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45CBE67D-67CF-4884-96B1-50CC98F3E5E2}"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2_by_Accreditation" sheetId="7" r:id="rId6"/>
    <sheet name="Table_3_dom_by_PC" sheetId="37" r:id="rId7"/>
    <sheet name="Table_1_Jan" sheetId="110" r:id="rId8"/>
    <sheet name="Table_1_Dec" sheetId="107" r:id="rId9"/>
    <sheet name="Table_1_Nov" sheetId="103" r:id="rId10"/>
    <sheet name="Table_2_Jan" sheetId="111" r:id="rId11"/>
    <sheet name="Table_3_Jan" sheetId="112" r:id="rId12"/>
  </sheets>
  <definedNames>
    <definedName name="latest_row">#REF!</definedName>
    <definedName name="_xlnm.Print_Titles" localSheetId="4">Table_1_by_Capacity!$A:$B</definedName>
    <definedName name="_xlnm.Print_Titles" localSheetId="8">Table_1_Dec!$A:$B</definedName>
    <definedName name="_xlnm.Print_Titles" localSheetId="7">Table_1_Jan!$A:$B</definedName>
    <definedName name="_xlnm.Print_Titles" localSheetId="9">Table_1_Nov!$A:$B</definedName>
    <definedName name="_xlnm.Print_Titles" localSheetId="5">Table_2_by_Accreditation!$A:$B</definedName>
    <definedName name="_xlnm.Print_Titles" localSheetId="10">Table_2_Jan!$A:$B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M13" i="7" l="1"/>
  <c r="GM18" i="7"/>
  <c r="GM26" i="7"/>
  <c r="GM36" i="7"/>
  <c r="GM41" i="7"/>
  <c r="GM49" i="7"/>
  <c r="GM13" i="6"/>
  <c r="GM21" i="6"/>
  <c r="GM30" i="6"/>
  <c r="GM41" i="6"/>
  <c r="GM49" i="6"/>
  <c r="GM57" i="6"/>
  <c r="GL49" i="111"/>
  <c r="GK49" i="111"/>
  <c r="GJ49" i="111"/>
  <c r="GI49" i="111"/>
  <c r="GH49" i="111"/>
  <c r="GG49" i="111"/>
  <c r="GF49" i="111"/>
  <c r="GE49" i="111"/>
  <c r="GD49" i="111"/>
  <c r="GC49" i="111"/>
  <c r="GB49" i="111"/>
  <c r="GA49" i="111"/>
  <c r="FZ49" i="111"/>
  <c r="FY49" i="111"/>
  <c r="FX49" i="111"/>
  <c r="FW49" i="111"/>
  <c r="FV49" i="111"/>
  <c r="FU49" i="111"/>
  <c r="FT49" i="111"/>
  <c r="FS49" i="111"/>
  <c r="FR49" i="111"/>
  <c r="FQ49" i="111"/>
  <c r="FP49" i="111"/>
  <c r="FO49" i="111"/>
  <c r="FN49" i="111"/>
  <c r="FM49" i="111"/>
  <c r="FL49" i="111"/>
  <c r="FK49" i="111"/>
  <c r="FJ49" i="111"/>
  <c r="FI49" i="111"/>
  <c r="FH49" i="111"/>
  <c r="FG49" i="111"/>
  <c r="FF49" i="111"/>
  <c r="FE49" i="111"/>
  <c r="FD49" i="111"/>
  <c r="FC49" i="111"/>
  <c r="FB49" i="111"/>
  <c r="FA49" i="111"/>
  <c r="EZ49" i="111"/>
  <c r="EY49" i="111"/>
  <c r="EX49" i="111"/>
  <c r="EW49" i="111"/>
  <c r="EV49" i="111"/>
  <c r="EU49" i="111"/>
  <c r="ET49" i="111"/>
  <c r="ES49" i="111"/>
  <c r="ER49" i="111"/>
  <c r="EQ49" i="111"/>
  <c r="EP49" i="111"/>
  <c r="EO49" i="111"/>
  <c r="EN49" i="111"/>
  <c r="EM49" i="111"/>
  <c r="EL49" i="111"/>
  <c r="EK49" i="111"/>
  <c r="EJ49" i="111"/>
  <c r="EI49" i="111"/>
  <c r="EH49" i="111"/>
  <c r="EG49" i="111"/>
  <c r="EF49" i="111"/>
  <c r="EE49" i="111"/>
  <c r="ED49" i="111"/>
  <c r="EC49" i="111"/>
  <c r="EB49" i="111"/>
  <c r="EA49" i="111"/>
  <c r="DZ49" i="111"/>
  <c r="DY49" i="111"/>
  <c r="DX49" i="111"/>
  <c r="DW49" i="111"/>
  <c r="DV49" i="111"/>
  <c r="DU49" i="111"/>
  <c r="DT49" i="111"/>
  <c r="DS49" i="111"/>
  <c r="DR49" i="111"/>
  <c r="DQ49" i="111"/>
  <c r="DP49" i="111"/>
  <c r="DO49" i="111"/>
  <c r="DN49" i="111"/>
  <c r="DM49" i="111"/>
  <c r="DL49" i="111"/>
  <c r="DK49" i="111"/>
  <c r="DJ49" i="111"/>
  <c r="DI49" i="111"/>
  <c r="DH49" i="111"/>
  <c r="DG49" i="111"/>
  <c r="DF49" i="111"/>
  <c r="DE49" i="111"/>
  <c r="DD49" i="111"/>
  <c r="DC49" i="111"/>
  <c r="DB49" i="111"/>
  <c r="DA49" i="111"/>
  <c r="CZ49" i="111"/>
  <c r="CY49" i="111"/>
  <c r="CX49" i="111"/>
  <c r="CW49" i="111"/>
  <c r="CV49" i="111"/>
  <c r="CU49" i="111"/>
  <c r="CT49" i="111"/>
  <c r="CS49" i="111"/>
  <c r="CR49" i="111"/>
  <c r="CQ49" i="111"/>
  <c r="CP49" i="111"/>
  <c r="CO49" i="111"/>
  <c r="CN49" i="111"/>
  <c r="CM49" i="111"/>
  <c r="CL49" i="111"/>
  <c r="CK49" i="111"/>
  <c r="CJ49" i="111"/>
  <c r="CI49" i="111"/>
  <c r="CH49" i="111"/>
  <c r="CG49" i="111"/>
  <c r="CF49" i="111"/>
  <c r="CE49" i="111"/>
  <c r="CD49" i="111"/>
  <c r="CC49" i="111"/>
  <c r="CB49" i="111"/>
  <c r="CA49" i="111"/>
  <c r="BZ49" i="111"/>
  <c r="BY49" i="111"/>
  <c r="BX49" i="111"/>
  <c r="BW49" i="111"/>
  <c r="BV49" i="111"/>
  <c r="BU49" i="111"/>
  <c r="BT49" i="111"/>
  <c r="BS49" i="111"/>
  <c r="BR49" i="111"/>
  <c r="BQ49" i="111"/>
  <c r="BP49" i="111"/>
  <c r="BO49" i="111"/>
  <c r="BN49" i="111"/>
  <c r="BM49" i="111"/>
  <c r="BL49" i="111"/>
  <c r="BK49" i="111"/>
  <c r="BJ49" i="111"/>
  <c r="BI49" i="111"/>
  <c r="BH49" i="111"/>
  <c r="BG49" i="111"/>
  <c r="BF49" i="111"/>
  <c r="BE49" i="111"/>
  <c r="BD49" i="111"/>
  <c r="BC49" i="111"/>
  <c r="BB49" i="111"/>
  <c r="BA49" i="111"/>
  <c r="AZ49" i="111"/>
  <c r="AY49" i="111"/>
  <c r="AX49" i="111"/>
  <c r="AW49" i="111"/>
  <c r="AV49" i="111"/>
  <c r="AU49" i="111"/>
  <c r="AT49" i="111"/>
  <c r="AS49" i="111"/>
  <c r="AR49" i="111"/>
  <c r="AQ49" i="111"/>
  <c r="AP49" i="111"/>
  <c r="AO49" i="111"/>
  <c r="AN49" i="111"/>
  <c r="AM49" i="111"/>
  <c r="AL49" i="111"/>
  <c r="AK49" i="111"/>
  <c r="AJ49" i="111"/>
  <c r="AI49" i="111"/>
  <c r="AH49" i="111"/>
  <c r="AG49" i="111"/>
  <c r="AF49" i="111"/>
  <c r="AE49" i="111"/>
  <c r="AD49" i="111"/>
  <c r="AC49" i="111"/>
  <c r="AB49" i="111"/>
  <c r="AA49" i="111"/>
  <c r="Z49" i="111"/>
  <c r="Y49" i="111"/>
  <c r="X49" i="111"/>
  <c r="W49" i="111"/>
  <c r="V49" i="111"/>
  <c r="U49" i="111"/>
  <c r="T49" i="111"/>
  <c r="S49" i="111"/>
  <c r="R49" i="111"/>
  <c r="Q49" i="111"/>
  <c r="P49" i="111"/>
  <c r="O49" i="111"/>
  <c r="N49" i="111"/>
  <c r="M49" i="111"/>
  <c r="L49" i="111"/>
  <c r="K49" i="111"/>
  <c r="J49" i="111"/>
  <c r="I49" i="111"/>
  <c r="H49" i="111"/>
  <c r="G49" i="111"/>
  <c r="F49" i="111"/>
  <c r="E49" i="111"/>
  <c r="D49" i="111"/>
  <c r="C49" i="111"/>
  <c r="B49" i="111"/>
  <c r="GL41" i="111"/>
  <c r="GK41" i="111"/>
  <c r="GJ41" i="111"/>
  <c r="GI41" i="111"/>
  <c r="GH41" i="111"/>
  <c r="GG41" i="111"/>
  <c r="GF41" i="111"/>
  <c r="GE41" i="111"/>
  <c r="GD41" i="111"/>
  <c r="GC41" i="111"/>
  <c r="GB41" i="111"/>
  <c r="GA41" i="111"/>
  <c r="FZ41" i="111"/>
  <c r="FY41" i="111"/>
  <c r="FX41" i="111"/>
  <c r="FW41" i="111"/>
  <c r="FV41" i="111"/>
  <c r="FU41" i="111"/>
  <c r="FT41" i="111"/>
  <c r="FS41" i="111"/>
  <c r="FR41" i="111"/>
  <c r="FQ41" i="111"/>
  <c r="FP41" i="111"/>
  <c r="FO41" i="111"/>
  <c r="FN41" i="111"/>
  <c r="FM41" i="111"/>
  <c r="FL41" i="111"/>
  <c r="FK41" i="111"/>
  <c r="FJ41" i="111"/>
  <c r="FI41" i="111"/>
  <c r="FH41" i="111"/>
  <c r="FG41" i="111"/>
  <c r="FF41" i="111"/>
  <c r="FE41" i="111"/>
  <c r="FD41" i="111"/>
  <c r="FC41" i="111"/>
  <c r="FB41" i="111"/>
  <c r="FA41" i="111"/>
  <c r="EZ41" i="111"/>
  <c r="EY41" i="111"/>
  <c r="EX41" i="111"/>
  <c r="EW41" i="111"/>
  <c r="EV41" i="111"/>
  <c r="EU41" i="111"/>
  <c r="ET41" i="111"/>
  <c r="ES41" i="111"/>
  <c r="ER41" i="111"/>
  <c r="EQ41" i="111"/>
  <c r="EP41" i="111"/>
  <c r="EO41" i="111"/>
  <c r="EN41" i="111"/>
  <c r="EM41" i="111"/>
  <c r="EL41" i="111"/>
  <c r="EK41" i="111"/>
  <c r="EJ41" i="111"/>
  <c r="EI41" i="111"/>
  <c r="EH41" i="111"/>
  <c r="EG41" i="111"/>
  <c r="EF41" i="111"/>
  <c r="EE41" i="111"/>
  <c r="ED41" i="111"/>
  <c r="EC41" i="111"/>
  <c r="EB41" i="111"/>
  <c r="EA41" i="111"/>
  <c r="DZ41" i="111"/>
  <c r="DY41" i="111"/>
  <c r="DX41" i="111"/>
  <c r="DW41" i="111"/>
  <c r="DV41" i="111"/>
  <c r="DU41" i="111"/>
  <c r="DT41" i="111"/>
  <c r="DS41" i="111"/>
  <c r="DR41" i="111"/>
  <c r="DQ41" i="111"/>
  <c r="DP41" i="111"/>
  <c r="DO41" i="111"/>
  <c r="DN41" i="111"/>
  <c r="DM41" i="111"/>
  <c r="DL41" i="111"/>
  <c r="DK41" i="111"/>
  <c r="DJ41" i="111"/>
  <c r="DI41" i="111"/>
  <c r="DH41" i="111"/>
  <c r="DG41" i="111"/>
  <c r="DF41" i="111"/>
  <c r="DE41" i="111"/>
  <c r="DD41" i="111"/>
  <c r="DC41" i="111"/>
  <c r="DB41" i="111"/>
  <c r="DA41" i="111"/>
  <c r="CZ41" i="111"/>
  <c r="CY41" i="111"/>
  <c r="CX41" i="111"/>
  <c r="CW41" i="111"/>
  <c r="CV41" i="111"/>
  <c r="CU41" i="111"/>
  <c r="CT41" i="111"/>
  <c r="CS41" i="111"/>
  <c r="CR41" i="111"/>
  <c r="CQ41" i="111"/>
  <c r="CP41" i="111"/>
  <c r="CO41" i="111"/>
  <c r="CN41" i="111"/>
  <c r="CM41" i="111"/>
  <c r="CL41" i="111"/>
  <c r="CK41" i="111"/>
  <c r="CJ41" i="111"/>
  <c r="CI41" i="111"/>
  <c r="CH41" i="111"/>
  <c r="CG41" i="111"/>
  <c r="CF41" i="111"/>
  <c r="CE41" i="111"/>
  <c r="CD41" i="111"/>
  <c r="CC41" i="111"/>
  <c r="CB41" i="111"/>
  <c r="CA41" i="111"/>
  <c r="BZ41" i="111"/>
  <c r="BY41" i="111"/>
  <c r="BX41" i="111"/>
  <c r="BW41" i="111"/>
  <c r="BV41" i="111"/>
  <c r="BU41" i="111"/>
  <c r="BT41" i="111"/>
  <c r="BS41" i="111"/>
  <c r="BR41" i="111"/>
  <c r="BQ41" i="111"/>
  <c r="BP41" i="111"/>
  <c r="BO41" i="111"/>
  <c r="BN41" i="111"/>
  <c r="BM41" i="111"/>
  <c r="BL41" i="111"/>
  <c r="BK41" i="111"/>
  <c r="BJ41" i="111"/>
  <c r="BI41" i="111"/>
  <c r="BH41" i="111"/>
  <c r="BG41" i="111"/>
  <c r="BF41" i="111"/>
  <c r="BE41" i="111"/>
  <c r="BD41" i="111"/>
  <c r="BC41" i="111"/>
  <c r="BB41" i="111"/>
  <c r="BA41" i="111"/>
  <c r="AZ41" i="111"/>
  <c r="AY41" i="111"/>
  <c r="AX41" i="111"/>
  <c r="AW41" i="111"/>
  <c r="AV41" i="111"/>
  <c r="AU41" i="111"/>
  <c r="AT41" i="111"/>
  <c r="AS41" i="111"/>
  <c r="AR41" i="111"/>
  <c r="AQ41" i="111"/>
  <c r="AP41" i="111"/>
  <c r="AO41" i="111"/>
  <c r="AN41" i="111"/>
  <c r="AM41" i="111"/>
  <c r="AL41" i="111"/>
  <c r="AK41" i="111"/>
  <c r="AJ41" i="111"/>
  <c r="AI41" i="111"/>
  <c r="AH41" i="111"/>
  <c r="AG41" i="111"/>
  <c r="AF41" i="111"/>
  <c r="AE41" i="111"/>
  <c r="AD41" i="111"/>
  <c r="AC41" i="111"/>
  <c r="AB41" i="111"/>
  <c r="AA41" i="111"/>
  <c r="Z41" i="111"/>
  <c r="Y41" i="111"/>
  <c r="X41" i="111"/>
  <c r="W41" i="111"/>
  <c r="V41" i="111"/>
  <c r="U41" i="111"/>
  <c r="T41" i="111"/>
  <c r="S41" i="111"/>
  <c r="R41" i="111"/>
  <c r="Q41" i="111"/>
  <c r="P41" i="111"/>
  <c r="O41" i="111"/>
  <c r="N41" i="111"/>
  <c r="M41" i="111"/>
  <c r="L41" i="111"/>
  <c r="K41" i="111"/>
  <c r="J41" i="111"/>
  <c r="I41" i="111"/>
  <c r="H41" i="111"/>
  <c r="G41" i="111"/>
  <c r="F41" i="111"/>
  <c r="E41" i="111"/>
  <c r="D41" i="111"/>
  <c r="C41" i="111"/>
  <c r="B41" i="111"/>
  <c r="GL36" i="111"/>
  <c r="GK36" i="111"/>
  <c r="GJ36" i="111"/>
  <c r="GI36" i="111"/>
  <c r="GH36" i="111"/>
  <c r="GG36" i="111"/>
  <c r="GF36" i="111"/>
  <c r="GE36" i="111"/>
  <c r="GD36" i="111"/>
  <c r="GC36" i="111"/>
  <c r="GB36" i="111"/>
  <c r="GA36" i="111"/>
  <c r="FZ36" i="111"/>
  <c r="FY36" i="111"/>
  <c r="FX36" i="111"/>
  <c r="FW36" i="111"/>
  <c r="FV36" i="111"/>
  <c r="FU36" i="111"/>
  <c r="FT36" i="111"/>
  <c r="FS36" i="111"/>
  <c r="FR36" i="111"/>
  <c r="FQ36" i="111"/>
  <c r="FP36" i="111"/>
  <c r="FO36" i="111"/>
  <c r="FN36" i="111"/>
  <c r="FM36" i="111"/>
  <c r="FL36" i="111"/>
  <c r="FK36" i="111"/>
  <c r="FJ36" i="111"/>
  <c r="FI36" i="111"/>
  <c r="FH36" i="111"/>
  <c r="FG36" i="111"/>
  <c r="FF36" i="111"/>
  <c r="FE36" i="111"/>
  <c r="FD36" i="111"/>
  <c r="FC36" i="111"/>
  <c r="FB36" i="111"/>
  <c r="FA36" i="111"/>
  <c r="EZ36" i="111"/>
  <c r="EY36" i="111"/>
  <c r="EX36" i="111"/>
  <c r="EW36" i="111"/>
  <c r="EV36" i="111"/>
  <c r="EU36" i="111"/>
  <c r="ET36" i="111"/>
  <c r="ES36" i="111"/>
  <c r="ER36" i="111"/>
  <c r="EQ36" i="111"/>
  <c r="EP36" i="111"/>
  <c r="EO36" i="111"/>
  <c r="EN36" i="111"/>
  <c r="EM36" i="111"/>
  <c r="EL36" i="111"/>
  <c r="EK36" i="111"/>
  <c r="EJ36" i="111"/>
  <c r="EI36" i="111"/>
  <c r="EH36" i="111"/>
  <c r="EG36" i="111"/>
  <c r="EF36" i="111"/>
  <c r="EE36" i="111"/>
  <c r="ED36" i="111"/>
  <c r="EC36" i="111"/>
  <c r="EB36" i="111"/>
  <c r="EA36" i="111"/>
  <c r="DZ36" i="111"/>
  <c r="DY36" i="111"/>
  <c r="DX36" i="111"/>
  <c r="DW36" i="111"/>
  <c r="DV36" i="111"/>
  <c r="DU36" i="111"/>
  <c r="DT36" i="111"/>
  <c r="DS36" i="111"/>
  <c r="DR36" i="111"/>
  <c r="DQ36" i="111"/>
  <c r="DP36" i="111"/>
  <c r="DO36" i="111"/>
  <c r="DN36" i="111"/>
  <c r="DM36" i="111"/>
  <c r="DL36" i="111"/>
  <c r="DK36" i="111"/>
  <c r="DJ36" i="111"/>
  <c r="DI36" i="111"/>
  <c r="DH36" i="111"/>
  <c r="DG36" i="111"/>
  <c r="DF36" i="111"/>
  <c r="DE36" i="111"/>
  <c r="DD36" i="111"/>
  <c r="DC36" i="111"/>
  <c r="DB36" i="111"/>
  <c r="DA36" i="111"/>
  <c r="CZ36" i="111"/>
  <c r="CY36" i="111"/>
  <c r="CX36" i="111"/>
  <c r="CW36" i="111"/>
  <c r="CV36" i="111"/>
  <c r="CU36" i="111"/>
  <c r="CT36" i="111"/>
  <c r="CS36" i="111"/>
  <c r="CR36" i="111"/>
  <c r="CQ36" i="111"/>
  <c r="CP36" i="111"/>
  <c r="CO36" i="111"/>
  <c r="CN36" i="111"/>
  <c r="CM36" i="111"/>
  <c r="CL36" i="111"/>
  <c r="CK36" i="111"/>
  <c r="CJ36" i="111"/>
  <c r="CI36" i="111"/>
  <c r="CH36" i="111"/>
  <c r="CG36" i="111"/>
  <c r="CF36" i="111"/>
  <c r="CE36" i="111"/>
  <c r="CD36" i="111"/>
  <c r="CC36" i="111"/>
  <c r="CB36" i="111"/>
  <c r="CA36" i="111"/>
  <c r="BZ36" i="111"/>
  <c r="BY36" i="111"/>
  <c r="BX36" i="111"/>
  <c r="BW36" i="111"/>
  <c r="BV36" i="111"/>
  <c r="BU36" i="111"/>
  <c r="BT36" i="111"/>
  <c r="BS36" i="111"/>
  <c r="BR36" i="111"/>
  <c r="BQ36" i="111"/>
  <c r="BP36" i="111"/>
  <c r="BO36" i="111"/>
  <c r="BN36" i="111"/>
  <c r="BM36" i="111"/>
  <c r="BL36" i="111"/>
  <c r="BK36" i="111"/>
  <c r="BJ36" i="111"/>
  <c r="BI36" i="111"/>
  <c r="BH36" i="111"/>
  <c r="BG36" i="111"/>
  <c r="BF36" i="111"/>
  <c r="BE36" i="111"/>
  <c r="BD36" i="111"/>
  <c r="BC36" i="111"/>
  <c r="BB36" i="111"/>
  <c r="BA36" i="111"/>
  <c r="AZ36" i="111"/>
  <c r="AY36" i="111"/>
  <c r="AX36" i="111"/>
  <c r="AW36" i="111"/>
  <c r="AV36" i="111"/>
  <c r="AU36" i="111"/>
  <c r="AT36" i="111"/>
  <c r="AS36" i="111"/>
  <c r="AR36" i="111"/>
  <c r="AQ36" i="111"/>
  <c r="AP36" i="111"/>
  <c r="AO36" i="111"/>
  <c r="AN36" i="111"/>
  <c r="AM36" i="111"/>
  <c r="AL36" i="111"/>
  <c r="AK36" i="111"/>
  <c r="AJ36" i="111"/>
  <c r="AI36" i="111"/>
  <c r="AH36" i="111"/>
  <c r="AG36" i="111"/>
  <c r="AF36" i="111"/>
  <c r="AE36" i="111"/>
  <c r="AD36" i="111"/>
  <c r="AC36" i="111"/>
  <c r="AB36" i="111"/>
  <c r="AA36" i="111"/>
  <c r="Z36" i="111"/>
  <c r="Y36" i="111"/>
  <c r="X36" i="111"/>
  <c r="W36" i="111"/>
  <c r="V36" i="111"/>
  <c r="U36" i="111"/>
  <c r="T36" i="111"/>
  <c r="S36" i="111"/>
  <c r="R36" i="111"/>
  <c r="Q36" i="111"/>
  <c r="P36" i="111"/>
  <c r="O36" i="111"/>
  <c r="N36" i="111"/>
  <c r="M36" i="111"/>
  <c r="L36" i="111"/>
  <c r="K36" i="111"/>
  <c r="J36" i="111"/>
  <c r="I36" i="111"/>
  <c r="H36" i="111"/>
  <c r="G36" i="111"/>
  <c r="F36" i="111"/>
  <c r="E36" i="111"/>
  <c r="D36" i="111"/>
  <c r="C36" i="111"/>
  <c r="B36" i="111"/>
  <c r="GL26" i="111"/>
  <c r="GK26" i="111"/>
  <c r="GJ26" i="111"/>
  <c r="GI26" i="111"/>
  <c r="GH26" i="111"/>
  <c r="GG26" i="111"/>
  <c r="GF26" i="111"/>
  <c r="GE26" i="111"/>
  <c r="GD26" i="111"/>
  <c r="GC26" i="111"/>
  <c r="GB26" i="111"/>
  <c r="GA26" i="111"/>
  <c r="FZ26" i="111"/>
  <c r="FY26" i="111"/>
  <c r="FX26" i="111"/>
  <c r="FW26" i="111"/>
  <c r="FV26" i="111"/>
  <c r="FU26" i="111"/>
  <c r="FT26" i="111"/>
  <c r="FS26" i="111"/>
  <c r="FR26" i="111"/>
  <c r="FQ26" i="111"/>
  <c r="FP26" i="111"/>
  <c r="FO26" i="111"/>
  <c r="FN26" i="111"/>
  <c r="FM26" i="111"/>
  <c r="FL26" i="111"/>
  <c r="FK26" i="111"/>
  <c r="FJ26" i="111"/>
  <c r="FI26" i="111"/>
  <c r="FH26" i="111"/>
  <c r="FG26" i="111"/>
  <c r="FF26" i="111"/>
  <c r="FE26" i="111"/>
  <c r="FD26" i="111"/>
  <c r="FC26" i="111"/>
  <c r="FB26" i="111"/>
  <c r="FA26" i="111"/>
  <c r="EZ26" i="111"/>
  <c r="EY26" i="111"/>
  <c r="EX26" i="111"/>
  <c r="EW26" i="111"/>
  <c r="EV26" i="111"/>
  <c r="EU26" i="111"/>
  <c r="ET26" i="111"/>
  <c r="ES26" i="111"/>
  <c r="ER26" i="111"/>
  <c r="EQ26" i="111"/>
  <c r="EP26" i="111"/>
  <c r="EO26" i="111"/>
  <c r="EN26" i="111"/>
  <c r="EM26" i="111"/>
  <c r="EL26" i="111"/>
  <c r="EK26" i="111"/>
  <c r="EJ26" i="111"/>
  <c r="EI26" i="111"/>
  <c r="EH26" i="111"/>
  <c r="EG26" i="111"/>
  <c r="EF26" i="111"/>
  <c r="EE26" i="111"/>
  <c r="ED26" i="111"/>
  <c r="EC26" i="111"/>
  <c r="EB26" i="111"/>
  <c r="EA26" i="111"/>
  <c r="DZ26" i="111"/>
  <c r="DY26" i="111"/>
  <c r="DX26" i="111"/>
  <c r="DW26" i="111"/>
  <c r="DV26" i="111"/>
  <c r="DU26" i="111"/>
  <c r="DT26" i="111"/>
  <c r="DS26" i="111"/>
  <c r="DR26" i="111"/>
  <c r="DQ26" i="111"/>
  <c r="DP26" i="111"/>
  <c r="DO26" i="111"/>
  <c r="DN26" i="111"/>
  <c r="DM26" i="111"/>
  <c r="DL26" i="111"/>
  <c r="DK26" i="111"/>
  <c r="DJ26" i="111"/>
  <c r="DI26" i="111"/>
  <c r="DH26" i="111"/>
  <c r="DG26" i="111"/>
  <c r="DF26" i="111"/>
  <c r="DE26" i="111"/>
  <c r="DD26" i="111"/>
  <c r="DC26" i="111"/>
  <c r="DB26" i="111"/>
  <c r="DA26" i="111"/>
  <c r="CZ26" i="111"/>
  <c r="CY26" i="111"/>
  <c r="CX26" i="111"/>
  <c r="CW26" i="111"/>
  <c r="CV26" i="111"/>
  <c r="CU26" i="111"/>
  <c r="CT26" i="111"/>
  <c r="CS26" i="111"/>
  <c r="CR26" i="111"/>
  <c r="CQ26" i="111"/>
  <c r="CP26" i="111"/>
  <c r="CO26" i="111"/>
  <c r="CN26" i="111"/>
  <c r="CM26" i="111"/>
  <c r="CL26" i="111"/>
  <c r="CK26" i="111"/>
  <c r="CJ26" i="111"/>
  <c r="CI26" i="111"/>
  <c r="CH26" i="111"/>
  <c r="CG26" i="111"/>
  <c r="CF26" i="111"/>
  <c r="CE26" i="111"/>
  <c r="CD26" i="111"/>
  <c r="CC26" i="111"/>
  <c r="CB26" i="111"/>
  <c r="CA26" i="111"/>
  <c r="BZ26" i="111"/>
  <c r="BY26" i="111"/>
  <c r="BX26" i="111"/>
  <c r="BW26" i="111"/>
  <c r="BV26" i="111"/>
  <c r="BU26" i="111"/>
  <c r="BT26" i="111"/>
  <c r="BS26" i="111"/>
  <c r="BR26" i="111"/>
  <c r="BQ26" i="111"/>
  <c r="BP26" i="111"/>
  <c r="BO26" i="111"/>
  <c r="BN26" i="111"/>
  <c r="BM26" i="111"/>
  <c r="BL26" i="111"/>
  <c r="BK26" i="111"/>
  <c r="BJ26" i="111"/>
  <c r="BI26" i="111"/>
  <c r="BH26" i="111"/>
  <c r="BG26" i="111"/>
  <c r="BF26" i="111"/>
  <c r="BE26" i="111"/>
  <c r="BD26" i="111"/>
  <c r="BC26" i="111"/>
  <c r="BB26" i="111"/>
  <c r="BA26" i="111"/>
  <c r="AZ26" i="111"/>
  <c r="AY26" i="111"/>
  <c r="AX26" i="111"/>
  <c r="AW26" i="111"/>
  <c r="AV26" i="111"/>
  <c r="AU26" i="111"/>
  <c r="AT26" i="111"/>
  <c r="AS26" i="111"/>
  <c r="AR26" i="111"/>
  <c r="AQ26" i="111"/>
  <c r="AP26" i="111"/>
  <c r="AO26" i="111"/>
  <c r="AN26" i="111"/>
  <c r="AM26" i="111"/>
  <c r="AL26" i="111"/>
  <c r="AK26" i="111"/>
  <c r="AJ26" i="111"/>
  <c r="AI26" i="111"/>
  <c r="AH26" i="111"/>
  <c r="AG26" i="111"/>
  <c r="AF26" i="111"/>
  <c r="AE26" i="111"/>
  <c r="AD26" i="111"/>
  <c r="AC26" i="111"/>
  <c r="AB26" i="111"/>
  <c r="AA26" i="111"/>
  <c r="Z26" i="111"/>
  <c r="Y26" i="111"/>
  <c r="X26" i="111"/>
  <c r="W26" i="111"/>
  <c r="V26" i="111"/>
  <c r="U26" i="111"/>
  <c r="T26" i="111"/>
  <c r="S26" i="111"/>
  <c r="R26" i="111"/>
  <c r="Q26" i="111"/>
  <c r="P26" i="111"/>
  <c r="O26" i="111"/>
  <c r="N26" i="111"/>
  <c r="M26" i="111"/>
  <c r="L26" i="111"/>
  <c r="K26" i="111"/>
  <c r="J26" i="111"/>
  <c r="I26" i="111"/>
  <c r="H26" i="111"/>
  <c r="G26" i="111"/>
  <c r="F26" i="111"/>
  <c r="E26" i="111"/>
  <c r="D26" i="111"/>
  <c r="C26" i="111"/>
  <c r="B26" i="111"/>
  <c r="GL18" i="111"/>
  <c r="GK18" i="111"/>
  <c r="GJ18" i="111"/>
  <c r="GI18" i="111"/>
  <c r="GH18" i="111"/>
  <c r="GG18" i="111"/>
  <c r="GF18" i="111"/>
  <c r="GE18" i="111"/>
  <c r="GD18" i="111"/>
  <c r="GC18" i="111"/>
  <c r="GB18" i="111"/>
  <c r="GA18" i="111"/>
  <c r="FZ18" i="111"/>
  <c r="FY18" i="111"/>
  <c r="FX18" i="111"/>
  <c r="FW18" i="111"/>
  <c r="FV18" i="111"/>
  <c r="FU18" i="111"/>
  <c r="FT18" i="111"/>
  <c r="FS18" i="111"/>
  <c r="FR18" i="111"/>
  <c r="FQ18" i="111"/>
  <c r="FP18" i="111"/>
  <c r="FO18" i="111"/>
  <c r="FN18" i="111"/>
  <c r="FM18" i="111"/>
  <c r="FL18" i="111"/>
  <c r="FK18" i="111"/>
  <c r="FJ18" i="111"/>
  <c r="FI18" i="111"/>
  <c r="FH18" i="111"/>
  <c r="FG18" i="111"/>
  <c r="FF18" i="111"/>
  <c r="FE18" i="111"/>
  <c r="FD18" i="111"/>
  <c r="FC18" i="111"/>
  <c r="FB18" i="111"/>
  <c r="FA18" i="111"/>
  <c r="EZ18" i="111"/>
  <c r="EY18" i="111"/>
  <c r="EX18" i="111"/>
  <c r="EW18" i="111"/>
  <c r="EV18" i="111"/>
  <c r="EU18" i="111"/>
  <c r="ET18" i="111"/>
  <c r="ES18" i="111"/>
  <c r="ER18" i="111"/>
  <c r="EQ18" i="111"/>
  <c r="EP18" i="111"/>
  <c r="EO18" i="111"/>
  <c r="EN18" i="111"/>
  <c r="EM18" i="111"/>
  <c r="EL18" i="111"/>
  <c r="EK18" i="111"/>
  <c r="EJ18" i="111"/>
  <c r="EI18" i="111"/>
  <c r="EH18" i="111"/>
  <c r="EG18" i="111"/>
  <c r="EF18" i="111"/>
  <c r="EE18" i="111"/>
  <c r="ED18" i="111"/>
  <c r="EC18" i="111"/>
  <c r="EB18" i="111"/>
  <c r="EA18" i="111"/>
  <c r="DZ18" i="111"/>
  <c r="DY18" i="111"/>
  <c r="DX18" i="111"/>
  <c r="DW18" i="111"/>
  <c r="DV18" i="111"/>
  <c r="DU18" i="111"/>
  <c r="DT18" i="111"/>
  <c r="DS18" i="111"/>
  <c r="DR18" i="111"/>
  <c r="DQ18" i="111"/>
  <c r="DP18" i="111"/>
  <c r="DO18" i="111"/>
  <c r="DN18" i="111"/>
  <c r="DM18" i="111"/>
  <c r="DL18" i="111"/>
  <c r="DK18" i="111"/>
  <c r="DJ18" i="111"/>
  <c r="DI18" i="111"/>
  <c r="DH18" i="111"/>
  <c r="DG18" i="111"/>
  <c r="DF18" i="111"/>
  <c r="DE18" i="111"/>
  <c r="DD18" i="111"/>
  <c r="DC18" i="111"/>
  <c r="DB18" i="111"/>
  <c r="DA18" i="111"/>
  <c r="CZ18" i="111"/>
  <c r="CY18" i="111"/>
  <c r="CX18" i="111"/>
  <c r="CW18" i="111"/>
  <c r="CV18" i="111"/>
  <c r="CU18" i="111"/>
  <c r="CT18" i="111"/>
  <c r="CS18" i="111"/>
  <c r="CR18" i="111"/>
  <c r="CQ18" i="111"/>
  <c r="CP18" i="111"/>
  <c r="CO18" i="111"/>
  <c r="CN18" i="111"/>
  <c r="CM18" i="111"/>
  <c r="CL18" i="111"/>
  <c r="CK18" i="111"/>
  <c r="CJ18" i="111"/>
  <c r="CI18" i="111"/>
  <c r="CH18" i="111"/>
  <c r="CG18" i="111"/>
  <c r="CF18" i="111"/>
  <c r="CE18" i="111"/>
  <c r="CD18" i="111"/>
  <c r="CC18" i="111"/>
  <c r="CB18" i="111"/>
  <c r="CA18" i="111"/>
  <c r="BZ18" i="111"/>
  <c r="BY18" i="111"/>
  <c r="BX18" i="111"/>
  <c r="BW18" i="111"/>
  <c r="BV18" i="111"/>
  <c r="BU18" i="111"/>
  <c r="BT18" i="111"/>
  <c r="BS18" i="111"/>
  <c r="BR18" i="111"/>
  <c r="BQ18" i="111"/>
  <c r="BP18" i="111"/>
  <c r="BO18" i="111"/>
  <c r="BN18" i="111"/>
  <c r="BM18" i="111"/>
  <c r="BL18" i="111"/>
  <c r="BK18" i="111"/>
  <c r="BJ18" i="111"/>
  <c r="BI18" i="111"/>
  <c r="BH18" i="111"/>
  <c r="BG18" i="111"/>
  <c r="BF18" i="111"/>
  <c r="BE18" i="111"/>
  <c r="BD18" i="111"/>
  <c r="BC18" i="111"/>
  <c r="BB18" i="111"/>
  <c r="BA18" i="111"/>
  <c r="AZ18" i="111"/>
  <c r="AY18" i="111"/>
  <c r="AX18" i="111"/>
  <c r="AW18" i="111"/>
  <c r="AV18" i="111"/>
  <c r="AU18" i="111"/>
  <c r="AT18" i="111"/>
  <c r="AS18" i="111"/>
  <c r="AR18" i="111"/>
  <c r="AQ18" i="111"/>
  <c r="AP18" i="111"/>
  <c r="AO18" i="111"/>
  <c r="AN18" i="111"/>
  <c r="AM18" i="111"/>
  <c r="AL18" i="111"/>
  <c r="AK18" i="111"/>
  <c r="AJ18" i="111"/>
  <c r="AI18" i="111"/>
  <c r="AH18" i="111"/>
  <c r="AG18" i="111"/>
  <c r="AF18" i="111"/>
  <c r="AE18" i="111"/>
  <c r="AD18" i="111"/>
  <c r="AC18" i="111"/>
  <c r="AB18" i="111"/>
  <c r="AA18" i="111"/>
  <c r="Z18" i="111"/>
  <c r="Y18" i="111"/>
  <c r="X18" i="111"/>
  <c r="W18" i="111"/>
  <c r="V18" i="111"/>
  <c r="U18" i="111"/>
  <c r="T18" i="111"/>
  <c r="S18" i="111"/>
  <c r="R18" i="111"/>
  <c r="Q18" i="111"/>
  <c r="P18" i="111"/>
  <c r="O18" i="111"/>
  <c r="N18" i="111"/>
  <c r="M18" i="111"/>
  <c r="L18" i="111"/>
  <c r="K18" i="111"/>
  <c r="J18" i="111"/>
  <c r="I18" i="111"/>
  <c r="H18" i="111"/>
  <c r="G18" i="111"/>
  <c r="F18" i="111"/>
  <c r="E18" i="111"/>
  <c r="D18" i="111"/>
  <c r="C18" i="111"/>
  <c r="B18" i="111"/>
  <c r="GL13" i="111"/>
  <c r="GK13" i="111"/>
  <c r="GJ13" i="111"/>
  <c r="GI13" i="111"/>
  <c r="GH13" i="111"/>
  <c r="GG13" i="111"/>
  <c r="GF13" i="111"/>
  <c r="GE13" i="111"/>
  <c r="GD13" i="111"/>
  <c r="GC13" i="111"/>
  <c r="GB13" i="111"/>
  <c r="GA13" i="111"/>
  <c r="FZ13" i="111"/>
  <c r="FY13" i="111"/>
  <c r="FX13" i="111"/>
  <c r="FW13" i="111"/>
  <c r="FV13" i="111"/>
  <c r="FU13" i="111"/>
  <c r="FT13" i="111"/>
  <c r="FS13" i="111"/>
  <c r="FR13" i="111"/>
  <c r="FQ13" i="111"/>
  <c r="FP13" i="111"/>
  <c r="FO13" i="111"/>
  <c r="FN13" i="111"/>
  <c r="FM13" i="111"/>
  <c r="FL13" i="111"/>
  <c r="FK13" i="111"/>
  <c r="FJ13" i="111"/>
  <c r="FI13" i="111"/>
  <c r="FH13" i="111"/>
  <c r="FG13" i="111"/>
  <c r="FF13" i="111"/>
  <c r="FE13" i="111"/>
  <c r="FD13" i="111"/>
  <c r="FC13" i="111"/>
  <c r="FB13" i="111"/>
  <c r="FA13" i="111"/>
  <c r="EZ13" i="111"/>
  <c r="EY13" i="111"/>
  <c r="EX13" i="111"/>
  <c r="EW13" i="111"/>
  <c r="EV13" i="111"/>
  <c r="EU13" i="111"/>
  <c r="ET13" i="111"/>
  <c r="ES13" i="111"/>
  <c r="ER13" i="111"/>
  <c r="EQ13" i="111"/>
  <c r="EP13" i="111"/>
  <c r="EO13" i="111"/>
  <c r="EN13" i="111"/>
  <c r="EM13" i="111"/>
  <c r="EL13" i="111"/>
  <c r="EK13" i="111"/>
  <c r="EJ13" i="111"/>
  <c r="EI13" i="111"/>
  <c r="EH13" i="111"/>
  <c r="EG13" i="111"/>
  <c r="EF13" i="111"/>
  <c r="EE13" i="111"/>
  <c r="ED13" i="111"/>
  <c r="EC13" i="111"/>
  <c r="EB13" i="111"/>
  <c r="EA13" i="111"/>
  <c r="DZ13" i="111"/>
  <c r="DY13" i="111"/>
  <c r="DX13" i="111"/>
  <c r="DW13" i="111"/>
  <c r="DV13" i="111"/>
  <c r="DU13" i="111"/>
  <c r="DT13" i="111"/>
  <c r="DS13" i="111"/>
  <c r="DR13" i="111"/>
  <c r="DQ13" i="111"/>
  <c r="DP13" i="111"/>
  <c r="DO13" i="111"/>
  <c r="DN13" i="111"/>
  <c r="DM13" i="111"/>
  <c r="DL13" i="111"/>
  <c r="DK13" i="111"/>
  <c r="DJ13" i="111"/>
  <c r="DI13" i="111"/>
  <c r="DH13" i="111"/>
  <c r="DG13" i="111"/>
  <c r="DF13" i="111"/>
  <c r="DE13" i="111"/>
  <c r="DD13" i="111"/>
  <c r="DC13" i="111"/>
  <c r="DB13" i="111"/>
  <c r="DA13" i="111"/>
  <c r="CZ13" i="111"/>
  <c r="CY13" i="111"/>
  <c r="CX13" i="111"/>
  <c r="CW13" i="111"/>
  <c r="CV13" i="111"/>
  <c r="CU13" i="111"/>
  <c r="CT13" i="111"/>
  <c r="CS13" i="111"/>
  <c r="CR13" i="111"/>
  <c r="CQ13" i="111"/>
  <c r="CP13" i="111"/>
  <c r="CO13" i="111"/>
  <c r="CN13" i="111"/>
  <c r="CM13" i="111"/>
  <c r="CL13" i="111"/>
  <c r="CK13" i="111"/>
  <c r="CJ13" i="111"/>
  <c r="CI13" i="111"/>
  <c r="CH13" i="111"/>
  <c r="CG13" i="111"/>
  <c r="CF13" i="111"/>
  <c r="CE13" i="111"/>
  <c r="CD13" i="111"/>
  <c r="CC13" i="111"/>
  <c r="CB13" i="111"/>
  <c r="CA13" i="111"/>
  <c r="BZ13" i="111"/>
  <c r="BY13" i="111"/>
  <c r="BX13" i="111"/>
  <c r="BW13" i="111"/>
  <c r="BV13" i="111"/>
  <c r="BU13" i="111"/>
  <c r="BT13" i="111"/>
  <c r="BS13" i="111"/>
  <c r="BR13" i="111"/>
  <c r="BQ13" i="111"/>
  <c r="BP13" i="111"/>
  <c r="BO13" i="111"/>
  <c r="BN13" i="111"/>
  <c r="BM13" i="111"/>
  <c r="BL13" i="111"/>
  <c r="BK13" i="111"/>
  <c r="BJ13" i="111"/>
  <c r="BI13" i="111"/>
  <c r="BH13" i="111"/>
  <c r="BG13" i="111"/>
  <c r="BF13" i="111"/>
  <c r="BE13" i="111"/>
  <c r="BD13" i="111"/>
  <c r="BC13" i="111"/>
  <c r="BB13" i="111"/>
  <c r="BA13" i="111"/>
  <c r="AZ13" i="111"/>
  <c r="AY13" i="111"/>
  <c r="AX13" i="111"/>
  <c r="AW13" i="111"/>
  <c r="AV13" i="111"/>
  <c r="AU13" i="111"/>
  <c r="AT13" i="111"/>
  <c r="AS13" i="111"/>
  <c r="AR13" i="111"/>
  <c r="AQ13" i="111"/>
  <c r="AP13" i="111"/>
  <c r="AO13" i="111"/>
  <c r="AN13" i="111"/>
  <c r="AM13" i="111"/>
  <c r="AL13" i="111"/>
  <c r="AK13" i="111"/>
  <c r="AJ13" i="111"/>
  <c r="AI13" i="111"/>
  <c r="AH13" i="111"/>
  <c r="AG13" i="111"/>
  <c r="AF13" i="111"/>
  <c r="AE13" i="111"/>
  <c r="AD13" i="111"/>
  <c r="AC13" i="111"/>
  <c r="AB13" i="111"/>
  <c r="AA13" i="111"/>
  <c r="Z13" i="111"/>
  <c r="Y13" i="111"/>
  <c r="X13" i="111"/>
  <c r="W13" i="111"/>
  <c r="V13" i="111"/>
  <c r="U13" i="111"/>
  <c r="T13" i="111"/>
  <c r="S13" i="111"/>
  <c r="R13" i="111"/>
  <c r="Q13" i="111"/>
  <c r="P13" i="111"/>
  <c r="O13" i="111"/>
  <c r="N13" i="111"/>
  <c r="M13" i="111"/>
  <c r="L13" i="111"/>
  <c r="K13" i="111"/>
  <c r="J13" i="111"/>
  <c r="I13" i="111"/>
  <c r="H13" i="111"/>
  <c r="G13" i="111"/>
  <c r="F13" i="111"/>
  <c r="E13" i="111"/>
  <c r="D13" i="111"/>
  <c r="C13" i="111"/>
  <c r="B13" i="111"/>
  <c r="GL58" i="110"/>
  <c r="GK58" i="110"/>
  <c r="GJ58" i="110"/>
  <c r="GI58" i="110"/>
  <c r="GH58" i="110"/>
  <c r="GG58" i="110"/>
  <c r="GF58" i="110"/>
  <c r="GE58" i="110"/>
  <c r="GD58" i="110"/>
  <c r="GC58" i="110"/>
  <c r="GB58" i="110"/>
  <c r="GA58" i="110"/>
  <c r="FZ58" i="110"/>
  <c r="FY58" i="110"/>
  <c r="FX58" i="110"/>
  <c r="FW58" i="110"/>
  <c r="FV58" i="110"/>
  <c r="FU58" i="110"/>
  <c r="FT58" i="110"/>
  <c r="FS58" i="110"/>
  <c r="FR58" i="110"/>
  <c r="FQ58" i="110"/>
  <c r="FP58" i="110"/>
  <c r="FO58" i="110"/>
  <c r="FN58" i="110"/>
  <c r="FM58" i="110"/>
  <c r="FL58" i="110"/>
  <c r="FK58" i="110"/>
  <c r="FJ58" i="110"/>
  <c r="FI58" i="110"/>
  <c r="FH58" i="110"/>
  <c r="FG58" i="110"/>
  <c r="FF58" i="110"/>
  <c r="FE58" i="110"/>
  <c r="FD58" i="110"/>
  <c r="FC58" i="110"/>
  <c r="FB58" i="110"/>
  <c r="FA58" i="110"/>
  <c r="EZ58" i="110"/>
  <c r="EY58" i="110"/>
  <c r="EX58" i="110"/>
  <c r="EW58" i="110"/>
  <c r="EV58" i="110"/>
  <c r="EU58" i="110"/>
  <c r="ET58" i="110"/>
  <c r="ES58" i="110"/>
  <c r="ER58" i="110"/>
  <c r="EQ58" i="110"/>
  <c r="EP58" i="110"/>
  <c r="EO58" i="110"/>
  <c r="EN58" i="110"/>
  <c r="EM58" i="110"/>
  <c r="EL58" i="110"/>
  <c r="EK58" i="110"/>
  <c r="EJ58" i="110"/>
  <c r="EI58" i="110"/>
  <c r="EH58" i="110"/>
  <c r="EG58" i="110"/>
  <c r="EF58" i="110"/>
  <c r="EE58" i="110"/>
  <c r="ED58" i="110"/>
  <c r="EC58" i="110"/>
  <c r="EB58" i="110"/>
  <c r="EA58" i="110"/>
  <c r="DZ58" i="110"/>
  <c r="DY58" i="110"/>
  <c r="DX58" i="110"/>
  <c r="DW58" i="110"/>
  <c r="DV58" i="110"/>
  <c r="DU58" i="110"/>
  <c r="DT58" i="110"/>
  <c r="DS58" i="110"/>
  <c r="DR58" i="110"/>
  <c r="DQ58" i="110"/>
  <c r="DP58" i="110"/>
  <c r="DO58" i="110"/>
  <c r="DN58" i="110"/>
  <c r="DM58" i="110"/>
  <c r="DL58" i="110"/>
  <c r="DK58" i="110"/>
  <c r="DJ58" i="110"/>
  <c r="DI58" i="110"/>
  <c r="DH58" i="110"/>
  <c r="DG58" i="110"/>
  <c r="DF58" i="110"/>
  <c r="DE58" i="110"/>
  <c r="DD58" i="110"/>
  <c r="DC58" i="110"/>
  <c r="DB58" i="110"/>
  <c r="DA58" i="110"/>
  <c r="CZ58" i="110"/>
  <c r="CY58" i="110"/>
  <c r="CX58" i="110"/>
  <c r="CW58" i="110"/>
  <c r="CV58" i="110"/>
  <c r="CU58" i="110"/>
  <c r="CT58" i="110"/>
  <c r="CS58" i="110"/>
  <c r="CR58" i="110"/>
  <c r="CQ58" i="110"/>
  <c r="CP58" i="110"/>
  <c r="CO58" i="110"/>
  <c r="CN58" i="110"/>
  <c r="CM58" i="110"/>
  <c r="CL58" i="110"/>
  <c r="CK58" i="110"/>
  <c r="CJ58" i="110"/>
  <c r="CI58" i="110"/>
  <c r="CH58" i="110"/>
  <c r="CG58" i="110"/>
  <c r="CF58" i="110"/>
  <c r="CE58" i="110"/>
  <c r="CD58" i="110"/>
  <c r="CC58" i="110"/>
  <c r="CB58" i="110"/>
  <c r="CA58" i="110"/>
  <c r="BZ58" i="110"/>
  <c r="BY58" i="110"/>
  <c r="BX58" i="110"/>
  <c r="BW58" i="110"/>
  <c r="BV58" i="110"/>
  <c r="BU58" i="110"/>
  <c r="BT58" i="110"/>
  <c r="BS58" i="110"/>
  <c r="BR58" i="110"/>
  <c r="BQ58" i="110"/>
  <c r="BP58" i="110"/>
  <c r="BO58" i="110"/>
  <c r="BN58" i="110"/>
  <c r="BM58" i="110"/>
  <c r="BL58" i="110"/>
  <c r="BK58" i="110"/>
  <c r="BJ58" i="110"/>
  <c r="BI58" i="110"/>
  <c r="BH58" i="110"/>
  <c r="BG58" i="110"/>
  <c r="BF58" i="110"/>
  <c r="BE58" i="110"/>
  <c r="BD58" i="110"/>
  <c r="BC58" i="110"/>
  <c r="BB58" i="110"/>
  <c r="BA58" i="110"/>
  <c r="AZ58" i="110"/>
  <c r="AY58" i="110"/>
  <c r="AX58" i="110"/>
  <c r="AW58" i="110"/>
  <c r="AV58" i="110"/>
  <c r="AU58" i="110"/>
  <c r="AT58" i="110"/>
  <c r="AS58" i="110"/>
  <c r="AR58" i="110"/>
  <c r="AQ58" i="110"/>
  <c r="AP58" i="110"/>
  <c r="AO58" i="110"/>
  <c r="AN58" i="110"/>
  <c r="AM58" i="110"/>
  <c r="AL58" i="110"/>
  <c r="AK58" i="110"/>
  <c r="AJ58" i="110"/>
  <c r="AI58" i="110"/>
  <c r="AH58" i="110"/>
  <c r="AG58" i="110"/>
  <c r="AF58" i="110"/>
  <c r="AE58" i="110"/>
  <c r="AD58" i="110"/>
  <c r="AC58" i="110"/>
  <c r="AB58" i="110"/>
  <c r="AA58" i="110"/>
  <c r="Z58" i="110"/>
  <c r="Y58" i="110"/>
  <c r="X58" i="110"/>
  <c r="W58" i="110"/>
  <c r="V58" i="110"/>
  <c r="U58" i="110"/>
  <c r="T58" i="110"/>
  <c r="S58" i="110"/>
  <c r="R58" i="110"/>
  <c r="Q58" i="110"/>
  <c r="P58" i="110"/>
  <c r="O58" i="110"/>
  <c r="N58" i="110"/>
  <c r="M58" i="110"/>
  <c r="L58" i="110"/>
  <c r="K58" i="110"/>
  <c r="J58" i="110"/>
  <c r="I58" i="110"/>
  <c r="H58" i="110"/>
  <c r="G58" i="110"/>
  <c r="F58" i="110"/>
  <c r="E58" i="110"/>
  <c r="D58" i="110"/>
  <c r="C58" i="110"/>
  <c r="B58" i="110"/>
  <c r="GL50" i="110"/>
  <c r="GK50" i="110"/>
  <c r="GJ50" i="110"/>
  <c r="GI50" i="110"/>
  <c r="GH50" i="110"/>
  <c r="GG50" i="110"/>
  <c r="GF50" i="110"/>
  <c r="GE50" i="110"/>
  <c r="GD50" i="110"/>
  <c r="GC50" i="110"/>
  <c r="GB50" i="110"/>
  <c r="GA50" i="110"/>
  <c r="FZ50" i="110"/>
  <c r="FY50" i="110"/>
  <c r="FX50" i="110"/>
  <c r="FW50" i="110"/>
  <c r="FV50" i="110"/>
  <c r="FU50" i="110"/>
  <c r="FT50" i="110"/>
  <c r="FS50" i="110"/>
  <c r="FR50" i="110"/>
  <c r="FQ50" i="110"/>
  <c r="FP50" i="110"/>
  <c r="FO50" i="110"/>
  <c r="FN50" i="110"/>
  <c r="FM50" i="110"/>
  <c r="FL50" i="110"/>
  <c r="FK50" i="110"/>
  <c r="FJ50" i="110"/>
  <c r="FI50" i="110"/>
  <c r="FH50" i="110"/>
  <c r="FG50" i="110"/>
  <c r="FF50" i="110"/>
  <c r="FE50" i="110"/>
  <c r="FD50" i="110"/>
  <c r="FC50" i="110"/>
  <c r="FB50" i="110"/>
  <c r="FA50" i="110"/>
  <c r="EZ50" i="110"/>
  <c r="EY50" i="110"/>
  <c r="EX50" i="110"/>
  <c r="EW50" i="110"/>
  <c r="EV50" i="110"/>
  <c r="EU50" i="110"/>
  <c r="ET50" i="110"/>
  <c r="ES50" i="110"/>
  <c r="ER50" i="110"/>
  <c r="EQ50" i="110"/>
  <c r="EP50" i="110"/>
  <c r="EO50" i="110"/>
  <c r="EN50" i="110"/>
  <c r="EM50" i="110"/>
  <c r="EL50" i="110"/>
  <c r="EK50" i="110"/>
  <c r="EJ50" i="110"/>
  <c r="EI50" i="110"/>
  <c r="EH50" i="110"/>
  <c r="EG50" i="110"/>
  <c r="EF50" i="110"/>
  <c r="EE50" i="110"/>
  <c r="ED50" i="110"/>
  <c r="EC50" i="110"/>
  <c r="EB50" i="110"/>
  <c r="EA50" i="110"/>
  <c r="DZ50" i="110"/>
  <c r="DY50" i="110"/>
  <c r="DX50" i="110"/>
  <c r="DW50" i="110"/>
  <c r="DV50" i="110"/>
  <c r="DU50" i="110"/>
  <c r="DT50" i="110"/>
  <c r="DS50" i="110"/>
  <c r="DR50" i="110"/>
  <c r="DQ50" i="110"/>
  <c r="DP50" i="110"/>
  <c r="DO50" i="110"/>
  <c r="DN50" i="110"/>
  <c r="DM50" i="110"/>
  <c r="DL50" i="110"/>
  <c r="DK50" i="110"/>
  <c r="DJ50" i="110"/>
  <c r="DI50" i="110"/>
  <c r="DH50" i="110"/>
  <c r="DG50" i="110"/>
  <c r="DF50" i="110"/>
  <c r="DE50" i="110"/>
  <c r="DD50" i="110"/>
  <c r="DC50" i="110"/>
  <c r="DB50" i="110"/>
  <c r="DA50" i="110"/>
  <c r="CZ50" i="110"/>
  <c r="CY50" i="110"/>
  <c r="CX50" i="110"/>
  <c r="CW50" i="110"/>
  <c r="CV50" i="110"/>
  <c r="CU50" i="110"/>
  <c r="CT50" i="110"/>
  <c r="CS50" i="110"/>
  <c r="CR50" i="110"/>
  <c r="CQ50" i="110"/>
  <c r="CP50" i="110"/>
  <c r="CO50" i="110"/>
  <c r="CN50" i="110"/>
  <c r="CM50" i="110"/>
  <c r="CL50" i="110"/>
  <c r="CK50" i="110"/>
  <c r="CJ50" i="110"/>
  <c r="CI50" i="110"/>
  <c r="CH50" i="110"/>
  <c r="CG50" i="110"/>
  <c r="CF50" i="110"/>
  <c r="CE50" i="110"/>
  <c r="CD50" i="110"/>
  <c r="CC50" i="110"/>
  <c r="CB50" i="110"/>
  <c r="CA50" i="110"/>
  <c r="BZ50" i="110"/>
  <c r="BY50" i="110"/>
  <c r="BX50" i="110"/>
  <c r="BW50" i="110"/>
  <c r="BV50" i="110"/>
  <c r="BU50" i="110"/>
  <c r="BT50" i="110"/>
  <c r="BS50" i="110"/>
  <c r="BR50" i="110"/>
  <c r="BQ50" i="110"/>
  <c r="BP50" i="110"/>
  <c r="BO50" i="110"/>
  <c r="BN50" i="110"/>
  <c r="BM50" i="110"/>
  <c r="BL50" i="110"/>
  <c r="BK50" i="110"/>
  <c r="BJ50" i="110"/>
  <c r="BI50" i="110"/>
  <c r="BH50" i="110"/>
  <c r="BG50" i="110"/>
  <c r="BF50" i="110"/>
  <c r="BE50" i="110"/>
  <c r="BD50" i="110"/>
  <c r="BC50" i="110"/>
  <c r="BB50" i="110"/>
  <c r="BA50" i="110"/>
  <c r="AZ50" i="110"/>
  <c r="AY50" i="110"/>
  <c r="AX50" i="110"/>
  <c r="AW50" i="110"/>
  <c r="AV50" i="110"/>
  <c r="AU50" i="110"/>
  <c r="AT50" i="110"/>
  <c r="AS50" i="110"/>
  <c r="AR50" i="110"/>
  <c r="AQ50" i="110"/>
  <c r="AP50" i="110"/>
  <c r="AO50" i="110"/>
  <c r="AN50" i="110"/>
  <c r="AM50" i="110"/>
  <c r="AL50" i="110"/>
  <c r="AK50" i="110"/>
  <c r="AJ50" i="110"/>
  <c r="AI50" i="110"/>
  <c r="AH50" i="110"/>
  <c r="AG50" i="110"/>
  <c r="AF50" i="110"/>
  <c r="AE50" i="110"/>
  <c r="AD50" i="110"/>
  <c r="AC50" i="110"/>
  <c r="AB50" i="110"/>
  <c r="AA50" i="110"/>
  <c r="Z50" i="110"/>
  <c r="Y50" i="110"/>
  <c r="X50" i="110"/>
  <c r="W50" i="110"/>
  <c r="V50" i="110"/>
  <c r="U50" i="110"/>
  <c r="T50" i="110"/>
  <c r="S50" i="110"/>
  <c r="R50" i="110"/>
  <c r="Q50" i="110"/>
  <c r="P50" i="110"/>
  <c r="O50" i="110"/>
  <c r="N50" i="110"/>
  <c r="M50" i="110"/>
  <c r="L50" i="110"/>
  <c r="K50" i="110"/>
  <c r="J50" i="110"/>
  <c r="I50" i="110"/>
  <c r="H50" i="110"/>
  <c r="G50" i="110"/>
  <c r="F50" i="110"/>
  <c r="E50" i="110"/>
  <c r="D50" i="110"/>
  <c r="C50" i="110"/>
  <c r="B50" i="110"/>
  <c r="GL42" i="110"/>
  <c r="GK42" i="110"/>
  <c r="GJ42" i="110"/>
  <c r="GI42" i="110"/>
  <c r="GH42" i="110"/>
  <c r="GG42" i="110"/>
  <c r="GF42" i="110"/>
  <c r="GE42" i="110"/>
  <c r="GD42" i="110"/>
  <c r="GC42" i="110"/>
  <c r="GB42" i="110"/>
  <c r="GA42" i="110"/>
  <c r="FZ42" i="110"/>
  <c r="FY42" i="110"/>
  <c r="FX42" i="110"/>
  <c r="FW42" i="110"/>
  <c r="FV42" i="110"/>
  <c r="FU42" i="110"/>
  <c r="FT42" i="110"/>
  <c r="FS42" i="110"/>
  <c r="FR42" i="110"/>
  <c r="FQ42" i="110"/>
  <c r="FP42" i="110"/>
  <c r="FO42" i="110"/>
  <c r="FN42" i="110"/>
  <c r="FM42" i="110"/>
  <c r="FL42" i="110"/>
  <c r="FK42" i="110"/>
  <c r="FJ42" i="110"/>
  <c r="FI42" i="110"/>
  <c r="FH42" i="110"/>
  <c r="FG42" i="110"/>
  <c r="FF42" i="110"/>
  <c r="FE42" i="110"/>
  <c r="FD42" i="110"/>
  <c r="FC42" i="110"/>
  <c r="FB42" i="110"/>
  <c r="FA42" i="110"/>
  <c r="EZ42" i="110"/>
  <c r="EY42" i="110"/>
  <c r="EX42" i="110"/>
  <c r="EW42" i="110"/>
  <c r="EV42" i="110"/>
  <c r="EU42" i="110"/>
  <c r="ET42" i="110"/>
  <c r="ES42" i="110"/>
  <c r="ER42" i="110"/>
  <c r="EQ42" i="110"/>
  <c r="EP42" i="110"/>
  <c r="EO42" i="110"/>
  <c r="EN42" i="110"/>
  <c r="EM42" i="110"/>
  <c r="EL42" i="110"/>
  <c r="EK42" i="110"/>
  <c r="EJ42" i="110"/>
  <c r="EI42" i="110"/>
  <c r="EH42" i="110"/>
  <c r="EG42" i="110"/>
  <c r="EF42" i="110"/>
  <c r="EE42" i="110"/>
  <c r="ED42" i="110"/>
  <c r="EC42" i="110"/>
  <c r="EB42" i="110"/>
  <c r="EA42" i="110"/>
  <c r="DZ42" i="110"/>
  <c r="DY42" i="110"/>
  <c r="DX42" i="110"/>
  <c r="DW42" i="110"/>
  <c r="DV42" i="110"/>
  <c r="DU42" i="110"/>
  <c r="DT42" i="110"/>
  <c r="DS42" i="110"/>
  <c r="DR42" i="110"/>
  <c r="DQ42" i="110"/>
  <c r="DP42" i="110"/>
  <c r="DO42" i="110"/>
  <c r="DN42" i="110"/>
  <c r="DM42" i="110"/>
  <c r="DL42" i="110"/>
  <c r="DK42" i="110"/>
  <c r="DJ42" i="110"/>
  <c r="DI42" i="110"/>
  <c r="DH42" i="110"/>
  <c r="DG42" i="110"/>
  <c r="DF42" i="110"/>
  <c r="DE42" i="110"/>
  <c r="DD42" i="110"/>
  <c r="DC42" i="110"/>
  <c r="DB42" i="110"/>
  <c r="DA42" i="110"/>
  <c r="CZ42" i="110"/>
  <c r="CY42" i="110"/>
  <c r="CX42" i="110"/>
  <c r="CW42" i="110"/>
  <c r="CV42" i="110"/>
  <c r="CU42" i="110"/>
  <c r="CT42" i="110"/>
  <c r="CS42" i="110"/>
  <c r="CR42" i="110"/>
  <c r="CQ42" i="110"/>
  <c r="CP42" i="110"/>
  <c r="CO42" i="110"/>
  <c r="CN42" i="110"/>
  <c r="CM42" i="110"/>
  <c r="CL42" i="110"/>
  <c r="CK42" i="110"/>
  <c r="CJ42" i="110"/>
  <c r="CI42" i="110"/>
  <c r="CH42" i="110"/>
  <c r="CG42" i="110"/>
  <c r="CF42" i="110"/>
  <c r="CE42" i="110"/>
  <c r="CD42" i="110"/>
  <c r="CC42" i="110"/>
  <c r="CB42" i="110"/>
  <c r="CA42" i="110"/>
  <c r="BZ42" i="110"/>
  <c r="BY42" i="110"/>
  <c r="BX42" i="110"/>
  <c r="BW42" i="110"/>
  <c r="BV42" i="110"/>
  <c r="BU42" i="110"/>
  <c r="BT42" i="110"/>
  <c r="BS42" i="110"/>
  <c r="BR42" i="110"/>
  <c r="BQ42" i="110"/>
  <c r="BP42" i="110"/>
  <c r="BO42" i="110"/>
  <c r="BN42" i="110"/>
  <c r="BM42" i="110"/>
  <c r="BL42" i="110"/>
  <c r="BK42" i="110"/>
  <c r="BJ42" i="110"/>
  <c r="BI42" i="110"/>
  <c r="BH42" i="110"/>
  <c r="BG42" i="110"/>
  <c r="BF42" i="110"/>
  <c r="BE42" i="110"/>
  <c r="BD42" i="110"/>
  <c r="BC42" i="110"/>
  <c r="BB42" i="110"/>
  <c r="BA42" i="110"/>
  <c r="AZ42" i="110"/>
  <c r="AY42" i="110"/>
  <c r="AX42" i="110"/>
  <c r="AW42" i="110"/>
  <c r="AV42" i="110"/>
  <c r="AU42" i="110"/>
  <c r="AT42" i="110"/>
  <c r="AS42" i="110"/>
  <c r="AR42" i="110"/>
  <c r="AQ42" i="110"/>
  <c r="AP42" i="110"/>
  <c r="AO42" i="110"/>
  <c r="AN42" i="110"/>
  <c r="AM42" i="110"/>
  <c r="AL42" i="110"/>
  <c r="AK42" i="110"/>
  <c r="AJ42" i="110"/>
  <c r="AI42" i="110"/>
  <c r="AH42" i="110"/>
  <c r="AG42" i="110"/>
  <c r="AF42" i="110"/>
  <c r="AE42" i="110"/>
  <c r="AD42" i="110"/>
  <c r="AC42" i="110"/>
  <c r="AB42" i="110"/>
  <c r="AA42" i="110"/>
  <c r="Z42" i="110"/>
  <c r="Y42" i="110"/>
  <c r="X42" i="110"/>
  <c r="W42" i="110"/>
  <c r="V42" i="110"/>
  <c r="U42" i="110"/>
  <c r="T42" i="110"/>
  <c r="S42" i="110"/>
  <c r="R42" i="110"/>
  <c r="Q42" i="110"/>
  <c r="P42" i="110"/>
  <c r="O42" i="110"/>
  <c r="N42" i="110"/>
  <c r="M42" i="110"/>
  <c r="L42" i="110"/>
  <c r="K42" i="110"/>
  <c r="J42" i="110"/>
  <c r="I42" i="110"/>
  <c r="H42" i="110"/>
  <c r="G42" i="110"/>
  <c r="F42" i="110"/>
  <c r="E42" i="110"/>
  <c r="D42" i="110"/>
  <c r="C42" i="110"/>
  <c r="B42" i="110"/>
  <c r="GL31" i="110"/>
  <c r="GK31" i="110"/>
  <c r="GJ31" i="110"/>
  <c r="GI31" i="110"/>
  <c r="GH31" i="110"/>
  <c r="GG31" i="110"/>
  <c r="GF31" i="110"/>
  <c r="GE31" i="110"/>
  <c r="GD31" i="110"/>
  <c r="GC31" i="110"/>
  <c r="GB31" i="110"/>
  <c r="GA31" i="110"/>
  <c r="FZ31" i="110"/>
  <c r="FY31" i="110"/>
  <c r="FX31" i="110"/>
  <c r="FW31" i="110"/>
  <c r="FV31" i="110"/>
  <c r="FU31" i="110"/>
  <c r="FT31" i="110"/>
  <c r="FS31" i="110"/>
  <c r="FR31" i="110"/>
  <c r="FQ31" i="110"/>
  <c r="FP31" i="110"/>
  <c r="FO31" i="110"/>
  <c r="FN31" i="110"/>
  <c r="FM31" i="110"/>
  <c r="FL31" i="110"/>
  <c r="FK31" i="110"/>
  <c r="FJ31" i="110"/>
  <c r="FI31" i="110"/>
  <c r="FH31" i="110"/>
  <c r="FG31" i="110"/>
  <c r="FF31" i="110"/>
  <c r="FE31" i="110"/>
  <c r="FD31" i="110"/>
  <c r="FC31" i="110"/>
  <c r="FB31" i="110"/>
  <c r="FA31" i="110"/>
  <c r="EZ31" i="110"/>
  <c r="EY31" i="110"/>
  <c r="EX31" i="110"/>
  <c r="EW31" i="110"/>
  <c r="EV31" i="110"/>
  <c r="EU31" i="110"/>
  <c r="ET31" i="110"/>
  <c r="ES31" i="110"/>
  <c r="ER31" i="110"/>
  <c r="EQ31" i="110"/>
  <c r="EP31" i="110"/>
  <c r="EO31" i="110"/>
  <c r="EN31" i="110"/>
  <c r="EM31" i="110"/>
  <c r="EL31" i="110"/>
  <c r="EK31" i="110"/>
  <c r="EJ31" i="110"/>
  <c r="EI31" i="110"/>
  <c r="EH31" i="110"/>
  <c r="EG31" i="110"/>
  <c r="EF31" i="110"/>
  <c r="EE31" i="110"/>
  <c r="ED31" i="110"/>
  <c r="EC31" i="110"/>
  <c r="EB31" i="110"/>
  <c r="EA31" i="110"/>
  <c r="DZ31" i="110"/>
  <c r="DY31" i="110"/>
  <c r="DX31" i="110"/>
  <c r="DW31" i="110"/>
  <c r="DV31" i="110"/>
  <c r="DU31" i="110"/>
  <c r="DT31" i="110"/>
  <c r="DS31" i="110"/>
  <c r="DR31" i="110"/>
  <c r="DQ31" i="110"/>
  <c r="DP31" i="110"/>
  <c r="DO31" i="110"/>
  <c r="DN31" i="110"/>
  <c r="DM31" i="110"/>
  <c r="DL31" i="110"/>
  <c r="DK31" i="110"/>
  <c r="DJ31" i="110"/>
  <c r="DI31" i="110"/>
  <c r="DH31" i="110"/>
  <c r="DG31" i="110"/>
  <c r="DF31" i="110"/>
  <c r="DE31" i="110"/>
  <c r="DD31" i="110"/>
  <c r="DC31" i="110"/>
  <c r="DB31" i="110"/>
  <c r="DA31" i="110"/>
  <c r="CZ31" i="110"/>
  <c r="CY31" i="110"/>
  <c r="CX31" i="110"/>
  <c r="CW31" i="110"/>
  <c r="CV31" i="110"/>
  <c r="CU31" i="110"/>
  <c r="CT31" i="110"/>
  <c r="CS31" i="110"/>
  <c r="CR31" i="110"/>
  <c r="CQ31" i="110"/>
  <c r="CP31" i="110"/>
  <c r="CO31" i="110"/>
  <c r="CN31" i="110"/>
  <c r="CM31" i="110"/>
  <c r="CL31" i="110"/>
  <c r="CK31" i="110"/>
  <c r="CJ31" i="110"/>
  <c r="CI31" i="110"/>
  <c r="CH31" i="110"/>
  <c r="CG31" i="110"/>
  <c r="CF31" i="110"/>
  <c r="CE31" i="110"/>
  <c r="CD31" i="110"/>
  <c r="CC31" i="110"/>
  <c r="CB31" i="110"/>
  <c r="CA31" i="110"/>
  <c r="BZ31" i="110"/>
  <c r="BY31" i="110"/>
  <c r="BX31" i="110"/>
  <c r="BW31" i="110"/>
  <c r="BV31" i="110"/>
  <c r="BU31" i="110"/>
  <c r="BT31" i="110"/>
  <c r="BS31" i="110"/>
  <c r="BR31" i="110"/>
  <c r="BQ31" i="110"/>
  <c r="BP31" i="110"/>
  <c r="BO31" i="110"/>
  <c r="BN31" i="110"/>
  <c r="BM31" i="110"/>
  <c r="BL31" i="110"/>
  <c r="BK31" i="110"/>
  <c r="BJ31" i="110"/>
  <c r="BI31" i="110"/>
  <c r="BH31" i="110"/>
  <c r="BG31" i="110"/>
  <c r="BF31" i="110"/>
  <c r="BE31" i="110"/>
  <c r="BD31" i="110"/>
  <c r="BC31" i="110"/>
  <c r="BB31" i="110"/>
  <c r="BA31" i="110"/>
  <c r="AZ31" i="110"/>
  <c r="AY31" i="110"/>
  <c r="AX31" i="110"/>
  <c r="AW31" i="110"/>
  <c r="AV31" i="110"/>
  <c r="AU31" i="110"/>
  <c r="AT31" i="110"/>
  <c r="AS31" i="110"/>
  <c r="AR31" i="110"/>
  <c r="AQ31" i="110"/>
  <c r="AP31" i="110"/>
  <c r="AO31" i="110"/>
  <c r="AN31" i="110"/>
  <c r="AM31" i="110"/>
  <c r="AL31" i="110"/>
  <c r="AK31" i="110"/>
  <c r="AJ31" i="110"/>
  <c r="AI31" i="110"/>
  <c r="AH31" i="110"/>
  <c r="AG31" i="110"/>
  <c r="AF31" i="110"/>
  <c r="AE31" i="110"/>
  <c r="AD31" i="110"/>
  <c r="AC31" i="110"/>
  <c r="AB31" i="110"/>
  <c r="AA31" i="110"/>
  <c r="Z31" i="110"/>
  <c r="Y31" i="110"/>
  <c r="X31" i="110"/>
  <c r="W31" i="110"/>
  <c r="V31" i="110"/>
  <c r="U31" i="110"/>
  <c r="T31" i="110"/>
  <c r="S31" i="110"/>
  <c r="R31" i="110"/>
  <c r="Q31" i="110"/>
  <c r="P31" i="110"/>
  <c r="O31" i="110"/>
  <c r="N31" i="110"/>
  <c r="M31" i="110"/>
  <c r="L31" i="110"/>
  <c r="K31" i="110"/>
  <c r="J31" i="110"/>
  <c r="I31" i="110"/>
  <c r="H31" i="110"/>
  <c r="G31" i="110"/>
  <c r="F31" i="110"/>
  <c r="E31" i="110"/>
  <c r="D31" i="110"/>
  <c r="C31" i="110"/>
  <c r="B31" i="110"/>
  <c r="GL22" i="110"/>
  <c r="GK22" i="110"/>
  <c r="GJ22" i="110"/>
  <c r="GI22" i="110"/>
  <c r="GH22" i="110"/>
  <c r="GG22" i="110"/>
  <c r="GF22" i="110"/>
  <c r="GE22" i="110"/>
  <c r="GD22" i="110"/>
  <c r="GC22" i="110"/>
  <c r="GB22" i="110"/>
  <c r="GA22" i="110"/>
  <c r="FZ22" i="110"/>
  <c r="FY22" i="110"/>
  <c r="FX22" i="110"/>
  <c r="FW22" i="110"/>
  <c r="FV22" i="110"/>
  <c r="FU22" i="110"/>
  <c r="FT22" i="110"/>
  <c r="FS22" i="110"/>
  <c r="FR22" i="110"/>
  <c r="FQ22" i="110"/>
  <c r="FP22" i="110"/>
  <c r="FO22" i="110"/>
  <c r="FN22" i="110"/>
  <c r="FM22" i="110"/>
  <c r="FL22" i="110"/>
  <c r="FK22" i="110"/>
  <c r="FJ22" i="110"/>
  <c r="FI22" i="110"/>
  <c r="FH22" i="110"/>
  <c r="FG22" i="110"/>
  <c r="FF22" i="110"/>
  <c r="FE22" i="110"/>
  <c r="FD22" i="110"/>
  <c r="FC22" i="110"/>
  <c r="FB22" i="110"/>
  <c r="FA22" i="110"/>
  <c r="EZ22" i="110"/>
  <c r="EY22" i="110"/>
  <c r="EX22" i="110"/>
  <c r="EW22" i="110"/>
  <c r="EV22" i="110"/>
  <c r="EU22" i="110"/>
  <c r="ET22" i="110"/>
  <c r="ES22" i="110"/>
  <c r="ER22" i="110"/>
  <c r="EQ22" i="110"/>
  <c r="EP22" i="110"/>
  <c r="EO22" i="110"/>
  <c r="EN22" i="110"/>
  <c r="EM22" i="110"/>
  <c r="EL22" i="110"/>
  <c r="EK22" i="110"/>
  <c r="EJ22" i="110"/>
  <c r="EI22" i="110"/>
  <c r="EH22" i="110"/>
  <c r="EG22" i="110"/>
  <c r="EF22" i="110"/>
  <c r="EE22" i="110"/>
  <c r="ED22" i="110"/>
  <c r="EC22" i="110"/>
  <c r="EB22" i="110"/>
  <c r="EA22" i="110"/>
  <c r="DZ22" i="110"/>
  <c r="DY22" i="110"/>
  <c r="DX22" i="110"/>
  <c r="DW22" i="110"/>
  <c r="DV22" i="110"/>
  <c r="DU22" i="110"/>
  <c r="DT22" i="110"/>
  <c r="DS22" i="110"/>
  <c r="DR22" i="110"/>
  <c r="DQ22" i="110"/>
  <c r="DP22" i="110"/>
  <c r="DO22" i="110"/>
  <c r="DN22" i="110"/>
  <c r="DM22" i="110"/>
  <c r="DL22" i="110"/>
  <c r="DK22" i="110"/>
  <c r="DJ22" i="110"/>
  <c r="DI22" i="110"/>
  <c r="DH22" i="110"/>
  <c r="DG22" i="110"/>
  <c r="DF22" i="110"/>
  <c r="DE22" i="110"/>
  <c r="DD22" i="110"/>
  <c r="DC22" i="110"/>
  <c r="DB22" i="110"/>
  <c r="DA22" i="110"/>
  <c r="CZ22" i="110"/>
  <c r="CY22" i="110"/>
  <c r="CX22" i="110"/>
  <c r="CW22" i="110"/>
  <c r="CV22" i="110"/>
  <c r="CU22" i="110"/>
  <c r="CT22" i="110"/>
  <c r="CS22" i="110"/>
  <c r="CR22" i="110"/>
  <c r="CQ22" i="110"/>
  <c r="CP22" i="110"/>
  <c r="CO22" i="110"/>
  <c r="CN22" i="110"/>
  <c r="CM22" i="110"/>
  <c r="CL22" i="110"/>
  <c r="CK22" i="110"/>
  <c r="CJ22" i="110"/>
  <c r="CI22" i="110"/>
  <c r="CH22" i="110"/>
  <c r="CG22" i="110"/>
  <c r="CF22" i="110"/>
  <c r="CE22" i="110"/>
  <c r="CD22" i="110"/>
  <c r="CC22" i="110"/>
  <c r="CB22" i="110"/>
  <c r="CA22" i="110"/>
  <c r="BZ22" i="110"/>
  <c r="BY22" i="110"/>
  <c r="BX22" i="110"/>
  <c r="BW22" i="110"/>
  <c r="BV22" i="110"/>
  <c r="BU22" i="110"/>
  <c r="BT22" i="110"/>
  <c r="BS22" i="110"/>
  <c r="BR22" i="110"/>
  <c r="BQ22" i="110"/>
  <c r="BP22" i="110"/>
  <c r="BO22" i="110"/>
  <c r="BN22" i="110"/>
  <c r="BM22" i="110"/>
  <c r="BL22" i="110"/>
  <c r="BK22" i="110"/>
  <c r="BJ22" i="110"/>
  <c r="BI22" i="110"/>
  <c r="BH22" i="110"/>
  <c r="BG22" i="110"/>
  <c r="BF22" i="110"/>
  <c r="BE22" i="110"/>
  <c r="BD22" i="110"/>
  <c r="BC22" i="110"/>
  <c r="BB22" i="110"/>
  <c r="BA22" i="110"/>
  <c r="AZ22" i="110"/>
  <c r="AY22" i="110"/>
  <c r="AX22" i="110"/>
  <c r="AW22" i="110"/>
  <c r="AV22" i="110"/>
  <c r="AU22" i="110"/>
  <c r="AT22" i="110"/>
  <c r="AS22" i="110"/>
  <c r="AR22" i="110"/>
  <c r="AQ22" i="110"/>
  <c r="AP22" i="110"/>
  <c r="AO22" i="110"/>
  <c r="AN22" i="110"/>
  <c r="AM22" i="110"/>
  <c r="AL22" i="110"/>
  <c r="AK22" i="110"/>
  <c r="AJ22" i="110"/>
  <c r="AI22" i="110"/>
  <c r="AH22" i="110"/>
  <c r="AG22" i="110"/>
  <c r="AF22" i="110"/>
  <c r="AE22" i="110"/>
  <c r="AD22" i="110"/>
  <c r="AC22" i="110"/>
  <c r="AB22" i="110"/>
  <c r="AA22" i="110"/>
  <c r="Z22" i="110"/>
  <c r="Y22" i="110"/>
  <c r="X22" i="110"/>
  <c r="W22" i="110"/>
  <c r="V22" i="110"/>
  <c r="U22" i="110"/>
  <c r="T22" i="110"/>
  <c r="S22" i="110"/>
  <c r="R22" i="110"/>
  <c r="Q22" i="110"/>
  <c r="P22" i="110"/>
  <c r="O22" i="110"/>
  <c r="N22" i="110"/>
  <c r="M22" i="110"/>
  <c r="L22" i="110"/>
  <c r="K22" i="110"/>
  <c r="J22" i="110"/>
  <c r="I22" i="110"/>
  <c r="H22" i="110"/>
  <c r="G22" i="110"/>
  <c r="F22" i="110"/>
  <c r="E22" i="110"/>
  <c r="D22" i="110"/>
  <c r="C22" i="110"/>
  <c r="B22" i="110"/>
  <c r="GL14" i="110"/>
  <c r="GK14" i="110"/>
  <c r="GJ14" i="110"/>
  <c r="GI14" i="110"/>
  <c r="GH14" i="110"/>
  <c r="GG14" i="110"/>
  <c r="GF14" i="110"/>
  <c r="GE14" i="110"/>
  <c r="GD14" i="110"/>
  <c r="GC14" i="110"/>
  <c r="GB14" i="110"/>
  <c r="GA14" i="110"/>
  <c r="FZ14" i="110"/>
  <c r="FY14" i="110"/>
  <c r="FX14" i="110"/>
  <c r="FW14" i="110"/>
  <c r="FV14" i="110"/>
  <c r="FU14" i="110"/>
  <c r="FT14" i="110"/>
  <c r="FS14" i="110"/>
  <c r="FR14" i="110"/>
  <c r="FQ14" i="110"/>
  <c r="FP14" i="110"/>
  <c r="FO14" i="110"/>
  <c r="FN14" i="110"/>
  <c r="FM14" i="110"/>
  <c r="FL14" i="110"/>
  <c r="FK14" i="110"/>
  <c r="FJ14" i="110"/>
  <c r="FI14" i="110"/>
  <c r="FH14" i="110"/>
  <c r="FG14" i="110"/>
  <c r="FF14" i="110"/>
  <c r="FE14" i="110"/>
  <c r="FD14" i="110"/>
  <c r="FC14" i="110"/>
  <c r="FB14" i="110"/>
  <c r="FA14" i="110"/>
  <c r="EZ14" i="110"/>
  <c r="EY14" i="110"/>
  <c r="EX14" i="110"/>
  <c r="EW14" i="110"/>
  <c r="EV14" i="110"/>
  <c r="EU14" i="110"/>
  <c r="ET14" i="110"/>
  <c r="ES14" i="110"/>
  <c r="ER14" i="110"/>
  <c r="EQ14" i="110"/>
  <c r="EP14" i="110"/>
  <c r="EO14" i="110"/>
  <c r="EN14" i="110"/>
  <c r="EM14" i="110"/>
  <c r="EL14" i="110"/>
  <c r="EK14" i="110"/>
  <c r="EJ14" i="110"/>
  <c r="EI14" i="110"/>
  <c r="EH14" i="110"/>
  <c r="EG14" i="110"/>
  <c r="EF14" i="110"/>
  <c r="EE14" i="110"/>
  <c r="ED14" i="110"/>
  <c r="EC14" i="110"/>
  <c r="EB14" i="110"/>
  <c r="EA14" i="110"/>
  <c r="DZ14" i="110"/>
  <c r="DY14" i="110"/>
  <c r="DX14" i="110"/>
  <c r="DW14" i="110"/>
  <c r="DV14" i="110"/>
  <c r="DU14" i="110"/>
  <c r="DT14" i="110"/>
  <c r="DS14" i="110"/>
  <c r="DR14" i="110"/>
  <c r="DQ14" i="110"/>
  <c r="DP14" i="110"/>
  <c r="DO14" i="110"/>
  <c r="DN14" i="110"/>
  <c r="DM14" i="110"/>
  <c r="DL14" i="110"/>
  <c r="DK14" i="110"/>
  <c r="DJ14" i="110"/>
  <c r="DI14" i="110"/>
  <c r="DH14" i="110"/>
  <c r="DG14" i="110"/>
  <c r="DF14" i="110"/>
  <c r="DE14" i="110"/>
  <c r="DD14" i="110"/>
  <c r="DC14" i="110"/>
  <c r="DB14" i="110"/>
  <c r="DA14" i="110"/>
  <c r="CZ14" i="110"/>
  <c r="CY14" i="110"/>
  <c r="CX14" i="110"/>
  <c r="CW14" i="110"/>
  <c r="CV14" i="110"/>
  <c r="CU14" i="110"/>
  <c r="CT14" i="110"/>
  <c r="CS14" i="110"/>
  <c r="CR14" i="110"/>
  <c r="CQ14" i="110"/>
  <c r="CP14" i="110"/>
  <c r="CO14" i="110"/>
  <c r="CN14" i="110"/>
  <c r="CM14" i="110"/>
  <c r="CL14" i="110"/>
  <c r="CK14" i="110"/>
  <c r="CJ14" i="110"/>
  <c r="CI14" i="110"/>
  <c r="CH14" i="110"/>
  <c r="CG14" i="110"/>
  <c r="CF14" i="110"/>
  <c r="CE14" i="110"/>
  <c r="CD14" i="110"/>
  <c r="CC14" i="110"/>
  <c r="CB14" i="110"/>
  <c r="CA14" i="110"/>
  <c r="BZ14" i="110"/>
  <c r="BY14" i="110"/>
  <c r="BX14" i="110"/>
  <c r="BW14" i="110"/>
  <c r="BV14" i="110"/>
  <c r="BU14" i="110"/>
  <c r="BT14" i="110"/>
  <c r="BS14" i="110"/>
  <c r="BR14" i="110"/>
  <c r="BQ14" i="110"/>
  <c r="BP14" i="110"/>
  <c r="BO14" i="110"/>
  <c r="BN14" i="110"/>
  <c r="BM14" i="110"/>
  <c r="BL14" i="110"/>
  <c r="BK14" i="110"/>
  <c r="BJ14" i="110"/>
  <c r="BI14" i="110"/>
  <c r="BH14" i="110"/>
  <c r="BG14" i="110"/>
  <c r="BF14" i="110"/>
  <c r="BE14" i="110"/>
  <c r="BD14" i="110"/>
  <c r="BC14" i="110"/>
  <c r="BB14" i="110"/>
  <c r="BA14" i="110"/>
  <c r="AZ14" i="110"/>
  <c r="AY14" i="110"/>
  <c r="AX14" i="110"/>
  <c r="AW14" i="110"/>
  <c r="AV14" i="110"/>
  <c r="AU14" i="110"/>
  <c r="AT14" i="110"/>
  <c r="AS14" i="110"/>
  <c r="AR14" i="110"/>
  <c r="AQ14" i="110"/>
  <c r="AP14" i="110"/>
  <c r="AO14" i="110"/>
  <c r="AN14" i="110"/>
  <c r="AM14" i="110"/>
  <c r="AL14" i="110"/>
  <c r="AK14" i="110"/>
  <c r="AJ14" i="110"/>
  <c r="AI14" i="110"/>
  <c r="AH14" i="110"/>
  <c r="AG14" i="110"/>
  <c r="AF14" i="110"/>
  <c r="AE14" i="110"/>
  <c r="AD14" i="110"/>
  <c r="AC14" i="110"/>
  <c r="AB14" i="110"/>
  <c r="AA14" i="110"/>
  <c r="Z14" i="110"/>
  <c r="Y14" i="110"/>
  <c r="X14" i="110"/>
  <c r="W14" i="110"/>
  <c r="V14" i="110"/>
  <c r="U14" i="110"/>
  <c r="T14" i="110"/>
  <c r="S14" i="110"/>
  <c r="R14" i="110"/>
  <c r="Q14" i="110"/>
  <c r="P14" i="110"/>
  <c r="O14" i="110"/>
  <c r="N14" i="110"/>
  <c r="M14" i="110"/>
  <c r="L14" i="110"/>
  <c r="K14" i="110"/>
  <c r="J14" i="110"/>
  <c r="I14" i="110"/>
  <c r="H14" i="110"/>
  <c r="G14" i="110"/>
  <c r="F14" i="110"/>
  <c r="E14" i="110"/>
  <c r="D14" i="110"/>
  <c r="C14" i="110"/>
  <c r="B14" i="110"/>
  <c r="GL41" i="6"/>
  <c r="GL49" i="6"/>
  <c r="GL57" i="6"/>
  <c r="GL13" i="6"/>
  <c r="GL21" i="6"/>
  <c r="GL30" i="6"/>
  <c r="GL36" i="7"/>
  <c r="GL41" i="7"/>
  <c r="GL49" i="7"/>
  <c r="GL13" i="7"/>
  <c r="GL18" i="7"/>
  <c r="GL26" i="7"/>
  <c r="GK58" i="107"/>
  <c r="GJ58" i="107"/>
  <c r="GI58" i="107"/>
  <c r="GH58" i="107"/>
  <c r="GG58" i="107"/>
  <c r="GF58" i="107"/>
  <c r="GE58" i="107"/>
  <c r="GD58" i="107"/>
  <c r="GC58" i="107"/>
  <c r="GB58" i="107"/>
  <c r="GA58" i="107"/>
  <c r="FZ58" i="107"/>
  <c r="FY58" i="107"/>
  <c r="FX58" i="107"/>
  <c r="FW58" i="107"/>
  <c r="FV58" i="107"/>
  <c r="FU58" i="107"/>
  <c r="FT58" i="107"/>
  <c r="FS58" i="107"/>
  <c r="FR58" i="107"/>
  <c r="FQ58" i="107"/>
  <c r="FP58" i="107"/>
  <c r="FO58" i="107"/>
  <c r="FN58" i="107"/>
  <c r="FM58" i="107"/>
  <c r="FL58" i="107"/>
  <c r="FK58" i="107"/>
  <c r="FJ58" i="107"/>
  <c r="FI58" i="107"/>
  <c r="FH58" i="107"/>
  <c r="FG58" i="107"/>
  <c r="FF58" i="107"/>
  <c r="FE58" i="107"/>
  <c r="FD58" i="107"/>
  <c r="FC58" i="107"/>
  <c r="FB58" i="107"/>
  <c r="FA58" i="107"/>
  <c r="EZ58" i="107"/>
  <c r="EY58" i="107"/>
  <c r="EX58" i="107"/>
  <c r="EW58" i="107"/>
  <c r="EV58" i="107"/>
  <c r="EU58" i="107"/>
  <c r="ET58" i="107"/>
  <c r="ES58" i="107"/>
  <c r="ER58" i="107"/>
  <c r="EQ58" i="107"/>
  <c r="EP58" i="107"/>
  <c r="EO58" i="107"/>
  <c r="EN58" i="107"/>
  <c r="EM58" i="107"/>
  <c r="EL58" i="107"/>
  <c r="EK58" i="107"/>
  <c r="EJ58" i="107"/>
  <c r="EI58" i="107"/>
  <c r="EH58" i="107"/>
  <c r="EG58" i="107"/>
  <c r="EF58" i="107"/>
  <c r="EE58" i="107"/>
  <c r="ED58" i="107"/>
  <c r="EC58" i="107"/>
  <c r="EB58" i="107"/>
  <c r="EA58" i="107"/>
  <c r="DZ58" i="107"/>
  <c r="DY58" i="107"/>
  <c r="DX58" i="107"/>
  <c r="DW58" i="107"/>
  <c r="DV58" i="107"/>
  <c r="DU58" i="107"/>
  <c r="DT58" i="107"/>
  <c r="DS58" i="107"/>
  <c r="DR58" i="107"/>
  <c r="DQ58" i="107"/>
  <c r="DP58" i="107"/>
  <c r="DO58" i="107"/>
  <c r="DN58" i="107"/>
  <c r="DM58" i="107"/>
  <c r="DL58" i="107"/>
  <c r="DK58" i="107"/>
  <c r="DJ58" i="107"/>
  <c r="DI58" i="107"/>
  <c r="DH58" i="107"/>
  <c r="DG58" i="107"/>
  <c r="DF58" i="107"/>
  <c r="DE58" i="107"/>
  <c r="DD58" i="107"/>
  <c r="DC58" i="107"/>
  <c r="DB58" i="107"/>
  <c r="DA58" i="107"/>
  <c r="CZ58" i="107"/>
  <c r="CY58" i="107"/>
  <c r="CX58" i="107"/>
  <c r="CW58" i="107"/>
  <c r="CV58" i="107"/>
  <c r="CU58" i="107"/>
  <c r="CT58" i="107"/>
  <c r="CS58" i="107"/>
  <c r="CR58" i="107"/>
  <c r="CQ58" i="107"/>
  <c r="CP58" i="107"/>
  <c r="CO58" i="107"/>
  <c r="CN58" i="107"/>
  <c r="CM58" i="107"/>
  <c r="CL58" i="107"/>
  <c r="CK58" i="107"/>
  <c r="CJ58" i="107"/>
  <c r="CI58" i="107"/>
  <c r="CH58" i="107"/>
  <c r="CG58" i="107"/>
  <c r="CF58" i="107"/>
  <c r="CE58" i="107"/>
  <c r="CD58" i="107"/>
  <c r="CC58" i="107"/>
  <c r="CB58" i="107"/>
  <c r="CA58" i="107"/>
  <c r="BZ58" i="107"/>
  <c r="BY58" i="107"/>
  <c r="BX58" i="107"/>
  <c r="BW58" i="107"/>
  <c r="BV58" i="107"/>
  <c r="BU58" i="107"/>
  <c r="BT58" i="107"/>
  <c r="BS58" i="107"/>
  <c r="BR58" i="107"/>
  <c r="BQ58" i="107"/>
  <c r="BP58" i="107"/>
  <c r="BO58" i="107"/>
  <c r="BN58" i="107"/>
  <c r="BM58" i="107"/>
  <c r="BL58" i="107"/>
  <c r="BK58" i="107"/>
  <c r="BJ58" i="107"/>
  <c r="BI58" i="107"/>
  <c r="BH58" i="107"/>
  <c r="BG58" i="107"/>
  <c r="BF58" i="107"/>
  <c r="BE58" i="107"/>
  <c r="BD58" i="107"/>
  <c r="BC58" i="107"/>
  <c r="BB58" i="107"/>
  <c r="BA58" i="107"/>
  <c r="AZ58" i="107"/>
  <c r="AY58" i="107"/>
  <c r="AX58" i="107"/>
  <c r="AW58" i="107"/>
  <c r="AV58" i="107"/>
  <c r="AU58" i="107"/>
  <c r="AT58" i="107"/>
  <c r="AS58" i="107"/>
  <c r="AR58" i="107"/>
  <c r="AQ58" i="107"/>
  <c r="AP58" i="107"/>
  <c r="AO58" i="107"/>
  <c r="AN58" i="107"/>
  <c r="AM58" i="107"/>
  <c r="AL58" i="107"/>
  <c r="AK58" i="107"/>
  <c r="AJ58" i="107"/>
  <c r="AI58" i="107"/>
  <c r="AH58" i="107"/>
  <c r="AG58" i="107"/>
  <c r="AF58" i="107"/>
  <c r="AE58" i="107"/>
  <c r="AD58" i="107"/>
  <c r="AC58" i="107"/>
  <c r="AB58" i="107"/>
  <c r="AA58" i="107"/>
  <c r="Z58" i="107"/>
  <c r="Y58" i="107"/>
  <c r="X58" i="107"/>
  <c r="W58" i="107"/>
  <c r="V58" i="107"/>
  <c r="U58" i="107"/>
  <c r="T58" i="107"/>
  <c r="S58" i="107"/>
  <c r="R58" i="107"/>
  <c r="Q58" i="107"/>
  <c r="P58" i="107"/>
  <c r="O58" i="107"/>
  <c r="N58" i="107"/>
  <c r="M58" i="107"/>
  <c r="L58" i="107"/>
  <c r="K58" i="107"/>
  <c r="J58" i="107"/>
  <c r="I58" i="107"/>
  <c r="H58" i="107"/>
  <c r="G58" i="107"/>
  <c r="F58" i="107"/>
  <c r="E58" i="107"/>
  <c r="D58" i="107"/>
  <c r="C58" i="107"/>
  <c r="B58" i="107"/>
  <c r="GK50" i="107"/>
  <c r="GJ50" i="107"/>
  <c r="GI50" i="107"/>
  <c r="GH50" i="107"/>
  <c r="GG50" i="107"/>
  <c r="GF50" i="107"/>
  <c r="GE50" i="107"/>
  <c r="GD50" i="107"/>
  <c r="GC50" i="107"/>
  <c r="GB50" i="107"/>
  <c r="GA50" i="107"/>
  <c r="FZ50" i="107"/>
  <c r="FY50" i="107"/>
  <c r="FX50" i="107"/>
  <c r="FW50" i="107"/>
  <c r="FV50" i="107"/>
  <c r="FU50" i="107"/>
  <c r="FT50" i="107"/>
  <c r="FS50" i="107"/>
  <c r="FR50" i="107"/>
  <c r="FQ50" i="107"/>
  <c r="FP50" i="107"/>
  <c r="FO50" i="107"/>
  <c r="FN50" i="107"/>
  <c r="FM50" i="107"/>
  <c r="FL50" i="107"/>
  <c r="FK50" i="107"/>
  <c r="FJ50" i="107"/>
  <c r="FI50" i="107"/>
  <c r="FH50" i="107"/>
  <c r="FG50" i="107"/>
  <c r="FF50" i="107"/>
  <c r="FE50" i="107"/>
  <c r="FD50" i="107"/>
  <c r="FC50" i="107"/>
  <c r="FB50" i="107"/>
  <c r="FA50" i="107"/>
  <c r="EZ50" i="107"/>
  <c r="EY50" i="107"/>
  <c r="EX50" i="107"/>
  <c r="EW50" i="107"/>
  <c r="EV50" i="107"/>
  <c r="EU50" i="107"/>
  <c r="ET50" i="107"/>
  <c r="ES50" i="107"/>
  <c r="ER50" i="107"/>
  <c r="EQ50" i="107"/>
  <c r="EP50" i="107"/>
  <c r="EO50" i="107"/>
  <c r="EN50" i="107"/>
  <c r="EM50" i="107"/>
  <c r="EL50" i="107"/>
  <c r="EK50" i="107"/>
  <c r="EJ50" i="107"/>
  <c r="EI50" i="107"/>
  <c r="EH50" i="107"/>
  <c r="EG50" i="107"/>
  <c r="EF50" i="107"/>
  <c r="EE50" i="107"/>
  <c r="ED50" i="107"/>
  <c r="EC50" i="107"/>
  <c r="EB50" i="107"/>
  <c r="EA50" i="107"/>
  <c r="DZ50" i="107"/>
  <c r="DY50" i="107"/>
  <c r="DX50" i="107"/>
  <c r="DW50" i="107"/>
  <c r="DV50" i="107"/>
  <c r="DU50" i="107"/>
  <c r="DT50" i="107"/>
  <c r="DS50" i="107"/>
  <c r="DR50" i="107"/>
  <c r="DQ50" i="107"/>
  <c r="DP50" i="107"/>
  <c r="DO50" i="107"/>
  <c r="DN50" i="107"/>
  <c r="DM50" i="107"/>
  <c r="DL50" i="107"/>
  <c r="DK50" i="107"/>
  <c r="DJ50" i="107"/>
  <c r="DI50" i="107"/>
  <c r="DH50" i="107"/>
  <c r="DG50" i="107"/>
  <c r="DF50" i="107"/>
  <c r="DE50" i="107"/>
  <c r="DD50" i="107"/>
  <c r="DC50" i="107"/>
  <c r="DB50" i="107"/>
  <c r="DA50" i="107"/>
  <c r="CZ50" i="107"/>
  <c r="CY50" i="107"/>
  <c r="CX50" i="107"/>
  <c r="CW50" i="107"/>
  <c r="CV50" i="107"/>
  <c r="CU50" i="107"/>
  <c r="CT50" i="107"/>
  <c r="CS50" i="107"/>
  <c r="CR50" i="107"/>
  <c r="CQ50" i="107"/>
  <c r="CP50" i="107"/>
  <c r="CO50" i="107"/>
  <c r="CN50" i="107"/>
  <c r="CM50" i="107"/>
  <c r="CL50" i="107"/>
  <c r="CK50" i="107"/>
  <c r="CJ50" i="107"/>
  <c r="CI50" i="107"/>
  <c r="CH50" i="107"/>
  <c r="CG50" i="107"/>
  <c r="CF50" i="107"/>
  <c r="CE50" i="107"/>
  <c r="CD50" i="107"/>
  <c r="CC50" i="107"/>
  <c r="CB50" i="107"/>
  <c r="CA50" i="107"/>
  <c r="BZ50" i="107"/>
  <c r="BY50" i="107"/>
  <c r="BX50" i="107"/>
  <c r="BW50" i="107"/>
  <c r="BV50" i="107"/>
  <c r="BU50" i="107"/>
  <c r="BT50" i="107"/>
  <c r="BS50" i="107"/>
  <c r="BR50" i="107"/>
  <c r="BQ50" i="107"/>
  <c r="BP50" i="107"/>
  <c r="BO50" i="107"/>
  <c r="BN50" i="107"/>
  <c r="BM50" i="107"/>
  <c r="BL50" i="107"/>
  <c r="BK50" i="107"/>
  <c r="BJ50" i="107"/>
  <c r="BI50" i="107"/>
  <c r="BH50" i="107"/>
  <c r="BG50" i="107"/>
  <c r="BF50" i="107"/>
  <c r="BE50" i="107"/>
  <c r="BD50" i="107"/>
  <c r="BC50" i="107"/>
  <c r="BB50" i="107"/>
  <c r="BA50" i="107"/>
  <c r="AZ50" i="107"/>
  <c r="AY50" i="107"/>
  <c r="AX50" i="107"/>
  <c r="AW50" i="107"/>
  <c r="AV50" i="107"/>
  <c r="AU50" i="107"/>
  <c r="AT50" i="107"/>
  <c r="AS50" i="107"/>
  <c r="AR50" i="107"/>
  <c r="AQ50" i="107"/>
  <c r="AP50" i="107"/>
  <c r="AO50" i="107"/>
  <c r="AN50" i="107"/>
  <c r="AM50" i="107"/>
  <c r="AL50" i="107"/>
  <c r="AK50" i="107"/>
  <c r="AJ50" i="107"/>
  <c r="AI50" i="107"/>
  <c r="AH50" i="107"/>
  <c r="AG50" i="107"/>
  <c r="AF50" i="107"/>
  <c r="AE50" i="107"/>
  <c r="AD50" i="107"/>
  <c r="AC50" i="107"/>
  <c r="AB50" i="107"/>
  <c r="AA50" i="107"/>
  <c r="Z50" i="107"/>
  <c r="Y50" i="107"/>
  <c r="X50" i="107"/>
  <c r="W50" i="107"/>
  <c r="V50" i="107"/>
  <c r="U50" i="107"/>
  <c r="T50" i="107"/>
  <c r="S50" i="107"/>
  <c r="R50" i="107"/>
  <c r="Q50" i="107"/>
  <c r="P50" i="107"/>
  <c r="O50" i="107"/>
  <c r="N50" i="107"/>
  <c r="M50" i="107"/>
  <c r="L50" i="107"/>
  <c r="K50" i="107"/>
  <c r="J50" i="107"/>
  <c r="I50" i="107"/>
  <c r="H50" i="107"/>
  <c r="G50" i="107"/>
  <c r="F50" i="107"/>
  <c r="E50" i="107"/>
  <c r="D50" i="107"/>
  <c r="C50" i="107"/>
  <c r="B50" i="107"/>
  <c r="GK42" i="107"/>
  <c r="GJ42" i="107"/>
  <c r="GI42" i="107"/>
  <c r="GH42" i="107"/>
  <c r="GG42" i="107"/>
  <c r="GF42" i="107"/>
  <c r="GE42" i="107"/>
  <c r="GD42" i="107"/>
  <c r="GC42" i="107"/>
  <c r="GB42" i="107"/>
  <c r="GA42" i="107"/>
  <c r="FZ42" i="107"/>
  <c r="FY42" i="107"/>
  <c r="FX42" i="107"/>
  <c r="FW42" i="107"/>
  <c r="FV42" i="107"/>
  <c r="FU42" i="107"/>
  <c r="FT42" i="107"/>
  <c r="FS42" i="107"/>
  <c r="FR42" i="107"/>
  <c r="FQ42" i="107"/>
  <c r="FP42" i="107"/>
  <c r="FO42" i="107"/>
  <c r="FN42" i="107"/>
  <c r="FM42" i="107"/>
  <c r="FL42" i="107"/>
  <c r="FK42" i="107"/>
  <c r="FJ42" i="107"/>
  <c r="FI42" i="107"/>
  <c r="FH42" i="107"/>
  <c r="FG42" i="107"/>
  <c r="FF42" i="107"/>
  <c r="FE42" i="107"/>
  <c r="FD42" i="107"/>
  <c r="FC42" i="107"/>
  <c r="FB42" i="107"/>
  <c r="FA42" i="107"/>
  <c r="EZ42" i="107"/>
  <c r="EY42" i="107"/>
  <c r="EX42" i="107"/>
  <c r="EW42" i="107"/>
  <c r="EV42" i="107"/>
  <c r="EU42" i="107"/>
  <c r="ET42" i="107"/>
  <c r="ES42" i="107"/>
  <c r="ER42" i="107"/>
  <c r="EQ42" i="107"/>
  <c r="EP42" i="107"/>
  <c r="EO42" i="107"/>
  <c r="EN42" i="107"/>
  <c r="EM42" i="107"/>
  <c r="EL42" i="107"/>
  <c r="EK42" i="107"/>
  <c r="EJ42" i="107"/>
  <c r="EI42" i="107"/>
  <c r="EH42" i="107"/>
  <c r="EG42" i="107"/>
  <c r="EF42" i="107"/>
  <c r="EE42" i="107"/>
  <c r="ED42" i="107"/>
  <c r="EC42" i="107"/>
  <c r="EB42" i="107"/>
  <c r="EA42" i="107"/>
  <c r="DZ42" i="107"/>
  <c r="DY42" i="107"/>
  <c r="DX42" i="107"/>
  <c r="DW42" i="107"/>
  <c r="DV42" i="107"/>
  <c r="DU42" i="107"/>
  <c r="DT42" i="107"/>
  <c r="DS42" i="107"/>
  <c r="DR42" i="107"/>
  <c r="DQ42" i="107"/>
  <c r="DP42" i="107"/>
  <c r="DO42" i="107"/>
  <c r="DN42" i="107"/>
  <c r="DM42" i="107"/>
  <c r="DL42" i="107"/>
  <c r="DK42" i="107"/>
  <c r="DJ42" i="107"/>
  <c r="DI42" i="107"/>
  <c r="DH42" i="107"/>
  <c r="DG42" i="107"/>
  <c r="DF42" i="107"/>
  <c r="DE42" i="107"/>
  <c r="DD42" i="107"/>
  <c r="DC42" i="107"/>
  <c r="DB42" i="107"/>
  <c r="DA42" i="107"/>
  <c r="CZ42" i="107"/>
  <c r="CY42" i="107"/>
  <c r="CX42" i="107"/>
  <c r="CW42" i="107"/>
  <c r="CV42" i="107"/>
  <c r="CU42" i="107"/>
  <c r="CT42" i="107"/>
  <c r="CS42" i="107"/>
  <c r="CR42" i="107"/>
  <c r="CQ42" i="107"/>
  <c r="CP42" i="107"/>
  <c r="CO42" i="107"/>
  <c r="CN42" i="107"/>
  <c r="CM42" i="107"/>
  <c r="CL42" i="107"/>
  <c r="CK42" i="107"/>
  <c r="CJ42" i="107"/>
  <c r="CI42" i="107"/>
  <c r="CH42" i="107"/>
  <c r="CG42" i="107"/>
  <c r="CF42" i="107"/>
  <c r="CE42" i="107"/>
  <c r="CD42" i="107"/>
  <c r="CC42" i="107"/>
  <c r="CB42" i="107"/>
  <c r="CA42" i="107"/>
  <c r="BZ42" i="107"/>
  <c r="BY42" i="107"/>
  <c r="BX42" i="107"/>
  <c r="BW42" i="107"/>
  <c r="BV42" i="107"/>
  <c r="BU42" i="107"/>
  <c r="BT42" i="107"/>
  <c r="BS42" i="107"/>
  <c r="BR42" i="107"/>
  <c r="BQ42" i="107"/>
  <c r="BP42" i="107"/>
  <c r="BO42" i="107"/>
  <c r="BN42" i="107"/>
  <c r="BM42" i="107"/>
  <c r="BL42" i="107"/>
  <c r="BK42" i="107"/>
  <c r="BJ42" i="107"/>
  <c r="BI42" i="107"/>
  <c r="BH42" i="107"/>
  <c r="BG42" i="107"/>
  <c r="BF42" i="107"/>
  <c r="BE42" i="107"/>
  <c r="BD42" i="107"/>
  <c r="BC42" i="107"/>
  <c r="BB42" i="107"/>
  <c r="BA42" i="107"/>
  <c r="AZ42" i="107"/>
  <c r="AY42" i="107"/>
  <c r="AX42" i="107"/>
  <c r="AW42" i="107"/>
  <c r="AV42" i="107"/>
  <c r="AU42" i="107"/>
  <c r="AT42" i="107"/>
  <c r="AS42" i="107"/>
  <c r="AR42" i="107"/>
  <c r="AQ42" i="107"/>
  <c r="AP42" i="107"/>
  <c r="AO42" i="107"/>
  <c r="AN42" i="107"/>
  <c r="AM42" i="107"/>
  <c r="AL42" i="107"/>
  <c r="AK42" i="107"/>
  <c r="AJ42" i="107"/>
  <c r="AI42" i="107"/>
  <c r="AH42" i="107"/>
  <c r="AG42" i="107"/>
  <c r="AF42" i="107"/>
  <c r="AE42" i="107"/>
  <c r="AD42" i="107"/>
  <c r="AC42" i="107"/>
  <c r="AB42" i="107"/>
  <c r="AA42" i="107"/>
  <c r="Z42" i="107"/>
  <c r="Y42" i="107"/>
  <c r="X42" i="107"/>
  <c r="W42" i="107"/>
  <c r="V42" i="107"/>
  <c r="U42" i="107"/>
  <c r="T42" i="107"/>
  <c r="S42" i="107"/>
  <c r="R42" i="107"/>
  <c r="Q42" i="107"/>
  <c r="P42" i="107"/>
  <c r="O42" i="107"/>
  <c r="N42" i="107"/>
  <c r="M42" i="107"/>
  <c r="L42" i="107"/>
  <c r="K42" i="107"/>
  <c r="J42" i="107"/>
  <c r="I42" i="107"/>
  <c r="H42" i="107"/>
  <c r="G42" i="107"/>
  <c r="F42" i="107"/>
  <c r="E42" i="107"/>
  <c r="D42" i="107"/>
  <c r="C42" i="107"/>
  <c r="B42" i="107"/>
  <c r="GK31" i="107"/>
  <c r="GJ31" i="107"/>
  <c r="GI31" i="107"/>
  <c r="GH31" i="107"/>
  <c r="GG31" i="107"/>
  <c r="GF31" i="107"/>
  <c r="GE31" i="107"/>
  <c r="GD31" i="107"/>
  <c r="GC31" i="107"/>
  <c r="GB31" i="107"/>
  <c r="GA31" i="107"/>
  <c r="FZ31" i="107"/>
  <c r="FY31" i="107"/>
  <c r="FX31" i="107"/>
  <c r="FW31" i="107"/>
  <c r="FV31" i="107"/>
  <c r="FU31" i="107"/>
  <c r="FT31" i="107"/>
  <c r="FS31" i="107"/>
  <c r="FR31" i="107"/>
  <c r="FQ31" i="107"/>
  <c r="FP31" i="107"/>
  <c r="FO31" i="107"/>
  <c r="FN31" i="107"/>
  <c r="FM31" i="107"/>
  <c r="FL31" i="107"/>
  <c r="FK31" i="107"/>
  <c r="FJ31" i="107"/>
  <c r="FI31" i="107"/>
  <c r="FH31" i="107"/>
  <c r="FG31" i="107"/>
  <c r="FF31" i="107"/>
  <c r="FE31" i="107"/>
  <c r="FD31" i="107"/>
  <c r="FC31" i="107"/>
  <c r="FB31" i="107"/>
  <c r="FA31" i="107"/>
  <c r="EZ31" i="107"/>
  <c r="EY31" i="107"/>
  <c r="EX31" i="107"/>
  <c r="EW31" i="107"/>
  <c r="EV31" i="107"/>
  <c r="EU31" i="107"/>
  <c r="ET31" i="107"/>
  <c r="ES31" i="107"/>
  <c r="ER31" i="107"/>
  <c r="EQ31" i="107"/>
  <c r="EP31" i="107"/>
  <c r="EO31" i="107"/>
  <c r="EN31" i="107"/>
  <c r="EM31" i="107"/>
  <c r="EL31" i="107"/>
  <c r="EK31" i="107"/>
  <c r="EJ31" i="107"/>
  <c r="EI31" i="107"/>
  <c r="EH31" i="107"/>
  <c r="EG31" i="107"/>
  <c r="EF31" i="107"/>
  <c r="EE31" i="107"/>
  <c r="ED31" i="107"/>
  <c r="EC31" i="107"/>
  <c r="EB31" i="107"/>
  <c r="EA31" i="107"/>
  <c r="DZ31" i="107"/>
  <c r="DY31" i="107"/>
  <c r="DX31" i="107"/>
  <c r="DW31" i="107"/>
  <c r="DV31" i="107"/>
  <c r="DU31" i="107"/>
  <c r="DT31" i="107"/>
  <c r="DS31" i="107"/>
  <c r="DR31" i="107"/>
  <c r="DQ31" i="107"/>
  <c r="DP31" i="107"/>
  <c r="DO31" i="107"/>
  <c r="DN31" i="107"/>
  <c r="DM31" i="107"/>
  <c r="DL31" i="107"/>
  <c r="DK31" i="107"/>
  <c r="DJ31" i="107"/>
  <c r="DI31" i="107"/>
  <c r="DH31" i="107"/>
  <c r="DG31" i="107"/>
  <c r="DF31" i="107"/>
  <c r="DE31" i="107"/>
  <c r="DD31" i="107"/>
  <c r="DC31" i="107"/>
  <c r="DB31" i="107"/>
  <c r="DA31" i="107"/>
  <c r="CZ31" i="107"/>
  <c r="CY31" i="107"/>
  <c r="CX31" i="107"/>
  <c r="CW31" i="107"/>
  <c r="CV31" i="107"/>
  <c r="CU31" i="107"/>
  <c r="CT31" i="107"/>
  <c r="CS31" i="107"/>
  <c r="CR31" i="107"/>
  <c r="CQ31" i="107"/>
  <c r="CP31" i="107"/>
  <c r="CO31" i="107"/>
  <c r="CN31" i="107"/>
  <c r="CM31" i="107"/>
  <c r="CL31" i="107"/>
  <c r="CK31" i="107"/>
  <c r="CJ31" i="107"/>
  <c r="CI31" i="107"/>
  <c r="CH31" i="107"/>
  <c r="CG31" i="107"/>
  <c r="CF31" i="107"/>
  <c r="CE31" i="107"/>
  <c r="CD31" i="107"/>
  <c r="CC31" i="107"/>
  <c r="CB31" i="107"/>
  <c r="CA31" i="107"/>
  <c r="BZ31" i="107"/>
  <c r="BY31" i="107"/>
  <c r="BX31" i="107"/>
  <c r="BW31" i="107"/>
  <c r="BV31" i="107"/>
  <c r="BU31" i="107"/>
  <c r="BT31" i="107"/>
  <c r="BS31" i="107"/>
  <c r="BR31" i="107"/>
  <c r="BQ31" i="107"/>
  <c r="BP31" i="107"/>
  <c r="BO31" i="107"/>
  <c r="BN31" i="107"/>
  <c r="BM31" i="107"/>
  <c r="BL31" i="107"/>
  <c r="BK31" i="107"/>
  <c r="BJ31" i="107"/>
  <c r="BI31" i="107"/>
  <c r="BH31" i="107"/>
  <c r="BG31" i="107"/>
  <c r="BF31" i="107"/>
  <c r="BE31" i="107"/>
  <c r="BD31" i="107"/>
  <c r="BC31" i="107"/>
  <c r="BB31" i="107"/>
  <c r="BA31" i="107"/>
  <c r="AZ31" i="107"/>
  <c r="AY31" i="107"/>
  <c r="AX31" i="107"/>
  <c r="AW31" i="107"/>
  <c r="AV31" i="107"/>
  <c r="AU31" i="107"/>
  <c r="AT31" i="107"/>
  <c r="AS31" i="107"/>
  <c r="AR31" i="107"/>
  <c r="AQ31" i="107"/>
  <c r="AP31" i="107"/>
  <c r="AO31" i="107"/>
  <c r="AN31" i="107"/>
  <c r="AM31" i="107"/>
  <c r="AL31" i="107"/>
  <c r="AK31"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E31" i="107"/>
  <c r="D31" i="107"/>
  <c r="C31" i="107"/>
  <c r="B31" i="107"/>
  <c r="GK22" i="107"/>
  <c r="GJ22" i="107"/>
  <c r="GI22" i="107"/>
  <c r="GH22" i="107"/>
  <c r="GG22" i="107"/>
  <c r="GF22" i="107"/>
  <c r="GE22" i="107"/>
  <c r="GD22" i="107"/>
  <c r="GC22" i="107"/>
  <c r="GB22" i="107"/>
  <c r="GA22" i="107"/>
  <c r="FZ22" i="107"/>
  <c r="FY22" i="107"/>
  <c r="FX22" i="107"/>
  <c r="FW22" i="107"/>
  <c r="FV22" i="107"/>
  <c r="FU22" i="107"/>
  <c r="FT22" i="107"/>
  <c r="FS22" i="107"/>
  <c r="FR22" i="107"/>
  <c r="FQ22" i="107"/>
  <c r="FP22" i="107"/>
  <c r="FO22" i="107"/>
  <c r="FN22" i="107"/>
  <c r="FM22" i="107"/>
  <c r="FL22" i="107"/>
  <c r="FK22" i="107"/>
  <c r="FJ22" i="107"/>
  <c r="FI22" i="107"/>
  <c r="FH22" i="107"/>
  <c r="FG22" i="107"/>
  <c r="FF22" i="107"/>
  <c r="FE22" i="107"/>
  <c r="FD22" i="107"/>
  <c r="FC22" i="107"/>
  <c r="FB22" i="107"/>
  <c r="FA22" i="107"/>
  <c r="EZ22" i="107"/>
  <c r="EY22" i="107"/>
  <c r="EX22" i="107"/>
  <c r="EW22" i="107"/>
  <c r="EV22" i="107"/>
  <c r="EU22" i="107"/>
  <c r="ET22" i="107"/>
  <c r="ES22" i="107"/>
  <c r="ER22" i="107"/>
  <c r="EQ22" i="107"/>
  <c r="EP22" i="107"/>
  <c r="EO22" i="107"/>
  <c r="EN22" i="107"/>
  <c r="EM22" i="107"/>
  <c r="EL22" i="107"/>
  <c r="EK22" i="107"/>
  <c r="EJ22" i="107"/>
  <c r="EI22" i="107"/>
  <c r="EH22" i="107"/>
  <c r="EG22" i="107"/>
  <c r="EF22" i="107"/>
  <c r="EE22" i="107"/>
  <c r="ED22" i="107"/>
  <c r="EC22" i="107"/>
  <c r="EB22" i="107"/>
  <c r="EA22" i="107"/>
  <c r="DZ22" i="107"/>
  <c r="DY22" i="107"/>
  <c r="DX22" i="107"/>
  <c r="DW22" i="107"/>
  <c r="DV22" i="107"/>
  <c r="DU22" i="107"/>
  <c r="DT22" i="107"/>
  <c r="DS22" i="107"/>
  <c r="DR22" i="107"/>
  <c r="DQ22" i="107"/>
  <c r="DP22" i="107"/>
  <c r="DO22" i="107"/>
  <c r="DN22" i="107"/>
  <c r="DM22" i="107"/>
  <c r="DL22" i="107"/>
  <c r="DK22" i="107"/>
  <c r="DJ22" i="107"/>
  <c r="DI22" i="107"/>
  <c r="DH22" i="107"/>
  <c r="DG22" i="107"/>
  <c r="DF22" i="107"/>
  <c r="DE22" i="107"/>
  <c r="DD22" i="107"/>
  <c r="DC22" i="107"/>
  <c r="DB22" i="107"/>
  <c r="DA22" i="107"/>
  <c r="CZ22" i="107"/>
  <c r="CY22" i="107"/>
  <c r="CX22" i="107"/>
  <c r="CW22" i="107"/>
  <c r="CV22" i="107"/>
  <c r="CU22" i="107"/>
  <c r="CT22" i="107"/>
  <c r="CS22" i="107"/>
  <c r="CR22" i="107"/>
  <c r="CQ22" i="107"/>
  <c r="CP22" i="107"/>
  <c r="CO22" i="107"/>
  <c r="CN22" i="107"/>
  <c r="CM22" i="107"/>
  <c r="CL22" i="107"/>
  <c r="CK22" i="107"/>
  <c r="CJ22" i="107"/>
  <c r="CI22" i="107"/>
  <c r="CH22" i="107"/>
  <c r="CG22" i="107"/>
  <c r="CF22" i="107"/>
  <c r="CE22" i="107"/>
  <c r="CD22" i="107"/>
  <c r="CC22" i="107"/>
  <c r="CB22" i="107"/>
  <c r="CA22" i="107"/>
  <c r="BZ22" i="107"/>
  <c r="BY22" i="107"/>
  <c r="BX22" i="107"/>
  <c r="BW22" i="107"/>
  <c r="BV22" i="107"/>
  <c r="BU22" i="107"/>
  <c r="BT22" i="107"/>
  <c r="BS22" i="107"/>
  <c r="BR22" i="107"/>
  <c r="BQ22" i="107"/>
  <c r="BP22" i="107"/>
  <c r="BO22" i="107"/>
  <c r="BN22" i="107"/>
  <c r="BM22" i="107"/>
  <c r="BL22" i="107"/>
  <c r="BK22" i="107"/>
  <c r="BJ22" i="107"/>
  <c r="BI22" i="107"/>
  <c r="BH22" i="107"/>
  <c r="BG22" i="107"/>
  <c r="BF22" i="107"/>
  <c r="BE22" i="107"/>
  <c r="BD22" i="107"/>
  <c r="BC22" i="107"/>
  <c r="BB22" i="107"/>
  <c r="BA22" i="107"/>
  <c r="AZ22" i="107"/>
  <c r="AY22" i="107"/>
  <c r="AX22" i="107"/>
  <c r="AW22" i="107"/>
  <c r="AV22" i="107"/>
  <c r="AU22" i="107"/>
  <c r="AT22" i="107"/>
  <c r="AS22" i="107"/>
  <c r="AR22" i="107"/>
  <c r="AQ22" i="107"/>
  <c r="AP22" i="107"/>
  <c r="AO22" i="107"/>
  <c r="AN22" i="107"/>
  <c r="AM22" i="107"/>
  <c r="AL22" i="107"/>
  <c r="AK22" i="107"/>
  <c r="AJ22" i="107"/>
  <c r="AI22" i="107"/>
  <c r="AH22" i="107"/>
  <c r="AG22" i="107"/>
  <c r="AF22" i="107"/>
  <c r="AE22" i="107"/>
  <c r="AD22" i="107"/>
  <c r="AC22" i="107"/>
  <c r="AB22" i="107"/>
  <c r="AA22" i="107"/>
  <c r="Z22" i="107"/>
  <c r="Y22" i="107"/>
  <c r="X22" i="107"/>
  <c r="W22" i="107"/>
  <c r="V22" i="107"/>
  <c r="U22" i="107"/>
  <c r="T22" i="107"/>
  <c r="S22" i="107"/>
  <c r="R22" i="107"/>
  <c r="Q22" i="107"/>
  <c r="P22" i="107"/>
  <c r="O22" i="107"/>
  <c r="N22" i="107"/>
  <c r="M22" i="107"/>
  <c r="L22" i="107"/>
  <c r="K22" i="107"/>
  <c r="J22" i="107"/>
  <c r="I22" i="107"/>
  <c r="H22" i="107"/>
  <c r="G22" i="107"/>
  <c r="F22" i="107"/>
  <c r="E22" i="107"/>
  <c r="D22" i="107"/>
  <c r="C22" i="107"/>
  <c r="B22" i="107"/>
  <c r="GK14" i="107"/>
  <c r="GJ14" i="107"/>
  <c r="GI14" i="107"/>
  <c r="GH14" i="107"/>
  <c r="GG14" i="107"/>
  <c r="GF14" i="107"/>
  <c r="GE14" i="107"/>
  <c r="GD14" i="107"/>
  <c r="GC14" i="107"/>
  <c r="GB14" i="107"/>
  <c r="GA14" i="107"/>
  <c r="FZ14" i="107"/>
  <c r="FY14" i="107"/>
  <c r="FX14" i="107"/>
  <c r="FW14" i="107"/>
  <c r="FV14" i="107"/>
  <c r="FU14" i="107"/>
  <c r="FT14" i="107"/>
  <c r="FS14" i="107"/>
  <c r="FR14" i="107"/>
  <c r="FQ14" i="107"/>
  <c r="FP14" i="107"/>
  <c r="FO14" i="107"/>
  <c r="FN14" i="107"/>
  <c r="FM14" i="107"/>
  <c r="FL14" i="107"/>
  <c r="FK14" i="107"/>
  <c r="FJ14" i="107"/>
  <c r="FI14" i="107"/>
  <c r="FH14" i="107"/>
  <c r="FG14" i="107"/>
  <c r="FF14" i="107"/>
  <c r="FE14" i="107"/>
  <c r="FD14" i="107"/>
  <c r="FC14" i="107"/>
  <c r="FB14" i="107"/>
  <c r="FA14" i="107"/>
  <c r="EZ14" i="107"/>
  <c r="EY14" i="107"/>
  <c r="EX14" i="107"/>
  <c r="EW14" i="107"/>
  <c r="EV14" i="107"/>
  <c r="EU14" i="107"/>
  <c r="ET14" i="107"/>
  <c r="ES14" i="107"/>
  <c r="ER14" i="107"/>
  <c r="EQ14" i="107"/>
  <c r="EP14" i="107"/>
  <c r="EO14" i="107"/>
  <c r="EN14" i="107"/>
  <c r="EM14" i="107"/>
  <c r="EL14" i="107"/>
  <c r="EK14" i="107"/>
  <c r="EJ14" i="107"/>
  <c r="EI14" i="107"/>
  <c r="EH14" i="107"/>
  <c r="EG14" i="107"/>
  <c r="EF14" i="107"/>
  <c r="EE14" i="107"/>
  <c r="ED14" i="107"/>
  <c r="EC14" i="107"/>
  <c r="EB14" i="107"/>
  <c r="EA14" i="107"/>
  <c r="DZ14" i="107"/>
  <c r="DY14" i="107"/>
  <c r="DX14" i="107"/>
  <c r="DW14" i="107"/>
  <c r="DV14" i="107"/>
  <c r="DU14" i="107"/>
  <c r="DT14" i="107"/>
  <c r="DS14" i="107"/>
  <c r="DR14" i="107"/>
  <c r="DQ14" i="107"/>
  <c r="DP14" i="107"/>
  <c r="DO14" i="107"/>
  <c r="DN14" i="107"/>
  <c r="DM14" i="107"/>
  <c r="DL14" i="107"/>
  <c r="DK14" i="107"/>
  <c r="DJ14" i="107"/>
  <c r="DI14" i="107"/>
  <c r="DH14" i="107"/>
  <c r="DG14" i="107"/>
  <c r="DF14" i="107"/>
  <c r="DE14" i="107"/>
  <c r="DD14" i="107"/>
  <c r="DC14" i="107"/>
  <c r="DB14" i="107"/>
  <c r="DA14" i="107"/>
  <c r="CZ14" i="107"/>
  <c r="CY14" i="107"/>
  <c r="CX14" i="107"/>
  <c r="CW14" i="107"/>
  <c r="CV14" i="107"/>
  <c r="CU14" i="107"/>
  <c r="CT14" i="107"/>
  <c r="CS14" i="107"/>
  <c r="CR14" i="107"/>
  <c r="CQ14" i="107"/>
  <c r="CP14" i="107"/>
  <c r="CO14" i="107"/>
  <c r="CN14" i="107"/>
  <c r="CM14" i="107"/>
  <c r="CL14" i="107"/>
  <c r="CK14" i="107"/>
  <c r="CJ14" i="107"/>
  <c r="CI14" i="107"/>
  <c r="CH14" i="107"/>
  <c r="CG14" i="107"/>
  <c r="CF14" i="107"/>
  <c r="CE14" i="107"/>
  <c r="CD14" i="107"/>
  <c r="CC14" i="107"/>
  <c r="CB14" i="107"/>
  <c r="CA14" i="107"/>
  <c r="BZ14" i="107"/>
  <c r="BY14" i="107"/>
  <c r="BX14" i="107"/>
  <c r="BW14" i="107"/>
  <c r="BV14" i="107"/>
  <c r="BU14" i="107"/>
  <c r="BT14" i="107"/>
  <c r="BS14" i="107"/>
  <c r="BR14" i="107"/>
  <c r="BQ14" i="107"/>
  <c r="BP14" i="107"/>
  <c r="BO14" i="107"/>
  <c r="BN14" i="107"/>
  <c r="BM14" i="107"/>
  <c r="BL14" i="107"/>
  <c r="BK14" i="107"/>
  <c r="BJ14" i="107"/>
  <c r="BI14" i="107"/>
  <c r="BH14" i="107"/>
  <c r="BG14" i="107"/>
  <c r="BF14" i="107"/>
  <c r="BE14" i="107"/>
  <c r="BD14" i="107"/>
  <c r="BC14" i="107"/>
  <c r="BB14" i="107"/>
  <c r="BA14" i="107"/>
  <c r="AZ14" i="107"/>
  <c r="AY14" i="107"/>
  <c r="AX14" i="107"/>
  <c r="AW14" i="107"/>
  <c r="AV14" i="107"/>
  <c r="AU14" i="107"/>
  <c r="AT14" i="107"/>
  <c r="AS14" i="107"/>
  <c r="AR14" i="107"/>
  <c r="AQ14" i="107"/>
  <c r="AP14" i="107"/>
  <c r="AO14" i="107"/>
  <c r="AN14" i="107"/>
  <c r="AM14" i="107"/>
  <c r="AL14" i="107"/>
  <c r="AK14" i="107"/>
  <c r="AJ14" i="107"/>
  <c r="AI14" i="107"/>
  <c r="AH14" i="107"/>
  <c r="AG14" i="107"/>
  <c r="AF14" i="107"/>
  <c r="AE14" i="107"/>
  <c r="AD14" i="107"/>
  <c r="AC14" i="107"/>
  <c r="AB14" i="107"/>
  <c r="AA14" i="107"/>
  <c r="Z14" i="107"/>
  <c r="Y14" i="107"/>
  <c r="X14" i="107"/>
  <c r="W14" i="107"/>
  <c r="V14" i="107"/>
  <c r="U14" i="107"/>
  <c r="T14" i="107"/>
  <c r="S14" i="107"/>
  <c r="R14" i="107"/>
  <c r="Q14" i="107"/>
  <c r="P14" i="107"/>
  <c r="O14" i="107"/>
  <c r="N14" i="107"/>
  <c r="M14" i="107"/>
  <c r="L14" i="107"/>
  <c r="K14" i="107"/>
  <c r="J14" i="107"/>
  <c r="I14" i="107"/>
  <c r="H14" i="107"/>
  <c r="G14" i="107"/>
  <c r="F14" i="107"/>
  <c r="E14" i="107"/>
  <c r="D14" i="107"/>
  <c r="C14" i="107"/>
  <c r="B14" i="107"/>
  <c r="GK36" i="7"/>
  <c r="GK41" i="7"/>
  <c r="GK49" i="7"/>
  <c r="GK13" i="7"/>
  <c r="GK18" i="7"/>
  <c r="GK26" i="7"/>
  <c r="GK41" i="6"/>
  <c r="GK49" i="6"/>
  <c r="GK57" i="6"/>
  <c r="GK13" i="6"/>
  <c r="GK21" i="6"/>
  <c r="GK30" i="6"/>
  <c r="GJ58" i="103" l="1"/>
  <c r="GI58" i="103"/>
  <c r="GH58" i="103"/>
  <c r="GG58" i="103"/>
  <c r="GF58" i="103"/>
  <c r="GE58" i="103"/>
  <c r="GD58" i="103"/>
  <c r="GC58" i="103"/>
  <c r="GB58" i="103"/>
  <c r="GA58" i="103"/>
  <c r="FZ58" i="103"/>
  <c r="FY58" i="103"/>
  <c r="FX58" i="103"/>
  <c r="FW58" i="103"/>
  <c r="FV58" i="103"/>
  <c r="FU58" i="103"/>
  <c r="FT58" i="103"/>
  <c r="FS58" i="103"/>
  <c r="FR58" i="103"/>
  <c r="FQ58" i="103"/>
  <c r="FP58" i="103"/>
  <c r="FO58" i="103"/>
  <c r="FN58" i="103"/>
  <c r="FM58" i="103"/>
  <c r="FL58" i="103"/>
  <c r="FK58" i="103"/>
  <c r="FJ58" i="103"/>
  <c r="FI58" i="103"/>
  <c r="FH58" i="103"/>
  <c r="FG58" i="103"/>
  <c r="FF58" i="103"/>
  <c r="FE58" i="103"/>
  <c r="FD58" i="103"/>
  <c r="FC58" i="103"/>
  <c r="FB58" i="103"/>
  <c r="FA58" i="103"/>
  <c r="EZ58" i="103"/>
  <c r="EY58" i="103"/>
  <c r="EX58" i="103"/>
  <c r="EW58" i="103"/>
  <c r="EV58" i="103"/>
  <c r="EU58" i="103"/>
  <c r="ET58" i="103"/>
  <c r="ES58" i="103"/>
  <c r="ER58" i="103"/>
  <c r="EQ58" i="103"/>
  <c r="EP58" i="103"/>
  <c r="EO58" i="103"/>
  <c r="EN58" i="103"/>
  <c r="EM58" i="103"/>
  <c r="EL58" i="103"/>
  <c r="EK58" i="103"/>
  <c r="EJ58" i="103"/>
  <c r="EI58" i="103"/>
  <c r="EH58" i="103"/>
  <c r="EG58" i="103"/>
  <c r="EF58" i="103"/>
  <c r="EE58" i="103"/>
  <c r="ED58" i="103"/>
  <c r="EC58" i="103"/>
  <c r="EB58" i="103"/>
  <c r="EA58" i="103"/>
  <c r="DZ58" i="103"/>
  <c r="DY58" i="103"/>
  <c r="DX58" i="103"/>
  <c r="DW58" i="103"/>
  <c r="DV58" i="103"/>
  <c r="DU58" i="103"/>
  <c r="DT58" i="103"/>
  <c r="DS58" i="103"/>
  <c r="DR58" i="103"/>
  <c r="DQ58" i="103"/>
  <c r="DP58" i="103"/>
  <c r="DO58" i="103"/>
  <c r="DN58" i="103"/>
  <c r="DM58" i="103"/>
  <c r="DL58" i="103"/>
  <c r="DK58" i="103"/>
  <c r="DJ58" i="103"/>
  <c r="DI58" i="103"/>
  <c r="DH58" i="103"/>
  <c r="DG58" i="103"/>
  <c r="DF58" i="103"/>
  <c r="DE58" i="103"/>
  <c r="DD58" i="103"/>
  <c r="DC58" i="103"/>
  <c r="DB58" i="103"/>
  <c r="DA58" i="103"/>
  <c r="CZ58" i="103"/>
  <c r="CY58" i="103"/>
  <c r="CX58" i="103"/>
  <c r="CW58" i="103"/>
  <c r="CV58" i="103"/>
  <c r="CU58" i="103"/>
  <c r="CT58" i="103"/>
  <c r="CS58" i="103"/>
  <c r="CR58" i="103"/>
  <c r="CQ58" i="103"/>
  <c r="CP58" i="103"/>
  <c r="CO58" i="103"/>
  <c r="CN58" i="103"/>
  <c r="CM58" i="103"/>
  <c r="CL58" i="103"/>
  <c r="CK58" i="103"/>
  <c r="CJ58" i="103"/>
  <c r="CI58" i="103"/>
  <c r="CH58" i="103"/>
  <c r="CG58" i="103"/>
  <c r="CF58" i="103"/>
  <c r="CE58" i="103"/>
  <c r="CD58" i="103"/>
  <c r="CC58" i="103"/>
  <c r="CB58" i="103"/>
  <c r="CA58" i="103"/>
  <c r="BZ58" i="103"/>
  <c r="BY58" i="103"/>
  <c r="BX58" i="103"/>
  <c r="BW58" i="103"/>
  <c r="BV58" i="103"/>
  <c r="BU58" i="103"/>
  <c r="BT58" i="103"/>
  <c r="BS58" i="103"/>
  <c r="BR58" i="103"/>
  <c r="BQ58" i="103"/>
  <c r="BP58" i="103"/>
  <c r="BO58" i="103"/>
  <c r="BN58" i="103"/>
  <c r="BM58" i="103"/>
  <c r="BL58" i="103"/>
  <c r="BK58" i="103"/>
  <c r="BJ58" i="103"/>
  <c r="BI58" i="103"/>
  <c r="BH58" i="103"/>
  <c r="BG58" i="103"/>
  <c r="BF58" i="103"/>
  <c r="BE58" i="103"/>
  <c r="BD58" i="103"/>
  <c r="BC58" i="103"/>
  <c r="BB58" i="103"/>
  <c r="BA58" i="103"/>
  <c r="AZ58" i="103"/>
  <c r="AY58" i="103"/>
  <c r="AX58" i="103"/>
  <c r="AW58" i="103"/>
  <c r="AV58" i="103"/>
  <c r="AU58" i="103"/>
  <c r="AT58" i="103"/>
  <c r="AS58" i="103"/>
  <c r="AR58" i="103"/>
  <c r="AQ58" i="103"/>
  <c r="AP58" i="103"/>
  <c r="AO58" i="103"/>
  <c r="AN58" i="103"/>
  <c r="AM58" i="103"/>
  <c r="AL58" i="103"/>
  <c r="AK58" i="103"/>
  <c r="AJ58" i="103"/>
  <c r="AI58" i="103"/>
  <c r="AH58" i="103"/>
  <c r="AG58" i="103"/>
  <c r="AF58" i="103"/>
  <c r="AE58" i="103"/>
  <c r="AD58" i="103"/>
  <c r="AC58" i="103"/>
  <c r="AB58" i="103"/>
  <c r="AA58" i="103"/>
  <c r="Z58" i="103"/>
  <c r="Y58" i="103"/>
  <c r="X58" i="103"/>
  <c r="W58" i="103"/>
  <c r="V58" i="103"/>
  <c r="U58" i="103"/>
  <c r="T58" i="103"/>
  <c r="S58" i="103"/>
  <c r="R58" i="103"/>
  <c r="Q58" i="103"/>
  <c r="P58" i="103"/>
  <c r="O58" i="103"/>
  <c r="N58" i="103"/>
  <c r="M58" i="103"/>
  <c r="L58" i="103"/>
  <c r="K58" i="103"/>
  <c r="J58" i="103"/>
  <c r="I58" i="103"/>
  <c r="H58" i="103"/>
  <c r="G58" i="103"/>
  <c r="F58" i="103"/>
  <c r="E58" i="103"/>
  <c r="D58" i="103"/>
  <c r="C58" i="103"/>
  <c r="B58" i="103"/>
  <c r="GJ50" i="103"/>
  <c r="GI50" i="103"/>
  <c r="GH50" i="103"/>
  <c r="GG50" i="103"/>
  <c r="GF50" i="103"/>
  <c r="GE50" i="103"/>
  <c r="GD50" i="103"/>
  <c r="GC50" i="103"/>
  <c r="GB50" i="103"/>
  <c r="GA50" i="103"/>
  <c r="FZ50" i="103"/>
  <c r="FY50" i="103"/>
  <c r="FX50" i="103"/>
  <c r="FW50" i="103"/>
  <c r="FV50" i="103"/>
  <c r="FU50" i="103"/>
  <c r="FT50" i="103"/>
  <c r="FS50" i="103"/>
  <c r="FR50" i="103"/>
  <c r="FQ50" i="103"/>
  <c r="FP50" i="103"/>
  <c r="FO50" i="103"/>
  <c r="FN50" i="103"/>
  <c r="FM50" i="103"/>
  <c r="FL50" i="103"/>
  <c r="FK50" i="103"/>
  <c r="FJ50" i="103"/>
  <c r="FI50" i="103"/>
  <c r="FH50" i="103"/>
  <c r="FG50" i="103"/>
  <c r="FF50" i="103"/>
  <c r="FE50" i="103"/>
  <c r="FD50" i="103"/>
  <c r="FC50" i="103"/>
  <c r="FB50" i="103"/>
  <c r="FA50" i="103"/>
  <c r="EZ50" i="103"/>
  <c r="EY50" i="103"/>
  <c r="EX50" i="103"/>
  <c r="EW50" i="103"/>
  <c r="EV50" i="103"/>
  <c r="EU50" i="103"/>
  <c r="ET50" i="103"/>
  <c r="ES50" i="103"/>
  <c r="ER50" i="103"/>
  <c r="EQ50" i="103"/>
  <c r="EP50" i="103"/>
  <c r="EO50" i="103"/>
  <c r="EN50" i="103"/>
  <c r="EM50" i="103"/>
  <c r="EL50" i="103"/>
  <c r="EK50" i="103"/>
  <c r="EJ50" i="103"/>
  <c r="EI50" i="103"/>
  <c r="EH50" i="103"/>
  <c r="EG50" i="103"/>
  <c r="EF50" i="103"/>
  <c r="EE50" i="103"/>
  <c r="ED50" i="103"/>
  <c r="EC50" i="103"/>
  <c r="EB50" i="103"/>
  <c r="EA50" i="103"/>
  <c r="DZ50" i="103"/>
  <c r="DY50" i="103"/>
  <c r="DX50" i="103"/>
  <c r="DW50" i="103"/>
  <c r="DV50" i="103"/>
  <c r="DU50" i="103"/>
  <c r="DT50" i="103"/>
  <c r="DS50" i="103"/>
  <c r="DR50" i="103"/>
  <c r="DQ50" i="103"/>
  <c r="DP50" i="103"/>
  <c r="DO50" i="103"/>
  <c r="DN50" i="103"/>
  <c r="DM50" i="103"/>
  <c r="DL50" i="103"/>
  <c r="DK50" i="103"/>
  <c r="DJ50" i="103"/>
  <c r="DI50" i="103"/>
  <c r="DH50" i="103"/>
  <c r="DG50" i="103"/>
  <c r="DF50" i="103"/>
  <c r="DE50" i="103"/>
  <c r="DD50" i="103"/>
  <c r="DC50" i="103"/>
  <c r="DB50" i="103"/>
  <c r="DA50" i="103"/>
  <c r="CZ50" i="103"/>
  <c r="CY50" i="103"/>
  <c r="CX50" i="103"/>
  <c r="CW50" i="103"/>
  <c r="CV50" i="103"/>
  <c r="CU50" i="103"/>
  <c r="CT50" i="103"/>
  <c r="CS50" i="103"/>
  <c r="CR50" i="103"/>
  <c r="CQ50" i="103"/>
  <c r="CP50" i="103"/>
  <c r="CO50" i="103"/>
  <c r="CN50" i="103"/>
  <c r="CM50" i="103"/>
  <c r="CL50" i="103"/>
  <c r="CK50" i="103"/>
  <c r="CJ50" i="103"/>
  <c r="CI50" i="103"/>
  <c r="CH50" i="103"/>
  <c r="CG50" i="103"/>
  <c r="CF50" i="103"/>
  <c r="CE50" i="103"/>
  <c r="CD50" i="103"/>
  <c r="CC50" i="103"/>
  <c r="CB50" i="103"/>
  <c r="CA50" i="103"/>
  <c r="BZ50" i="103"/>
  <c r="BY50" i="103"/>
  <c r="BX50" i="103"/>
  <c r="BW50" i="103"/>
  <c r="BV50" i="103"/>
  <c r="BU50" i="103"/>
  <c r="BT50" i="103"/>
  <c r="BS50" i="103"/>
  <c r="BR50" i="103"/>
  <c r="BQ50" i="103"/>
  <c r="BP50" i="103"/>
  <c r="BO50" i="103"/>
  <c r="BN50" i="103"/>
  <c r="BM50" i="103"/>
  <c r="BL50" i="103"/>
  <c r="BK50" i="103"/>
  <c r="BJ50" i="103"/>
  <c r="BI50" i="103"/>
  <c r="BH50" i="103"/>
  <c r="BG50" i="103"/>
  <c r="BF50" i="103"/>
  <c r="BE50" i="103"/>
  <c r="BD50" i="103"/>
  <c r="BC50" i="103"/>
  <c r="BB50" i="103"/>
  <c r="BA50" i="103"/>
  <c r="AZ50" i="103"/>
  <c r="AY50" i="103"/>
  <c r="AX50" i="103"/>
  <c r="AW50" i="103"/>
  <c r="AV50" i="103"/>
  <c r="AU50" i="103"/>
  <c r="AT50" i="103"/>
  <c r="AS50" i="103"/>
  <c r="AR50" i="103"/>
  <c r="AQ50" i="103"/>
  <c r="AP50" i="103"/>
  <c r="AO50" i="103"/>
  <c r="AN50" i="103"/>
  <c r="AM50" i="103"/>
  <c r="AL50" i="103"/>
  <c r="AK50" i="103"/>
  <c r="AJ50" i="103"/>
  <c r="AI50" i="103"/>
  <c r="AH50" i="103"/>
  <c r="AG50" i="103"/>
  <c r="AF50" i="103"/>
  <c r="AE50" i="103"/>
  <c r="AD50" i="103"/>
  <c r="AC50" i="103"/>
  <c r="AB50" i="103"/>
  <c r="AA50" i="103"/>
  <c r="Z50" i="103"/>
  <c r="Y50" i="103"/>
  <c r="X50" i="103"/>
  <c r="W50" i="103"/>
  <c r="V50" i="103"/>
  <c r="U50" i="103"/>
  <c r="T50" i="103"/>
  <c r="S50" i="103"/>
  <c r="R50" i="103"/>
  <c r="Q50" i="103"/>
  <c r="P50" i="103"/>
  <c r="O50" i="103"/>
  <c r="N50" i="103"/>
  <c r="M50" i="103"/>
  <c r="L50" i="103"/>
  <c r="K50" i="103"/>
  <c r="J50" i="103"/>
  <c r="I50" i="103"/>
  <c r="H50" i="103"/>
  <c r="G50" i="103"/>
  <c r="F50" i="103"/>
  <c r="E50" i="103"/>
  <c r="D50" i="103"/>
  <c r="C50" i="103"/>
  <c r="B50" i="103"/>
  <c r="GJ42" i="103"/>
  <c r="GI42" i="103"/>
  <c r="GH42" i="103"/>
  <c r="GG42" i="103"/>
  <c r="GF42" i="103"/>
  <c r="GE42" i="103"/>
  <c r="GD42" i="103"/>
  <c r="GC42" i="103"/>
  <c r="GB42" i="103"/>
  <c r="GA42" i="103"/>
  <c r="FZ42" i="103"/>
  <c r="FY42" i="103"/>
  <c r="FX42" i="103"/>
  <c r="FW42" i="103"/>
  <c r="FV42" i="103"/>
  <c r="FU42" i="103"/>
  <c r="FT42" i="103"/>
  <c r="FS42" i="103"/>
  <c r="FR42" i="103"/>
  <c r="FQ42" i="103"/>
  <c r="FP42" i="103"/>
  <c r="FO42" i="103"/>
  <c r="FN42" i="103"/>
  <c r="FM42" i="103"/>
  <c r="FL42" i="103"/>
  <c r="FK42" i="103"/>
  <c r="FJ42" i="103"/>
  <c r="FI42" i="103"/>
  <c r="FH42" i="103"/>
  <c r="FG42" i="103"/>
  <c r="FF42" i="103"/>
  <c r="FE42" i="103"/>
  <c r="FD42" i="103"/>
  <c r="FC42" i="103"/>
  <c r="FB42" i="103"/>
  <c r="FA42" i="103"/>
  <c r="EZ42" i="103"/>
  <c r="EY42" i="103"/>
  <c r="EX42" i="103"/>
  <c r="EW42" i="103"/>
  <c r="EV42" i="103"/>
  <c r="EU42" i="103"/>
  <c r="ET42" i="103"/>
  <c r="ES42" i="103"/>
  <c r="ER42" i="103"/>
  <c r="EQ42" i="103"/>
  <c r="EP42" i="103"/>
  <c r="EO42" i="103"/>
  <c r="EN42" i="103"/>
  <c r="EM42" i="103"/>
  <c r="EL42" i="103"/>
  <c r="EK42" i="103"/>
  <c r="EJ42" i="103"/>
  <c r="EI42" i="103"/>
  <c r="EH42" i="103"/>
  <c r="EG42" i="103"/>
  <c r="EF42" i="103"/>
  <c r="EE42" i="103"/>
  <c r="ED42" i="103"/>
  <c r="EC42" i="103"/>
  <c r="EB42" i="103"/>
  <c r="EA42" i="103"/>
  <c r="DZ42" i="103"/>
  <c r="DY42" i="103"/>
  <c r="DX42" i="103"/>
  <c r="DW42" i="103"/>
  <c r="DV42" i="103"/>
  <c r="DU42" i="103"/>
  <c r="DT42" i="103"/>
  <c r="DS42" i="103"/>
  <c r="DR42" i="103"/>
  <c r="DQ42" i="103"/>
  <c r="DP42" i="103"/>
  <c r="DO42" i="103"/>
  <c r="DN42" i="103"/>
  <c r="DM42" i="103"/>
  <c r="DL42" i="103"/>
  <c r="DK42" i="103"/>
  <c r="DJ42" i="103"/>
  <c r="DI42" i="103"/>
  <c r="DH42" i="103"/>
  <c r="DG42" i="103"/>
  <c r="DF42" i="103"/>
  <c r="DE42" i="103"/>
  <c r="DD42" i="103"/>
  <c r="DC42" i="103"/>
  <c r="DB42" i="103"/>
  <c r="DA42" i="103"/>
  <c r="CZ42" i="103"/>
  <c r="CY42" i="103"/>
  <c r="CX42" i="103"/>
  <c r="CW42" i="103"/>
  <c r="CV42" i="103"/>
  <c r="CU42" i="103"/>
  <c r="CT42" i="103"/>
  <c r="CS42" i="103"/>
  <c r="CR42" i="103"/>
  <c r="CQ42" i="103"/>
  <c r="CP42" i="103"/>
  <c r="CO42" i="103"/>
  <c r="CN42" i="103"/>
  <c r="CM42" i="103"/>
  <c r="CL42" i="103"/>
  <c r="CK42" i="103"/>
  <c r="CJ42" i="103"/>
  <c r="CI42" i="103"/>
  <c r="CH42" i="103"/>
  <c r="CG42" i="103"/>
  <c r="CF42" i="103"/>
  <c r="CE42" i="103"/>
  <c r="CD42" i="103"/>
  <c r="CC42" i="103"/>
  <c r="CB42" i="103"/>
  <c r="CA42" i="103"/>
  <c r="BZ42" i="103"/>
  <c r="BY42" i="103"/>
  <c r="BX42" i="103"/>
  <c r="BW42" i="103"/>
  <c r="BV42" i="103"/>
  <c r="BU42" i="103"/>
  <c r="BT42" i="103"/>
  <c r="BS42" i="103"/>
  <c r="BR42" i="103"/>
  <c r="BQ42" i="103"/>
  <c r="BP42" i="103"/>
  <c r="BO42" i="103"/>
  <c r="BN42" i="103"/>
  <c r="BM42" i="103"/>
  <c r="BL42" i="103"/>
  <c r="BK42" i="103"/>
  <c r="BJ42" i="103"/>
  <c r="BI42" i="103"/>
  <c r="BH42" i="103"/>
  <c r="BG42" i="103"/>
  <c r="BF42" i="103"/>
  <c r="BE42" i="103"/>
  <c r="BD42" i="103"/>
  <c r="BC42" i="103"/>
  <c r="BB42" i="103"/>
  <c r="BA42" i="103"/>
  <c r="AZ42" i="103"/>
  <c r="AY42" i="103"/>
  <c r="AX42" i="103"/>
  <c r="AW42" i="103"/>
  <c r="AV42" i="103"/>
  <c r="AU42" i="103"/>
  <c r="AT42" i="103"/>
  <c r="AS42" i="103"/>
  <c r="AR42" i="103"/>
  <c r="AQ42" i="103"/>
  <c r="AP42" i="103"/>
  <c r="AO42" i="103"/>
  <c r="AN42" i="103"/>
  <c r="AM42" i="103"/>
  <c r="AL42" i="103"/>
  <c r="AK42" i="103"/>
  <c r="AJ42" i="103"/>
  <c r="AI42" i="103"/>
  <c r="AH42" i="103"/>
  <c r="AG42" i="103"/>
  <c r="AF42" i="103"/>
  <c r="AE42" i="103"/>
  <c r="AD42" i="103"/>
  <c r="AC42" i="103"/>
  <c r="AB42" i="103"/>
  <c r="AA42" i="103"/>
  <c r="Z42" i="103"/>
  <c r="Y42" i="103"/>
  <c r="X42" i="103"/>
  <c r="W42" i="103"/>
  <c r="V42" i="103"/>
  <c r="U42" i="103"/>
  <c r="T42" i="103"/>
  <c r="S42" i="103"/>
  <c r="R42" i="103"/>
  <c r="Q42" i="103"/>
  <c r="P42" i="103"/>
  <c r="O42" i="103"/>
  <c r="N42" i="103"/>
  <c r="M42" i="103"/>
  <c r="L42" i="103"/>
  <c r="K42" i="103"/>
  <c r="J42" i="103"/>
  <c r="I42" i="103"/>
  <c r="H42" i="103"/>
  <c r="G42" i="103"/>
  <c r="F42" i="103"/>
  <c r="E42" i="103"/>
  <c r="D42" i="103"/>
  <c r="C42" i="103"/>
  <c r="B42" i="103"/>
  <c r="GJ31" i="103"/>
  <c r="GI31" i="103"/>
  <c r="GH31" i="103"/>
  <c r="GG31" i="103"/>
  <c r="GF31" i="103"/>
  <c r="GE31" i="103"/>
  <c r="GD31" i="103"/>
  <c r="GC31" i="103"/>
  <c r="GB31" i="103"/>
  <c r="GA31" i="103"/>
  <c r="FZ31" i="103"/>
  <c r="FY31" i="103"/>
  <c r="FX31" i="103"/>
  <c r="FW31" i="103"/>
  <c r="FV31" i="103"/>
  <c r="FU31" i="103"/>
  <c r="FT31" i="103"/>
  <c r="FS31" i="103"/>
  <c r="FR31" i="103"/>
  <c r="FQ31" i="103"/>
  <c r="FP31" i="103"/>
  <c r="FO31" i="103"/>
  <c r="FN31" i="103"/>
  <c r="FM31" i="103"/>
  <c r="FL31" i="103"/>
  <c r="FK31" i="103"/>
  <c r="FJ31" i="103"/>
  <c r="FI31" i="103"/>
  <c r="FH31" i="103"/>
  <c r="FG31" i="103"/>
  <c r="FF31" i="103"/>
  <c r="FE31" i="103"/>
  <c r="FD31" i="103"/>
  <c r="FC31" i="103"/>
  <c r="FB31" i="103"/>
  <c r="FA31" i="103"/>
  <c r="EZ31" i="103"/>
  <c r="EY31" i="103"/>
  <c r="EX31" i="103"/>
  <c r="EW31" i="103"/>
  <c r="EV31" i="103"/>
  <c r="EU31" i="103"/>
  <c r="ET31" i="103"/>
  <c r="ES31" i="103"/>
  <c r="ER31" i="103"/>
  <c r="EQ31" i="103"/>
  <c r="EP31" i="103"/>
  <c r="EO31" i="103"/>
  <c r="EN31" i="103"/>
  <c r="EM31" i="103"/>
  <c r="EL31" i="103"/>
  <c r="EK31" i="103"/>
  <c r="EJ31" i="103"/>
  <c r="EI31" i="103"/>
  <c r="EH31" i="103"/>
  <c r="EG31" i="103"/>
  <c r="EF31" i="103"/>
  <c r="EE31" i="103"/>
  <c r="ED31" i="103"/>
  <c r="EC31" i="103"/>
  <c r="EB31" i="103"/>
  <c r="EA31" i="103"/>
  <c r="DZ31" i="103"/>
  <c r="DY31" i="103"/>
  <c r="DX31" i="103"/>
  <c r="DW31" i="103"/>
  <c r="DV31" i="103"/>
  <c r="DU31" i="103"/>
  <c r="DT31" i="103"/>
  <c r="DS31" i="103"/>
  <c r="DR31" i="103"/>
  <c r="DQ31" i="103"/>
  <c r="DP31" i="103"/>
  <c r="DO31" i="103"/>
  <c r="DN31" i="103"/>
  <c r="DM31" i="103"/>
  <c r="DL31" i="103"/>
  <c r="DK31" i="103"/>
  <c r="DJ31" i="103"/>
  <c r="DI31" i="103"/>
  <c r="DH31" i="103"/>
  <c r="DG31" i="103"/>
  <c r="DF31" i="103"/>
  <c r="DE31" i="103"/>
  <c r="DD31" i="103"/>
  <c r="DC31" i="103"/>
  <c r="DB31" i="103"/>
  <c r="DA31" i="103"/>
  <c r="CZ31" i="103"/>
  <c r="CY31" i="103"/>
  <c r="CX31" i="103"/>
  <c r="CW31" i="103"/>
  <c r="CV31" i="103"/>
  <c r="CU31" i="103"/>
  <c r="CT31" i="103"/>
  <c r="CS31" i="103"/>
  <c r="CR31" i="103"/>
  <c r="CQ31" i="103"/>
  <c r="CP31" i="103"/>
  <c r="CO31" i="103"/>
  <c r="CN31" i="103"/>
  <c r="CM31" i="103"/>
  <c r="CL31" i="103"/>
  <c r="CK31" i="103"/>
  <c r="CJ31" i="103"/>
  <c r="CI31" i="103"/>
  <c r="CH31" i="103"/>
  <c r="CG31" i="103"/>
  <c r="CF31" i="103"/>
  <c r="CE31" i="103"/>
  <c r="CD31" i="103"/>
  <c r="CC31" i="103"/>
  <c r="CB31" i="103"/>
  <c r="CA31" i="103"/>
  <c r="BZ31" i="103"/>
  <c r="BY31" i="103"/>
  <c r="BX31" i="103"/>
  <c r="BW31" i="103"/>
  <c r="BV31" i="103"/>
  <c r="BU31" i="103"/>
  <c r="BT31" i="103"/>
  <c r="BS31" i="103"/>
  <c r="BR31" i="103"/>
  <c r="BQ31" i="103"/>
  <c r="BP31" i="103"/>
  <c r="BO31" i="103"/>
  <c r="BN31" i="103"/>
  <c r="BM31" i="103"/>
  <c r="BL31" i="103"/>
  <c r="BK31" i="103"/>
  <c r="BJ31" i="103"/>
  <c r="BI31" i="103"/>
  <c r="BH31" i="103"/>
  <c r="BG31" i="103"/>
  <c r="BF31" i="103"/>
  <c r="BE31" i="103"/>
  <c r="BD31" i="103"/>
  <c r="BC31" i="103"/>
  <c r="BB31" i="103"/>
  <c r="BA31" i="103"/>
  <c r="AZ31" i="103"/>
  <c r="AY31" i="103"/>
  <c r="AX31" i="103"/>
  <c r="AW31" i="103"/>
  <c r="AV31" i="103"/>
  <c r="AU31" i="103"/>
  <c r="AT31" i="103"/>
  <c r="AS31" i="103"/>
  <c r="AR31" i="103"/>
  <c r="AQ31" i="103"/>
  <c r="AP31" i="103"/>
  <c r="AO31" i="103"/>
  <c r="AN31" i="103"/>
  <c r="AM31" i="103"/>
  <c r="AL31" i="103"/>
  <c r="AK31" i="103"/>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E31" i="103"/>
  <c r="D31" i="103"/>
  <c r="C31" i="103"/>
  <c r="B31" i="103"/>
  <c r="GJ22" i="103"/>
  <c r="GI22" i="103"/>
  <c r="GH22" i="103"/>
  <c r="GG22" i="103"/>
  <c r="GF22" i="103"/>
  <c r="GE22" i="103"/>
  <c r="GD22" i="103"/>
  <c r="GC22" i="103"/>
  <c r="GB22" i="103"/>
  <c r="GA22" i="103"/>
  <c r="FZ22" i="103"/>
  <c r="FY22" i="103"/>
  <c r="FX22" i="103"/>
  <c r="FW22" i="103"/>
  <c r="FV22" i="103"/>
  <c r="FU22" i="103"/>
  <c r="FT22" i="103"/>
  <c r="FS22" i="103"/>
  <c r="FR22" i="103"/>
  <c r="FQ22" i="103"/>
  <c r="FP22" i="103"/>
  <c r="FO22" i="103"/>
  <c r="FN22" i="103"/>
  <c r="FM22" i="103"/>
  <c r="FL22" i="103"/>
  <c r="FK22" i="103"/>
  <c r="FJ22" i="103"/>
  <c r="FI22" i="103"/>
  <c r="FH22" i="103"/>
  <c r="FG22" i="103"/>
  <c r="FF22" i="103"/>
  <c r="FE22" i="103"/>
  <c r="FD22" i="103"/>
  <c r="FC22" i="103"/>
  <c r="FB22" i="103"/>
  <c r="FA22" i="103"/>
  <c r="EZ22" i="103"/>
  <c r="EY22" i="103"/>
  <c r="EX22" i="103"/>
  <c r="EW22" i="103"/>
  <c r="EV22" i="103"/>
  <c r="EU22" i="103"/>
  <c r="ET22" i="103"/>
  <c r="ES22" i="103"/>
  <c r="ER22" i="103"/>
  <c r="EQ22" i="103"/>
  <c r="EP22" i="103"/>
  <c r="EO22" i="103"/>
  <c r="EN22" i="103"/>
  <c r="EM22" i="103"/>
  <c r="EL22" i="103"/>
  <c r="EK22" i="103"/>
  <c r="EJ22" i="103"/>
  <c r="EI22" i="103"/>
  <c r="EH22" i="103"/>
  <c r="EG22" i="103"/>
  <c r="EF22" i="103"/>
  <c r="EE22" i="103"/>
  <c r="ED22" i="103"/>
  <c r="EC22" i="103"/>
  <c r="EB22" i="103"/>
  <c r="EA22" i="103"/>
  <c r="DZ22" i="103"/>
  <c r="DY22" i="103"/>
  <c r="DX22" i="103"/>
  <c r="DW22" i="103"/>
  <c r="DV22" i="103"/>
  <c r="DU22" i="103"/>
  <c r="DT22" i="103"/>
  <c r="DS22" i="103"/>
  <c r="DR22" i="103"/>
  <c r="DQ22" i="103"/>
  <c r="DP22" i="103"/>
  <c r="DO22" i="103"/>
  <c r="DN22" i="103"/>
  <c r="DM22" i="103"/>
  <c r="DL22" i="103"/>
  <c r="DK22" i="103"/>
  <c r="DJ22" i="103"/>
  <c r="DI22" i="103"/>
  <c r="DH22" i="103"/>
  <c r="DG22" i="103"/>
  <c r="DF22" i="103"/>
  <c r="DE22" i="103"/>
  <c r="DD22" i="103"/>
  <c r="DC22" i="103"/>
  <c r="DB22" i="103"/>
  <c r="DA22" i="103"/>
  <c r="CZ22" i="103"/>
  <c r="CY22" i="103"/>
  <c r="CX22" i="103"/>
  <c r="CW22" i="103"/>
  <c r="CV22" i="103"/>
  <c r="CU22" i="103"/>
  <c r="CT22" i="103"/>
  <c r="CS22" i="103"/>
  <c r="CR22" i="103"/>
  <c r="CQ22" i="103"/>
  <c r="CP22" i="103"/>
  <c r="CO22" i="103"/>
  <c r="CN22" i="103"/>
  <c r="CM22" i="103"/>
  <c r="CL22" i="103"/>
  <c r="CK22" i="103"/>
  <c r="CJ22" i="103"/>
  <c r="CI22" i="103"/>
  <c r="CH22" i="103"/>
  <c r="CG22" i="103"/>
  <c r="CF22" i="103"/>
  <c r="CE22" i="103"/>
  <c r="CD22" i="103"/>
  <c r="CC22" i="103"/>
  <c r="CB22" i="103"/>
  <c r="CA22" i="103"/>
  <c r="BZ22" i="103"/>
  <c r="BY22" i="103"/>
  <c r="BX22" i="103"/>
  <c r="BW22" i="103"/>
  <c r="BV22" i="103"/>
  <c r="BU22" i="103"/>
  <c r="BT22" i="103"/>
  <c r="BS22" i="103"/>
  <c r="BR22" i="103"/>
  <c r="BQ22" i="103"/>
  <c r="BP22" i="103"/>
  <c r="BO22" i="103"/>
  <c r="BN22" i="103"/>
  <c r="BM22" i="103"/>
  <c r="BL22" i="103"/>
  <c r="BK22" i="103"/>
  <c r="BJ22" i="103"/>
  <c r="BI22" i="103"/>
  <c r="BH22" i="103"/>
  <c r="BG22" i="103"/>
  <c r="BF22" i="103"/>
  <c r="BE22" i="103"/>
  <c r="BD22" i="103"/>
  <c r="BC22" i="103"/>
  <c r="BB22" i="103"/>
  <c r="BA22" i="103"/>
  <c r="AZ22" i="103"/>
  <c r="AY22" i="103"/>
  <c r="AX22" i="103"/>
  <c r="AW22" i="103"/>
  <c r="AV22" i="103"/>
  <c r="AU22" i="103"/>
  <c r="AT22" i="103"/>
  <c r="AS22" i="103"/>
  <c r="AR22" i="103"/>
  <c r="AQ22" i="103"/>
  <c r="AP22" i="103"/>
  <c r="AO22" i="103"/>
  <c r="AN22" i="103"/>
  <c r="AM22" i="103"/>
  <c r="AL22" i="103"/>
  <c r="AK22" i="103"/>
  <c r="AJ22" i="103"/>
  <c r="AI22" i="103"/>
  <c r="AH22" i="103"/>
  <c r="AG22" i="103"/>
  <c r="AF22" i="103"/>
  <c r="AE22" i="103"/>
  <c r="AD22" i="103"/>
  <c r="AC22" i="103"/>
  <c r="AB22" i="103"/>
  <c r="AA22" i="103"/>
  <c r="Z22" i="103"/>
  <c r="Y22" i="103"/>
  <c r="X22" i="103"/>
  <c r="W22" i="103"/>
  <c r="V22" i="103"/>
  <c r="U22" i="103"/>
  <c r="T22" i="103"/>
  <c r="S22" i="103"/>
  <c r="R22" i="103"/>
  <c r="Q22" i="103"/>
  <c r="P22" i="103"/>
  <c r="O22" i="103"/>
  <c r="N22" i="103"/>
  <c r="M22" i="103"/>
  <c r="L22" i="103"/>
  <c r="K22" i="103"/>
  <c r="J22" i="103"/>
  <c r="I22" i="103"/>
  <c r="H22" i="103"/>
  <c r="G22" i="103"/>
  <c r="F22" i="103"/>
  <c r="E22" i="103"/>
  <c r="D22" i="103"/>
  <c r="C22" i="103"/>
  <c r="B22" i="103"/>
  <c r="GJ14" i="103"/>
  <c r="GI14" i="103"/>
  <c r="GH14" i="103"/>
  <c r="GG14" i="103"/>
  <c r="GF14" i="103"/>
  <c r="GE14" i="103"/>
  <c r="GD14" i="103"/>
  <c r="GC14" i="103"/>
  <c r="GB14" i="103"/>
  <c r="GA14" i="103"/>
  <c r="FZ14" i="103"/>
  <c r="FY14" i="103"/>
  <c r="FX14" i="103"/>
  <c r="FW14" i="103"/>
  <c r="FV14" i="103"/>
  <c r="FU14" i="103"/>
  <c r="FT14" i="103"/>
  <c r="FS14" i="103"/>
  <c r="FR14" i="103"/>
  <c r="FQ14" i="103"/>
  <c r="FP14" i="103"/>
  <c r="FO14" i="103"/>
  <c r="FN14" i="103"/>
  <c r="FM14" i="103"/>
  <c r="FL14" i="103"/>
  <c r="FK14" i="103"/>
  <c r="FJ14" i="103"/>
  <c r="FI14" i="103"/>
  <c r="FH14" i="103"/>
  <c r="FG14" i="103"/>
  <c r="FF14" i="103"/>
  <c r="FE14" i="103"/>
  <c r="FD14" i="103"/>
  <c r="FC14" i="103"/>
  <c r="FB14" i="103"/>
  <c r="FA14" i="103"/>
  <c r="EZ14" i="103"/>
  <c r="EY14" i="103"/>
  <c r="EX14" i="103"/>
  <c r="EW14" i="103"/>
  <c r="EV14" i="103"/>
  <c r="EU14" i="103"/>
  <c r="ET14" i="103"/>
  <c r="ES14" i="103"/>
  <c r="ER14" i="103"/>
  <c r="EQ14" i="103"/>
  <c r="EP14" i="103"/>
  <c r="EO14" i="103"/>
  <c r="EN14" i="103"/>
  <c r="EM14" i="103"/>
  <c r="EL14" i="103"/>
  <c r="EK14" i="103"/>
  <c r="EJ14" i="103"/>
  <c r="EI14" i="103"/>
  <c r="EH14" i="103"/>
  <c r="EG14" i="103"/>
  <c r="EF14" i="103"/>
  <c r="EE14" i="103"/>
  <c r="ED14" i="103"/>
  <c r="EC14" i="103"/>
  <c r="EB14" i="103"/>
  <c r="EA14" i="103"/>
  <c r="DZ14" i="103"/>
  <c r="DY14" i="103"/>
  <c r="DX14" i="103"/>
  <c r="DW14" i="103"/>
  <c r="DV14" i="103"/>
  <c r="DU14" i="103"/>
  <c r="DT14" i="103"/>
  <c r="DS14" i="103"/>
  <c r="DR14" i="103"/>
  <c r="DQ14" i="103"/>
  <c r="DP14" i="103"/>
  <c r="DO14" i="103"/>
  <c r="DN14" i="103"/>
  <c r="DM14" i="103"/>
  <c r="DL14" i="103"/>
  <c r="DK14" i="103"/>
  <c r="DJ14" i="103"/>
  <c r="DI14" i="103"/>
  <c r="DH14" i="103"/>
  <c r="DG14" i="103"/>
  <c r="DF14" i="103"/>
  <c r="DE14" i="103"/>
  <c r="DD14" i="103"/>
  <c r="DC14" i="103"/>
  <c r="DB14" i="103"/>
  <c r="DA14" i="103"/>
  <c r="CZ14" i="103"/>
  <c r="CY14" i="103"/>
  <c r="CX14" i="103"/>
  <c r="CW14" i="103"/>
  <c r="CV14" i="103"/>
  <c r="CU14" i="103"/>
  <c r="CT14" i="103"/>
  <c r="CS14" i="103"/>
  <c r="CR14" i="103"/>
  <c r="CQ14" i="103"/>
  <c r="CP14" i="103"/>
  <c r="CO14" i="103"/>
  <c r="CN14" i="103"/>
  <c r="CM14" i="103"/>
  <c r="CL14" i="103"/>
  <c r="CK14" i="103"/>
  <c r="CJ14" i="103"/>
  <c r="CI14" i="103"/>
  <c r="CH14" i="103"/>
  <c r="CG14" i="103"/>
  <c r="CF14" i="103"/>
  <c r="CE14" i="103"/>
  <c r="CD14" i="103"/>
  <c r="CC14" i="103"/>
  <c r="CB14" i="103"/>
  <c r="CA14" i="103"/>
  <c r="BZ14" i="103"/>
  <c r="BY14" i="103"/>
  <c r="BX14" i="103"/>
  <c r="BW14" i="103"/>
  <c r="BV14" i="103"/>
  <c r="BU14" i="103"/>
  <c r="BT14" i="103"/>
  <c r="BS14" i="103"/>
  <c r="BR14" i="103"/>
  <c r="BQ14" i="103"/>
  <c r="BP14" i="103"/>
  <c r="BO14" i="103"/>
  <c r="BN14" i="103"/>
  <c r="BM14" i="103"/>
  <c r="BL14" i="103"/>
  <c r="BK14" i="103"/>
  <c r="BJ14" i="103"/>
  <c r="BI14" i="103"/>
  <c r="BH14" i="103"/>
  <c r="BG14" i="103"/>
  <c r="BF14" i="103"/>
  <c r="BE14" i="103"/>
  <c r="BD14" i="103"/>
  <c r="BC14" i="103"/>
  <c r="BB14" i="103"/>
  <c r="BA14" i="103"/>
  <c r="AZ14" i="103"/>
  <c r="AY14" i="103"/>
  <c r="AX14" i="103"/>
  <c r="AW14" i="103"/>
  <c r="AV14" i="103"/>
  <c r="AU14" i="103"/>
  <c r="AT14" i="103"/>
  <c r="AS14" i="103"/>
  <c r="AR14" i="103"/>
  <c r="AQ14" i="103"/>
  <c r="AP14" i="103"/>
  <c r="AO14" i="103"/>
  <c r="AN14" i="103"/>
  <c r="AM14" i="103"/>
  <c r="AL14" i="103"/>
  <c r="AK14" i="103"/>
  <c r="AJ14" i="103"/>
  <c r="AI14" i="103"/>
  <c r="AH14" i="103"/>
  <c r="AG14" i="103"/>
  <c r="AF14" i="103"/>
  <c r="AE14" i="103"/>
  <c r="AD14" i="103"/>
  <c r="AC14" i="103"/>
  <c r="AB14" i="103"/>
  <c r="AA14" i="103"/>
  <c r="Z14" i="103"/>
  <c r="Y14" i="103"/>
  <c r="X14" i="103"/>
  <c r="W14" i="103"/>
  <c r="V14" i="103"/>
  <c r="U14" i="103"/>
  <c r="T14" i="103"/>
  <c r="S14" i="103"/>
  <c r="R14" i="103"/>
  <c r="Q14" i="103"/>
  <c r="P14" i="103"/>
  <c r="O14" i="103"/>
  <c r="N14" i="103"/>
  <c r="M14" i="103"/>
  <c r="L14" i="103"/>
  <c r="K14" i="103"/>
  <c r="J14" i="103"/>
  <c r="I14" i="103"/>
  <c r="H14" i="103"/>
  <c r="G14" i="103"/>
  <c r="F14" i="103"/>
  <c r="E14" i="103"/>
  <c r="D14" i="103"/>
  <c r="C14" i="103"/>
  <c r="B14" i="103"/>
  <c r="GJ36" i="7"/>
  <c r="GJ41" i="7"/>
  <c r="GJ49" i="7"/>
  <c r="GJ13" i="7"/>
  <c r="GJ18" i="7"/>
  <c r="GJ26" i="7"/>
  <c r="GJ41" i="6"/>
  <c r="GJ49" i="6"/>
  <c r="GJ57" i="6"/>
  <c r="GJ13" i="6"/>
  <c r="GJ21" i="6"/>
  <c r="GJ30" i="6"/>
  <c r="GI13" i="6"/>
  <c r="GI21" i="6"/>
  <c r="GI30" i="6"/>
  <c r="GI41" i="6"/>
  <c r="GI49" i="6"/>
  <c r="GI57" i="6"/>
  <c r="GI13" i="7"/>
  <c r="GI18" i="7"/>
  <c r="GI26" i="7"/>
  <c r="GI36" i="7"/>
  <c r="GI41" i="7"/>
  <c r="GI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<sst xmlns="http://schemas.openxmlformats.org/spreadsheetml/2006/main" count="6734" uniqueCount="1669">
  <si>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</si>
  <si>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</si>
  <si>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</si>
  <si>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</si>
  <si>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</si>
  <si>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</si>
  <si>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</si>
  <si>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</si>
  <si>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</si>
  <si>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</si>
  <si>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</si>
  <si>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</si>
  <si>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</si>
  <si>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</si>
  <si>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</si>
  <si>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</si>
  <si>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</si>
  <si>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</si>
  <si>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</si>
  <si>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</si>
  <si>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</si>
  <si>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</si>
  <si>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</si>
  <si>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</si>
  <si>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</si>
  <si>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</si>
  <si>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</si>
  <si>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</si>
  <si>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</si>
  <si>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</si>
  <si>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</si>
  <si>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</si>
  <si>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</si>
  <si>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</si>
  <si>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</si>
  <si>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</si>
  <si>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</si>
  <si>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Domestic solar photovoltaic deployment by parliamentary constituency</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</si>
  <si>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</si>
  <si>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</si>
  <si>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</si>
  <si>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</si>
  <si>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</si>
  <si>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</si>
  <si>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</si>
  <si>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</si>
  <si>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</si>
  <si>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</si>
  <si>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</si>
  <si>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</si>
  <si>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</si>
  <si>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</si>
  <si>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</si>
  <si>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</si>
  <si>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</si>
  <si>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</si>
  <si>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</si>
  <si>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</si>
  <si>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</si>
  <si>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</si>
  <si>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</si>
  <si>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</si>
  <si>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</si>
  <si>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</si>
  <si>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</si>
  <si>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</si>
  <si>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</si>
  <si>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</si>
  <si>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</si>
  <si>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</si>
  <si>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</si>
  <si>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</si>
  <si>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</si>
  <si>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</si>
  <si>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</si>
  <si>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</si>
  <si>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</si>
  <si>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</si>
  <si>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</si>
  <si>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</si>
  <si>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</si>
  <si>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</si>
  <si>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</si>
  <si>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</si>
  <si>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</si>
  <si>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</si>
  <si>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</si>
  <si>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</si>
  <si>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</si>
  <si>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</si>
  <si>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</si>
  <si>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</si>
  <si>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</si>
  <si>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</si>
  <si>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</si>
  <si>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</si>
  <si>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</si>
  <si>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</si>
  <si>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</si>
  <si>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</si>
  <si>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</si>
  <si>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</si>
  <si>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</si>
  <si>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</si>
  <si>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</si>
  <si>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</si>
  <si>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</si>
  <si>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</si>
  <si>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</si>
  <si>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</si>
  <si>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</si>
  <si>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</si>
  <si>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</si>
  <si>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</si>
  <si>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</si>
  <si>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</si>
  <si>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</si>
  <si>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</si>
  <si>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</si>
  <si>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</si>
  <si>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</si>
  <si>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</si>
  <si>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</si>
  <si>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</si>
  <si>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</si>
  <si>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</si>
  <si>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</si>
  <si>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</si>
  <si>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</si>
  <si>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</si>
  <si>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</si>
  <si>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</si>
  <si>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</si>
  <si>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</si>
  <si>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</si>
  <si>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</si>
  <si>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</si>
  <si>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</si>
  <si>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</si>
  <si>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</si>
  <si>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</si>
  <si>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</si>
  <si>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</si>
  <si>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</si>
  <si>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</si>
  <si>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</si>
  <si>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</si>
  <si>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</si>
  <si>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</si>
  <si>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</si>
  <si>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</si>
  <si>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</si>
  <si>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</si>
  <si>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</si>
  <si>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</si>
  <si>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</si>
  <si>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</si>
  <si>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</si>
  <si>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</si>
  <si>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</si>
  <si>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</si>
  <si>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</si>
  <si>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</si>
  <si>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</si>
  <si>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</si>
  <si>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</si>
  <si>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</si>
  <si>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</si>
  <si>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</si>
  <si>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</si>
  <si>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</si>
  <si>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</si>
  <si>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</si>
  <si>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</si>
  <si>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</si>
  <si>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</si>
  <si>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</si>
  <si>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</si>
  <si>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</si>
  <si>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</si>
  <si>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</si>
  <si>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</si>
  <si>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</si>
  <si>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</si>
  <si>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</si>
  <si>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</si>
  <si>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</si>
  <si>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</si>
  <si>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</si>
  <si>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</si>
  <si>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</si>
  <si>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</si>
  <si>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</si>
  <si>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</si>
  <si>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</si>
  <si>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</si>
  <si>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</si>
  <si>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</si>
  <si>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</si>
  <si>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</si>
  <si>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</si>
  <si>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</si>
  <si>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</si>
  <si>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</si>
  <si>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</si>
  <si>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</si>
  <si>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</si>
  <si>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</si>
  <si>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</si>
  <si>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</si>
  <si>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</si>
  <si>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</si>
  <si>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</si>
  <si>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</si>
  <si>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</si>
  <si>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</si>
  <si>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</si>
  <si>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</si>
  <si>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</si>
  <si>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</si>
  <si>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</si>
  <si>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</si>
  <si>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</si>
  <si>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</si>
  <si>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</si>
  <si>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</si>
  <si>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</si>
  <si>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</si>
  <si>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</si>
  <si>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</si>
  <si>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</si>
  <si>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</si>
  <si>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</si>
  <si>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</si>
  <si>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</si>
  <si>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</si>
  <si>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</si>
  <si>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</si>
  <si>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</si>
  <si>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</si>
  <si>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</si>
  <si>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</si>
  <si>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</si>
  <si>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</si>
  <si>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</si>
  <si>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</si>
  <si>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</si>
  <si>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</si>
  <si>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</si>
  <si>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</si>
  <si>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</si>
  <si>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</si>
  <si>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</si>
  <si>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</si>
  <si>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</si>
  <si>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</si>
  <si>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</si>
  <si>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</si>
  <si>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</si>
  <si>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</si>
  <si>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</si>
  <si>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</si>
  <si>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</si>
  <si>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</si>
  <si>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</si>
  <si>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</si>
  <si>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</si>
  <si>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</si>
  <si>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</si>
  <si>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</si>
  <si>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</si>
  <si>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</si>
  <si>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</si>
  <si>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</si>
  <si>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</si>
  <si>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</si>
  <si>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</si>
  <si>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</si>
  <si>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</si>
  <si>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</si>
  <si>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</si>
  <si>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</si>
  <si>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</si>
  <si>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</si>
  <si>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</si>
  <si>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</si>
  <si>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</si>
  <si>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</si>
  <si>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</si>
  <si>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</si>
  <si>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</si>
  <si>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</si>
  <si>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</si>
  <si>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</si>
  <si>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</si>
  <si>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</si>
  <si>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</si>
  <si>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</si>
  <si>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</si>
  <si>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</si>
  <si>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</si>
  <si>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</si>
  <si>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</si>
  <si>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</si>
  <si>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</si>
  <si>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</si>
  <si>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</si>
  <si>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</si>
  <si>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</si>
  <si>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</si>
  <si>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</si>
  <si>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</si>
  <si>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</si>
  <si>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</si>
  <si>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</si>
  <si>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</si>
  <si>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</si>
  <si>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</si>
  <si>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</si>
  <si>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</si>
  <si>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</si>
  <si>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</si>
  <si>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</si>
  <si>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</si>
  <si>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</si>
  <si>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</si>
  <si>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</si>
  <si>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</si>
  <si>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</si>
  <si>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</si>
  <si>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</si>
  <si>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</si>
  <si>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</si>
  <si>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</si>
  <si>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</si>
  <si>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</si>
  <si>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</si>
  <si>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</si>
  <si>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</si>
  <si>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</si>
  <si>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</si>
  <si>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</si>
  <si>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</si>
  <si>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</si>
  <si>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</si>
  <si>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</si>
  <si>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</si>
  <si>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</si>
  <si>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</si>
  <si>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</si>
  <si>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</si>
  <si>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</si>
  <si>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</si>
  <si>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</si>
  <si>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</si>
  <si>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</si>
  <si>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</si>
  <si>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</si>
  <si>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</si>
  <si>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</si>
  <si>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</si>
  <si>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</si>
  <si>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</si>
  <si>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</si>
  <si>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</si>
  <si>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</si>
  <si>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</si>
  <si>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</si>
  <si>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</si>
  <si>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</si>
  <si>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</si>
  <si>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</si>
  <si>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</si>
  <si>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</si>
  <si>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</si>
  <si>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</si>
  <si>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</si>
  <si>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</si>
  <si>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</si>
  <si>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</si>
  <si>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</si>
  <si>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</si>
  <si>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</si>
  <si>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</si>
  <si>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</si>
  <si>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</si>
  <si>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</si>
  <si>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</si>
  <si>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</si>
  <si>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</si>
  <si>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</si>
  <si>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</si>
  <si>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</si>
  <si>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</si>
  <si>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</si>
  <si>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</si>
  <si>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</si>
  <si>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</si>
  <si>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</si>
  <si>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</si>
  <si>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</si>
  <si>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</si>
  <si>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</si>
  <si>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</si>
  <si>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</si>
  <si>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</si>
  <si>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</si>
  <si>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</si>
  <si>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</si>
  <si>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</si>
  <si>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</si>
  <si>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</si>
  <si>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</si>
  <si>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</si>
  <si>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</si>
  <si>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</si>
  <si>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</si>
  <si>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</si>
  <si>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</si>
  <si>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</si>
  <si>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</si>
  <si>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</si>
  <si>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</si>
  <si>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</si>
  <si>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</si>
  <si>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</si>
  <si>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</si>
  <si>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</si>
  <si>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</si>
  <si>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</si>
  <si>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</si>
  <si>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</si>
  <si>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</si>
  <si>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</si>
  <si>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</si>
  <si>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</si>
  <si>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</si>
  <si>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</si>
  <si>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</si>
  <si>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</si>
  <si>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</si>
  <si>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</si>
  <si>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</si>
  <si>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</si>
  <si>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</si>
  <si>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</si>
  <si>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</si>
  <si>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</si>
  <si>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</si>
  <si>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</si>
  <si>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</si>
  <si>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</si>
  <si>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</si>
  <si>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</si>
  <si>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</si>
  <si>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</si>
  <si>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</si>
  <si>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</si>
  <si>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</si>
  <si>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</si>
  <si>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</si>
  <si>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</si>
  <si>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</si>
  <si>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</si>
  <si>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</si>
  <si>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</si>
  <si>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</si>
  <si>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</si>
  <si>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</si>
  <si>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</si>
  <si>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</si>
  <si>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</si>
  <si>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</si>
  <si>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</si>
  <si>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</si>
  <si>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</si>
  <si>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</si>
  <si>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</si>
  <si>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</si>
  <si>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</si>
  <si>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</si>
  <si>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</si>
  <si>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</si>
  <si>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</si>
  <si>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</si>
  <si>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</si>
  <si>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</si>
  <si>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</si>
  <si>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</si>
  <si>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</si>
  <si>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</si>
  <si>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</si>
  <si>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</si>
  <si>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</si>
  <si>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</si>
  <si>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</si>
  <si>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</si>
  <si>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</si>
  <si>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</si>
  <si>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</si>
  <si>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</si>
  <si>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</si>
  <si>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</si>
  <si>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</si>
  <si>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</si>
  <si>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</si>
  <si>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</si>
  <si>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</si>
  <si>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</si>
  <si>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</si>
  <si>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</si>
  <si>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</si>
  <si>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</si>
  <si>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</si>
  <si>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</si>
  <si>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</si>
  <si>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</si>
  <si>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</si>
  <si>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</si>
  <si>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</si>
  <si>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</si>
  <si>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</si>
  <si>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</si>
  <si>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</si>
  <si>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</si>
  <si>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</si>
  <si>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</si>
  <si>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</si>
  <si>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</si>
  <si>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</si>
  <si>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</si>
  <si>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</si>
  <si>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</si>
  <si>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</si>
  <si>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</si>
  <si>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</si>
  <si>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</si>
  <si>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</si>
  <si>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</si>
  <si>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</si>
  <si>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</si>
  <si>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</si>
  <si>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</si>
  <si>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</si>
  <si>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</si>
  <si>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</si>
  <si>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</si>
  <si>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</si>
  <si>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</si>
  <si>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</si>
  <si>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</si>
  <si>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</si>
  <si>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</si>
  <si>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</si>
  <si>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</si>
  <si>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</si>
  <si>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</si>
  <si>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</si>
  <si>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</si>
  <si>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</si>
  <si>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</si>
  <si>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</si>
  <si>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</si>
  <si>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</si>
  <si>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</si>
  <si>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</si>
  <si>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</si>
  <si>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</si>
  <si>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</si>
  <si>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</si>
  <si>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</si>
  <si>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</si>
  <si>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</si>
  <si>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</si>
  <si>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</si>
  <si>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</si>
  <si>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</si>
  <si>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</si>
  <si>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</si>
  <si>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</si>
  <si>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</si>
  <si>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</si>
  <si>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</si>
  <si>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</si>
  <si>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</si>
  <si>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</si>
  <si>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</si>
  <si>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</si>
  <si>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</si>
  <si>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</si>
  <si>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</si>
  <si>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</si>
  <si>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</si>
  <si>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</si>
  <si>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</si>
  <si>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</si>
  <si>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</si>
  <si>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</si>
  <si>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</si>
  <si>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</si>
  <si>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</si>
  <si>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</si>
  <si>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</si>
  <si>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</si>
  <si>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</si>
  <si>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</si>
  <si>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</si>
  <si>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</si>
  <si>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</si>
  <si>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</si>
  <si>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</si>
  <si>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</si>
  <si>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</si>
  <si>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</si>
  <si>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</si>
  <si>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</si>
  <si>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</si>
  <si>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</si>
  <si>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</si>
  <si>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</si>
  <si>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</si>
  <si>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</si>
  <si>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</si>
  <si>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</si>
  <si>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</si>
  <si>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</si>
  <si>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</si>
  <si>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</si>
  <si>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</si>
  <si>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</si>
  <si>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</si>
  <si>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</si>
  <si>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</si>
  <si>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</si>
  <si>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</si>
  <si>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</si>
  <si>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</si>
  <si>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</si>
  <si>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</si>
  <si>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</si>
  <si>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</si>
  <si>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</si>
  <si>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</si>
  <si>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</si>
  <si>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</si>
  <si>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</si>
  <si>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</si>
  <si>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</si>
  <si>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</si>
  <si>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</si>
  <si>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</si>
  <si>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</si>
  <si>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</si>
  <si>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</si>
  <si>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</si>
  <si>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</si>
  <si>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</si>
  <si>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</si>
  <si>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</si>
  <si>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</si>
  <si>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</si>
  <si>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</si>
  <si>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</si>
  <si>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</si>
  <si>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</si>
  <si>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</si>
  <si>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</si>
  <si>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</si>
  <si>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</si>
  <si>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</si>
  <si>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</si>
  <si>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</si>
  <si>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</si>
  <si>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</si>
  <si>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</si>
  <si>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</si>
  <si>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</si>
  <si>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</si>
  <si>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</si>
  <si>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</si>
  <si>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</si>
  <si>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</si>
  <si>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</si>
  <si>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</si>
  <si>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</si>
  <si>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</si>
  <si>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</si>
  <si>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</si>
  <si>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</si>
  <si>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</si>
  <si>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</si>
  <si>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</si>
  <si>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</si>
  <si>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</si>
  <si>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</si>
  <si>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</si>
  <si>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</si>
  <si>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</si>
  <si>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</si>
  <si>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</si>
  <si>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</si>
  <si>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</si>
  <si>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</si>
  <si>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</si>
  <si>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</si>
  <si>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</si>
  <si>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</si>
  <si>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</si>
  <si>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</si>
  <si>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</si>
  <si>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</si>
  <si>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</si>
  <si>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</si>
  <si>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</si>
  <si>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</si>
  <si>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</si>
  <si>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</si>
  <si>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</si>
  <si>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</si>
  <si>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</si>
  <si>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</si>
  <si>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</si>
  <si>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</si>
  <si>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</si>
  <si>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</si>
  <si>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</si>
  <si>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</si>
  <si>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</si>
  <si>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</si>
  <si>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</si>
  <si>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</si>
  <si>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</si>
  <si>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</si>
  <si>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</si>
  <si>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</si>
  <si>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</si>
  <si>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</si>
  <si>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</si>
  <si>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</si>
  <si>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</si>
  <si>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</si>
  <si>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</si>
  <si>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</si>
  <si>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</si>
  <si>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</si>
  <si>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</si>
  <si>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</si>
  <si>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</si>
  <si>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</si>
  <si>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</si>
  <si>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</si>
  <si>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</si>
  <si>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</si>
  <si>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</si>
  <si>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</si>
  <si>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</si>
  <si>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</si>
  <si>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</si>
  <si>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</si>
  <si>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</si>
  <si>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</si>
  <si>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</si>
  <si>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</si>
  <si>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</si>
  <si>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</si>
  <si>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</si>
  <si>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</si>
  <si>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</si>
  <si>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</si>
  <si>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</si>
  <si>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</si>
  <si>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</si>
  <si>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</si>
  <si>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</si>
  <si>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</si>
  <si>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</si>
  <si>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</si>
  <si>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</si>
  <si>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</si>
  <si>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</si>
  <si>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</si>
  <si>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</si>
  <si>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</si>
  <si>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</si>
  <si>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</si>
  <si>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</si>
  <si>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</si>
  <si>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</si>
  <si>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</si>
  <si>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</si>
  <si>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</si>
  <si>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</si>
  <si>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</si>
  <si>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</si>
  <si>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</si>
  <si>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</si>
  <si>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</si>
  <si>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</si>
  <si>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</si>
  <si>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</si>
  <si>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</si>
  <si>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</si>
  <si>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</si>
  <si>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</si>
  <si>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</si>
  <si>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</si>
  <si>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</si>
  <si>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</si>
  <si>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</si>
  <si>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</si>
  <si>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</si>
  <si>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</si>
  <si>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</si>
  <si>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</si>
  <si>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</si>
  <si>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</si>
  <si>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</si>
  <si>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</si>
  <si>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</si>
  <si>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</si>
  <si>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</si>
  <si>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</si>
  <si>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</si>
  <si>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</si>
  <si>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</si>
  <si>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</si>
  <si>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</si>
  <si>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</si>
  <si>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</si>
  <si>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</si>
  <si>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</si>
  <si>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</si>
  <si>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</si>
  <si>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</si>
  <si>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</si>
  <si>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</si>
  <si>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</si>
  <si>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</si>
  <si>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</si>
  <si>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</si>
  <si>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</si>
  <si>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</si>
  <si>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</si>
  <si>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</si>
  <si>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</si>
  <si>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</si>
  <si>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</si>
  <si>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</si>
  <si>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</si>
  <si>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</si>
  <si>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</si>
  <si>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</si>
  <si>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</si>
  <si>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</si>
  <si>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</si>
  <si>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</si>
  <si>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</si>
  <si>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</si>
  <si>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</si>
  <si>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</si>
  <si>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</si>
  <si>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</si>
  <si>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</si>
  <si>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</si>
  <si>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</si>
  <si>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</si>
  <si>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</si>
  <si>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</si>
  <si>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</si>
  <si>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</si>
  <si>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</si>
  <si>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</si>
  <si>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</si>
  <si>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</si>
  <si>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</si>
  <si>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</si>
  <si>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</si>
  <si>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</si>
  <si>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</si>
  <si>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</si>
  <si>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</si>
  <si>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</si>
  <si>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</si>
  <si>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</si>
  <si>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</si>
  <si>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</si>
  <si>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</si>
  <si>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</si>
  <si>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</si>
  <si>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</si>
  <si>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</si>
  <si>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</si>
  <si>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</si>
  <si>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</si>
  <si>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</si>
  <si>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</si>
  <si>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</si>
  <si>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</si>
  <si>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</si>
  <si>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</si>
  <si>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</si>
  <si>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</si>
  <si>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</si>
  <si>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</si>
  <si>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</si>
  <si>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</si>
  <si>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</si>
  <si>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</si>
  <si>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</si>
  <si>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</si>
  <si>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</si>
  <si>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</si>
  <si>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</si>
  <si>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</si>
  <si>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</si>
  <si>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</si>
  <si>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</si>
  <si>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</si>
  <si>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</si>
  <si>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</si>
  <si>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</si>
  <si>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</si>
  <si>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</si>
  <si>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</si>
  <si>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</si>
  <si>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</si>
  <si>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</si>
  <si>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</si>
  <si>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</si>
  <si>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</si>
  <si>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</si>
  <si>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</si>
  <si>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</si>
  <si>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</si>
  <si>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</si>
  <si>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</si>
  <si>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</si>
  <si>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</si>
  <si>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</si>
  <si>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</si>
  <si>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</si>
  <si>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</si>
  <si>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</si>
  <si>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</si>
  <si>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</si>
  <si>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</si>
  <si>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</si>
  <si>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</si>
  <si>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</si>
  <si>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</si>
  <si>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</si>
  <si>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</si>
  <si>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</si>
  <si>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</si>
  <si>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</si>
  <si>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</si>
  <si>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</si>
  <si>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</si>
  <si>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</si>
  <si>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</si>
  <si>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</si>
  <si>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</si>
  <si>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</si>
  <si>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</si>
  <si>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</si>
  <si>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</si>
  <si>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</si>
  <si>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</si>
  <si>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</si>
  <si>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</si>
  <si>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</si>
  <si>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</si>
  <si>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</si>
  <si>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</si>
  <si>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</si>
  <si>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</si>
  <si>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</si>
  <si>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</si>
  <si>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</si>
  <si>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</si>
  <si>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</si>
  <si>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</si>
  <si>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</si>
  <si>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</si>
  <si>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</si>
  <si>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</si>
  <si>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</si>
  <si>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</si>
  <si>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</si>
  <si>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</si>
  <si>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</si>
  <si>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</si>
  <si>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</si>
  <si>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</si>
  <si>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</si>
  <si>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</si>
  <si>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</si>
  <si>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</si>
  <si>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</si>
  <si>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</si>
  <si>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</si>
  <si>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</si>
  <si>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</si>
  <si>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</si>
  <si>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</si>
  <si>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</si>
  <si>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</si>
  <si>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</si>
  <si>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</si>
  <si>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</si>
  <si>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</si>
  <si>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</si>
  <si>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</si>
  <si>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</si>
  <si>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</si>
  <si>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</si>
  <si>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</si>
  <si>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</si>
  <si>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</si>
  <si>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</si>
  <si>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</si>
  <si>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</si>
  <si>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</si>
  <si>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</si>
  <si>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</si>
  <si>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</si>
  <si>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</si>
  <si>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</si>
  <si>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</si>
  <si>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</si>
  <si>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</si>
  <si>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</si>
  <si>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</si>
  <si>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</si>
  <si>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</si>
  <si>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</si>
  <si>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</si>
  <si>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</si>
  <si>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</si>
  <si>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</si>
  <si>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</si>
  <si>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</si>
  <si>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</si>
  <si>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</si>
  <si>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</si>
  <si>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</si>
  <si>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</si>
  <si>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</si>
  <si>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</si>
  <si>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</si>
  <si>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</si>
  <si>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</si>
  <si>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</si>
  <si>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</si>
  <si>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</si>
  <si>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</si>
  <si>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</si>
  <si>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</si>
  <si>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</si>
  <si>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</si>
  <si>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</si>
  <si>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</si>
  <si>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</si>
  <si>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</si>
  <si>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</si>
  <si>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</si>
  <si>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</si>
  <si>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</si>
  <si>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</si>
  <si>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</si>
  <si>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</si>
  <si>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</si>
  <si>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</si>
  <si>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</si>
  <si>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</si>
  <si>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</si>
  <si>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</si>
  <si>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</si>
  <si>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</si>
  <si>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</si>
  <si>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</si>
  <si>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</si>
  <si>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</si>
  <si>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</si>
  <si>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</si>
  <si>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</si>
  <si>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</si>
  <si>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</si>
  <si>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</si>
  <si>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</si>
  <si>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</si>
  <si>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</si>
  <si>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</si>
  <si>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</si>
  <si>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</si>
  <si>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</si>
  <si>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</si>
  <si>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</si>
  <si>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</si>
  <si>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</si>
  <si>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</si>
  <si>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</si>
  <si>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</si>
  <si>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</si>
  <si>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</si>
  <si>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</si>
  <si>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</si>
  <si>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</si>
  <si>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</si>
  <si>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</si>
  <si>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</si>
  <si>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</si>
  <si>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</si>
  <si>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</si>
  <si>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</si>
  <si>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</si>
  <si>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</si>
  <si>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</si>
  <si>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</si>
  <si>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</si>
  <si>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</si>
  <si>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</si>
  <si>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</si>
  <si>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</si>
  <si>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</si>
  <si>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</si>
  <si>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</si>
  <si>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</si>
  <si>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</si>
  <si>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</si>
  <si>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</si>
  <si>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</si>
  <si>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</si>
  <si>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</si>
  <si>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</si>
  <si>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</si>
  <si>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</si>
  <si>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</si>
  <si>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</si>
  <si>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</si>
  <si>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</si>
  <si>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</si>
  <si>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</si>
  <si>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</si>
  <si>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</si>
  <si>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</si>
  <si>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</si>
  <si>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</si>
  <si>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</si>
  <si>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</si>
  <si>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</si>
  <si>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</si>
  <si>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</si>
  <si>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</si>
  <si>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</si>
  <si>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</si>
  <si>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</si>
  <si>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</si>
  <si>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</si>
  <si>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</si>
  <si>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</si>
  <si>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</si>
  <si>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</si>
  <si>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</si>
  <si>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</si>
  <si>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</si>
  <si>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</si>
  <si>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</si>
  <si>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</si>
  <si>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</si>
  <si>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</si>
  <si>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</si>
  <si>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</si>
  <si>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</si>
  <si>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</si>
  <si>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</si>
  <si>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</si>
  <si>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</si>
  <si>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</si>
  <si>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</si>
  <si>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</si>
  <si>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</si>
  <si>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</si>
  <si>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</si>
  <si>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</si>
  <si>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</si>
  <si>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</si>
  <si>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</si>
  <si>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</si>
  <si>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</si>
  <si>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</si>
  <si>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</si>
  <si>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</si>
  <si>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</si>
  <si>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</si>
  <si>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</si>
  <si>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</si>
  <si>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</si>
  <si>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</si>
  <si>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</si>
  <si>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</si>
  <si>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</si>
  <si>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</si>
  <si>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</si>
  <si>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</si>
  <si>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</si>
  <si>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</si>
  <si>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</si>
  <si>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</si>
  <si>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</si>
  <si>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</si>
  <si>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</si>
  <si>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</si>
  <si>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</si>
  <si>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</si>
  <si>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</si>
  <si>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</si>
  <si>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</si>
  <si>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</si>
  <si>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</si>
  <si>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</si>
  <si>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</si>
  <si>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</si>
  <si>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</si>
  <si>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</si>
  <si>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</si>
  <si>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</si>
  <si>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</si>
  <si>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</si>
  <si>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</si>
  <si>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</si>
  <si>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</si>
  <si>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</si>
  <si>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</si>
  <si>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</si>
  <si>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</si>
  <si>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</si>
  <si>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</si>
  <si>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</si>
  <si>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</si>
  <si>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</si>
  <si>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</si>
  <si>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</si>
  <si>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</si>
  <si>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</si>
  <si>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</si>
  <si>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</si>
  <si>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</si>
  <si>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</si>
  <si>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</si>
  <si>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</si>
  <si>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</si>
  <si>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</si>
  <si>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</si>
  <si>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</si>
  <si>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</si>
  <si>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</si>
  <si>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</si>
  <si>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</si>
  <si>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</si>
  <si>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</si>
  <si>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</si>
  <si>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</si>
  <si>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</si>
  <si>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</si>
  <si>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</si>
  <si>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</si>
  <si>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</si>
  <si>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</si>
  <si>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</si>
  <si>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</si>
  <si>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</si>
  <si>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</si>
  <si>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</si>
  <si>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</si>
  <si>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</si>
  <si>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</si>
  <si>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</si>
  <si>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</si>
  <si>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</si>
  <si>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</si>
  <si>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</si>
  <si>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</si>
  <si>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</si>
  <si>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</si>
  <si>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</si>
  <si>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</si>
  <si>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</si>
  <si>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</si>
  <si>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</si>
  <si>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</si>
  <si>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</si>
  <si>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</si>
  <si>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</si>
  <si>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</si>
  <si>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</si>
  <si>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</si>
  <si>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</si>
  <si>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</si>
  <si>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</si>
  <si>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</si>
  <si>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</si>
  <si>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</si>
  <si>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</si>
  <si>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</si>
  <si>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</si>
  <si>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</si>
  <si>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</si>
  <si>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</si>
  <si>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</si>
  <si>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</si>
  <si>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</si>
  <si>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</si>
  <si>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</si>
  <si>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</si>
  <si>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</si>
  <si>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</si>
  <si>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</si>
  <si>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</si>
  <si>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</si>
  <si>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</si>
  <si>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</si>
  <si>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</si>
  <si>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</si>
  <si>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</si>
  <si>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</si>
  <si>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</si>
  <si>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</si>
  <si>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</si>
  <si>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</si>
  <si>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</si>
  <si>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</si>
  <si>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</si>
  <si>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</si>
  <si>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</si>
  <si>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</si>
  <si>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</si>
  <si>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</si>
  <si>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</si>
  <si>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</si>
  <si>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</si>
  <si>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</si>
  <si>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</si>
  <si>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</si>
  <si>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</si>
  <si>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</si>
  <si>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</si>
  <si>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</si>
  <si>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</si>
  <si>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</si>
  <si>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</si>
  <si>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</si>
  <si>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</si>
  <si>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</si>
  <si>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</si>
  <si>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</si>
  <si>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</si>
  <si>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</si>
  <si>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</si>
  <si>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</si>
  <si>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</si>
  <si>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</si>
  <si>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</si>
  <si>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</si>
  <si>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</si>
  <si>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</si>
  <si>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</si>
  <si>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</si>
  <si>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</si>
  <si>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</si>
  <si>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</si>
  <si>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</si>
  <si>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</si>
  <si>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</si>
  <si>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</si>
  <si>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</si>
  <si>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</si>
  <si>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</si>
  <si>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</si>
  <si>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</si>
  <si>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</si>
  <si>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</si>
  <si>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</si>
  <si>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</si>
  <si>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</si>
  <si>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</si>
  <si>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</si>
  <si>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</si>
  <si>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</si>
  <si>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</si>
  <si>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</si>
  <si>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</si>
  <si>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</si>
  <si>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</si>
  <si>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</si>
  <si>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</si>
  <si>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</si>
  <si>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</si>
  <si>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</si>
  <si>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</si>
  <si>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</si>
  <si>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</si>
  <si>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</si>
  <si>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</si>
  <si>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</si>
  <si>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</si>
  <si>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</si>
  <si>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</si>
  <si>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</si>
  <si>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</si>
  <si>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</si>
  <si>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</si>
  <si>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</si>
  <si>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</si>
  <si>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</si>
  <si>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</si>
  <si>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</si>
  <si>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</si>
  <si>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</si>
  <si>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</si>
  <si>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</si>
  <si>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</si>
  <si>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</si>
  <si>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</si>
  <si>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</si>
  <si>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</si>
  <si>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</si>
  <si>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</si>
  <si>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</si>
  <si>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</si>
  <si>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</si>
  <si>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</si>
  <si>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</si>
  <si>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</si>
  <si>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</si>
  <si>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</si>
  <si>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</si>
  <si>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</si>
  <si>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</si>
  <si>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</si>
  <si>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</si>
  <si>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</si>
  <si>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</si>
  <si>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</si>
  <si>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</si>
  <si>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</si>
  <si>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</si>
  <si>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</si>
  <si>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</si>
  <si>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</si>
  <si>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</si>
  <si>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</si>
  <si>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</si>
  <si>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</si>
  <si>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</si>
  <si>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</si>
  <si>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</si>
  <si>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</si>
  <si>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</si>
  <si>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</si>
  <si>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</si>
  <si>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</si>
  <si>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</si>
  <si>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</si>
  <si>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</si>
  <si>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</si>
  <si>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</si>
  <si>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</si>
  <si>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</si>
  <si>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</si>
  <si>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</si>
  <si>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</si>
  <si>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</si>
  <si>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</si>
  <si>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</si>
  <si>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</si>
  <si>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</si>
  <si>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</si>
  <si>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</si>
  <si>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</si>
  <si>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</si>
  <si>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</si>
  <si>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</si>
  <si>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</si>
  <si>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</si>
  <si>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</si>
  <si>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</si>
  <si>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</si>
  <si>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</si>
  <si>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</si>
  <si>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</si>
  <si>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</si>
  <si>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</si>
  <si>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</si>
  <si>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</si>
  <si>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</si>
  <si>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</si>
  <si>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</si>
  <si>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</si>
  <si>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</si>
  <si>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</si>
  <si>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</si>
  <si>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</si>
  <si>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</si>
  <si>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</si>
  <si>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</si>
  <si>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</si>
  <si>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</si>
  <si>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</si>
  <si>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</si>
  <si>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</si>
  <si>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</si>
  <si>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</si>
  <si>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</si>
  <si>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</si>
  <si>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</si>
  <si>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</si>
  <si>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</si>
  <si>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</si>
  <si>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</si>
  <si>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</si>
  <si>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</si>
  <si>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</si>
  <si>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</si>
  <si>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</si>
  <si>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</si>
  <si>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</si>
  <si>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</si>
  <si>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</si>
  <si>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</si>
  <si>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</si>
  <si>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</si>
  <si>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</si>
  <si>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</si>
  <si>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</si>
  <si>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</si>
  <si>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</si>
  <si>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</si>
  <si>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</si>
  <si>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</si>
  <si>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</si>
  <si>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</si>
  <si>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</si>
  <si>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</si>
  <si>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</si>
  <si>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</si>
  <si>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</si>
  <si>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</si>
  <si>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</si>
  <si>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</si>
  <si>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</si>
  <si>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</si>
  <si>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</si>
  <si>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</si>
  <si>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</si>
  <si>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</si>
  <si>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</si>
  <si>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</si>
  <si>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</si>
  <si>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</si>
  <si>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</si>
  <si>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</si>
  <si>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</si>
  <si>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</si>
  <si>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</si>
  <si>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</si>
  <si>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</si>
  <si>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</si>
  <si>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</si>
  <si>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</si>
  <si>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</si>
  <si>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</si>
  <si>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</si>
  <si>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</si>
  <si>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</si>
  <si>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</si>
  <si>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</si>
  <si>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</si>
  <si>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</si>
  <si>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</si>
  <si>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</si>
  <si>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</si>
  <si>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</si>
  <si>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</si>
  <si>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</si>
  <si>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</si>
  <si>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</si>
  <si>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</si>
  <si>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</si>
  <si>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</si>
  <si>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</si>
  <si>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</si>
  <si>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</si>
  <si>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</si>
  <si>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</si>
  <si>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</si>
  <si>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</si>
  <si>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</si>
  <si>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</si>
  <si>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</si>
  <si>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</si>
  <si>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</si>
  <si>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</si>
  <si>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</si>
  <si>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</si>
  <si>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</si>
  <si>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</si>
  <si>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</si>
  <si>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</si>
  <si>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</si>
  <si>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</si>
  <si>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</si>
  <si>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</si>
  <si>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</si>
  <si>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</si>
  <si>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</si>
  <si>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</si>
  <si>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</si>
  <si>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</si>
  <si>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</si>
  <si>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</si>
  <si>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</si>
  <si>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</si>
  <si>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</si>
  <si>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</si>
  <si>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</si>
  <si>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</si>
  <si>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Nov
2025</t>
  </si>
  <si>
    <t>0 to &lt; 4 kW</t>
  </si>
  <si>
    <t>5 ≤ to &lt; 25 MW</t>
  </si>
  <si>
    <t>10 ≤ to &lt; 50 kW</t>
  </si>
  <si>
    <t>4 ≤ to &lt; 10 kW</t>
  </si>
  <si>
    <t>Table 1 - by Capacity - New capacity breakdown</t>
  </si>
  <si>
    <t>50 kW ≤ to &lt; 5 MW</t>
  </si>
  <si>
    <t>Official Statistics in development- Solar photovoltaics deployment by capacity band and UK nations</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</si>
  <si>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</si>
  <si>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</si>
  <si>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</si>
  <si>
    <t>Table 1 - Nov 25</t>
  </si>
  <si>
    <t>Table 1 as published in December 2025</t>
  </si>
  <si>
    <t>Dec
2025</t>
  </si>
  <si>
    <t>Jan
2026</t>
  </si>
  <si>
    <t>Table 1 as published in January 2026</t>
  </si>
  <si>
    <t>Table 1 - Dec 25</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</si>
  <si>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23,000 installations per month.</t>
  </si>
  <si>
    <t>Domestic solar photovoltaic deployment by parliamentary constituency -January 2026 [note 8][note 9]</t>
  </si>
  <si>
    <t>Note 9</t>
  </si>
  <si>
    <t>Parliamentary constituencies, as published by ONS, which were used in the July 2024 General Election.</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</si>
  <si>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There is a time lag between when an installation is commissioned, accredited for ROOFIT (or registered on MCS), and confirmed on the FIT scheme, which can vary for each installation.</t>
  </si>
  <si>
    <t>Solar Photovoltaics deployment in the UK - February 2026</t>
  </si>
  <si>
    <r>
      <t xml:space="preserve">This data was published on </t>
    </r>
    <r>
      <rPr>
        <b/>
        <sz val="12"/>
        <color rgb="FF000000"/>
        <rFont val="Calibri"/>
        <family val="2"/>
      </rPr>
      <t>Thursday 26th March 2026</t>
    </r>
    <r>
      <rPr>
        <sz val="12"/>
        <color rgb="FF000000"/>
        <rFont val="Calibri"/>
        <family val="2"/>
      </rPr>
      <t xml:space="preserve">.
These tables will be updated on </t>
    </r>
    <r>
      <rPr>
        <b/>
        <sz val="12"/>
        <color rgb="FF000000"/>
        <rFont val="Calibri"/>
        <family val="2"/>
      </rPr>
      <t>Thursday 30th April 2026</t>
    </r>
    <r>
      <rPr>
        <sz val="12"/>
        <color rgb="FF000000"/>
        <rFont val="Calibri"/>
        <family val="2"/>
      </rPr>
      <t>.</t>
    </r>
  </si>
  <si>
    <r>
      <t xml:space="preserve">This spreadsheet contains monthly data including </t>
    </r>
    <r>
      <rPr>
        <b/>
        <sz val="12"/>
        <color rgb="FF000000"/>
        <rFont val="Calibri"/>
        <family val="2"/>
      </rPr>
      <t>new data for February 2026</t>
    </r>
    <r>
      <rPr>
        <sz val="12"/>
        <color rgb="FF000000"/>
        <rFont val="Calibri"/>
        <family val="2"/>
      </rPr>
      <t xml:space="preserve"> in Tables 1, 2, and 3.
In addition, the three most recent versions of Table 1 and the most recent version of Tables 2 and 3 are included in sheets towards the end of this file.</t>
    </r>
  </si>
  <si>
    <t>Table 2 as published in February 2026</t>
  </si>
  <si>
    <t>Table 3 as published in February 2026</t>
  </si>
  <si>
    <t>Feb
2026</t>
  </si>
  <si>
    <t>Table 3 - Jan 26</t>
  </si>
  <si>
    <t>Table 2 - Jan 26</t>
  </si>
  <si>
    <t>Table 1 - Jan 26</t>
  </si>
  <si>
    <t>Table 1 as published in February 2026</t>
  </si>
  <si>
    <t>Provisionally, as of the end of February 2026 there is a total of 22.0 GW of solar capacity in the UK across 1,974,000 installations. This is an increase of 12.6% (2.5 GW) since February 2025. The capacity added over the last 12 months includes Cleve Hill solar farm in July, at 373 MW, this is the largest operational solar farm in the UK.</t>
  </si>
  <si>
    <t>During February 2026, there were 22,281 installations, accounting for 87 MW of capacity. These volumes remain higher than average figures seen between 2016 and 2021. These numbers are subject to revision in future months.</t>
  </si>
  <si>
    <t>The bulk of Solar PV installations in the UK are domestic but they only account for 30% of the total capacity. Domestic's share of capacity dropped rapidly after the first years of FiT and remained around 25% since 2016. It has crept back up over the last three years, driven by a surge in solar PV installations. In February 2026, 67% of the new schemes were installed on a residential building, adding a total of 62 MW.</t>
  </si>
  <si>
    <t>Over the course of 2025, a total of 269,000 installations came online, the most new installations in any calendar year. The 2.7 GW of new capacity added in 2025 was the highest annual figure since 2015 when 4.3 GW was added.</t>
  </si>
  <si>
    <t>At the end of February 2026, at least 38% of capacity (8.3 GW) came from ground-mounted or standalone solar installations. This includes 23 operational solar farms accredited on Contracts for Difference, 19 of which came online during 2025, and two in January 2026. This number is expected to increase. In addition, around half of the "unaccredited" capacity is believed to be ground mount so that in total, ground-mount accounts for roughly 58% of total capacity.</t>
  </si>
  <si>
    <t>Domestic solar photovoltaic deployment by parliamentary constituency - February 2026 [note 8][note 9]</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</si>
  <si>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the main version of Table 1 uses the new breakdown of the capacity ranges. See the Cover Sheet for more details. 
</t>
  </si>
  <si>
    <t>Table 1 includes the total number of domestic installations and their combined capacity. These are any installations that are recorded as being on domestic properties by the Microgeneration Certification Scheme (MCS) or Ofgem in the Central FiTs Register (CFR). In addition, Table 3 breaks down the domestic total by parliamentary constituency.</t>
  </si>
  <si>
    <t xml:space="preserve">In February 2026, we revised the number of sites in Northern Ireland. A group of sites operated by the same organisation had previously been considered one site but are now reported as four individual sites in our Major Power Producer (MPP) survey. Similarly, two sites, also in Northern Ireland, had been included separately at 13.5 MW and 7 MW, but actually make up one 20.5 MW site. This has led to small changes in this publication to the number of installations in tables 1 and 2 for Northern Ireland, however capacity is not affected.
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 From March 2026, these became the main capacity breakdown.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t>
  </si>
  <si>
    <t>As ever, please reach out to the contact details should you require further information on these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</si>
</sst>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4">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
      <left/>
      <right style="thin">
        <color rgb="FF000000"/>
      </right>
      <top style="thin">
        <color indexed="64"/>
      </top>
      <bottom style="thin">
        <color rgb="FF000000"/>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08">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xf numFmtId="165" fontId="25" fillId="2" borderId="53" xfId="0" applyNumberFormat="1" applyFont="1" applyFill="1" applyBorder="1" applyAlignment="1">
      <alignment horizontal="left" indent="2"/>
    </xf>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939">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Table_1_by_Capacity!$B$29:$GM$29</c:f>
              <c:numCache>
                <c:formatCode>#,##0.0;\-#,##0.0</c:formatCode>
                <c:ptCount val="194"/>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pt idx="192" formatCode="&quot; &quot;* #,##0.0&quot; &quot;;&quot;-&quot;* #,##0.0&quot; &quot;;&quot; &quot;* &quot;-&quot;#.0&quot; &quot;;&quot; &quot;@&quot; &quot;">
                  <c:v>14.6</c:v>
                </c:pt>
                <c:pt idx="193"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&lt; 4 kW </c:v>
                </c:pt>
              </c:strCache>
            </c:strRef>
          </c:tx>
          <c:spPr>
            <a:solidFill>
              <a:srgbClr val="C7E9B4"/>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Table_1_by_Capacity!$B$23:$GM$23</c:f>
              <c:numCache>
                <c:formatCode>#,##0.0;\-#,##0.0</c:formatCode>
                <c:ptCount val="194"/>
                <c:pt idx="0">
                  <c:v>8.3360000000000003</c:v>
                </c:pt>
                <c:pt idx="1">
                  <c:v>9.4689999999999994</c:v>
                </c:pt>
                <c:pt idx="2">
                  <c:v>11.361000000000001</c:v>
                </c:pt>
                <c:pt idx="3">
                  <c:v>13.592000000000001</c:v>
                </c:pt>
                <c:pt idx="4">
                  <c:v>17.041</c:v>
                </c:pt>
                <c:pt idx="5">
                  <c:v>21.274000000000001</c:v>
                </c:pt>
                <c:pt idx="6">
                  <c:v>26.466000000000001</c:v>
                </c:pt>
                <c:pt idx="7">
                  <c:v>31.62</c:v>
                </c:pt>
                <c:pt idx="8">
                  <c:v>38.286999999999999</c:v>
                </c:pt>
                <c:pt idx="9">
                  <c:v>46.337000000000003</c:v>
                </c:pt>
                <c:pt idx="10">
                  <c:v>55.654000000000003</c:v>
                </c:pt>
                <c:pt idx="11">
                  <c:v>62.838999999999999</c:v>
                </c:pt>
                <c:pt idx="12">
                  <c:v>72.679000000000002</c:v>
                </c:pt>
                <c:pt idx="13">
                  <c:v>83.924000000000007</c:v>
                </c:pt>
                <c:pt idx="14">
                  <c:v>100.82299999999999</c:v>
                </c:pt>
                <c:pt idx="15">
                  <c:v>116.658</c:v>
                </c:pt>
                <c:pt idx="16">
                  <c:v>135.48699999999999</c:v>
                </c:pt>
                <c:pt idx="17">
                  <c:v>160.28</c:v>
                </c:pt>
                <c:pt idx="18">
                  <c:v>189.06899999999999</c:v>
                </c:pt>
                <c:pt idx="19">
                  <c:v>225.47900000000001</c:v>
                </c:pt>
                <c:pt idx="20">
                  <c:v>270.238</c:v>
                </c:pt>
                <c:pt idx="21">
                  <c:v>321.70999999999998</c:v>
                </c:pt>
                <c:pt idx="22">
                  <c:v>466.44799999999998</c:v>
                </c:pt>
                <c:pt idx="23">
                  <c:v>579.11099999999999</c:v>
                </c:pt>
                <c:pt idx="24">
                  <c:v>600.11599999999999</c:v>
                </c:pt>
                <c:pt idx="25">
                  <c:v>706.73199999999997</c:v>
                </c:pt>
                <c:pt idx="26">
                  <c:v>771.81899999999996</c:v>
                </c:pt>
                <c:pt idx="27">
                  <c:v>784.70399999999995</c:v>
                </c:pt>
                <c:pt idx="28">
                  <c:v>808.75099999999998</c:v>
                </c:pt>
                <c:pt idx="29">
                  <c:v>838.54499999999996</c:v>
                </c:pt>
                <c:pt idx="30">
                  <c:v>894.20799999999997</c:v>
                </c:pt>
                <c:pt idx="31">
                  <c:v>903.44600000000003</c:v>
                </c:pt>
                <c:pt idx="32">
                  <c:v>915.06799999999998</c:v>
                </c:pt>
                <c:pt idx="33">
                  <c:v>937.04700000000003</c:v>
                </c:pt>
                <c:pt idx="34">
                  <c:v>949.94</c:v>
                </c:pt>
                <c:pt idx="35">
                  <c:v>962.84299999999996</c:v>
                </c:pt>
                <c:pt idx="36">
                  <c:v>977.01300000000003</c:v>
                </c:pt>
                <c:pt idx="37">
                  <c:v>991.79</c:v>
                </c:pt>
                <c:pt idx="38">
                  <c:v>1008.111</c:v>
                </c:pt>
                <c:pt idx="39">
                  <c:v>1024.5830000000001</c:v>
                </c:pt>
                <c:pt idx="40">
                  <c:v>1040.6949999999999</c:v>
                </c:pt>
                <c:pt idx="41">
                  <c:v>1063.01</c:v>
                </c:pt>
                <c:pt idx="42">
                  <c:v>1076.5630000000001</c:v>
                </c:pt>
                <c:pt idx="43">
                  <c:v>1092.1210000000001</c:v>
                </c:pt>
                <c:pt idx="44">
                  <c:v>1107.9069999999999</c:v>
                </c:pt>
                <c:pt idx="45">
                  <c:v>1124.96</c:v>
                </c:pt>
                <c:pt idx="46">
                  <c:v>1143.8399999999999</c:v>
                </c:pt>
                <c:pt idx="47">
                  <c:v>1159.386</c:v>
                </c:pt>
                <c:pt idx="48">
                  <c:v>1175.0360000000001</c:v>
                </c:pt>
                <c:pt idx="49">
                  <c:v>1191.8389999999999</c:v>
                </c:pt>
                <c:pt idx="50">
                  <c:v>1217.713</c:v>
                </c:pt>
                <c:pt idx="51">
                  <c:v>1232.9100000000001</c:v>
                </c:pt>
                <c:pt idx="52">
                  <c:v>1249.2439999999999</c:v>
                </c:pt>
                <c:pt idx="53">
                  <c:v>1266.546</c:v>
                </c:pt>
                <c:pt idx="54">
                  <c:v>1286.884</c:v>
                </c:pt>
                <c:pt idx="55">
                  <c:v>1306.915</c:v>
                </c:pt>
                <c:pt idx="56">
                  <c:v>1330.8420000000001</c:v>
                </c:pt>
                <c:pt idx="57">
                  <c:v>1355.309</c:v>
                </c:pt>
                <c:pt idx="58">
                  <c:v>1378.2639999999999</c:v>
                </c:pt>
                <c:pt idx="59">
                  <c:v>1401.1890000000001</c:v>
                </c:pt>
                <c:pt idx="60">
                  <c:v>1417.922</c:v>
                </c:pt>
                <c:pt idx="61">
                  <c:v>1438.155</c:v>
                </c:pt>
                <c:pt idx="62">
                  <c:v>1468.808</c:v>
                </c:pt>
                <c:pt idx="63">
                  <c:v>1489.873</c:v>
                </c:pt>
                <c:pt idx="64">
                  <c:v>1512.2850000000001</c:v>
                </c:pt>
                <c:pt idx="65">
                  <c:v>1544.4359999999999</c:v>
                </c:pt>
                <c:pt idx="66">
                  <c:v>1567.845</c:v>
                </c:pt>
                <c:pt idx="67">
                  <c:v>1591.4169999999999</c:v>
                </c:pt>
                <c:pt idx="68">
                  <c:v>1630.261</c:v>
                </c:pt>
                <c:pt idx="69">
                  <c:v>1665.1759999999999</c:v>
                </c:pt>
                <c:pt idx="70">
                  <c:v>1711.579</c:v>
                </c:pt>
                <c:pt idx="71">
                  <c:v>1762.576</c:v>
                </c:pt>
                <c:pt idx="72">
                  <c:v>1794.0609999999999</c:v>
                </c:pt>
                <c:pt idx="73">
                  <c:v>1800.884</c:v>
                </c:pt>
                <c:pt idx="74">
                  <c:v>1809.114</c:v>
                </c:pt>
                <c:pt idx="75">
                  <c:v>1815.028</c:v>
                </c:pt>
                <c:pt idx="76">
                  <c:v>1821.33</c:v>
                </c:pt>
                <c:pt idx="77">
                  <c:v>1828.327</c:v>
                </c:pt>
                <c:pt idx="78">
                  <c:v>1834.2239999999999</c:v>
                </c:pt>
                <c:pt idx="79">
                  <c:v>1839.7449999999999</c:v>
                </c:pt>
                <c:pt idx="80">
                  <c:v>1847.15</c:v>
                </c:pt>
                <c:pt idx="81">
                  <c:v>1851.829</c:v>
                </c:pt>
                <c:pt idx="82">
                  <c:v>1857.481</c:v>
                </c:pt>
                <c:pt idx="83">
                  <c:v>1861.6990000000001</c:v>
                </c:pt>
                <c:pt idx="84">
                  <c:v>1865.7739999999999</c:v>
                </c:pt>
                <c:pt idx="85">
                  <c:v>1870.6590000000001</c:v>
                </c:pt>
                <c:pt idx="86">
                  <c:v>1877.338</c:v>
                </c:pt>
                <c:pt idx="87">
                  <c:v>1881.596</c:v>
                </c:pt>
                <c:pt idx="88">
                  <c:v>1886.547</c:v>
                </c:pt>
                <c:pt idx="89">
                  <c:v>1891.5640000000001</c:v>
                </c:pt>
                <c:pt idx="90">
                  <c:v>1896.1179999999999</c:v>
                </c:pt>
                <c:pt idx="91">
                  <c:v>1901.635</c:v>
                </c:pt>
                <c:pt idx="92">
                  <c:v>1906.9549999999999</c:v>
                </c:pt>
                <c:pt idx="93">
                  <c:v>1911.904</c:v>
                </c:pt>
                <c:pt idx="94">
                  <c:v>1917.932</c:v>
                </c:pt>
                <c:pt idx="95">
                  <c:v>1921.9659999999999</c:v>
                </c:pt>
                <c:pt idx="96">
                  <c:v>1926.423</c:v>
                </c:pt>
                <c:pt idx="97">
                  <c:v>1930.5039999999999</c:v>
                </c:pt>
                <c:pt idx="98">
                  <c:v>1935.4559999999999</c:v>
                </c:pt>
                <c:pt idx="99">
                  <c:v>1940.191</c:v>
                </c:pt>
                <c:pt idx="100">
                  <c:v>1945.546</c:v>
                </c:pt>
                <c:pt idx="101">
                  <c:v>1950.9749999999999</c:v>
                </c:pt>
                <c:pt idx="102">
                  <c:v>1956.2139999999999</c:v>
                </c:pt>
                <c:pt idx="103">
                  <c:v>1962.1949999999999</c:v>
                </c:pt>
                <c:pt idx="104">
                  <c:v>1968.24</c:v>
                </c:pt>
                <c:pt idx="105">
                  <c:v>1975.662</c:v>
                </c:pt>
                <c:pt idx="106">
                  <c:v>1983.443</c:v>
                </c:pt>
                <c:pt idx="107">
                  <c:v>1989.854</c:v>
                </c:pt>
                <c:pt idx="108">
                  <c:v>1999.2750000000001</c:v>
                </c:pt>
                <c:pt idx="109">
                  <c:v>2010.079</c:v>
                </c:pt>
                <c:pt idx="110">
                  <c:v>2034.6469999999999</c:v>
                </c:pt>
                <c:pt idx="111">
                  <c:v>2037.9459999999999</c:v>
                </c:pt>
                <c:pt idx="112">
                  <c:v>2042.0050000000001</c:v>
                </c:pt>
                <c:pt idx="113">
                  <c:v>2046.3689999999999</c:v>
                </c:pt>
                <c:pt idx="114">
                  <c:v>2050.558</c:v>
                </c:pt>
                <c:pt idx="115">
                  <c:v>2054.9319999999998</c:v>
                </c:pt>
                <c:pt idx="116">
                  <c:v>2059.7220000000002</c:v>
                </c:pt>
                <c:pt idx="117">
                  <c:v>2064.4920000000002</c:v>
                </c:pt>
                <c:pt idx="118">
                  <c:v>2069.527</c:v>
                </c:pt>
                <c:pt idx="119">
                  <c:v>2072.7820000000002</c:v>
                </c:pt>
                <c:pt idx="120">
                  <c:v>2077.0419999999999</c:v>
                </c:pt>
                <c:pt idx="121">
                  <c:v>2081.1709999999998</c:v>
                </c:pt>
                <c:pt idx="122">
                  <c:v>2085.3739999999998</c:v>
                </c:pt>
                <c:pt idx="123">
                  <c:v>2086.1819999999998</c:v>
                </c:pt>
                <c:pt idx="124">
                  <c:v>2087.4540000000002</c:v>
                </c:pt>
                <c:pt idx="125">
                  <c:v>2090.3130000000001</c:v>
                </c:pt>
                <c:pt idx="126">
                  <c:v>2094.3090000000002</c:v>
                </c:pt>
                <c:pt idx="127">
                  <c:v>2098.5810000000001</c:v>
                </c:pt>
                <c:pt idx="128">
                  <c:v>2103.9250000000002</c:v>
                </c:pt>
                <c:pt idx="129">
                  <c:v>2109.15</c:v>
                </c:pt>
                <c:pt idx="130">
                  <c:v>2114.703</c:v>
                </c:pt>
                <c:pt idx="131">
                  <c:v>2118.8629999999998</c:v>
                </c:pt>
                <c:pt idx="132">
                  <c:v>2124.1590000000001</c:v>
                </c:pt>
                <c:pt idx="133">
                  <c:v>2128.875</c:v>
                </c:pt>
                <c:pt idx="134">
                  <c:v>2135.3330000000001</c:v>
                </c:pt>
                <c:pt idx="135">
                  <c:v>2142.1889999999999</c:v>
                </c:pt>
                <c:pt idx="136">
                  <c:v>2149.4789999999998</c:v>
                </c:pt>
                <c:pt idx="137">
                  <c:v>2156.864</c:v>
                </c:pt>
                <c:pt idx="138">
                  <c:v>2163.6570000000002</c:v>
                </c:pt>
                <c:pt idx="139">
                  <c:v>2171.1439999999998</c:v>
                </c:pt>
                <c:pt idx="140">
                  <c:v>2179.4769999999999</c:v>
                </c:pt>
                <c:pt idx="141">
                  <c:v>2187.0120000000002</c:v>
                </c:pt>
                <c:pt idx="142">
                  <c:v>2196.6759999999999</c:v>
                </c:pt>
                <c:pt idx="143">
                  <c:v>2203.884</c:v>
                </c:pt>
                <c:pt idx="144">
                  <c:v>2212.4899999999998</c:v>
                </c:pt>
                <c:pt idx="145">
                  <c:v>2223.462</c:v>
                </c:pt>
                <c:pt idx="146">
                  <c:v>2238.2469999999998</c:v>
                </c:pt>
                <c:pt idx="147">
                  <c:v>2252.3490000000002</c:v>
                </c:pt>
                <c:pt idx="148">
                  <c:v>2267.569</c:v>
                </c:pt>
                <c:pt idx="149">
                  <c:v>2283.462</c:v>
                </c:pt>
                <c:pt idx="150">
                  <c:v>2298.0450000000001</c:v>
                </c:pt>
                <c:pt idx="151">
                  <c:v>2314.1579999999999</c:v>
                </c:pt>
                <c:pt idx="152">
                  <c:v>2333.4650000000001</c:v>
                </c:pt>
                <c:pt idx="153">
                  <c:v>2350.7869999999998</c:v>
                </c:pt>
                <c:pt idx="154">
                  <c:v>2369.5810000000001</c:v>
                </c:pt>
                <c:pt idx="155">
                  <c:v>2383.5320000000002</c:v>
                </c:pt>
                <c:pt idx="156">
                  <c:v>2402.3270000000002</c:v>
                </c:pt>
                <c:pt idx="157">
                  <c:v>2422.89</c:v>
                </c:pt>
                <c:pt idx="158">
                  <c:v>2445.873</c:v>
                </c:pt>
                <c:pt idx="159">
                  <c:v>2464.1460000000002</c:v>
                </c:pt>
                <c:pt idx="160">
                  <c:v>2483.904</c:v>
                </c:pt>
                <c:pt idx="161">
                  <c:v>2504.3040000000001</c:v>
                </c:pt>
                <c:pt idx="162">
                  <c:v>2522.1930000000002</c:v>
                </c:pt>
                <c:pt idx="163">
                  <c:v>2539.9090000000001</c:v>
                </c:pt>
                <c:pt idx="164">
                  <c:v>2557.902</c:v>
                </c:pt>
                <c:pt idx="165">
                  <c:v>2575.319</c:v>
                </c:pt>
                <c:pt idx="166">
                  <c:v>2593.8620000000001</c:v>
                </c:pt>
                <c:pt idx="167" formatCode="&quot; &quot;* #,##0.0&quot; &quot;;&quot;-&quot;* #,##0.0&quot; &quot;;&quot; &quot;* &quot;-&quot;#.0&quot; &quot;;&quot; &quot;@&quot; &quot;">
                  <c:v>2605.6770000000001</c:v>
                </c:pt>
                <c:pt idx="168">
                  <c:v>2621.6869999999999</c:v>
                </c:pt>
                <c:pt idx="169" formatCode="&quot; &quot;* #,##0.0&quot; &quot;;&quot;-&quot;* #,##0.0&quot; &quot;;&quot; &quot;* &quot;-&quot;#.0&quot; &quot;;&quot; &quot;@&quot; &quot;">
                  <c:v>2638.8960000000002</c:v>
                </c:pt>
                <c:pt idx="170" formatCode="&quot; &quot;* #,##0.0&quot; &quot;;&quot;-&quot;* #,##0.0&quot; &quot;;&quot; &quot;* &quot;-&quot;#.0&quot; &quot;;&quot; &quot;@&quot; &quot;">
                  <c:v>2658.4560000000001</c:v>
                </c:pt>
                <c:pt idx="171" formatCode="&quot; &quot;* #,##0.0&quot; &quot;;&quot;-&quot;* #,##0.0&quot; &quot;;&quot; &quot;* &quot;-&quot;#.0&quot; &quot;;&quot; &quot;@&quot; &quot;">
                  <c:v>2677.5819999999999</c:v>
                </c:pt>
                <c:pt idx="172" formatCode="&quot; &quot;* #,##0.0&quot; &quot;;&quot;-&quot;* #,##0.0&quot; &quot;;&quot; &quot;* &quot;-&quot;#.0&quot; &quot;;&quot; &quot;@&quot; &quot;">
                  <c:v>2697.5830000000001</c:v>
                </c:pt>
                <c:pt idx="173" formatCode="&quot; &quot;* #,##0.0&quot; &quot;;&quot;-&quot;* #,##0.0&quot; &quot;;&quot; &quot;* &quot;-&quot;#.0&quot; &quot;;&quot; &quot;@&quot; &quot;">
                  <c:v>2717.2710000000002</c:v>
                </c:pt>
                <c:pt idx="174" formatCode="&quot; &quot;* #,##0.0&quot; &quot;;&quot;-&quot;* #,##0.0&quot; &quot;;&quot; &quot;* &quot;-&quot;#.0&quot; &quot;;&quot; &quot;@&quot; &quot;">
                  <c:v>2737.5859999999998</c:v>
                </c:pt>
                <c:pt idx="175" formatCode="&quot; &quot;* #,##0.0&quot; &quot;;&quot;-&quot;* #,##0.0&quot; &quot;;&quot; &quot;* &quot;-&quot;#.0&quot; &quot;;&quot; &quot;@&quot; &quot;">
                  <c:v>2757.7820000000002</c:v>
                </c:pt>
                <c:pt idx="176" formatCode="&quot; &quot;* #,##0.0&quot; &quot;;&quot;-&quot;* #,##0.0&quot; &quot;;&quot; &quot;* &quot;-&quot;#.0&quot; &quot;;&quot; &quot;@&quot; &quot;">
                  <c:v>2780.4090000000001</c:v>
                </c:pt>
                <c:pt idx="177" formatCode="&quot; &quot;* #,##0.0&quot; &quot;;&quot;-&quot;* #,##0.0&quot; &quot;;&quot; &quot;* &quot;-&quot;#.0&quot; &quot;;&quot; &quot;@&quot; &quot;">
                  <c:v>2807.172</c:v>
                </c:pt>
                <c:pt idx="178" formatCode="&quot; &quot;* #,##0.0&quot; &quot;;&quot;-&quot;* #,##0.0&quot; &quot;;&quot; &quot;* &quot;-&quot;#.0&quot; &quot;;&quot; &quot;@&quot; &quot;">
                  <c:v>2835.7449999999999</c:v>
                </c:pt>
                <c:pt idx="179" formatCode="&quot; &quot;* #,##0.0&quot; &quot;;&quot;-&quot;* #,##0.0&quot; &quot;;&quot; &quot;* &quot;-&quot;#.0&quot; &quot;;&quot; &quot;@&quot; &quot;">
                  <c:v>2854.9769999999999</c:v>
                </c:pt>
                <c:pt idx="180" formatCode="&quot; &quot;* #,##0.0&quot; &quot;;&quot;-&quot;* #,##0.0&quot; &quot;;&quot; &quot;* &quot;-&quot;#.0&quot; &quot;;&quot; &quot;@&quot; &quot;">
                  <c:v>2880.078</c:v>
                </c:pt>
                <c:pt idx="181" formatCode="&quot; &quot;* #,##0.0&quot; &quot;;&quot;-&quot;* #,##0.0&quot; &quot;;&quot; &quot;* &quot;-&quot;#.0&quot; &quot;;&quot; &quot;@&quot; &quot;">
                  <c:v>2909.0239999999999</c:v>
                </c:pt>
                <c:pt idx="182" formatCode="&quot; &quot;* #,##0.0&quot; &quot;;&quot;-&quot;* #,##0.0&quot; &quot;;&quot; &quot;* &quot;-&quot;#.0&quot; &quot;;&quot; &quot;@&quot; &quot;">
                  <c:v>2944.7220000000002</c:v>
                </c:pt>
                <c:pt idx="183" formatCode="&quot; &quot;* #,##0.0&quot; &quot;;&quot;-&quot;* #,##0.0&quot; &quot;;&quot; &quot;* &quot;-&quot;#.0&quot; &quot;;&quot; &quot;@&quot; &quot;">
                  <c:v>2971.087</c:v>
                </c:pt>
                <c:pt idx="184" formatCode="&quot; &quot;* #,##0.0&quot; &quot;;&quot;-&quot;* #,##0.0&quot; &quot;;&quot; &quot;* &quot;-&quot;#.0&quot; &quot;;&quot; &quot;@&quot; &quot;">
                  <c:v>3000.489</c:v>
                </c:pt>
                <c:pt idx="185" formatCode="&quot; &quot;* #,##0.0&quot; &quot;;&quot;-&quot;* #,##0.0&quot; &quot;;&quot; &quot;* &quot;-&quot;#.0&quot; &quot;;&quot; &quot;@&quot; &quot;">
                  <c:v>3030.7979999999998</c:v>
                </c:pt>
                <c:pt idx="186" formatCode="&quot; &quot;* #,##0.0&quot; &quot;;&quot;-&quot;* #,##0.0&quot; &quot;;&quot; &quot;* &quot;-&quot;#.0&quot; &quot;;&quot; &quot;@&quot; &quot;">
                  <c:v>3059.299</c:v>
                </c:pt>
                <c:pt idx="187" formatCode="&quot; &quot;* #,##0.0&quot; &quot;;&quot;-&quot;* #,##0.0&quot; &quot;;&quot; &quot;* &quot;-&quot;#.0&quot; &quot;;&quot; &quot;@&quot; &quot;">
                  <c:v>3084.2959999999998</c:v>
                </c:pt>
                <c:pt idx="188" formatCode="&quot; &quot;* #,##0.0&quot; &quot;;&quot;-&quot;* #,##0.0&quot; &quot;;&quot; &quot;* &quot;-&quot;#.0&quot; &quot;;&quot; &quot;@&quot; &quot;">
                  <c:v>3113.761</c:v>
                </c:pt>
                <c:pt idx="189" formatCode="&quot; &quot;* #,##0.0&quot; &quot;;&quot;-&quot;* #,##0.0&quot; &quot;;&quot; &quot;* &quot;-&quot;#.0&quot; &quot;;&quot; &quot;@&quot; &quot;">
                  <c:v>3146.982</c:v>
                </c:pt>
                <c:pt idx="190" formatCode="&quot; &quot;* #,##0.0&quot; &quot;;&quot;-&quot;* #,##0.0&quot; &quot;;&quot; &quot;* &quot;-&quot;#.0&quot; &quot;;&quot; &quot;@&quot; &quot;">
                  <c:v>3177.6379999999999</c:v>
                </c:pt>
                <c:pt idx="191" formatCode="&quot; &quot;* #,##0.0&quot; &quot;;&quot;-&quot;* #,##0.0&quot; &quot;;&quot; &quot;* &quot;-&quot;#.0&quot; &quot;;&quot; &quot;@&quot; &quot;">
                  <c:v>3201.9780000000001</c:v>
                </c:pt>
                <c:pt idx="192" formatCode="&quot; &quot;* #,##0.0&quot; &quot;;&quot;-&quot;* #,##0.0&quot; &quot;;&quot; &quot;* &quot;-&quot;#.0&quot; &quot;;&quot; &quot;@&quot; &quot;">
                  <c:v>3228.8389999999999</c:v>
                </c:pt>
                <c:pt idx="193" formatCode="&quot; &quot;* #,##0.0&quot; &quot;;&quot;-&quot;* #,##0.0&quot; &quot;;&quot; &quot;* &quot;-&quot;#.0&quot; &quot;;&quot; &quot;@&quot; &quot;">
                  <c:v>3267.2179999999998</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 to &lt; 10 kW </c:v>
                </c:pt>
              </c:strCache>
            </c:strRef>
          </c:tx>
          <c:spPr>
            <a:solidFill>
              <a:srgbClr val="7FCDBB"/>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Table_1_by_Capacity!$B$24:$GM$24</c:f>
              <c:numCache>
                <c:formatCode>#,##0.0;\-#,##0.0</c:formatCode>
                <c:ptCount val="194"/>
                <c:pt idx="0">
                  <c:v>3.153</c:v>
                </c:pt>
                <c:pt idx="1">
                  <c:v>3.34</c:v>
                </c:pt>
                <c:pt idx="2">
                  <c:v>3.6160000000000001</c:v>
                </c:pt>
                <c:pt idx="3">
                  <c:v>3.7989999999999999</c:v>
                </c:pt>
                <c:pt idx="4">
                  <c:v>4.1310000000000002</c:v>
                </c:pt>
                <c:pt idx="5">
                  <c:v>4.5049999999999999</c:v>
                </c:pt>
                <c:pt idx="6">
                  <c:v>4.907</c:v>
                </c:pt>
                <c:pt idx="7">
                  <c:v>5.2949999999999999</c:v>
                </c:pt>
                <c:pt idx="8">
                  <c:v>5.702</c:v>
                </c:pt>
                <c:pt idx="9">
                  <c:v>6.282</c:v>
                </c:pt>
                <c:pt idx="10">
                  <c:v>6.8819999999999997</c:v>
                </c:pt>
                <c:pt idx="11">
                  <c:v>7.3029999999999999</c:v>
                </c:pt>
                <c:pt idx="12">
                  <c:v>8.1159999999999997</c:v>
                </c:pt>
                <c:pt idx="13">
                  <c:v>9.0030000000000001</c:v>
                </c:pt>
                <c:pt idx="14">
                  <c:v>10.375999999999999</c:v>
                </c:pt>
                <c:pt idx="15">
                  <c:v>12.067</c:v>
                </c:pt>
                <c:pt idx="16">
                  <c:v>14.048999999999999</c:v>
                </c:pt>
                <c:pt idx="17">
                  <c:v>16.427</c:v>
                </c:pt>
                <c:pt idx="18">
                  <c:v>19.640999999999998</c:v>
                </c:pt>
                <c:pt idx="19">
                  <c:v>24.981000000000002</c:v>
                </c:pt>
                <c:pt idx="20">
                  <c:v>32.279000000000003</c:v>
                </c:pt>
                <c:pt idx="21">
                  <c:v>41.695</c:v>
                </c:pt>
                <c:pt idx="22">
                  <c:v>71.039000000000001</c:v>
                </c:pt>
                <c:pt idx="23">
                  <c:v>96.933000000000007</c:v>
                </c:pt>
                <c:pt idx="24">
                  <c:v>99.222999999999999</c:v>
                </c:pt>
                <c:pt idx="25">
                  <c:v>126.133</c:v>
                </c:pt>
                <c:pt idx="26">
                  <c:v>136.26300000000001</c:v>
                </c:pt>
                <c:pt idx="27">
                  <c:v>138.28200000000001</c:v>
                </c:pt>
                <c:pt idx="28">
                  <c:v>144.99600000000001</c:v>
                </c:pt>
                <c:pt idx="29">
                  <c:v>155.12</c:v>
                </c:pt>
                <c:pt idx="30">
                  <c:v>181.24</c:v>
                </c:pt>
                <c:pt idx="31">
                  <c:v>183.21799999999999</c:v>
                </c:pt>
                <c:pt idx="32">
                  <c:v>187.047</c:v>
                </c:pt>
                <c:pt idx="33">
                  <c:v>198.334</c:v>
                </c:pt>
                <c:pt idx="34">
                  <c:v>202.804</c:v>
                </c:pt>
                <c:pt idx="35">
                  <c:v>208.06</c:v>
                </c:pt>
                <c:pt idx="36">
                  <c:v>213.839</c:v>
                </c:pt>
                <c:pt idx="37">
                  <c:v>220.70400000000001</c:v>
                </c:pt>
                <c:pt idx="38">
                  <c:v>229.548</c:v>
                </c:pt>
                <c:pt idx="39">
                  <c:v>239.554</c:v>
                </c:pt>
                <c:pt idx="40">
                  <c:v>250.75700000000001</c:v>
                </c:pt>
                <c:pt idx="41">
                  <c:v>268.995</c:v>
                </c:pt>
                <c:pt idx="42">
                  <c:v>277.33199999999999</c:v>
                </c:pt>
                <c:pt idx="43">
                  <c:v>287.904</c:v>
                </c:pt>
                <c:pt idx="44">
                  <c:v>300.18099999999998</c:v>
                </c:pt>
                <c:pt idx="45">
                  <c:v>313.137</c:v>
                </c:pt>
                <c:pt idx="46">
                  <c:v>328.61700000000002</c:v>
                </c:pt>
                <c:pt idx="47">
                  <c:v>341.51299999999998</c:v>
                </c:pt>
                <c:pt idx="48">
                  <c:v>354.12799999999999</c:v>
                </c:pt>
                <c:pt idx="49">
                  <c:v>371.75799999999998</c:v>
                </c:pt>
                <c:pt idx="50">
                  <c:v>396.30700000000002</c:v>
                </c:pt>
                <c:pt idx="51">
                  <c:v>407.72800000000001</c:v>
                </c:pt>
                <c:pt idx="52">
                  <c:v>421.02</c:v>
                </c:pt>
                <c:pt idx="53">
                  <c:v>436.096</c:v>
                </c:pt>
                <c:pt idx="54">
                  <c:v>451.83600000000001</c:v>
                </c:pt>
                <c:pt idx="55">
                  <c:v>466.91500000000002</c:v>
                </c:pt>
                <c:pt idx="56">
                  <c:v>484.15300000000002</c:v>
                </c:pt>
                <c:pt idx="57">
                  <c:v>502.42099999999999</c:v>
                </c:pt>
                <c:pt idx="58">
                  <c:v>520.61300000000006</c:v>
                </c:pt>
                <c:pt idx="59">
                  <c:v>540.47799999999995</c:v>
                </c:pt>
                <c:pt idx="60">
                  <c:v>549.92399999999998</c:v>
                </c:pt>
                <c:pt idx="61">
                  <c:v>562.26599999999996</c:v>
                </c:pt>
                <c:pt idx="62">
                  <c:v>583.85699999999997</c:v>
                </c:pt>
                <c:pt idx="63">
                  <c:v>596.87900000000002</c:v>
                </c:pt>
                <c:pt idx="64">
                  <c:v>611.62599999999998</c:v>
                </c:pt>
                <c:pt idx="65">
                  <c:v>633.17700000000002</c:v>
                </c:pt>
                <c:pt idx="66">
                  <c:v>646.54300000000001</c:v>
                </c:pt>
                <c:pt idx="67">
                  <c:v>661.05799999999999</c:v>
                </c:pt>
                <c:pt idx="68">
                  <c:v>687.51800000000003</c:v>
                </c:pt>
                <c:pt idx="69">
                  <c:v>704.39400000000001</c:v>
                </c:pt>
                <c:pt idx="70">
                  <c:v>725.33100000000002</c:v>
                </c:pt>
                <c:pt idx="71">
                  <c:v>752.149</c:v>
                </c:pt>
                <c:pt idx="72">
                  <c:v>765.654</c:v>
                </c:pt>
                <c:pt idx="73">
                  <c:v>768.05499999999995</c:v>
                </c:pt>
                <c:pt idx="74">
                  <c:v>771.81100000000004</c:v>
                </c:pt>
                <c:pt idx="75">
                  <c:v>775.06500000000005</c:v>
                </c:pt>
                <c:pt idx="76">
                  <c:v>778.33500000000004</c:v>
                </c:pt>
                <c:pt idx="77">
                  <c:v>782.38400000000001</c:v>
                </c:pt>
                <c:pt idx="78">
                  <c:v>785.63400000000001</c:v>
                </c:pt>
                <c:pt idx="79">
                  <c:v>789.13400000000001</c:v>
                </c:pt>
                <c:pt idx="80">
                  <c:v>794.13300000000004</c:v>
                </c:pt>
                <c:pt idx="81">
                  <c:v>796.27200000000005</c:v>
                </c:pt>
                <c:pt idx="82">
                  <c:v>798.73500000000001</c:v>
                </c:pt>
                <c:pt idx="83">
                  <c:v>801.00800000000004</c:v>
                </c:pt>
                <c:pt idx="84">
                  <c:v>802.85400000000004</c:v>
                </c:pt>
                <c:pt idx="85">
                  <c:v>804.87199999999996</c:v>
                </c:pt>
                <c:pt idx="86">
                  <c:v>808.07899999999995</c:v>
                </c:pt>
                <c:pt idx="87">
                  <c:v>809.976</c:v>
                </c:pt>
                <c:pt idx="88">
                  <c:v>812.529</c:v>
                </c:pt>
                <c:pt idx="89">
                  <c:v>815.44399999999996</c:v>
                </c:pt>
                <c:pt idx="90">
                  <c:v>818.03499999999997</c:v>
                </c:pt>
                <c:pt idx="91">
                  <c:v>820.51300000000003</c:v>
                </c:pt>
                <c:pt idx="92">
                  <c:v>823.53</c:v>
                </c:pt>
                <c:pt idx="93">
                  <c:v>826.24599999999998</c:v>
                </c:pt>
                <c:pt idx="94">
                  <c:v>829.13300000000004</c:v>
                </c:pt>
                <c:pt idx="95">
                  <c:v>831.54100000000005</c:v>
                </c:pt>
                <c:pt idx="96">
                  <c:v>833.65700000000004</c:v>
                </c:pt>
                <c:pt idx="97">
                  <c:v>836.048</c:v>
                </c:pt>
                <c:pt idx="98">
                  <c:v>839.24900000000002</c:v>
                </c:pt>
                <c:pt idx="99">
                  <c:v>842.19600000000003</c:v>
                </c:pt>
                <c:pt idx="100">
                  <c:v>845.48599999999999</c:v>
                </c:pt>
                <c:pt idx="101">
                  <c:v>849.25599999999997</c:v>
                </c:pt>
                <c:pt idx="102">
                  <c:v>852.44600000000003</c:v>
                </c:pt>
                <c:pt idx="103">
                  <c:v>855.90300000000002</c:v>
                </c:pt>
                <c:pt idx="104">
                  <c:v>860.221</c:v>
                </c:pt>
                <c:pt idx="105">
                  <c:v>864.24199999999996</c:v>
                </c:pt>
                <c:pt idx="106">
                  <c:v>869.61300000000006</c:v>
                </c:pt>
                <c:pt idx="107">
                  <c:v>874.63599999999997</c:v>
                </c:pt>
                <c:pt idx="108">
                  <c:v>879.86</c:v>
                </c:pt>
                <c:pt idx="109">
                  <c:v>887.726</c:v>
                </c:pt>
                <c:pt idx="110">
                  <c:v>907.83799999999997</c:v>
                </c:pt>
                <c:pt idx="111">
                  <c:v>908.61500000000001</c:v>
                </c:pt>
                <c:pt idx="112">
                  <c:v>909.92</c:v>
                </c:pt>
                <c:pt idx="113">
                  <c:v>911.60900000000004</c:v>
                </c:pt>
                <c:pt idx="114">
                  <c:v>914.01199999999994</c:v>
                </c:pt>
                <c:pt idx="115">
                  <c:v>916.45399999999995</c:v>
                </c:pt>
                <c:pt idx="116">
                  <c:v>919.78200000000004</c:v>
                </c:pt>
                <c:pt idx="117">
                  <c:v>923.81500000000005</c:v>
                </c:pt>
                <c:pt idx="118">
                  <c:v>927.25599999999997</c:v>
                </c:pt>
                <c:pt idx="119">
                  <c:v>930.029</c:v>
                </c:pt>
                <c:pt idx="120">
                  <c:v>933.50699999999995</c:v>
                </c:pt>
                <c:pt idx="121">
                  <c:v>937.11500000000001</c:v>
                </c:pt>
                <c:pt idx="122">
                  <c:v>941.06700000000001</c:v>
                </c:pt>
                <c:pt idx="123">
                  <c:v>942.58</c:v>
                </c:pt>
                <c:pt idx="124">
                  <c:v>945.13</c:v>
                </c:pt>
                <c:pt idx="125">
                  <c:v>949.86699999999996</c:v>
                </c:pt>
                <c:pt idx="126">
                  <c:v>954.97400000000005</c:v>
                </c:pt>
                <c:pt idx="127">
                  <c:v>959.59799999999996</c:v>
                </c:pt>
                <c:pt idx="128">
                  <c:v>965.51900000000001</c:v>
                </c:pt>
                <c:pt idx="129">
                  <c:v>971.52800000000002</c:v>
                </c:pt>
                <c:pt idx="130">
                  <c:v>977.85400000000004</c:v>
                </c:pt>
                <c:pt idx="131">
                  <c:v>982.53200000000004</c:v>
                </c:pt>
                <c:pt idx="132">
                  <c:v>987.53599999999994</c:v>
                </c:pt>
                <c:pt idx="133">
                  <c:v>992.99099999999999</c:v>
                </c:pt>
                <c:pt idx="134">
                  <c:v>1001.032</c:v>
                </c:pt>
                <c:pt idx="135">
                  <c:v>1008.6609999999999</c:v>
                </c:pt>
                <c:pt idx="136">
                  <c:v>1016.252</c:v>
                </c:pt>
                <c:pt idx="137">
                  <c:v>1024.8109999999999</c:v>
                </c:pt>
                <c:pt idx="138">
                  <c:v>1033.03</c:v>
                </c:pt>
                <c:pt idx="139">
                  <c:v>1040.4860000000001</c:v>
                </c:pt>
                <c:pt idx="140">
                  <c:v>1050.626</c:v>
                </c:pt>
                <c:pt idx="141">
                  <c:v>1060.5450000000001</c:v>
                </c:pt>
                <c:pt idx="142">
                  <c:v>1073.1320000000001</c:v>
                </c:pt>
                <c:pt idx="143">
                  <c:v>1082.3019999999999</c:v>
                </c:pt>
                <c:pt idx="144">
                  <c:v>1094.19</c:v>
                </c:pt>
                <c:pt idx="145">
                  <c:v>1107.837</c:v>
                </c:pt>
                <c:pt idx="146">
                  <c:v>1126.8030000000001</c:v>
                </c:pt>
                <c:pt idx="147">
                  <c:v>1147.146</c:v>
                </c:pt>
                <c:pt idx="148">
                  <c:v>1172.0119999999999</c:v>
                </c:pt>
                <c:pt idx="149">
                  <c:v>1197.068</c:v>
                </c:pt>
                <c:pt idx="150">
                  <c:v>1224.72</c:v>
                </c:pt>
                <c:pt idx="151">
                  <c:v>1255.26</c:v>
                </c:pt>
                <c:pt idx="152">
                  <c:v>1291.5899999999999</c:v>
                </c:pt>
                <c:pt idx="153">
                  <c:v>1330.7860000000001</c:v>
                </c:pt>
                <c:pt idx="154">
                  <c:v>1376.67</c:v>
                </c:pt>
                <c:pt idx="155">
                  <c:v>1412.24</c:v>
                </c:pt>
                <c:pt idx="156">
                  <c:v>1461.923</c:v>
                </c:pt>
                <c:pt idx="157">
                  <c:v>1513.673</c:v>
                </c:pt>
                <c:pt idx="158">
                  <c:v>1572.2190000000001</c:v>
                </c:pt>
                <c:pt idx="159">
                  <c:v>1619.7049999999999</c:v>
                </c:pt>
                <c:pt idx="160">
                  <c:v>1673.606</c:v>
                </c:pt>
                <c:pt idx="161">
                  <c:v>1727.134</c:v>
                </c:pt>
                <c:pt idx="162">
                  <c:v>1772.527</c:v>
                </c:pt>
                <c:pt idx="163">
                  <c:v>1819.2080000000001</c:v>
                </c:pt>
                <c:pt idx="164">
                  <c:v>1863.472</c:v>
                </c:pt>
                <c:pt idx="165">
                  <c:v>1907.829</c:v>
                </c:pt>
                <c:pt idx="166">
                  <c:v>1951.248</c:v>
                </c:pt>
                <c:pt idx="167" formatCode="&quot; &quot;* #,##0.0&quot; &quot;;&quot;-&quot;* #,##0.0&quot; &quot;;&quot; &quot;* &quot;-&quot;#.0&quot; &quot;;&quot; &quot;@&quot; &quot;">
                  <c:v>1980.0050000000001</c:v>
                </c:pt>
                <c:pt idx="168">
                  <c:v>2015.107</c:v>
                </c:pt>
                <c:pt idx="169" formatCode="&quot; &quot;* #,##0.0&quot; &quot;;&quot;-&quot;* #,##0.0&quot; &quot;;&quot; &quot;* &quot;-&quot;#.0&quot; &quot;;&quot; &quot;@&quot; &quot;">
                  <c:v>2051.9140000000002</c:v>
                </c:pt>
                <c:pt idx="170" formatCode="&quot; &quot;* #,##0.0&quot; &quot;;&quot;-&quot;* #,##0.0&quot; &quot;;&quot; &quot;* &quot;-&quot;#.0&quot; &quot;;&quot; &quot;@&quot; &quot;">
                  <c:v>2088.9960000000001</c:v>
                </c:pt>
                <c:pt idx="171" formatCode="&quot; &quot;* #,##0.0&quot; &quot;;&quot;-&quot;* #,##0.0&quot; &quot;;&quot; &quot;* &quot;-&quot;#.0&quot; &quot;;&quot; &quot;@&quot; &quot;">
                  <c:v>2129.194</c:v>
                </c:pt>
                <c:pt idx="172" formatCode="&quot; &quot;* #,##0.0&quot; &quot;;&quot;-&quot;* #,##0.0&quot; &quot;;&quot; &quot;* &quot;-&quot;#.0&quot; &quot;;&quot; &quot;@&quot; &quot;">
                  <c:v>2169.6210000000001</c:v>
                </c:pt>
                <c:pt idx="173" formatCode="&quot; &quot;* #,##0.0&quot; &quot;;&quot;-&quot;* #,##0.0&quot; &quot;;&quot; &quot;* &quot;-&quot;#.0&quot; &quot;;&quot; &quot;@&quot; &quot;">
                  <c:v>2206.2049999999999</c:v>
                </c:pt>
                <c:pt idx="174" formatCode="&quot; &quot;* #,##0.0&quot; &quot;;&quot;-&quot;* #,##0.0&quot; &quot;;&quot; &quot;* &quot;-&quot;#.0&quot; &quot;;&quot; &quot;@&quot; &quot;">
                  <c:v>2245.86</c:v>
                </c:pt>
                <c:pt idx="175" formatCode="&quot; &quot;* #,##0.0&quot; &quot;;&quot;-&quot;* #,##0.0&quot; &quot;;&quot; &quot;* &quot;-&quot;#.0&quot; &quot;;&quot; &quot;@&quot; &quot;">
                  <c:v>2280.9079999999999</c:v>
                </c:pt>
                <c:pt idx="176" formatCode="&quot; &quot;* #,##0.0&quot; &quot;;&quot;-&quot;* #,##0.0&quot; &quot;;&quot; &quot;* &quot;-&quot;#.0&quot; &quot;;&quot; &quot;@&quot; &quot;">
                  <c:v>2318.078</c:v>
                </c:pt>
                <c:pt idx="177" formatCode="&quot; &quot;* #,##0.0&quot; &quot;;&quot;-&quot;* #,##0.0&quot; &quot;;&quot; &quot;* &quot;-&quot;#.0&quot; &quot;;&quot; &quot;@&quot; &quot;">
                  <c:v>2359.922</c:v>
                </c:pt>
                <c:pt idx="178" formatCode="&quot; &quot;* #,##0.0&quot; &quot;;&quot;-&quot;* #,##0.0&quot; &quot;;&quot; &quot;* &quot;-&quot;#.0&quot; &quot;;&quot; &quot;@&quot; &quot;">
                  <c:v>2399.4630000000002</c:v>
                </c:pt>
                <c:pt idx="179" formatCode="&quot; &quot;* #,##0.0&quot; &quot;;&quot;-&quot;* #,##0.0&quot; &quot;;&quot; &quot;* &quot;-&quot;#.0&quot; &quot;;&quot; &quot;@&quot; &quot;">
                  <c:v>2427.9090000000001</c:v>
                </c:pt>
                <c:pt idx="180" formatCode="&quot; &quot;* #,##0.0&quot; &quot;;&quot;-&quot;* #,##0.0&quot; &quot;;&quot; &quot;* &quot;-&quot;#.0&quot; &quot;;&quot; &quot;@&quot; &quot;">
                  <c:v>2464.056</c:v>
                </c:pt>
                <c:pt idx="181" formatCode="&quot; &quot;* #,##0.0&quot; &quot;;&quot;-&quot;* #,##0.0&quot; &quot;;&quot; &quot;* &quot;-&quot;#.0&quot; &quot;;&quot; &quot;@&quot; &quot;">
                  <c:v>2504.9110000000001</c:v>
                </c:pt>
                <c:pt idx="182" formatCode="&quot; &quot;* #,##0.0&quot; &quot;;&quot;-&quot;* #,##0.0&quot; &quot;;&quot; &quot;* &quot;-&quot;#.0&quot; &quot;;&quot; &quot;@&quot; &quot;">
                  <c:v>2553.5540000000001</c:v>
                </c:pt>
                <c:pt idx="183" formatCode="&quot; &quot;* #,##0.0&quot; &quot;;&quot;-&quot;* #,##0.0&quot; &quot;;&quot; &quot;* &quot;-&quot;#.0&quot; &quot;;&quot; &quot;@&quot; &quot;">
                  <c:v>2599.3519999999999</c:v>
                </c:pt>
                <c:pt idx="184" formatCode="&quot; &quot;* #,##0.0&quot; &quot;;&quot;-&quot;* #,##0.0&quot; &quot;;&quot; &quot;* &quot;-&quot;#.0&quot; &quot;;&quot; &quot;@&quot; &quot;">
                  <c:v>2649.933</c:v>
                </c:pt>
                <c:pt idx="185" formatCode="&quot; &quot;* #,##0.0&quot; &quot;;&quot;-&quot;* #,##0.0&quot; &quot;;&quot; &quot;* &quot;-&quot;#.0&quot; &quot;;&quot; &quot;@&quot; &quot;">
                  <c:v>2700.518</c:v>
                </c:pt>
                <c:pt idx="186" formatCode="&quot; &quot;* #,##0.0&quot; &quot;;&quot;-&quot;* #,##0.0&quot; &quot;;&quot; &quot;* &quot;-&quot;#.0&quot; &quot;;&quot; &quot;@&quot; &quot;">
                  <c:v>2754.4119999999998</c:v>
                </c:pt>
                <c:pt idx="187" formatCode="&quot; &quot;* #,##0.0&quot; &quot;;&quot;-&quot;* #,##0.0&quot; &quot;;&quot; &quot;* &quot;-&quot;#.0&quot; &quot;;&quot; &quot;@&quot; &quot;">
                  <c:v>2802.6860000000001</c:v>
                </c:pt>
                <c:pt idx="188" formatCode="&quot; &quot;* #,##0.0&quot; &quot;;&quot;-&quot;* #,##0.0&quot; &quot;;&quot; &quot;* &quot;-&quot;#.0&quot; &quot;;&quot; &quot;@&quot; &quot;">
                  <c:v>2857.1579999999999</c:v>
                </c:pt>
                <c:pt idx="189" formatCode="&quot; &quot;* #,##0.0&quot; &quot;;&quot;-&quot;* #,##0.0&quot; &quot;;&quot; &quot;* &quot;-&quot;#.0&quot; &quot;;&quot; &quot;@&quot; &quot;">
                  <c:v>2914.0309999999999</c:v>
                </c:pt>
                <c:pt idx="190" formatCode="&quot; &quot;* #,##0.0&quot; &quot;;&quot;-&quot;* #,##0.0&quot; &quot;;&quot; &quot;* &quot;-&quot;#.0&quot; &quot;;&quot; &quot;@&quot; &quot;">
                  <c:v>2963.759</c:v>
                </c:pt>
                <c:pt idx="191" formatCode="&quot; &quot;* #,##0.0&quot; &quot;;&quot;-&quot;* #,##0.0&quot; &quot;;&quot; &quot;* &quot;-&quot;#.0&quot; &quot;;&quot; &quot;@&quot; &quot;">
                  <c:v>2999.6640000000002</c:v>
                </c:pt>
                <c:pt idx="192" formatCode="&quot; &quot;* #,##0.0&quot; &quot;;&quot;-&quot;* #,##0.0&quot; &quot;;&quot; &quot;* &quot;-&quot;#.0&quot; &quot;;&quot; &quot;@&quot; &quot;">
                  <c:v>3039.7130000000002</c:v>
                </c:pt>
                <c:pt idx="193" formatCode="&quot; &quot;* #,##0.0&quot; &quot;;&quot;-&quot;* #,##0.0&quot; &quot;;&quot; &quot;* &quot;-&quot;#.0&quot; &quot;;&quot; &quot;@&quot; &quot;">
                  <c:v>3069.3789999999999</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 to &lt; 50 kW </c:v>
                </c:pt>
              </c:strCache>
            </c:strRef>
          </c:tx>
          <c:spPr>
            <a:solidFill>
              <a:srgbClr val="41B6C4"/>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Table_1_by_Capacity!$B$25:$GM$25</c:f>
              <c:numCache>
                <c:formatCode>#,##0.0;\-#,##0.0</c:formatCode>
                <c:ptCount val="194"/>
                <c:pt idx="0">
                  <c:v>2.65</c:v>
                </c:pt>
                <c:pt idx="1">
                  <c:v>2.7450000000000001</c:v>
                </c:pt>
                <c:pt idx="2">
                  <c:v>3.1110000000000002</c:v>
                </c:pt>
                <c:pt idx="3">
                  <c:v>3.3570000000000002</c:v>
                </c:pt>
                <c:pt idx="4">
                  <c:v>3.7120000000000002</c:v>
                </c:pt>
                <c:pt idx="5">
                  <c:v>3.9449999999999998</c:v>
                </c:pt>
                <c:pt idx="6">
                  <c:v>4.0949999999999998</c:v>
                </c:pt>
                <c:pt idx="7">
                  <c:v>4.3780000000000001</c:v>
                </c:pt>
                <c:pt idx="8">
                  <c:v>4.827</c:v>
                </c:pt>
                <c:pt idx="9">
                  <c:v>5.1970000000000001</c:v>
                </c:pt>
                <c:pt idx="10">
                  <c:v>5.6909999999999998</c:v>
                </c:pt>
                <c:pt idx="11">
                  <c:v>5.9390000000000001</c:v>
                </c:pt>
                <c:pt idx="12">
                  <c:v>6.4939999999999998</c:v>
                </c:pt>
                <c:pt idx="13">
                  <c:v>7.319</c:v>
                </c:pt>
                <c:pt idx="14">
                  <c:v>8.15</c:v>
                </c:pt>
                <c:pt idx="15">
                  <c:v>9.1579999999999995</c:v>
                </c:pt>
                <c:pt idx="16">
                  <c:v>10.382</c:v>
                </c:pt>
                <c:pt idx="17">
                  <c:v>11.755000000000001</c:v>
                </c:pt>
                <c:pt idx="18">
                  <c:v>15.018000000000001</c:v>
                </c:pt>
                <c:pt idx="19">
                  <c:v>18.279</c:v>
                </c:pt>
                <c:pt idx="20">
                  <c:v>22.56</c:v>
                </c:pt>
                <c:pt idx="21">
                  <c:v>26.891999999999999</c:v>
                </c:pt>
                <c:pt idx="22">
                  <c:v>49.792000000000002</c:v>
                </c:pt>
                <c:pt idx="23">
                  <c:v>96.597999999999999</c:v>
                </c:pt>
                <c:pt idx="24">
                  <c:v>97.736999999999995</c:v>
                </c:pt>
                <c:pt idx="25">
                  <c:v>134.953</c:v>
                </c:pt>
                <c:pt idx="26">
                  <c:v>161.291</c:v>
                </c:pt>
                <c:pt idx="27">
                  <c:v>162.96700000000001</c:v>
                </c:pt>
                <c:pt idx="28">
                  <c:v>167.358</c:v>
                </c:pt>
                <c:pt idx="29">
                  <c:v>176.64500000000001</c:v>
                </c:pt>
                <c:pt idx="30">
                  <c:v>213.774</c:v>
                </c:pt>
                <c:pt idx="31">
                  <c:v>215.214</c:v>
                </c:pt>
                <c:pt idx="32">
                  <c:v>217.47</c:v>
                </c:pt>
                <c:pt idx="33">
                  <c:v>225.464</c:v>
                </c:pt>
                <c:pt idx="34">
                  <c:v>228.208</c:v>
                </c:pt>
                <c:pt idx="35">
                  <c:v>231.08</c:v>
                </c:pt>
                <c:pt idx="36">
                  <c:v>234.73099999999999</c:v>
                </c:pt>
                <c:pt idx="37">
                  <c:v>240.57300000000001</c:v>
                </c:pt>
                <c:pt idx="38">
                  <c:v>248.52</c:v>
                </c:pt>
                <c:pt idx="39">
                  <c:v>257.53800000000001</c:v>
                </c:pt>
                <c:pt idx="40">
                  <c:v>265.71800000000002</c:v>
                </c:pt>
                <c:pt idx="41">
                  <c:v>286.53699999999998</c:v>
                </c:pt>
                <c:pt idx="42">
                  <c:v>291.01</c:v>
                </c:pt>
                <c:pt idx="43">
                  <c:v>298.12700000000001</c:v>
                </c:pt>
                <c:pt idx="44">
                  <c:v>305.36200000000002</c:v>
                </c:pt>
                <c:pt idx="45">
                  <c:v>311.726</c:v>
                </c:pt>
                <c:pt idx="46">
                  <c:v>319.01900000000001</c:v>
                </c:pt>
                <c:pt idx="47">
                  <c:v>326.44299999999998</c:v>
                </c:pt>
                <c:pt idx="48">
                  <c:v>332.81299999999999</c:v>
                </c:pt>
                <c:pt idx="49">
                  <c:v>342.524</c:v>
                </c:pt>
                <c:pt idx="50">
                  <c:v>364.27100000000002</c:v>
                </c:pt>
                <c:pt idx="51">
                  <c:v>368.35500000000002</c:v>
                </c:pt>
                <c:pt idx="52">
                  <c:v>374.35</c:v>
                </c:pt>
                <c:pt idx="53">
                  <c:v>382.14800000000002</c:v>
                </c:pt>
                <c:pt idx="54">
                  <c:v>389.53300000000002</c:v>
                </c:pt>
                <c:pt idx="55">
                  <c:v>396.47399999999999</c:v>
                </c:pt>
                <c:pt idx="56">
                  <c:v>405.08100000000002</c:v>
                </c:pt>
                <c:pt idx="57">
                  <c:v>413.21</c:v>
                </c:pt>
                <c:pt idx="58">
                  <c:v>421.46600000000001</c:v>
                </c:pt>
                <c:pt idx="59">
                  <c:v>438.46699999999998</c:v>
                </c:pt>
                <c:pt idx="60">
                  <c:v>442.327</c:v>
                </c:pt>
                <c:pt idx="61">
                  <c:v>449.82</c:v>
                </c:pt>
                <c:pt idx="62">
                  <c:v>462.62599999999998</c:v>
                </c:pt>
                <c:pt idx="63">
                  <c:v>470.05500000000001</c:v>
                </c:pt>
                <c:pt idx="64">
                  <c:v>477.33699999999999</c:v>
                </c:pt>
                <c:pt idx="65">
                  <c:v>488.685</c:v>
                </c:pt>
                <c:pt idx="66">
                  <c:v>498.24900000000002</c:v>
                </c:pt>
                <c:pt idx="67">
                  <c:v>509.91699999999997</c:v>
                </c:pt>
                <c:pt idx="68">
                  <c:v>537.30999999999995</c:v>
                </c:pt>
                <c:pt idx="69">
                  <c:v>548.63900000000001</c:v>
                </c:pt>
                <c:pt idx="70">
                  <c:v>566.55499999999995</c:v>
                </c:pt>
                <c:pt idx="71">
                  <c:v>616.24400000000003</c:v>
                </c:pt>
                <c:pt idx="72">
                  <c:v>640.15099999999995</c:v>
                </c:pt>
                <c:pt idx="73">
                  <c:v>642.47699999999998</c:v>
                </c:pt>
                <c:pt idx="74">
                  <c:v>647.21799999999996</c:v>
                </c:pt>
                <c:pt idx="75">
                  <c:v>650.11</c:v>
                </c:pt>
                <c:pt idx="76">
                  <c:v>653.15700000000004</c:v>
                </c:pt>
                <c:pt idx="77">
                  <c:v>657.779</c:v>
                </c:pt>
                <c:pt idx="78">
                  <c:v>662.15599999999995</c:v>
                </c:pt>
                <c:pt idx="79">
                  <c:v>668.27099999999996</c:v>
                </c:pt>
                <c:pt idx="80">
                  <c:v>679.52200000000005</c:v>
                </c:pt>
                <c:pt idx="81">
                  <c:v>682.31100000000004</c:v>
                </c:pt>
                <c:pt idx="82">
                  <c:v>685.30700000000002</c:v>
                </c:pt>
                <c:pt idx="83">
                  <c:v>689.87199999999996</c:v>
                </c:pt>
                <c:pt idx="84">
                  <c:v>691.55200000000002</c:v>
                </c:pt>
                <c:pt idx="85">
                  <c:v>694.09500000000003</c:v>
                </c:pt>
                <c:pt idx="86">
                  <c:v>699.33799999999997</c:v>
                </c:pt>
                <c:pt idx="87">
                  <c:v>702.28200000000004</c:v>
                </c:pt>
                <c:pt idx="88">
                  <c:v>705.87599999999998</c:v>
                </c:pt>
                <c:pt idx="89">
                  <c:v>709.86099999999999</c:v>
                </c:pt>
                <c:pt idx="90">
                  <c:v>713.62599999999998</c:v>
                </c:pt>
                <c:pt idx="91">
                  <c:v>717.62</c:v>
                </c:pt>
                <c:pt idx="92">
                  <c:v>722.50300000000004</c:v>
                </c:pt>
                <c:pt idx="93">
                  <c:v>726.38499999999999</c:v>
                </c:pt>
                <c:pt idx="94">
                  <c:v>731.47299999999996</c:v>
                </c:pt>
                <c:pt idx="95">
                  <c:v>735.42100000000005</c:v>
                </c:pt>
                <c:pt idx="96">
                  <c:v>739.51499999999999</c:v>
                </c:pt>
                <c:pt idx="97">
                  <c:v>743.25800000000004</c:v>
                </c:pt>
                <c:pt idx="98">
                  <c:v>748.57299999999998</c:v>
                </c:pt>
                <c:pt idx="99">
                  <c:v>752.01499999999999</c:v>
                </c:pt>
                <c:pt idx="100">
                  <c:v>755.47</c:v>
                </c:pt>
                <c:pt idx="101">
                  <c:v>760.25300000000004</c:v>
                </c:pt>
                <c:pt idx="102">
                  <c:v>764.59</c:v>
                </c:pt>
                <c:pt idx="103">
                  <c:v>769.81899999999996</c:v>
                </c:pt>
                <c:pt idx="104">
                  <c:v>774.33199999999999</c:v>
                </c:pt>
                <c:pt idx="105">
                  <c:v>779.38800000000003</c:v>
                </c:pt>
                <c:pt idx="106">
                  <c:v>784.38400000000001</c:v>
                </c:pt>
                <c:pt idx="107">
                  <c:v>790.07399999999996</c:v>
                </c:pt>
                <c:pt idx="108">
                  <c:v>796.40099999999995</c:v>
                </c:pt>
                <c:pt idx="109">
                  <c:v>806.46100000000001</c:v>
                </c:pt>
                <c:pt idx="110">
                  <c:v>845.2</c:v>
                </c:pt>
                <c:pt idx="111">
                  <c:v>846.75099999999998</c:v>
                </c:pt>
                <c:pt idx="112">
                  <c:v>848.35400000000004</c:v>
                </c:pt>
                <c:pt idx="113">
                  <c:v>850.37099999999998</c:v>
                </c:pt>
                <c:pt idx="114">
                  <c:v>852.68600000000004</c:v>
                </c:pt>
                <c:pt idx="115">
                  <c:v>855.98699999999997</c:v>
                </c:pt>
                <c:pt idx="116">
                  <c:v>859.37599999999998</c:v>
                </c:pt>
                <c:pt idx="117">
                  <c:v>862.65099999999995</c:v>
                </c:pt>
                <c:pt idx="118">
                  <c:v>866.28300000000002</c:v>
                </c:pt>
                <c:pt idx="119">
                  <c:v>868.64700000000005</c:v>
                </c:pt>
                <c:pt idx="120">
                  <c:v>872.19500000000005</c:v>
                </c:pt>
                <c:pt idx="121">
                  <c:v>875.89</c:v>
                </c:pt>
                <c:pt idx="122">
                  <c:v>881.49900000000002</c:v>
                </c:pt>
                <c:pt idx="123">
                  <c:v>882.75400000000002</c:v>
                </c:pt>
                <c:pt idx="124">
                  <c:v>883.77300000000002</c:v>
                </c:pt>
                <c:pt idx="125">
                  <c:v>886.43</c:v>
                </c:pt>
                <c:pt idx="126">
                  <c:v>889.61900000000003</c:v>
                </c:pt>
                <c:pt idx="127">
                  <c:v>892.2</c:v>
                </c:pt>
                <c:pt idx="128">
                  <c:v>896.35799999999995</c:v>
                </c:pt>
                <c:pt idx="129">
                  <c:v>900.12199999999996</c:v>
                </c:pt>
                <c:pt idx="130">
                  <c:v>904.37699999999995</c:v>
                </c:pt>
                <c:pt idx="131">
                  <c:v>907.327</c:v>
                </c:pt>
                <c:pt idx="132">
                  <c:v>910.31</c:v>
                </c:pt>
                <c:pt idx="133">
                  <c:v>913.78200000000004</c:v>
                </c:pt>
                <c:pt idx="134">
                  <c:v>918.58500000000004</c:v>
                </c:pt>
                <c:pt idx="135">
                  <c:v>922.38900000000001</c:v>
                </c:pt>
                <c:pt idx="136">
                  <c:v>926.21900000000005</c:v>
                </c:pt>
                <c:pt idx="137">
                  <c:v>929.66300000000001</c:v>
                </c:pt>
                <c:pt idx="138">
                  <c:v>934.41700000000003</c:v>
                </c:pt>
                <c:pt idx="139">
                  <c:v>939.64200000000005</c:v>
                </c:pt>
                <c:pt idx="140">
                  <c:v>944.99599999999998</c:v>
                </c:pt>
                <c:pt idx="141">
                  <c:v>950.05700000000002</c:v>
                </c:pt>
                <c:pt idx="142">
                  <c:v>956.59900000000005</c:v>
                </c:pt>
                <c:pt idx="143">
                  <c:v>960.02599999999995</c:v>
                </c:pt>
                <c:pt idx="144">
                  <c:v>964.78399999999999</c:v>
                </c:pt>
                <c:pt idx="145">
                  <c:v>970.048</c:v>
                </c:pt>
                <c:pt idx="146">
                  <c:v>978.09100000000001</c:v>
                </c:pt>
                <c:pt idx="147">
                  <c:v>984.04600000000005</c:v>
                </c:pt>
                <c:pt idx="148">
                  <c:v>992.32100000000003</c:v>
                </c:pt>
                <c:pt idx="149">
                  <c:v>999.46199999999999</c:v>
                </c:pt>
                <c:pt idx="150">
                  <c:v>1007.0069999999999</c:v>
                </c:pt>
                <c:pt idx="151">
                  <c:v>1015.405</c:v>
                </c:pt>
                <c:pt idx="152">
                  <c:v>1023.902</c:v>
                </c:pt>
                <c:pt idx="153">
                  <c:v>1033.067</c:v>
                </c:pt>
                <c:pt idx="154">
                  <c:v>1043.9670000000001</c:v>
                </c:pt>
                <c:pt idx="155">
                  <c:v>1052.163</c:v>
                </c:pt>
                <c:pt idx="156">
                  <c:v>1062.8699999999999</c:v>
                </c:pt>
                <c:pt idx="157">
                  <c:v>1076.3389999999999</c:v>
                </c:pt>
                <c:pt idx="158">
                  <c:v>1092.4690000000001</c:v>
                </c:pt>
                <c:pt idx="159">
                  <c:v>1106.5989999999999</c:v>
                </c:pt>
                <c:pt idx="160">
                  <c:v>1124.4490000000001</c:v>
                </c:pt>
                <c:pt idx="161">
                  <c:v>1144.9359999999999</c:v>
                </c:pt>
                <c:pt idx="162">
                  <c:v>1162.0930000000001</c:v>
                </c:pt>
                <c:pt idx="163">
                  <c:v>1179.2550000000001</c:v>
                </c:pt>
                <c:pt idx="164">
                  <c:v>1198.5060000000001</c:v>
                </c:pt>
                <c:pt idx="165">
                  <c:v>1215.336</c:v>
                </c:pt>
                <c:pt idx="166">
                  <c:v>1232.461</c:v>
                </c:pt>
                <c:pt idx="167" formatCode="&quot; &quot;* #,##0.0&quot; &quot;;&quot;-&quot;* #,##0.0&quot; &quot;;&quot; &quot;* &quot;-&quot;#.0&quot; &quot;;&quot; &quot;@&quot; &quot;">
                  <c:v>1243.1110000000001</c:v>
                </c:pt>
                <c:pt idx="168">
                  <c:v>1258.04</c:v>
                </c:pt>
                <c:pt idx="169" formatCode="&quot; &quot;* #,##0.0&quot; &quot;;&quot;-&quot;* #,##0.0&quot; &quot;;&quot; &quot;* &quot;-&quot;#.0&quot; &quot;;&quot; &quot;@&quot; &quot;">
                  <c:v>1271.623</c:v>
                </c:pt>
                <c:pt idx="170" formatCode="&quot; &quot;* #,##0.0&quot; &quot;;&quot;-&quot;* #,##0.0&quot; &quot;;&quot; &quot;* &quot;-&quot;#.0&quot; &quot;;&quot; &quot;@&quot; &quot;">
                  <c:v>1287.48</c:v>
                </c:pt>
                <c:pt idx="171" formatCode="&quot; &quot;* #,##0.0&quot; &quot;;&quot;-&quot;* #,##0.0&quot; &quot;;&quot; &quot;* &quot;-&quot;#.0&quot; &quot;;&quot; &quot;@&quot; &quot;">
                  <c:v>1303.5709999999999</c:v>
                </c:pt>
                <c:pt idx="172" formatCode="&quot; &quot;* #,##0.0&quot; &quot;;&quot;-&quot;* #,##0.0&quot; &quot;;&quot; &quot;* &quot;-&quot;#.0&quot; &quot;;&quot; &quot;@&quot; &quot;">
                  <c:v>1322.0060000000001</c:v>
                </c:pt>
                <c:pt idx="173" formatCode="&quot; &quot;* #,##0.0&quot; &quot;;&quot;-&quot;* #,##0.0&quot; &quot;;&quot; &quot;* &quot;-&quot;#.0&quot; &quot;;&quot; &quot;@&quot; &quot;">
                  <c:v>1339.2909999999999</c:v>
                </c:pt>
                <c:pt idx="174" formatCode="&quot; &quot;* #,##0.0&quot; &quot;;&quot;-&quot;* #,##0.0&quot; &quot;;&quot; &quot;* &quot;-&quot;#.0&quot; &quot;;&quot; &quot;@&quot; &quot;">
                  <c:v>1358.2</c:v>
                </c:pt>
                <c:pt idx="175" formatCode="&quot; &quot;* #,##0.0&quot; &quot;;&quot;-&quot;* #,##0.0&quot; &quot;;&quot; &quot;* &quot;-&quot;#.0&quot; &quot;;&quot; &quot;@&quot; &quot;">
                  <c:v>1376.046</c:v>
                </c:pt>
                <c:pt idx="176" formatCode="&quot; &quot;* #,##0.0&quot; &quot;;&quot;-&quot;* #,##0.0&quot; &quot;;&quot; &quot;* &quot;-&quot;#.0&quot; &quot;;&quot; &quot;@&quot; &quot;">
                  <c:v>1393.307</c:v>
                </c:pt>
                <c:pt idx="177" formatCode="&quot; &quot;* #,##0.0&quot; &quot;;&quot;-&quot;* #,##0.0&quot; &quot;;&quot; &quot;* &quot;-&quot;#.0&quot; &quot;;&quot; &quot;@&quot; &quot;">
                  <c:v>1410.981</c:v>
                </c:pt>
                <c:pt idx="178" formatCode="&quot; &quot;* #,##0.0&quot; &quot;;&quot;-&quot;* #,##0.0&quot; &quot;;&quot; &quot;* &quot;-&quot;#.0&quot; &quot;;&quot; &quot;@&quot; &quot;">
                  <c:v>1429.3409999999999</c:v>
                </c:pt>
                <c:pt idx="179" formatCode="&quot; &quot;* #,##0.0&quot; &quot;;&quot;-&quot;* #,##0.0&quot; &quot;;&quot; &quot;* &quot;-&quot;#.0&quot; &quot;;&quot; &quot;@&quot; &quot;">
                  <c:v>1441.8389999999999</c:v>
                </c:pt>
                <c:pt idx="180" formatCode="&quot; &quot;* #,##0.0&quot; &quot;;&quot;-&quot;* #,##0.0&quot; &quot;;&quot; &quot;* &quot;-&quot;#.0&quot; &quot;;&quot; &quot;@&quot; &quot;">
                  <c:v>1459.02</c:v>
                </c:pt>
                <c:pt idx="181" formatCode="&quot; &quot;* #,##0.0&quot; &quot;;&quot;-&quot;* #,##0.0&quot; &quot;;&quot; &quot;* &quot;-&quot;#.0&quot; &quot;;&quot; &quot;@&quot; &quot;">
                  <c:v>1479.451</c:v>
                </c:pt>
                <c:pt idx="182" formatCode="&quot; &quot;* #,##0.0&quot; &quot;;&quot;-&quot;* #,##0.0&quot; &quot;;&quot; &quot;* &quot;-&quot;#.0&quot; &quot;;&quot; &quot;@&quot; &quot;">
                  <c:v>1501.568</c:v>
                </c:pt>
                <c:pt idx="183" formatCode="&quot; &quot;* #,##0.0&quot; &quot;;&quot;-&quot;* #,##0.0&quot; &quot;;&quot; &quot;* &quot;-&quot;#.0&quot; &quot;;&quot; &quot;@&quot; &quot;">
                  <c:v>1522.6320000000001</c:v>
                </c:pt>
                <c:pt idx="184" formatCode="&quot; &quot;* #,##0.0&quot; &quot;;&quot;-&quot;* #,##0.0&quot; &quot;;&quot; &quot;* &quot;-&quot;#.0&quot; &quot;;&quot; &quot;@&quot; &quot;">
                  <c:v>1545.944</c:v>
                </c:pt>
                <c:pt idx="185" formatCode="&quot; &quot;* #,##0.0&quot; &quot;;&quot;-&quot;* #,##0.0&quot; &quot;;&quot; &quot;* &quot;-&quot;#.0&quot; &quot;;&quot; &quot;@&quot; &quot;">
                  <c:v>1567.982</c:v>
                </c:pt>
                <c:pt idx="186" formatCode="&quot; &quot;* #,##0.0&quot; &quot;;&quot;-&quot;* #,##0.0&quot; &quot;;&quot; &quot;* &quot;-&quot;#.0&quot; &quot;;&quot; &quot;@&quot; &quot;">
                  <c:v>1591.675</c:v>
                </c:pt>
                <c:pt idx="187" formatCode="&quot; &quot;* #,##0.0&quot; &quot;;&quot;-&quot;* #,##0.0&quot; &quot;;&quot; &quot;* &quot;-&quot;#.0&quot; &quot;;&quot; &quot;@&quot; &quot;">
                  <c:v>1613.096</c:v>
                </c:pt>
                <c:pt idx="188" formatCode="&quot; &quot;* #,##0.0&quot; &quot;;&quot;-&quot;* #,##0.0&quot; &quot;;&quot; &quot;* &quot;-&quot;#.0&quot; &quot;;&quot; &quot;@&quot; &quot;">
                  <c:v>1637.635</c:v>
                </c:pt>
                <c:pt idx="189" formatCode="&quot; &quot;* #,##0.0&quot; &quot;;&quot;-&quot;* #,##0.0&quot; &quot;;&quot; &quot;* &quot;-&quot;#.0&quot; &quot;;&quot; &quot;@&quot; &quot;">
                  <c:v>1661.4960000000001</c:v>
                </c:pt>
                <c:pt idx="190" formatCode="&quot; &quot;* #,##0.0&quot; &quot;;&quot;-&quot;* #,##0.0&quot; &quot;;&quot; &quot;* &quot;-&quot;#.0&quot; &quot;;&quot; &quot;@&quot; &quot;">
                  <c:v>1682.2670000000001</c:v>
                </c:pt>
                <c:pt idx="191" formatCode="&quot; &quot;* #,##0.0&quot; &quot;;&quot;-&quot;* #,##0.0&quot; &quot;;&quot; &quot;* &quot;-&quot;#.0&quot; &quot;;&quot; &quot;@&quot; &quot;">
                  <c:v>1700.1379999999999</c:v>
                </c:pt>
                <c:pt idx="192" formatCode="&quot; &quot;* #,##0.0&quot; &quot;;&quot;-&quot;* #,##0.0&quot; &quot;;&quot; &quot;* &quot;-&quot;#.0&quot; &quot;;&quot; &quot;@&quot; &quot;">
                  <c:v>1720.3720000000001</c:v>
                </c:pt>
                <c:pt idx="193" formatCode="&quot; &quot;* #,##0.0&quot; &quot;;&quot;-&quot;* #,##0.0&quot; &quot;;&quot; &quot;* &quot;-&quot;#.0&quot; &quot;;&quot; &quot;@&quot; &quot;">
                  <c:v>1738.1780000000001</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 to &lt; 5 MW </c:v>
                </c:pt>
              </c:strCache>
            </c:strRef>
          </c:tx>
          <c:spPr>
            <a:solidFill>
              <a:srgbClr val="1D91C0"/>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Table_1_by_Capacity!$B$26:$GM$26</c:f>
              <c:numCache>
                <c:formatCode>#,##0.0;\-#,##0.0</c:formatCode>
                <c:ptCount val="194"/>
                <c:pt idx="0">
                  <c:v>1.133</c:v>
                </c:pt>
                <c:pt idx="1">
                  <c:v>1.133</c:v>
                </c:pt>
                <c:pt idx="2">
                  <c:v>1.133</c:v>
                </c:pt>
                <c:pt idx="3">
                  <c:v>1.133</c:v>
                </c:pt>
                <c:pt idx="4">
                  <c:v>1.3009999999999999</c:v>
                </c:pt>
                <c:pt idx="5">
                  <c:v>2.101</c:v>
                </c:pt>
                <c:pt idx="6">
                  <c:v>2.2509999999999999</c:v>
                </c:pt>
                <c:pt idx="7">
                  <c:v>2.2509999999999999</c:v>
                </c:pt>
                <c:pt idx="8">
                  <c:v>2.2509999999999999</c:v>
                </c:pt>
                <c:pt idx="9">
                  <c:v>2.6989999999999998</c:v>
                </c:pt>
                <c:pt idx="10">
                  <c:v>2.75</c:v>
                </c:pt>
                <c:pt idx="11">
                  <c:v>2.8969999999999998</c:v>
                </c:pt>
                <c:pt idx="12">
                  <c:v>2.8969999999999998</c:v>
                </c:pt>
                <c:pt idx="13">
                  <c:v>3.4209999999999998</c:v>
                </c:pt>
                <c:pt idx="14">
                  <c:v>4.2380000000000004</c:v>
                </c:pt>
                <c:pt idx="15">
                  <c:v>10.138999999999999</c:v>
                </c:pt>
                <c:pt idx="16">
                  <c:v>11.798</c:v>
                </c:pt>
                <c:pt idx="17">
                  <c:v>17.247</c:v>
                </c:pt>
                <c:pt idx="18">
                  <c:v>139.82599999999999</c:v>
                </c:pt>
                <c:pt idx="19">
                  <c:v>140.78100000000001</c:v>
                </c:pt>
                <c:pt idx="20">
                  <c:v>156.404</c:v>
                </c:pt>
                <c:pt idx="21">
                  <c:v>212.83099999999999</c:v>
                </c:pt>
                <c:pt idx="22">
                  <c:v>214.464</c:v>
                </c:pt>
                <c:pt idx="23">
                  <c:v>222.828</c:v>
                </c:pt>
                <c:pt idx="24">
                  <c:v>222.98699999999999</c:v>
                </c:pt>
                <c:pt idx="25">
                  <c:v>226.87100000000001</c:v>
                </c:pt>
                <c:pt idx="26">
                  <c:v>237.54900000000001</c:v>
                </c:pt>
                <c:pt idx="27">
                  <c:v>238.36199999999999</c:v>
                </c:pt>
                <c:pt idx="28">
                  <c:v>239.48400000000001</c:v>
                </c:pt>
                <c:pt idx="29">
                  <c:v>255.54900000000001</c:v>
                </c:pt>
                <c:pt idx="30">
                  <c:v>332.488</c:v>
                </c:pt>
                <c:pt idx="31">
                  <c:v>335.31599999999997</c:v>
                </c:pt>
                <c:pt idx="32">
                  <c:v>336.98399999999998</c:v>
                </c:pt>
                <c:pt idx="33">
                  <c:v>340.91500000000002</c:v>
                </c:pt>
                <c:pt idx="34">
                  <c:v>350.21899999999999</c:v>
                </c:pt>
                <c:pt idx="35">
                  <c:v>352.34800000000001</c:v>
                </c:pt>
                <c:pt idx="36">
                  <c:v>358.19799999999998</c:v>
                </c:pt>
                <c:pt idx="37">
                  <c:v>362.66199999999998</c:v>
                </c:pt>
                <c:pt idx="38">
                  <c:v>465.64400000000001</c:v>
                </c:pt>
                <c:pt idx="39">
                  <c:v>492.17200000000003</c:v>
                </c:pt>
                <c:pt idx="40">
                  <c:v>503.91</c:v>
                </c:pt>
                <c:pt idx="41">
                  <c:v>518.42899999999997</c:v>
                </c:pt>
                <c:pt idx="42">
                  <c:v>533.10599999999999</c:v>
                </c:pt>
                <c:pt idx="43">
                  <c:v>550.12099999999998</c:v>
                </c:pt>
                <c:pt idx="44">
                  <c:v>560.89599999999996</c:v>
                </c:pt>
                <c:pt idx="45">
                  <c:v>573.43600000000004</c:v>
                </c:pt>
                <c:pt idx="46">
                  <c:v>581.77800000000002</c:v>
                </c:pt>
                <c:pt idx="47">
                  <c:v>597.53800000000001</c:v>
                </c:pt>
                <c:pt idx="48">
                  <c:v>611.97</c:v>
                </c:pt>
                <c:pt idx="49">
                  <c:v>631.83399999999995</c:v>
                </c:pt>
                <c:pt idx="50">
                  <c:v>723.92499999999995</c:v>
                </c:pt>
                <c:pt idx="51">
                  <c:v>739.09699999999998</c:v>
                </c:pt>
                <c:pt idx="52">
                  <c:v>757.50099999999998</c:v>
                </c:pt>
                <c:pt idx="53">
                  <c:v>798.96</c:v>
                </c:pt>
                <c:pt idx="54">
                  <c:v>818.67499999999995</c:v>
                </c:pt>
                <c:pt idx="55">
                  <c:v>834.55799999999999</c:v>
                </c:pt>
                <c:pt idx="56">
                  <c:v>851.37699999999995</c:v>
                </c:pt>
                <c:pt idx="57">
                  <c:v>868.09500000000003</c:v>
                </c:pt>
                <c:pt idx="58">
                  <c:v>886.57600000000002</c:v>
                </c:pt>
                <c:pt idx="59">
                  <c:v>928.45</c:v>
                </c:pt>
                <c:pt idx="60">
                  <c:v>939.26199999999994</c:v>
                </c:pt>
                <c:pt idx="61">
                  <c:v>958.29899999999998</c:v>
                </c:pt>
                <c:pt idx="62">
                  <c:v>1079.3620000000001</c:v>
                </c:pt>
                <c:pt idx="63">
                  <c:v>1089.9069999999999</c:v>
                </c:pt>
                <c:pt idx="64">
                  <c:v>1116.3689999999999</c:v>
                </c:pt>
                <c:pt idx="65">
                  <c:v>1181.6859999999999</c:v>
                </c:pt>
                <c:pt idx="66">
                  <c:v>1211.729</c:v>
                </c:pt>
                <c:pt idx="67">
                  <c:v>1249.5809999999999</c:v>
                </c:pt>
                <c:pt idx="68">
                  <c:v>1295.8810000000001</c:v>
                </c:pt>
                <c:pt idx="69">
                  <c:v>1373.204</c:v>
                </c:pt>
                <c:pt idx="70">
                  <c:v>1457.037</c:v>
                </c:pt>
                <c:pt idx="71">
                  <c:v>1957.7750000000001</c:v>
                </c:pt>
                <c:pt idx="72">
                  <c:v>2027.3309999999999</c:v>
                </c:pt>
                <c:pt idx="73">
                  <c:v>2088.5410000000002</c:v>
                </c:pt>
                <c:pt idx="74">
                  <c:v>2605.5169999999998</c:v>
                </c:pt>
                <c:pt idx="75">
                  <c:v>2650.556</c:v>
                </c:pt>
                <c:pt idx="76">
                  <c:v>2687.2809999999999</c:v>
                </c:pt>
                <c:pt idx="77">
                  <c:v>2839.9119999999998</c:v>
                </c:pt>
                <c:pt idx="78">
                  <c:v>2854.386</c:v>
                </c:pt>
                <c:pt idx="79">
                  <c:v>2882.8910000000001</c:v>
                </c:pt>
                <c:pt idx="80">
                  <c:v>2910.1089999999999</c:v>
                </c:pt>
                <c:pt idx="81">
                  <c:v>2936.0920000000001</c:v>
                </c:pt>
                <c:pt idx="82">
                  <c:v>2967.127</c:v>
                </c:pt>
                <c:pt idx="83">
                  <c:v>3007.6480000000001</c:v>
                </c:pt>
                <c:pt idx="84">
                  <c:v>3016.8589999999999</c:v>
                </c:pt>
                <c:pt idx="85">
                  <c:v>3069.4960000000001</c:v>
                </c:pt>
                <c:pt idx="86">
                  <c:v>3435.471</c:v>
                </c:pt>
                <c:pt idx="87">
                  <c:v>3445.3969999999999</c:v>
                </c:pt>
                <c:pt idx="88">
                  <c:v>3452.1320000000001</c:v>
                </c:pt>
                <c:pt idx="89">
                  <c:v>3457.3589999999999</c:v>
                </c:pt>
                <c:pt idx="90">
                  <c:v>3466.6410000000001</c:v>
                </c:pt>
                <c:pt idx="91">
                  <c:v>3472.0990000000002</c:v>
                </c:pt>
                <c:pt idx="92">
                  <c:v>3475.674</c:v>
                </c:pt>
                <c:pt idx="93">
                  <c:v>3478.1149999999998</c:v>
                </c:pt>
                <c:pt idx="94">
                  <c:v>3480.0340000000001</c:v>
                </c:pt>
                <c:pt idx="95">
                  <c:v>3481.17</c:v>
                </c:pt>
                <c:pt idx="96">
                  <c:v>3482.8130000000001</c:v>
                </c:pt>
                <c:pt idx="97">
                  <c:v>3483.569</c:v>
                </c:pt>
                <c:pt idx="98">
                  <c:v>3496.8580000000002</c:v>
                </c:pt>
                <c:pt idx="99">
                  <c:v>3499.6419999999998</c:v>
                </c:pt>
                <c:pt idx="100">
                  <c:v>3503.8670000000002</c:v>
                </c:pt>
                <c:pt idx="101">
                  <c:v>3510.3739999999998</c:v>
                </c:pt>
                <c:pt idx="102">
                  <c:v>3513.0970000000002</c:v>
                </c:pt>
                <c:pt idx="103">
                  <c:v>3515.5990000000002</c:v>
                </c:pt>
                <c:pt idx="104">
                  <c:v>3518.0129999999999</c:v>
                </c:pt>
                <c:pt idx="105">
                  <c:v>3520.1109999999999</c:v>
                </c:pt>
                <c:pt idx="106">
                  <c:v>3529.0929999999998</c:v>
                </c:pt>
                <c:pt idx="107">
                  <c:v>3537.3969999999999</c:v>
                </c:pt>
                <c:pt idx="108">
                  <c:v>3540.366</c:v>
                </c:pt>
                <c:pt idx="109">
                  <c:v>3543.9540000000002</c:v>
                </c:pt>
                <c:pt idx="110">
                  <c:v>3548.0459999999998</c:v>
                </c:pt>
                <c:pt idx="111">
                  <c:v>3560.701</c:v>
                </c:pt>
                <c:pt idx="112">
                  <c:v>3561.4090000000001</c:v>
                </c:pt>
                <c:pt idx="113">
                  <c:v>3563.6529999999998</c:v>
                </c:pt>
                <c:pt idx="114">
                  <c:v>3566.2449999999999</c:v>
                </c:pt>
                <c:pt idx="115">
                  <c:v>3573.0059999999999</c:v>
                </c:pt>
                <c:pt idx="116">
                  <c:v>3587.884</c:v>
                </c:pt>
                <c:pt idx="117">
                  <c:v>3589.018</c:v>
                </c:pt>
                <c:pt idx="118">
                  <c:v>3589.7779999999998</c:v>
                </c:pt>
                <c:pt idx="119">
                  <c:v>3591.404</c:v>
                </c:pt>
                <c:pt idx="120">
                  <c:v>3600.154</c:v>
                </c:pt>
                <c:pt idx="121">
                  <c:v>3600.7539999999999</c:v>
                </c:pt>
                <c:pt idx="122">
                  <c:v>3603.1419999999998</c:v>
                </c:pt>
                <c:pt idx="123">
                  <c:v>3604.5929999999998</c:v>
                </c:pt>
                <c:pt idx="124">
                  <c:v>3604.8470000000002</c:v>
                </c:pt>
                <c:pt idx="125">
                  <c:v>3604.9969999999998</c:v>
                </c:pt>
                <c:pt idx="126">
                  <c:v>3611.8470000000002</c:v>
                </c:pt>
                <c:pt idx="127">
                  <c:v>3612.6970000000001</c:v>
                </c:pt>
                <c:pt idx="128">
                  <c:v>3613.1970000000001</c:v>
                </c:pt>
                <c:pt idx="129">
                  <c:v>3617.1469999999999</c:v>
                </c:pt>
                <c:pt idx="130">
                  <c:v>3619.0970000000002</c:v>
                </c:pt>
                <c:pt idx="131">
                  <c:v>3622.4470000000001</c:v>
                </c:pt>
                <c:pt idx="132">
                  <c:v>3623.0219999999999</c:v>
                </c:pt>
                <c:pt idx="133">
                  <c:v>3624.8220000000001</c:v>
                </c:pt>
                <c:pt idx="134">
                  <c:v>3625.3719999999998</c:v>
                </c:pt>
                <c:pt idx="135">
                  <c:v>3625.7220000000002</c:v>
                </c:pt>
                <c:pt idx="136">
                  <c:v>3626.8719999999998</c:v>
                </c:pt>
                <c:pt idx="137">
                  <c:v>3628.2719999999999</c:v>
                </c:pt>
                <c:pt idx="138">
                  <c:v>3634.3919999999998</c:v>
                </c:pt>
                <c:pt idx="139">
                  <c:v>3635.971</c:v>
                </c:pt>
                <c:pt idx="140">
                  <c:v>3643.1660000000002</c:v>
                </c:pt>
                <c:pt idx="141">
                  <c:v>3647.0309999999999</c:v>
                </c:pt>
                <c:pt idx="142">
                  <c:v>3649.5309999999999</c:v>
                </c:pt>
                <c:pt idx="143">
                  <c:v>3653.7150000000001</c:v>
                </c:pt>
                <c:pt idx="144">
                  <c:v>3673.6680000000001</c:v>
                </c:pt>
                <c:pt idx="145">
                  <c:v>3677.143</c:v>
                </c:pt>
                <c:pt idx="146">
                  <c:v>3683.5149999999999</c:v>
                </c:pt>
                <c:pt idx="147">
                  <c:v>3695.0770000000002</c:v>
                </c:pt>
                <c:pt idx="148">
                  <c:v>3702.4560000000001</c:v>
                </c:pt>
                <c:pt idx="149">
                  <c:v>3706.0810000000001</c:v>
                </c:pt>
                <c:pt idx="150">
                  <c:v>3712.9180000000001</c:v>
                </c:pt>
                <c:pt idx="151">
                  <c:v>3714.28</c:v>
                </c:pt>
                <c:pt idx="152">
                  <c:v>3717.703</c:v>
                </c:pt>
                <c:pt idx="153">
                  <c:v>3723.8850000000002</c:v>
                </c:pt>
                <c:pt idx="154">
                  <c:v>3729.0129999999999</c:v>
                </c:pt>
                <c:pt idx="155">
                  <c:v>3736.75</c:v>
                </c:pt>
                <c:pt idx="156">
                  <c:v>3739.4250000000002</c:v>
                </c:pt>
                <c:pt idx="157">
                  <c:v>3744.8789999999999</c:v>
                </c:pt>
                <c:pt idx="158">
                  <c:v>3753.4459999999999</c:v>
                </c:pt>
                <c:pt idx="159">
                  <c:v>3758.7339999999999</c:v>
                </c:pt>
                <c:pt idx="160">
                  <c:v>3763.7570000000001</c:v>
                </c:pt>
                <c:pt idx="161">
                  <c:v>3771.2489999999998</c:v>
                </c:pt>
                <c:pt idx="162">
                  <c:v>3780.636</c:v>
                </c:pt>
                <c:pt idx="163">
                  <c:v>3786.0189999999998</c:v>
                </c:pt>
                <c:pt idx="164">
                  <c:v>3795.34</c:v>
                </c:pt>
                <c:pt idx="165">
                  <c:v>3806.9859999999999</c:v>
                </c:pt>
                <c:pt idx="166">
                  <c:v>3813.0120000000002</c:v>
                </c:pt>
                <c:pt idx="167" formatCode="&quot; &quot;* #,##0.0&quot; &quot;;&quot;-&quot;* #,##0.0&quot; &quot;;&quot; &quot;* &quot;-&quot;#.0&quot; &quot;;&quot; &quot;@&quot; &quot;">
                  <c:v>3816.5940000000001</c:v>
                </c:pt>
                <c:pt idx="168">
                  <c:v>3833.3649999999998</c:v>
                </c:pt>
                <c:pt idx="169" formatCode="&quot; &quot;* #,##0.0&quot; &quot;;&quot;-&quot;* #,##0.0&quot; &quot;;&quot; &quot;* &quot;-&quot;#.0&quot; &quot;;&quot; &quot;@&quot; &quot;">
                  <c:v>3838.5839999999998</c:v>
                </c:pt>
                <c:pt idx="170" formatCode="&quot; &quot;* #,##0.0&quot; &quot;;&quot;-&quot;* #,##0.0&quot; &quot;;&quot; &quot;* &quot;-&quot;#.0&quot; &quot;;&quot; &quot;@&quot; &quot;">
                  <c:v>3849.6080000000002</c:v>
                </c:pt>
                <c:pt idx="171" formatCode="&quot; &quot;* #,##0.0&quot; &quot;;&quot;-&quot;* #,##0.0&quot; &quot;;&quot; &quot;* &quot;-&quot;#.0&quot; &quot;;&quot; &quot;@&quot; &quot;">
                  <c:v>3852.5889999999999</c:v>
                </c:pt>
                <c:pt idx="172" formatCode="&quot; &quot;* #,##0.0&quot; &quot;;&quot;-&quot;* #,##0.0&quot; &quot;;&quot; &quot;* &quot;-&quot;#.0&quot; &quot;;&quot; &quot;@&quot; &quot;">
                  <c:v>3860.6860000000001</c:v>
                </c:pt>
                <c:pt idx="173" formatCode="&quot; &quot;* #,##0.0&quot; &quot;;&quot;-&quot;* #,##0.0&quot; &quot;;&quot; &quot;* &quot;-&quot;#.0&quot; &quot;;&quot; &quot;@&quot; &quot;">
                  <c:v>3867.837</c:v>
                </c:pt>
                <c:pt idx="174" formatCode="&quot; &quot;* #,##0.0&quot; &quot;;&quot;-&quot;* #,##0.0&quot; &quot;;&quot; &quot;* &quot;-&quot;#.0&quot; &quot;;&quot; &quot;@&quot; &quot;">
                  <c:v>3876.8290000000002</c:v>
                </c:pt>
                <c:pt idx="175" formatCode="&quot; &quot;* #,##0.0&quot; &quot;;&quot;-&quot;* #,##0.0&quot; &quot;;&quot; &quot;* &quot;-&quot;#.0&quot; &quot;;&quot; &quot;@&quot; &quot;">
                  <c:v>3880.5990000000002</c:v>
                </c:pt>
                <c:pt idx="176" formatCode="&quot; &quot;* #,##0.0&quot; &quot;;&quot;-&quot;* #,##0.0&quot; &quot;;&quot; &quot;* &quot;-&quot;#.0&quot; &quot;;&quot; &quot;@&quot; &quot;">
                  <c:v>3884.2910000000002</c:v>
                </c:pt>
                <c:pt idx="177" formatCode="&quot; &quot;* #,##0.0&quot; &quot;;&quot;-&quot;* #,##0.0&quot; &quot;;&quot; &quot;* &quot;-&quot;#.0&quot; &quot;;&quot; &quot;@&quot; &quot;">
                  <c:v>3889.558</c:v>
                </c:pt>
                <c:pt idx="178" formatCode="&quot; &quot;* #,##0.0&quot; &quot;;&quot;-&quot;* #,##0.0&quot; &quot;;&quot; &quot;* &quot;-&quot;#.0&quot; &quot;;&quot; &quot;@&quot; &quot;">
                  <c:v>3894.6979999999999</c:v>
                </c:pt>
                <c:pt idx="179" formatCode="&quot; &quot;* #,##0.0&quot; &quot;;&quot;-&quot;* #,##0.0&quot; &quot;;&quot; &quot;* &quot;-&quot;#.0&quot; &quot;;&quot; &quot;@&quot; &quot;">
                  <c:v>3895.915</c:v>
                </c:pt>
                <c:pt idx="180" formatCode="&quot; &quot;* #,##0.0&quot; &quot;;&quot;-&quot;* #,##0.0&quot; &quot;;&quot; &quot;* &quot;-&quot;#.0&quot; &quot;;&quot; &quot;@&quot; &quot;">
                  <c:v>3897.3409999999999</c:v>
                </c:pt>
                <c:pt idx="181" formatCode="&quot; &quot;* #,##0.0&quot; &quot;;&quot;-&quot;* #,##0.0&quot; &quot;;&quot; &quot;* &quot;-&quot;#.0&quot; &quot;;&quot; &quot;@&quot; &quot;">
                  <c:v>3900.1790000000001</c:v>
                </c:pt>
                <c:pt idx="182" formatCode="&quot; &quot;* #,##0.0&quot; &quot;;&quot;-&quot;* #,##0.0&quot; &quot;;&quot; &quot;* &quot;-&quot;#.0&quot; &quot;;&quot; &quot;@&quot; &quot;">
                  <c:v>3902.375</c:v>
                </c:pt>
                <c:pt idx="183" formatCode="&quot; &quot;* #,##0.0&quot; &quot;;&quot;-&quot;* #,##0.0&quot; &quot;;&quot; &quot;* &quot;-&quot;#.0&quot; &quot;;&quot; &quot;@&quot; &quot;">
                  <c:v>3903.7750000000001</c:v>
                </c:pt>
                <c:pt idx="184" formatCode="&quot; &quot;* #,##0.0&quot; &quot;;&quot;-&quot;* #,##0.0&quot; &quot;;&quot; &quot;* &quot;-&quot;#.0&quot; &quot;;&quot; &quot;@&quot; &quot;">
                  <c:v>3906.913</c:v>
                </c:pt>
                <c:pt idx="185" formatCode="&quot; &quot;* #,##0.0&quot; &quot;;&quot;-&quot;* #,##0.0&quot; &quot;;&quot; &quot;* &quot;-&quot;#.0&quot; &quot;;&quot; &quot;@&quot; &quot;">
                  <c:v>3909.364</c:v>
                </c:pt>
                <c:pt idx="186" formatCode="&quot; &quot;* #,##0.0&quot; &quot;;&quot;-&quot;* #,##0.0&quot; &quot;;&quot; &quot;* &quot;-&quot;#.0&quot; &quot;;&quot; &quot;@&quot; &quot;">
                  <c:v>3914.614</c:v>
                </c:pt>
                <c:pt idx="187" formatCode="&quot; &quot;* #,##0.0&quot; &quot;;&quot;-&quot;* #,##0.0&quot; &quot;;&quot; &quot;* &quot;-&quot;#.0&quot; &quot;;&quot; &quot;@&quot; &quot;">
                  <c:v>3916.4140000000002</c:v>
                </c:pt>
                <c:pt idx="188" formatCode="&quot; &quot;* #,##0.0&quot; &quot;;&quot;-&quot;* #,##0.0&quot; &quot;;&quot; &quot;* &quot;-&quot;#.0&quot; &quot;;&quot; &quot;@&quot; &quot;">
                  <c:v>3918.5639999999999</c:v>
                </c:pt>
                <c:pt idx="189" formatCode="&quot; &quot;* #,##0.0&quot; &quot;;&quot;-&quot;* #,##0.0&quot; &quot;;&quot; &quot;* &quot;-&quot;#.0&quot; &quot;;&quot; &quot;@&quot; &quot;">
                  <c:v>3921.364</c:v>
                </c:pt>
                <c:pt idx="190" formatCode="&quot; &quot;* #,##0.0&quot; &quot;;&quot;-&quot;* #,##0.0&quot; &quot;;&quot; &quot;* &quot;-&quot;#.0&quot; &quot;;&quot; &quot;@&quot; &quot;">
                  <c:v>3922.864</c:v>
                </c:pt>
                <c:pt idx="191" formatCode="&quot; &quot;* #,##0.0&quot; &quot;;&quot;-&quot;* #,##0.0&quot; &quot;;&quot; &quot;* &quot;-&quot;#.0&quot; &quot;;&quot; &quot;@&quot; &quot;">
                  <c:v>3925.7640000000001</c:v>
                </c:pt>
                <c:pt idx="192" formatCode="&quot; &quot;* #,##0.0&quot; &quot;;&quot;-&quot;* #,##0.0&quot; &quot;;&quot; &quot;* &quot;-&quot;#.0&quot; &quot;;&quot; &quot;@&quot; &quot;">
                  <c:v>3926.614</c:v>
                </c:pt>
                <c:pt idx="193" formatCode="&quot; &quot;* #,##0.0&quot; &quot;;&quot;-&quot;* #,##0.0&quot; &quot;;&quot; &quot;* &quot;-&quot;#.0&quot; &quot;;&quot; &quot;@&quot; &quot;">
                  <c:v>3927.7139999999999</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 to &lt; 25 MW </c:v>
                </c:pt>
              </c:strCache>
            </c:strRef>
          </c:tx>
          <c:spPr>
            <a:solidFill>
              <a:srgbClr val="225EA8"/>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Table_1_by_Capacity!$B$27:$GM$27</c:f>
              <c:numCache>
                <c:formatCode>#,##0.0;\-#,##0.0</c:formatCode>
                <c:ptCount val="1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45.012</c:v>
                </c:pt>
                <c:pt idx="38">
                  <c:v>272.49900000000002</c:v>
                </c:pt>
                <c:pt idx="39">
                  <c:v>272.49900000000002</c:v>
                </c:pt>
                <c:pt idx="40">
                  <c:v>296.28300000000002</c:v>
                </c:pt>
                <c:pt idx="41">
                  <c:v>349.51299999999998</c:v>
                </c:pt>
                <c:pt idx="42">
                  <c:v>349.51299999999998</c:v>
                </c:pt>
                <c:pt idx="43">
                  <c:v>368.68799999999999</c:v>
                </c:pt>
                <c:pt idx="44">
                  <c:v>368.68799999999999</c:v>
                </c:pt>
                <c:pt idx="45">
                  <c:v>368.68799999999999</c:v>
                </c:pt>
                <c:pt idx="46">
                  <c:v>423.68799999999999</c:v>
                </c:pt>
                <c:pt idx="47">
                  <c:v>445.23200000000003</c:v>
                </c:pt>
                <c:pt idx="48">
                  <c:v>522.36</c:v>
                </c:pt>
                <c:pt idx="49">
                  <c:v>554.51599999999996</c:v>
                </c:pt>
                <c:pt idx="50">
                  <c:v>1400.913</c:v>
                </c:pt>
                <c:pt idx="51">
                  <c:v>1409.904</c:v>
                </c:pt>
                <c:pt idx="52">
                  <c:v>1460.3620000000001</c:v>
                </c:pt>
                <c:pt idx="53">
                  <c:v>1515.2339999999999</c:v>
                </c:pt>
                <c:pt idx="54">
                  <c:v>1588.1410000000001</c:v>
                </c:pt>
                <c:pt idx="55">
                  <c:v>1594.2139999999999</c:v>
                </c:pt>
                <c:pt idx="56">
                  <c:v>1661.1849999999999</c:v>
                </c:pt>
                <c:pt idx="57">
                  <c:v>1701.164</c:v>
                </c:pt>
                <c:pt idx="58">
                  <c:v>1774.3140000000001</c:v>
                </c:pt>
                <c:pt idx="59">
                  <c:v>1893.9839999999999</c:v>
                </c:pt>
                <c:pt idx="60">
                  <c:v>1953.204</c:v>
                </c:pt>
                <c:pt idx="61">
                  <c:v>2058.9949999999999</c:v>
                </c:pt>
                <c:pt idx="62">
                  <c:v>3562.9409999999998</c:v>
                </c:pt>
                <c:pt idx="63">
                  <c:v>3562.9409999999998</c:v>
                </c:pt>
                <c:pt idx="64">
                  <c:v>3562.9409999999998</c:v>
                </c:pt>
                <c:pt idx="65">
                  <c:v>3568.5610000000001</c:v>
                </c:pt>
                <c:pt idx="66">
                  <c:v>3579.6120000000001</c:v>
                </c:pt>
                <c:pt idx="67">
                  <c:v>3613.9259999999999</c:v>
                </c:pt>
                <c:pt idx="68">
                  <c:v>3613.9259999999999</c:v>
                </c:pt>
                <c:pt idx="69">
                  <c:v>3644.4180000000001</c:v>
                </c:pt>
                <c:pt idx="70">
                  <c:v>3686.7640000000001</c:v>
                </c:pt>
                <c:pt idx="71">
                  <c:v>3741.6669999999999</c:v>
                </c:pt>
                <c:pt idx="72">
                  <c:v>3768.7379999999998</c:v>
                </c:pt>
                <c:pt idx="73">
                  <c:v>3801.6080000000002</c:v>
                </c:pt>
                <c:pt idx="74">
                  <c:v>4031.6930000000002</c:v>
                </c:pt>
                <c:pt idx="75">
                  <c:v>4047.4380000000001</c:v>
                </c:pt>
                <c:pt idx="76">
                  <c:v>4047.4380000000001</c:v>
                </c:pt>
                <c:pt idx="77">
                  <c:v>4099.2790000000005</c:v>
                </c:pt>
                <c:pt idx="78">
                  <c:v>4113.8789999999999</c:v>
                </c:pt>
                <c:pt idx="79">
                  <c:v>4133.2790000000005</c:v>
                </c:pt>
                <c:pt idx="80">
                  <c:v>4133.2790000000005</c:v>
                </c:pt>
                <c:pt idx="81">
                  <c:v>4138.2790000000005</c:v>
                </c:pt>
                <c:pt idx="82">
                  <c:v>4138.2790000000005</c:v>
                </c:pt>
                <c:pt idx="83">
                  <c:v>4163.2790000000005</c:v>
                </c:pt>
                <c:pt idx="84">
                  <c:v>4185.2790000000005</c:v>
                </c:pt>
                <c:pt idx="85">
                  <c:v>4216.76</c:v>
                </c:pt>
                <c:pt idx="86">
                  <c:v>4350.6000000000004</c:v>
                </c:pt>
                <c:pt idx="87">
                  <c:v>4350.6000000000004</c:v>
                </c:pt>
                <c:pt idx="88">
                  <c:v>4350.6000000000004</c:v>
                </c:pt>
                <c:pt idx="89">
                  <c:v>4350.6000000000004</c:v>
                </c:pt>
                <c:pt idx="90">
                  <c:v>4359.1400000000003</c:v>
                </c:pt>
                <c:pt idx="91">
                  <c:v>4359.1400000000003</c:v>
                </c:pt>
                <c:pt idx="92">
                  <c:v>4359.1400000000003</c:v>
                </c:pt>
                <c:pt idx="93">
                  <c:v>4369.84</c:v>
                </c:pt>
                <c:pt idx="94">
                  <c:v>4369.84</c:v>
                </c:pt>
                <c:pt idx="95">
                  <c:v>4381.8</c:v>
                </c:pt>
                <c:pt idx="96">
                  <c:v>4381.8</c:v>
                </c:pt>
                <c:pt idx="97">
                  <c:v>4388.3</c:v>
                </c:pt>
                <c:pt idx="98">
                  <c:v>4402.5020000000004</c:v>
                </c:pt>
                <c:pt idx="99">
                  <c:v>4415.5020000000004</c:v>
                </c:pt>
                <c:pt idx="100">
                  <c:v>4422.0020000000004</c:v>
                </c:pt>
                <c:pt idx="101">
                  <c:v>4422.0020000000004</c:v>
                </c:pt>
                <c:pt idx="102">
                  <c:v>4422.0020000000004</c:v>
                </c:pt>
                <c:pt idx="103">
                  <c:v>4422.0020000000004</c:v>
                </c:pt>
                <c:pt idx="104">
                  <c:v>4422.0020000000004</c:v>
                </c:pt>
                <c:pt idx="105">
                  <c:v>4429.5020000000004</c:v>
                </c:pt>
                <c:pt idx="106">
                  <c:v>4429.5020000000004</c:v>
                </c:pt>
                <c:pt idx="107">
                  <c:v>4434.5020000000004</c:v>
                </c:pt>
                <c:pt idx="108">
                  <c:v>4449.152</c:v>
                </c:pt>
                <c:pt idx="109">
                  <c:v>4449.152</c:v>
                </c:pt>
                <c:pt idx="110">
                  <c:v>4449.152</c:v>
                </c:pt>
                <c:pt idx="111">
                  <c:v>4449.152</c:v>
                </c:pt>
                <c:pt idx="112">
                  <c:v>4449.152</c:v>
                </c:pt>
                <c:pt idx="113">
                  <c:v>4449.152</c:v>
                </c:pt>
                <c:pt idx="114">
                  <c:v>4456.3519999999999</c:v>
                </c:pt>
                <c:pt idx="115">
                  <c:v>4456.3519999999999</c:v>
                </c:pt>
                <c:pt idx="116">
                  <c:v>4465.5519999999997</c:v>
                </c:pt>
                <c:pt idx="117">
                  <c:v>4465.5519999999997</c:v>
                </c:pt>
                <c:pt idx="118">
                  <c:v>4465.5519999999997</c:v>
                </c:pt>
                <c:pt idx="119">
                  <c:v>4465.5519999999997</c:v>
                </c:pt>
                <c:pt idx="120">
                  <c:v>4484.8599999999997</c:v>
                </c:pt>
                <c:pt idx="121">
                  <c:v>4489.8599999999997</c:v>
                </c:pt>
                <c:pt idx="122">
                  <c:v>4489.8599999999997</c:v>
                </c:pt>
                <c:pt idx="123">
                  <c:v>4489.8599999999997</c:v>
                </c:pt>
                <c:pt idx="124">
                  <c:v>4498.76</c:v>
                </c:pt>
                <c:pt idx="125">
                  <c:v>4498.76</c:v>
                </c:pt>
                <c:pt idx="126">
                  <c:v>4498.76</c:v>
                </c:pt>
                <c:pt idx="127">
                  <c:v>4503.76</c:v>
                </c:pt>
                <c:pt idx="128">
                  <c:v>4503.76</c:v>
                </c:pt>
                <c:pt idx="129">
                  <c:v>4503.76</c:v>
                </c:pt>
                <c:pt idx="130">
                  <c:v>4503.76</c:v>
                </c:pt>
                <c:pt idx="131">
                  <c:v>4515.7849999999999</c:v>
                </c:pt>
                <c:pt idx="132">
                  <c:v>4523.7849999999999</c:v>
                </c:pt>
                <c:pt idx="133">
                  <c:v>4523.7849999999999</c:v>
                </c:pt>
                <c:pt idx="134">
                  <c:v>4531.7849999999999</c:v>
                </c:pt>
                <c:pt idx="135">
                  <c:v>4531.7849999999999</c:v>
                </c:pt>
                <c:pt idx="136">
                  <c:v>4538.7849999999999</c:v>
                </c:pt>
                <c:pt idx="137">
                  <c:v>4552.7849999999999</c:v>
                </c:pt>
                <c:pt idx="138">
                  <c:v>4552.7849999999999</c:v>
                </c:pt>
                <c:pt idx="139">
                  <c:v>4552.7849999999999</c:v>
                </c:pt>
                <c:pt idx="140">
                  <c:v>4552.7849999999999</c:v>
                </c:pt>
                <c:pt idx="141">
                  <c:v>4552.7849999999999</c:v>
                </c:pt>
                <c:pt idx="142">
                  <c:v>4552.7849999999999</c:v>
                </c:pt>
                <c:pt idx="143">
                  <c:v>4552.7849999999999</c:v>
                </c:pt>
                <c:pt idx="144">
                  <c:v>4595.4120000000003</c:v>
                </c:pt>
                <c:pt idx="145">
                  <c:v>4595.4120000000003</c:v>
                </c:pt>
                <c:pt idx="146">
                  <c:v>4600.4120000000003</c:v>
                </c:pt>
                <c:pt idx="147">
                  <c:v>4600.4120000000003</c:v>
                </c:pt>
                <c:pt idx="148">
                  <c:v>4600.4120000000003</c:v>
                </c:pt>
                <c:pt idx="149">
                  <c:v>4600.4120000000003</c:v>
                </c:pt>
                <c:pt idx="150">
                  <c:v>4615.5820000000003</c:v>
                </c:pt>
                <c:pt idx="151">
                  <c:v>4615.5820000000003</c:v>
                </c:pt>
                <c:pt idx="152">
                  <c:v>4638.5820000000003</c:v>
                </c:pt>
                <c:pt idx="153">
                  <c:v>4638.5820000000003</c:v>
                </c:pt>
                <c:pt idx="154">
                  <c:v>4638.5820000000003</c:v>
                </c:pt>
                <c:pt idx="155">
                  <c:v>4647.6120000000001</c:v>
                </c:pt>
                <c:pt idx="156">
                  <c:v>4684.6120000000001</c:v>
                </c:pt>
                <c:pt idx="157">
                  <c:v>4694.5119999999997</c:v>
                </c:pt>
                <c:pt idx="158">
                  <c:v>4715.0619999999999</c:v>
                </c:pt>
                <c:pt idx="159">
                  <c:v>4720.0619999999999</c:v>
                </c:pt>
                <c:pt idx="160">
                  <c:v>4720.0619999999999</c:v>
                </c:pt>
                <c:pt idx="161">
                  <c:v>4720.0619999999999</c:v>
                </c:pt>
                <c:pt idx="162">
                  <c:v>4720.0619999999999</c:v>
                </c:pt>
                <c:pt idx="163">
                  <c:v>4720.0619999999999</c:v>
                </c:pt>
                <c:pt idx="164">
                  <c:v>4729.7520000000004</c:v>
                </c:pt>
                <c:pt idx="165">
                  <c:v>4786.902</c:v>
                </c:pt>
                <c:pt idx="166">
                  <c:v>4806.902</c:v>
                </c:pt>
                <c:pt idx="167" formatCode="&quot; &quot;* #,##0.0&quot; &quot;;&quot;-&quot;* #,##0.0&quot; &quot;;&quot; &quot;* &quot;-&quot;#.0&quot; &quot;;&quot; &quot;@&quot; &quot;">
                  <c:v>4806.902</c:v>
                </c:pt>
                <c:pt idx="168">
                  <c:v>4858.6769999999997</c:v>
                </c:pt>
                <c:pt idx="169" formatCode="&quot; &quot;* #,##0.0&quot; &quot;;&quot;-&quot;* #,##0.0&quot; &quot;;&quot; &quot;* &quot;-&quot;#.0&quot; &quot;;&quot; &quot;@&quot; &quot;">
                  <c:v>4858.6769999999997</c:v>
                </c:pt>
                <c:pt idx="170" formatCode="&quot; &quot;* #,##0.0&quot; &quot;;&quot;-&quot;* #,##0.0&quot; &quot;;&quot; &quot;* &quot;-&quot;#.0&quot; &quot;;&quot; &quot;@&quot; &quot;">
                  <c:v>4928.3109999999997</c:v>
                </c:pt>
                <c:pt idx="171" formatCode="&quot; &quot;* #,##0.0&quot; &quot;;&quot;-&quot;* #,##0.0&quot; &quot;;&quot; &quot;* &quot;-&quot;#.0&quot; &quot;;&quot; &quot;@&quot; &quot;">
                  <c:v>4984.5609999999997</c:v>
                </c:pt>
                <c:pt idx="172" formatCode="&quot; &quot;* #,##0.0&quot; &quot;;&quot;-&quot;* #,##0.0&quot; &quot;;&quot; &quot;* &quot;-&quot;#.0&quot; &quot;;&quot; &quot;@&quot; &quot;">
                  <c:v>4984.5609999999997</c:v>
                </c:pt>
                <c:pt idx="173" formatCode="&quot; &quot;* #,##0.0&quot; &quot;;&quot;-&quot;* #,##0.0&quot; &quot;;&quot; &quot;* &quot;-&quot;#.0&quot; &quot;;&quot; &quot;@&quot; &quot;">
                  <c:v>5027.951</c:v>
                </c:pt>
                <c:pt idx="174" formatCode="&quot; &quot;* #,##0.0&quot; &quot;;&quot;-&quot;* #,##0.0&quot; &quot;;&quot; &quot;* &quot;-&quot;#.0&quot; &quot;;&quot; &quot;@&quot; &quot;">
                  <c:v>5027.951</c:v>
                </c:pt>
                <c:pt idx="175" formatCode="&quot; &quot;* #,##0.0&quot; &quot;;&quot;-&quot;* #,##0.0&quot; &quot;;&quot; &quot;* &quot;-&quot;#.0&quot; &quot;;&quot; &quot;@&quot; &quot;">
                  <c:v>5027.951</c:v>
                </c:pt>
                <c:pt idx="176" formatCode="&quot; &quot;* #,##0.0&quot; &quot;;&quot;-&quot;* #,##0.0&quot; &quot;;&quot; &quot;* &quot;-&quot;#.0&quot; &quot;;&quot; &quot;@&quot; &quot;">
                  <c:v>5027.951</c:v>
                </c:pt>
                <c:pt idx="177" formatCode="&quot; &quot;* #,##0.0&quot; &quot;;&quot;-&quot;* #,##0.0&quot; &quot;;&quot; &quot;* &quot;-&quot;#.0&quot; &quot;;&quot; &quot;@&quot; &quot;">
                  <c:v>5051.183</c:v>
                </c:pt>
                <c:pt idx="178" formatCode="&quot; &quot;* #,##0.0&quot; &quot;;&quot;-&quot;* #,##0.0&quot; &quot;;&quot; &quot;* &quot;-&quot;#.0&quot; &quot;;&quot; &quot;@&quot; &quot;">
                  <c:v>5051.183</c:v>
                </c:pt>
                <c:pt idx="179" formatCode="&quot; &quot;* #,##0.0&quot; &quot;;&quot;-&quot;* #,##0.0&quot; &quot;;&quot; &quot;* &quot;-&quot;#.0&quot; &quot;;&quot; &quot;@&quot; &quot;">
                  <c:v>5061.183</c:v>
                </c:pt>
                <c:pt idx="180" formatCode="&quot; &quot;* #,##0.0&quot; &quot;;&quot;-&quot;* #,##0.0&quot; &quot;;&quot; &quot;* &quot;-&quot;#.0&quot; &quot;;&quot; &quot;@&quot; &quot;">
                  <c:v>5107.0889999999999</c:v>
                </c:pt>
                <c:pt idx="181" formatCode="&quot; &quot;* #,##0.0&quot; &quot;;&quot;-&quot;* #,##0.0&quot; &quot;;&quot; &quot;* &quot;-&quot;#.0&quot; &quot;;&quot; &quot;@&quot; &quot;">
                  <c:v>5117.0889999999999</c:v>
                </c:pt>
                <c:pt idx="182" formatCode="&quot; &quot;* #,##0.0&quot; &quot;;&quot;-&quot;* #,##0.0&quot; &quot;;&quot; &quot;* &quot;-&quot;#.0&quot; &quot;;&quot; &quot;@&quot; &quot;">
                  <c:v>5117.0889999999999</c:v>
                </c:pt>
                <c:pt idx="183" formatCode="&quot; &quot;* #,##0.0&quot; &quot;;&quot;-&quot;* #,##0.0&quot; &quot;;&quot; &quot;* &quot;-&quot;#.0&quot; &quot;;&quot; &quot;@&quot; &quot;">
                  <c:v>5117.0889999999999</c:v>
                </c:pt>
                <c:pt idx="184" formatCode="&quot; &quot;* #,##0.0&quot; &quot;;&quot;-&quot;* #,##0.0&quot; &quot;;&quot; &quot;* &quot;-&quot;#.0&quot; &quot;;&quot; &quot;@&quot; &quot;">
                  <c:v>5117.0889999999999</c:v>
                </c:pt>
                <c:pt idx="185" formatCode="&quot; &quot;* #,##0.0&quot; &quot;;&quot;-&quot;* #,##0.0&quot; &quot;;&quot; &quot;* &quot;-&quot;#.0&quot; &quot;;&quot; &quot;@&quot; &quot;">
                  <c:v>5159.0889999999999</c:v>
                </c:pt>
                <c:pt idx="186" formatCode="&quot; &quot;* #,##0.0&quot; &quot;;&quot;-&quot;* #,##0.0&quot; &quot;;&quot; &quot;* &quot;-&quot;#.0&quot; &quot;;&quot; &quot;@&quot; &quot;">
                  <c:v>5159.0889999999999</c:v>
                </c:pt>
                <c:pt idx="187" formatCode="&quot; &quot;* #,##0.0&quot; &quot;;&quot;-&quot;* #,##0.0&quot; &quot;;&quot; &quot;* &quot;-&quot;#.0&quot; &quot;;&quot; &quot;@&quot; &quot;">
                  <c:v>5177.0889999999999</c:v>
                </c:pt>
                <c:pt idx="188" formatCode="&quot; &quot;* #,##0.0&quot; &quot;;&quot;-&quot;* #,##0.0&quot; &quot;;&quot; &quot;* &quot;-&quot;#.0&quot; &quot;;&quot; &quot;@&quot; &quot;">
                  <c:v>5177.0889999999999</c:v>
                </c:pt>
                <c:pt idx="189" formatCode="&quot; &quot;* #,##0.0&quot; &quot;;&quot;-&quot;* #,##0.0&quot; &quot;;&quot; &quot;* &quot;-&quot;#.0&quot; &quot;;&quot; &quot;@&quot; &quot;">
                  <c:v>5184.0389999999998</c:v>
                </c:pt>
                <c:pt idx="190" formatCode="&quot; &quot;* #,##0.0&quot; &quot;;&quot;-&quot;* #,##0.0&quot; &quot;;&quot; &quot;* &quot;-&quot;#.0&quot; &quot;;&quot; &quot;@&quot; &quot;">
                  <c:v>5184.0389999999998</c:v>
                </c:pt>
                <c:pt idx="191" formatCode="&quot; &quot;* #,##0.0&quot; &quot;;&quot;-&quot;* #,##0.0&quot; &quot;;&quot; &quot;* &quot;-&quot;#.0&quot; &quot;;&quot; &quot;@&quot; &quot;">
                  <c:v>5184.0389999999998</c:v>
                </c:pt>
                <c:pt idx="192" formatCode="&quot; &quot;* #,##0.0&quot; &quot;;&quot;-&quot;* #,##0.0&quot; &quot;;&quot; &quot;* &quot;-&quot;#.0&quot; &quot;;&quot; &quot;@&quot; &quot;">
                  <c:v>5184.0389999999998</c:v>
                </c:pt>
                <c:pt idx="193" formatCode="&quot; &quot;* #,##0.0&quot; &quot;;&quot;-&quot;* #,##0.0&quot; &quot;;&quot; &quot;* &quot;-&quot;#.0&quot; &quot;;&quot; &quot;@&quot; &quot;">
                  <c:v>5184.0389999999998</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 25 MW </c:v>
                </c:pt>
              </c:strCache>
            </c:strRef>
          </c:tx>
          <c:spPr>
            <a:solidFill>
              <a:srgbClr val="0C2C84"/>
            </a:solidFill>
            <a:ln>
              <a:noFill/>
            </a:ln>
          </c:spPr>
          <c:cat>
            <c:strRef>
              <c:f>Table_1_by_Capacity!$B$5:$GM$5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Table_1_by_Capacity!$B$28:$GM$28</c:f>
              <c:numCache>
                <c:formatCode>#,##0.0;\-#,##0.0</c:formatCode>
                <c:ptCount val="1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1064.317</c:v>
                </c:pt>
                <c:pt idx="63" formatCode="&quot; &quot;* #,##0.0&quot; &quot;;&quot;-&quot;* #,##0.0&quot; &quot;;&quot; &quot;* &quot;-&quot;#.0&quot; &quot;;&quot; &quot;@&quot; &quot;">
                  <c:v>1064.317</c:v>
                </c:pt>
                <c:pt idx="64" formatCode="&quot; &quot;* #,##0.0&quot; &quot;;&quot;-&quot;* #,##0.0&quot; &quot;;&quot; &quot;* &quot;-&quot;#.0&quot; &quot;;&quot; &quot;@&quot; &quot;">
                  <c:v>1064.317</c:v>
                </c:pt>
                <c:pt idx="65" formatCode="&quot; &quot;* #,##0.0&quot; &quot;;&quot;-&quot;* #,##0.0&quot; &quot;;&quot; &quot;* &quot;-&quot;#.0&quot; &quot;;&quot; &quot;@&quot; &quot;">
                  <c:v>1064.317</c:v>
                </c:pt>
                <c:pt idx="66" formatCode="&quot; &quot;* #,##0.0&quot; &quot;;&quot;-&quot;* #,##0.0&quot; &quot;;&quot; &quot;* &quot;-&quot;#.0&quot; &quot;;&quot; &quot;@&quot; &quot;">
                  <c:v>1064.317</c:v>
                </c:pt>
                <c:pt idx="67" formatCode="&quot; &quot;* #,##0.0&quot; &quot;;&quot;-&quot;* #,##0.0&quot; &quot;;&quot; &quot;* &quot;-&quot;#.0&quot; &quot;;&quot; &quot;@&quot; &quot;">
                  <c:v>1064.317</c:v>
                </c:pt>
                <c:pt idx="68" formatCode="&quot; &quot;* #,##0.0&quot; &quot;;&quot;-&quot;* #,##0.0&quot; &quot;;&quot; &quot;* &quot;-&quot;#.0&quot; &quot;;&quot; &quot;@&quot; &quot;">
                  <c:v>1064.317</c:v>
                </c:pt>
                <c:pt idx="69" formatCode="&quot; &quot;* #,##0.0&quot; &quot;;&quot;-&quot;* #,##0.0&quot; &quot;;&quot; &quot;* &quot;-&quot;#.0&quot; &quot;;&quot; &quot;@&quot; &quot;">
                  <c:v>1064.317</c:v>
                </c:pt>
                <c:pt idx="70" formatCode="&quot; &quot;* #,##0.0&quot; &quot;;&quot;-&quot;* #,##0.0&quot; &quot;;&quot; &quot;* &quot;-&quot;#.0&quot; &quot;;&quot; &quot;@&quot; &quot;">
                  <c:v>1064.317</c:v>
                </c:pt>
                <c:pt idx="71">
                  <c:v>1064.317</c:v>
                </c:pt>
                <c:pt idx="72" formatCode="&quot; &quot;* #,##0.0&quot; &quot;;&quot;-&quot;* #,##0.0&quot; &quot;;&quot; &quot;* &quot;-&quot;#.0&quot; &quot;;&quot; &quot;@&quot; &quot;">
                  <c:v>1102.317</c:v>
                </c:pt>
                <c:pt idx="73" formatCode="&quot; &quot;* #,##0.0&quot; &quot;;&quot;-&quot;* #,##0.0&quot; &quot;;&quot; &quot;* &quot;-&quot;#.0&quot; &quot;;&quot; &quot;@&quot; &quot;">
                  <c:v>1102.317</c:v>
                </c:pt>
                <c:pt idx="74" formatCode="&quot; &quot;* #,##0.0&quot; &quot;;&quot;-&quot;* #,##0.0&quot; &quot;;&quot; &quot;* &quot;-&quot;#.0&quot; &quot;;&quot; &quot;@&quot; &quot;">
                  <c:v>1507.117</c:v>
                </c:pt>
                <c:pt idx="75" formatCode="&quot; &quot;* #,##0.0&quot; &quot;;&quot;-&quot;* #,##0.0&quot; &quot;;&quot; &quot;* &quot;-&quot;#.0&quot; &quot;;&quot; &quot;@&quot; &quot;">
                  <c:v>1507.117</c:v>
                </c:pt>
                <c:pt idx="76" formatCode="&quot; &quot;* #,##0.0&quot; &quot;;&quot;-&quot;* #,##0.0&quot; &quot;;&quot; &quot;* &quot;-&quot;#.0&quot; &quot;;&quot; &quot;@&quot; &quot;">
                  <c:v>1507.117</c:v>
                </c:pt>
                <c:pt idx="77" formatCode="&quot; &quot;* #,##0.0&quot; &quot;;&quot;-&quot;* #,##0.0&quot; &quot;;&quot; &quot;* &quot;-&quot;#.0&quot; &quot;;&quot; &quot;@&quot; &quot;">
                  <c:v>1507.117</c:v>
                </c:pt>
                <c:pt idx="78" formatCode="&quot; &quot;* #,##0.0&quot; &quot;;&quot;-&quot;* #,##0.0&quot; &quot;;&quot; &quot;* &quot;-&quot;#.0&quot; &quot;;&quot; &quot;@&quot; &quot;">
                  <c:v>1507.117</c:v>
                </c:pt>
                <c:pt idx="79" formatCode="&quot; &quot;* #,##0.0&quot; &quot;;&quot;-&quot;* #,##0.0&quot; &quot;;&quot; &quot;* &quot;-&quot;#.0&quot; &quot;;&quot; &quot;@&quot; &quot;">
                  <c:v>1507.117</c:v>
                </c:pt>
                <c:pt idx="80" formatCode="&quot; &quot;* #,##0.0&quot; &quot;;&quot;-&quot;* #,##0.0&quot; &quot;;&quot; &quot;* &quot;-&quot;#.0&quot; &quot;;&quot; &quot;@&quot; &quot;">
                  <c:v>1507.117</c:v>
                </c:pt>
                <c:pt idx="81" formatCode="&quot; &quot;* #,##0.0&quot; &quot;;&quot;-&quot;* #,##0.0&quot; &quot;;&quot; &quot;* &quot;-&quot;#.0&quot; &quot;;&quot; &quot;@&quot; &quot;">
                  <c:v>1507.117</c:v>
                </c:pt>
                <c:pt idx="82" formatCode="&quot; &quot;* #,##0.0&quot; &quot;;&quot;-&quot;* #,##0.0&quot; &quot;;&quot; &quot;* &quot;-&quot;#.0&quot; &quot;;&quot; &quot;@&quot; &quot;">
                  <c:v>1507.117</c:v>
                </c:pt>
                <c:pt idx="83">
                  <c:v>1507.117</c:v>
                </c:pt>
                <c:pt idx="84" formatCode="&quot; &quot;* #,##0.0&quot; &quot;;&quot;-&quot;* #,##0.0&quot; &quot;;&quot; &quot;* &quot;-&quot;#.0&quot; &quot;;&quot; &quot;@&quot; &quot;">
                  <c:v>1507.117</c:v>
                </c:pt>
                <c:pt idx="85" formatCode="&quot; &quot;* #,##0.0&quot; &quot;;&quot;-&quot;* #,##0.0&quot; &quot;;&quot; &quot;* &quot;-&quot;#.0&quot; &quot;;&quot; &quot;@&quot; &quot;">
                  <c:v>1507.117</c:v>
                </c:pt>
                <c:pt idx="86" formatCode="&quot; &quot;* #,##0.0&quot; &quot;;&quot;-&quot;* #,##0.0&quot; &quot;;&quot; &quot;* &quot;-&quot;#.0&quot; &quot;;&quot; &quot;@&quot; &quot;">
                  <c:v>1552.87</c:v>
                </c:pt>
                <c:pt idx="87" formatCode="&quot; &quot;* #,##0.0&quot; &quot;;&quot;-&quot;* #,##0.0&quot; &quot;;&quot; &quot;* &quot;-&quot;#.0&quot; &quot;;&quot; &quot;@&quot; &quot;">
                  <c:v>1552.87</c:v>
                </c:pt>
                <c:pt idx="88" formatCode="&quot; &quot;* #,##0.0&quot; &quot;;&quot;-&quot;* #,##0.0&quot; &quot;;&quot; &quot;* &quot;-&quot;#.0&quot; &quot;;&quot; &quot;@&quot; &quot;">
                  <c:v>1552.87</c:v>
                </c:pt>
                <c:pt idx="89" formatCode="&quot; &quot;* #,##0.0&quot; &quot;;&quot;-&quot;* #,##0.0&quot; &quot;;&quot; &quot;* &quot;-&quot;#.0&quot; &quot;;&quot; &quot;@&quot; &quot;">
                  <c:v>1552.87</c:v>
                </c:pt>
                <c:pt idx="90" formatCode="&quot; &quot;* #,##0.0&quot; &quot;;&quot;-&quot;* #,##0.0&quot; &quot;;&quot; &quot;* &quot;-&quot;#.0&quot; &quot;;&quot; &quot;@&quot; &quot;">
                  <c:v>1552.87</c:v>
                </c:pt>
                <c:pt idx="91" formatCode="&quot; &quot;* #,##0.0&quot; &quot;;&quot;-&quot;* #,##0.0&quot; &quot;;&quot; &quot;* &quot;-&quot;#.0&quot; &quot;;&quot; &quot;@&quot; &quot;">
                  <c:v>1552.87</c:v>
                </c:pt>
                <c:pt idx="92" formatCode="&quot; &quot;* #,##0.0&quot; &quot;;&quot;-&quot;* #,##0.0&quot; &quot;;&quot; &quot;* &quot;-&quot;#.0&quot; &quot;;&quot; &quot;@&quot; &quot;">
                  <c:v>1552.87</c:v>
                </c:pt>
                <c:pt idx="93" formatCode="&quot; &quot;* #,##0.0&quot; &quot;;&quot;-&quot;* #,##0.0&quot; &quot;;&quot; &quot;* &quot;-&quot;#.0&quot; &quot;;&quot; &quot;@&quot; &quot;">
                  <c:v>1552.87</c:v>
                </c:pt>
                <c:pt idx="94" formatCode="&quot; &quot;* #,##0.0&quot; &quot;;&quot;-&quot;* #,##0.0&quot; &quot;;&quot; &quot;* &quot;-&quot;#.0&quot; &quot;;&quot; &quot;@&quot; &quot;">
                  <c:v>1552.87</c:v>
                </c:pt>
                <c:pt idx="95">
                  <c:v>1552.87</c:v>
                </c:pt>
                <c:pt idx="96" formatCode="&quot; &quot;* #,##0.0&quot; &quot;;&quot;-&quot;* #,##0.0&quot; &quot;;&quot; &quot;* &quot;-&quot;#.0&quot; &quot;;&quot; &quot;@&quot; &quot;">
                  <c:v>1579.97</c:v>
                </c:pt>
                <c:pt idx="97" formatCode="&quot; &quot;* #,##0.0&quot; &quot;;&quot;-&quot;* #,##0.0&quot; &quot;;&quot; &quot;* &quot;-&quot;#.0&quot; &quot;;&quot; &quot;@&quot; &quot;">
                  <c:v>1579.97</c:v>
                </c:pt>
                <c:pt idx="98" formatCode="&quot; &quot;* #,##0.0&quot; &quot;;&quot;-&quot;* #,##0.0&quot; &quot;;&quot; &quot;* &quot;-&quot;#.0&quot; &quot;;&quot; &quot;@&quot; &quot;">
                  <c:v>1579.97</c:v>
                </c:pt>
                <c:pt idx="99" formatCode="&quot; &quot;* #,##0.0&quot; &quot;;&quot;-&quot;* #,##0.0&quot; &quot;;&quot; &quot;* &quot;-&quot;#.0&quot; &quot;;&quot; &quot;@&quot; &quot;">
                  <c:v>1579.97</c:v>
                </c:pt>
                <c:pt idx="100" formatCode="&quot; &quot;* #,##0.0&quot; &quot;;&quot;-&quot;* #,##0.0&quot; &quot;;&quot; &quot;* &quot;-&quot;#.0&quot; &quot;;&quot; &quot;@&quot; &quot;">
                  <c:v>1579.97</c:v>
                </c:pt>
                <c:pt idx="101" formatCode="&quot; &quot;* #,##0.0&quot; &quot;;&quot;-&quot;* #,##0.0&quot; &quot;;&quot; &quot;* &quot;-&quot;#.0&quot; &quot;;&quot; &quot;@&quot; &quot;">
                  <c:v>1579.97</c:v>
                </c:pt>
                <c:pt idx="102" formatCode="&quot; &quot;* #,##0.0&quot; &quot;;&quot;-&quot;* #,##0.0&quot; &quot;;&quot; &quot;* &quot;-&quot;#.0&quot; &quot;;&quot; &quot;@&quot; &quot;">
                  <c:v>1579.97</c:v>
                </c:pt>
                <c:pt idx="103" formatCode="&quot; &quot;* #,##0.0&quot; &quot;;&quot;-&quot;* #,##0.0&quot; &quot;;&quot; &quot;* &quot;-&quot;#.0&quot; &quot;;&quot; &quot;@&quot; &quot;">
                  <c:v>1579.97</c:v>
                </c:pt>
                <c:pt idx="104" formatCode="&quot; &quot;* #,##0.0&quot; &quot;;&quot;-&quot;* #,##0.0&quot; &quot;;&quot; &quot;* &quot;-&quot;#.0&quot; &quot;;&quot; &quot;@&quot; &quot;">
                  <c:v>1579.97</c:v>
                </c:pt>
                <c:pt idx="105" formatCode="&quot; &quot;* #,##0.0&quot; &quot;;&quot;-&quot;* #,##0.0&quot; &quot;;&quot; &quot;* &quot;-&quot;#.0&quot; &quot;;&quot; &quot;@&quot; &quot;">
                  <c:v>1579.97</c:v>
                </c:pt>
                <c:pt idx="106" formatCode="&quot; &quot;* #,##0.0&quot; &quot;;&quot;-&quot;* #,##0.0&quot; &quot;;&quot; &quot;* &quot;-&quot;#.0&quot; &quot;;&quot; &quot;@&quot; &quot;">
                  <c:v>1579.97</c:v>
                </c:pt>
                <c:pt idx="107">
                  <c:v>1579.97</c:v>
                </c:pt>
                <c:pt idx="108" formatCode="&quot; &quot;* #,##0.0&quot; &quot;;&quot;-&quot;* #,##0.0&quot; &quot;;&quot; &quot;* &quot;-&quot;#.0&quot; &quot;;&quot; &quot;@&quot; &quot;">
                  <c:v>1629.9570000000001</c:v>
                </c:pt>
                <c:pt idx="109" formatCode="&quot; &quot;* #,##0.0&quot; &quot;;&quot;-&quot;* #,##0.0&quot; &quot;;&quot; &quot;* &quot;-&quot;#.0&quot; &quot;;&quot; &quot;@&quot; &quot;">
                  <c:v>1629.9570000000001</c:v>
                </c:pt>
                <c:pt idx="110" formatCode="&quot; &quot;* #,##0.0&quot; &quot;;&quot;-&quot;* #,##0.0&quot; &quot;;&quot; &quot;* &quot;-&quot;#.0&quot; &quot;;&quot; &quot;@&quot; &quot;">
                  <c:v>1629.9570000000001</c:v>
                </c:pt>
                <c:pt idx="111" formatCode="&quot; &quot;* #,##0.0&quot; &quot;;&quot;-&quot;* #,##0.0&quot; &quot;;&quot; &quot;* &quot;-&quot;#.0&quot; &quot;;&quot; &quot;@&quot; &quot;">
                  <c:v>1629.9570000000001</c:v>
                </c:pt>
                <c:pt idx="112" formatCode="&quot; &quot;* #,##0.0&quot; &quot;;&quot;-&quot;* #,##0.0&quot; &quot;;&quot; &quot;* &quot;-&quot;#.0&quot; &quot;;&quot; &quot;@&quot; &quot;">
                  <c:v>1629.9570000000001</c:v>
                </c:pt>
                <c:pt idx="113" formatCode="&quot; &quot;* #,##0.0&quot; &quot;;&quot;-&quot;* #,##0.0&quot; &quot;;&quot; &quot;* &quot;-&quot;#.0&quot; &quot;;&quot; &quot;@&quot; &quot;">
                  <c:v>1629.9570000000001</c:v>
                </c:pt>
                <c:pt idx="114" formatCode="&quot; &quot;* #,##0.0&quot; &quot;;&quot;-&quot;* #,##0.0&quot; &quot;;&quot; &quot;* &quot;-&quot;#.0&quot; &quot;;&quot; &quot;@&quot; &quot;">
                  <c:v>1629.9570000000001</c:v>
                </c:pt>
                <c:pt idx="115" formatCode="&quot; &quot;* #,##0.0&quot; &quot;;&quot;-&quot;* #,##0.0&quot; &quot;;&quot; &quot;* &quot;-&quot;#.0&quot; &quot;;&quot; &quot;@&quot; &quot;">
                  <c:v>1629.9570000000001</c:v>
                </c:pt>
                <c:pt idx="116" formatCode="&quot; &quot;* #,##0.0&quot; &quot;;&quot;-&quot;* #,##0.0&quot; &quot;;&quot; &quot;* &quot;-&quot;#.0&quot; &quot;;&quot; &quot;@&quot; &quot;">
                  <c:v>1629.9570000000001</c:v>
                </c:pt>
                <c:pt idx="117" formatCode="&quot; &quot;* #,##0.0&quot; &quot;;&quot;-&quot;* #,##0.0&quot; &quot;;&quot; &quot;* &quot;-&quot;#.0&quot; &quot;;&quot; &quot;@&quot; &quot;">
                  <c:v>1629.9570000000001</c:v>
                </c:pt>
                <c:pt idx="118" formatCode="&quot; &quot;* #,##0.0&quot; &quot;;&quot;-&quot;* #,##0.0&quot; &quot;;&quot; &quot;* &quot;-&quot;#.0&quot; &quot;;&quot; &quot;@&quot; &quot;">
                  <c:v>1629.9570000000001</c:v>
                </c:pt>
                <c:pt idx="119">
                  <c:v>1664.6569999999999</c:v>
                </c:pt>
                <c:pt idx="120" formatCode="&quot; &quot;* #,##0.0&quot; &quot;;&quot;-&quot;* #,##0.0&quot; &quot;;&quot; &quot;* &quot;-&quot;#.0&quot; &quot;;&quot; &quot;@&quot; &quot;">
                  <c:v>1664.6569999999999</c:v>
                </c:pt>
                <c:pt idx="121" formatCode="&quot; &quot;* #,##0.0&quot; &quot;;&quot;-&quot;* #,##0.0&quot; &quot;;&quot; &quot;* &quot;-&quot;#.0&quot; &quot;;&quot; &quot;@&quot; &quot;">
                  <c:v>1664.6569999999999</c:v>
                </c:pt>
                <c:pt idx="122" formatCode="&quot; &quot;* #,##0.0&quot; &quot;;&quot;-&quot;* #,##0.0&quot; &quot;;&quot; &quot;* &quot;-&quot;#.0&quot; &quot;;&quot; &quot;@&quot; &quot;">
                  <c:v>1664.6569999999999</c:v>
                </c:pt>
                <c:pt idx="123" formatCode="&quot; &quot;* #,##0.0&quot; &quot;;&quot;-&quot;* #,##0.0&quot; &quot;;&quot; &quot;* &quot;-&quot;#.0&quot; &quot;;&quot; &quot;@&quot; &quot;">
                  <c:v>1664.6569999999999</c:v>
                </c:pt>
                <c:pt idx="124" formatCode="&quot; &quot;* #,##0.0&quot; &quot;;&quot;-&quot;* #,##0.0&quot; &quot;;&quot; &quot;* &quot;-&quot;#.0&quot; &quot;;&quot; &quot;@&quot; &quot;">
                  <c:v>1664.6569999999999</c:v>
                </c:pt>
                <c:pt idx="125" formatCode="&quot; &quot;* #,##0.0&quot; &quot;;&quot;-&quot;* #,##0.0&quot; &quot;;&quot; &quot;* &quot;-&quot;#.0&quot; &quot;;&quot; &quot;@&quot; &quot;">
                  <c:v>1664.6569999999999</c:v>
                </c:pt>
                <c:pt idx="126" formatCode="&quot; &quot;* #,##0.0&quot; &quot;;&quot;-&quot;* #,##0.0&quot; &quot;;&quot; &quot;* &quot;-&quot;#.0&quot; &quot;;&quot; &quot;@&quot; &quot;">
                  <c:v>1664.6569999999999</c:v>
                </c:pt>
                <c:pt idx="127" formatCode="&quot; &quot;* #,##0.0&quot; &quot;;&quot;-&quot;* #,##0.0&quot; &quot;;&quot; &quot;* &quot;-&quot;#.0&quot; &quot;;&quot; &quot;@&quot; &quot;">
                  <c:v>1707.877</c:v>
                </c:pt>
                <c:pt idx="128" formatCode="&quot; &quot;* #,##0.0&quot; &quot;;&quot;-&quot;* #,##0.0&quot; &quot;;&quot; &quot;* &quot;-&quot;#.0&quot; &quot;;&quot; &quot;@&quot; &quot;">
                  <c:v>1707.877</c:v>
                </c:pt>
                <c:pt idx="129" formatCode="&quot; &quot;* #,##0.0&quot; &quot;;&quot;-&quot;* #,##0.0&quot; &quot;;&quot; &quot;* &quot;-&quot;#.0&quot; &quot;;&quot; &quot;@&quot; &quot;">
                  <c:v>1707.877</c:v>
                </c:pt>
                <c:pt idx="130" formatCode="&quot; &quot;* #,##0.0&quot; &quot;;&quot;-&quot;* #,##0.0&quot; &quot;;&quot; &quot;* &quot;-&quot;#.0&quot; &quot;;&quot; &quot;@&quot; &quot;">
                  <c:v>1707.877</c:v>
                </c:pt>
                <c:pt idx="131">
                  <c:v>1707.877</c:v>
                </c:pt>
                <c:pt idx="132" formatCode="&quot; &quot;* #,##0.0&quot; &quot;;&quot;-&quot;* #,##0.0&quot; &quot;;&quot; &quot;* &quot;-&quot;#.0&quot; &quot;;&quot; &quot;@&quot; &quot;">
                  <c:v>1757.877</c:v>
                </c:pt>
                <c:pt idx="133" formatCode="&quot; &quot;* #,##0.0&quot; &quot;;&quot;-&quot;* #,##0.0&quot; &quot;;&quot; &quot;* &quot;-&quot;#.0&quot; &quot;;&quot; &quot;@&quot; &quot;">
                  <c:v>1757.877</c:v>
                </c:pt>
                <c:pt idx="134" formatCode="&quot; &quot;* #,##0.0&quot; &quot;;&quot;-&quot;* #,##0.0&quot; &quot;;&quot; &quot;* &quot;-&quot;#.0&quot; &quot;;&quot; &quot;@&quot; &quot;">
                  <c:v>1882.777</c:v>
                </c:pt>
                <c:pt idx="135" formatCode="&quot; &quot;* #,##0.0&quot; &quot;;&quot;-&quot;* #,##0.0&quot; &quot;;&quot; &quot;* &quot;-&quot;#.0&quot; &quot;;&quot; &quot;@&quot; &quot;">
                  <c:v>1932.6769999999999</c:v>
                </c:pt>
                <c:pt idx="136" formatCode="&quot; &quot;* #,##0.0&quot; &quot;;&quot;-&quot;* #,##0.0&quot; &quot;;&quot; &quot;* &quot;-&quot;#.0&quot; &quot;;&quot; &quot;@&quot; &quot;">
                  <c:v>1932.6769999999999</c:v>
                </c:pt>
                <c:pt idx="137" formatCode="&quot; &quot;* #,##0.0&quot; &quot;;&quot;-&quot;* #,##0.0&quot; &quot;;&quot; &quot;* &quot;-&quot;#.0&quot; &quot;;&quot; &quot;@&quot; &quot;">
                  <c:v>1932.6769999999999</c:v>
                </c:pt>
                <c:pt idx="138" formatCode="&quot; &quot;* #,##0.0&quot; &quot;;&quot;-&quot;* #,##0.0&quot; &quot;;&quot; &quot;* &quot;-&quot;#.0&quot; &quot;;&quot; &quot;@&quot; &quot;">
                  <c:v>1932.6769999999999</c:v>
                </c:pt>
                <c:pt idx="139" formatCode="&quot; &quot;* #,##0.0&quot; &quot;;&quot;-&quot;* #,##0.0&quot; &quot;;&quot; &quot;* &quot;-&quot;#.0&quot; &quot;;&quot; &quot;@&quot; &quot;">
                  <c:v>1932.6769999999999</c:v>
                </c:pt>
                <c:pt idx="140" formatCode="&quot; &quot;* #,##0.0&quot; &quot;;&quot;-&quot;* #,##0.0&quot; &quot;;&quot; &quot;* &quot;-&quot;#.0&quot; &quot;;&quot; &quot;@&quot; &quot;">
                  <c:v>1932.6769999999999</c:v>
                </c:pt>
                <c:pt idx="141" formatCode="&quot; &quot;* #,##0.0&quot; &quot;;&quot;-&quot;* #,##0.0&quot; &quot;;&quot; &quot;* &quot;-&quot;#.0&quot; &quot;;&quot; &quot;@&quot; &quot;">
                  <c:v>1957.6769999999999</c:v>
                </c:pt>
                <c:pt idx="142" formatCode="&quot; &quot;* #,##0.0&quot; &quot;;&quot;-&quot;* #,##0.0&quot; &quot;;&quot; &quot;* &quot;-&quot;#.0&quot; &quot;;&quot; &quot;@&quot; &quot;">
                  <c:v>1957.6769999999999</c:v>
                </c:pt>
                <c:pt idx="143">
                  <c:v>1957.6769999999999</c:v>
                </c:pt>
                <c:pt idx="144" formatCode="&quot; &quot;* #,##0.0&quot; &quot;;&quot;-&quot;* #,##0.0&quot; &quot;;&quot; &quot;* &quot;-&quot;#.0&quot; &quot;;&quot; &quot;@&quot; &quot;">
                  <c:v>1957.6769999999999</c:v>
                </c:pt>
                <c:pt idx="145" formatCode="&quot; &quot;* #,##0.0&quot; &quot;;&quot;-&quot;* #,##0.0&quot; &quot;;&quot; &quot;* &quot;-&quot;#.0&quot; &quot;;&quot; &quot;@&quot; &quot;">
                  <c:v>1957.6769999999999</c:v>
                </c:pt>
                <c:pt idx="146" formatCode="&quot; &quot;* #,##0.0&quot; &quot;;&quot;-&quot;* #,##0.0&quot; &quot;;&quot; &quot;* &quot;-&quot;#.0&quot; &quot;;&quot; &quot;@&quot; &quot;">
                  <c:v>1957.6769999999999</c:v>
                </c:pt>
                <c:pt idx="147" formatCode="&quot; &quot;* #,##0.0&quot; &quot;;&quot;-&quot;* #,##0.0&quot; &quot;;&quot; &quot;* &quot;-&quot;#.0&quot; &quot;;&quot; &quot;@&quot; &quot;">
                  <c:v>1989.6769999999999</c:v>
                </c:pt>
                <c:pt idx="148" formatCode="&quot; &quot;* #,##0.0&quot; &quot;;&quot;-&quot;* #,##0.0&quot; &quot;;&quot; &quot;* &quot;-&quot;#.0&quot; &quot;;&quot; &quot;@&quot; &quot;">
                  <c:v>1989.6769999999999</c:v>
                </c:pt>
                <c:pt idx="149" formatCode="&quot; &quot;* #,##0.0&quot; &quot;;&quot;-&quot;* #,##0.0&quot; &quot;;&quot; &quot;* &quot;-&quot;#.0&quot; &quot;;&quot; &quot;@&quot; &quot;">
                  <c:v>1989.6769999999999</c:v>
                </c:pt>
                <c:pt idx="150" formatCode="&quot; &quot;* #,##0.0&quot; &quot;;&quot;-&quot;* #,##0.0&quot; &quot;;&quot; &quot;* &quot;-&quot;#.0&quot; &quot;;&quot; &quot;@&quot; &quot;">
                  <c:v>1989.6769999999999</c:v>
                </c:pt>
                <c:pt idx="151" formatCode="&quot; &quot;* #,##0.0&quot; &quot;;&quot;-&quot;* #,##0.0&quot; &quot;;&quot; &quot;* &quot;-&quot;#.0&quot; &quot;;&quot; &quot;@&quot; &quot;">
                  <c:v>1989.6769999999999</c:v>
                </c:pt>
                <c:pt idx="152" formatCode="&quot; &quot;* #,##0.0&quot; &quot;;&quot;-&quot;* #,##0.0&quot; &quot;;&quot; &quot;* &quot;-&quot;#.0&quot; &quot;;&quot; &quot;@&quot; &quot;">
                  <c:v>1989.6769999999999</c:v>
                </c:pt>
                <c:pt idx="153" formatCode="&quot; &quot;* #,##0.0&quot; &quot;;&quot;-&quot;* #,##0.0&quot; &quot;;&quot; &quot;* &quot;-&quot;#.0&quot; &quot;;&quot; &quot;@&quot; &quot;">
                  <c:v>1989.6769999999999</c:v>
                </c:pt>
                <c:pt idx="154" formatCode="&quot; &quot;* #,##0.0&quot; &quot;;&quot;-&quot;* #,##0.0&quot; &quot;;&quot; &quot;* &quot;-&quot;#.0&quot; &quot;;&quot; &quot;@&quot; &quot;">
                  <c:v>1989.6769999999999</c:v>
                </c:pt>
                <c:pt idx="155">
                  <c:v>2029.6769999999999</c:v>
                </c:pt>
                <c:pt idx="156" formatCode="&quot; &quot;* #,##0.0&quot; &quot;;&quot;-&quot;* #,##0.0&quot; &quot;;&quot; &quot;* &quot;-&quot;#.0&quot; &quot;;&quot; &quot;@&quot; &quot;">
                  <c:v>2054.6770000000001</c:v>
                </c:pt>
                <c:pt idx="157" formatCode="&quot; &quot;* #,##0.0&quot; &quot;;&quot;-&quot;* #,##0.0&quot; &quot;;&quot; &quot;* &quot;-&quot;#.0&quot; &quot;;&quot; &quot;@&quot; &quot;">
                  <c:v>2080.6770000000001</c:v>
                </c:pt>
                <c:pt idx="158" formatCode="&quot; &quot;* #,##0.0&quot; &quot;;&quot;-&quot;* #,##0.0&quot; &quot;;&quot; &quot;* &quot;-&quot;#.0&quot; &quot;;&quot; &quot;@&quot; &quot;">
                  <c:v>2180.5770000000002</c:v>
                </c:pt>
                <c:pt idx="159" formatCode="&quot; &quot;* #,##0.0&quot; &quot;;&quot;-&quot;* #,##0.0&quot; &quot;;&quot; &quot;* &quot;-&quot;#.0&quot; &quot;;&quot; &quot;@&quot; &quot;">
                  <c:v>2180.5770000000002</c:v>
                </c:pt>
                <c:pt idx="160" formatCode="&quot; &quot;* #,##0.0&quot; &quot;;&quot;-&quot;* #,##0.0&quot; &quot;;&quot; &quot;* &quot;-&quot;#.0&quot; &quot;;&quot; &quot;@&quot; &quot;">
                  <c:v>2180.5770000000002</c:v>
                </c:pt>
                <c:pt idx="161" formatCode="&quot; &quot;* #,##0.0&quot; &quot;;&quot;-&quot;* #,##0.0&quot; &quot;;&quot; &quot;* &quot;-&quot;#.0&quot; &quot;;&quot; &quot;@&quot; &quot;">
                  <c:v>2180.5770000000002</c:v>
                </c:pt>
                <c:pt idx="162" formatCode="&quot; &quot;* #,##0.0&quot; &quot;;&quot;-&quot;* #,##0.0&quot; &quot;;&quot; &quot;* &quot;-&quot;#.0&quot; &quot;;&quot; &quot;@&quot; &quot;">
                  <c:v>2180.5770000000002</c:v>
                </c:pt>
                <c:pt idx="163" formatCode="&quot; &quot;* #,##0.0&quot; &quot;;&quot;-&quot;* #,##0.0&quot; &quot;;&quot; &quot;* &quot;-&quot;#.0&quot; &quot;;&quot; &quot;@&quot; &quot;">
                  <c:v>2180.5770000000002</c:v>
                </c:pt>
                <c:pt idx="164" formatCode="&quot; &quot;* #,##0.0&quot; &quot;;&quot;-&quot;* #,##0.0&quot; &quot;;&quot; &quot;* &quot;-&quot;#.0&quot; &quot;;&quot; &quot;@&quot; &quot;">
                  <c:v>2230.4769999999999</c:v>
                </c:pt>
                <c:pt idx="165" formatCode="&quot; &quot;* #,##0.0&quot; &quot;;&quot;-&quot;* #,##0.0&quot; &quot;;&quot; &quot;* &quot;-&quot;#.0&quot; &quot;;&quot; &quot;@&quot; &quot;">
                  <c:v>2230.4769999999999</c:v>
                </c:pt>
                <c:pt idx="166" formatCode="&quot; &quot;* #,##0.0&quot; &quot;;&quot;-&quot;* #,##0.0&quot; &quot;;&quot; &quot;* &quot;-&quot;#.0&quot; &quot;;&quot; &quot;@&quot; &quot;">
                  <c:v>2230.4769999999999</c:v>
                </c:pt>
                <c:pt idx="167" formatCode="&quot; &quot;* #,##0.0&quot; &quot;;&quot;-&quot;* #,##0.0&quot; &quot;;&quot; &quot;* &quot;-&quot;#.0&quot; &quot;;&quot; &quot;@&quot; &quot;">
                  <c:v>2230.4769999999999</c:v>
                </c:pt>
                <c:pt idx="168">
                  <c:v>2518.1770000000001</c:v>
                </c:pt>
                <c:pt idx="169" formatCode="&quot; &quot;* #,##0.0&quot; &quot;;&quot;-&quot;* #,##0.0&quot; &quot;;&quot; &quot;* &quot;-&quot;#.0&quot; &quot;;&quot; &quot;@&quot; &quot;">
                  <c:v>2594.0770000000002</c:v>
                </c:pt>
                <c:pt idx="170" formatCode="&quot; &quot;* #,##0.0&quot; &quot;;&quot;-&quot;* #,##0.0&quot; &quot;;&quot; &quot;* &quot;-&quot;#.0&quot; &quot;;&quot; &quot;@&quot; &quot;">
                  <c:v>2664.877</c:v>
                </c:pt>
                <c:pt idx="171" formatCode="&quot; &quot;* #,##0.0&quot; &quot;;&quot;-&quot;* #,##0.0&quot; &quot;;&quot; &quot;* &quot;-&quot;#.0&quot; &quot;;&quot; &quot;@&quot; &quot;">
                  <c:v>2760.817</c:v>
                </c:pt>
                <c:pt idx="172" formatCode="&quot; &quot;* #,##0.0&quot; &quot;;&quot;-&quot;* #,##0.0&quot; &quot;;&quot; &quot;* &quot;-&quot;#.0&quot; &quot;;&quot; &quot;@&quot; &quot;">
                  <c:v>2860.6170000000002</c:v>
                </c:pt>
                <c:pt idx="173" formatCode="&quot; &quot;* #,##0.0&quot; &quot;;&quot;-&quot;* #,##0.0&quot; &quot;;&quot; &quot;* &quot;-&quot;#.0&quot; &quot;;&quot; &quot;@&quot; &quot;">
                  <c:v>2955.6170000000002</c:v>
                </c:pt>
                <c:pt idx="174" formatCode="&quot; &quot;* #,##0.0&quot; &quot;;&quot;-&quot;* #,##0.0&quot; &quot;;&quot; &quot;* &quot;-&quot;#.0&quot; &quot;;&quot; &quot;@&quot; &quot;">
                  <c:v>3012.067</c:v>
                </c:pt>
                <c:pt idx="175" formatCode="&quot; &quot;* #,##0.0&quot; &quot;;&quot;-&quot;* #,##0.0&quot; &quot;;&quot; &quot;* &quot;-&quot;#.0&quot; &quot;;&quot; &quot;@&quot; &quot;">
                  <c:v>3012.067</c:v>
                </c:pt>
                <c:pt idx="176" formatCode="&quot; &quot;* #,##0.0&quot; &quot;;&quot;-&quot;* #,##0.0&quot; &quot;;&quot; &quot;* &quot;-&quot;#.0&quot; &quot;;&quot; &quot;@&quot; &quot;">
                  <c:v>3012.067</c:v>
                </c:pt>
                <c:pt idx="177" formatCode="&quot; &quot;* #,##0.0&quot; &quot;;&quot;-&quot;* #,##0.0&quot; &quot;;&quot; &quot;* &quot;-&quot;#.0&quot; &quot;;&quot; &quot;@&quot; &quot;">
                  <c:v>3263.9670000000001</c:v>
                </c:pt>
                <c:pt idx="178" formatCode="&quot; &quot;* #,##0.0&quot; &quot;;&quot;-&quot;* #,##0.0&quot; &quot;;&quot; &quot;* &quot;-&quot;#.0&quot; &quot;;&quot; &quot;@&quot; &quot;">
                  <c:v>3313.8670000000002</c:v>
                </c:pt>
                <c:pt idx="179" formatCode="&quot; &quot;* #,##0.0&quot; &quot;;&quot;-&quot;* #,##0.0&quot; &quot;;&quot; &quot;* &quot;-&quot;#.0&quot; &quot;;&quot; &quot;@&quot; &quot;">
                  <c:v>3348.8670000000002</c:v>
                </c:pt>
                <c:pt idx="180" formatCode="&quot; &quot;* #,##0.0&quot; &quot;;&quot;-&quot;* #,##0.0&quot; &quot;;&quot; &quot;* &quot;-&quot;#.0&quot; &quot;;&quot; &quot;@&quot; &quot;">
                  <c:v>3562.527</c:v>
                </c:pt>
                <c:pt idx="181" formatCode="&quot; &quot;* #,##0.0&quot; &quot;;&quot;-&quot;* #,##0.0&quot; &quot;;&quot; &quot;* &quot;-&quot;#.0&quot; &quot;;&quot; &quot;@&quot; &quot;">
                  <c:v>3625.527</c:v>
                </c:pt>
                <c:pt idx="182" formatCode="&quot; &quot;* #,##0.0&quot; &quot;;&quot;-&quot;* #,##0.0&quot; &quot;;&quot; &quot;* &quot;-&quot;#.0&quot; &quot;;&quot; &quot;@&quot; &quot;">
                  <c:v>3775.2269999999999</c:v>
                </c:pt>
                <c:pt idx="183" formatCode="&quot; &quot;* #,##0.0&quot; &quot;;&quot;-&quot;* #,##0.0&quot; &quot;;&quot; &quot;* &quot;-&quot;#.0&quot; &quot;;&quot; &quot;@&quot; &quot;">
                  <c:v>3875.127</c:v>
                </c:pt>
                <c:pt idx="184" formatCode="&quot; &quot;* #,##0.0&quot; &quot;;&quot;-&quot;* #,##0.0&quot; &quot;;&quot; &quot;* &quot;-&quot;#.0&quot; &quot;;&quot; &quot;@&quot; &quot;">
                  <c:v>3975.0169999999998</c:v>
                </c:pt>
                <c:pt idx="185" formatCode="&quot; &quot;* #,##0.0&quot; &quot;;&quot;-&quot;* #,##0.0&quot; &quot;;&quot; &quot;* &quot;-&quot;#.0&quot; &quot;;&quot; &quot;@&quot; &quot;">
                  <c:v>4064.9169999999999</c:v>
                </c:pt>
                <c:pt idx="186" formatCode="&quot; &quot;* #,##0.0&quot; &quot;;&quot;-&quot;* #,##0.0&quot; &quot;;&quot; &quot;* &quot;-&quot;#.0&quot; &quot;;&quot; &quot;@&quot; &quot;">
                  <c:v>4522.817</c:v>
                </c:pt>
                <c:pt idx="187" formatCode="&quot; &quot;* #,##0.0&quot; &quot;;&quot;-&quot;* #,##0.0&quot; &quot;;&quot; &quot;* &quot;-&quot;#.0&quot; &quot;;&quot; &quot;@&quot; &quot;">
                  <c:v>4600.7169999999996</c:v>
                </c:pt>
                <c:pt idx="188" formatCode="&quot; &quot;* #,##0.0&quot; &quot;;&quot;-&quot;* #,##0.0&quot; &quot;;&quot; &quot;* &quot;-&quot;#.0&quot; &quot;;&quot; &quot;@&quot; &quot;">
                  <c:v>4668.4170000000004</c:v>
                </c:pt>
                <c:pt idx="189" formatCode="&quot; &quot;* #,##0.0&quot; &quot;;&quot;-&quot;* #,##0.0&quot; &quot;;&quot; &quot;* &quot;-&quot;#.0&quot; &quot;;&quot; &quot;@&quot; &quot;">
                  <c:v>4763.4170000000004</c:v>
                </c:pt>
                <c:pt idx="190" formatCode="&quot; &quot;* #,##0.0&quot; &quot;;&quot;-&quot;* #,##0.0&quot; &quot;;&quot; &quot;* &quot;-&quot;#.0&quot; &quot;;&quot; &quot;@&quot; &quot;">
                  <c:v>4763.4170000000004</c:v>
                </c:pt>
                <c:pt idx="191" formatCode="&quot; &quot;* #,##0.0&quot; &quot;;&quot;-&quot;* #,##0.0&quot; &quot;;&quot; &quot;* &quot;-&quot;#.0&quot; &quot;;&quot; &quot;@&quot; &quot;">
                  <c:v>4763.4170000000004</c:v>
                </c:pt>
                <c:pt idx="192" formatCode="&quot; &quot;* #,##0.0&quot; &quot;;&quot;-&quot;* #,##0.0&quot; &quot;;&quot; &quot;* &quot;-&quot;#.0&quot; &quot;;&quot; &quot;@&quot; &quot;">
                  <c:v>4808.4170000000004</c:v>
                </c:pt>
                <c:pt idx="193" formatCode="&quot; &quot;* #,##0.0&quot; &quot;;&quot;-&quot;* #,##0.0&quot; &quot;;&quot; &quot;* &quot;-&quot;#.0&quot; &quot;;&quot; &quot;@&quot; &quot;">
                  <c:v>4808.4170000000004</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Table_2_by_Accreditation!$B$20:$GM$20</c:f>
              <c:numCache>
                <c:formatCode>#,##0.0;\-#,##0.0</c:formatCode>
                <c:ptCount val="194"/>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pt idx="192">
                  <c:v>975.72199999999998</c:v>
                </c:pt>
                <c:pt idx="193">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Table_2_by_Accreditation!$B$21:$GM$21</c:f>
              <c:numCache>
                <c:formatCode>#,##0.0;\-#,##0.0</c:formatCode>
                <c:ptCount val="194"/>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pt idx="192">
                  <c:v>4150.7969999999996</c:v>
                </c:pt>
                <c:pt idx="193">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Table_2_by_Accreditation!$B$22:$GM$22</c:f>
              <c:numCache>
                <c:formatCode>#,##0.0;\-#,##0.0</c:formatCode>
                <c:ptCount val="1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4426.5820000000003</c:v>
                </c:pt>
                <c:pt idx="63">
                  <c:v>4428.4669999999996</c:v>
                </c:pt>
                <c:pt idx="64">
                  <c:v>4433.09</c:v>
                </c:pt>
                <c:pt idx="65">
                  <c:v>4433.09</c:v>
                </c:pt>
                <c:pt idx="66">
                  <c:v>4453.4080000000004</c:v>
                </c:pt>
                <c:pt idx="67">
                  <c:v>4487.8549999999996</c:v>
                </c:pt>
                <c:pt idx="68">
                  <c:v>4491.8459999999995</c:v>
                </c:pt>
                <c:pt idx="69">
                  <c:v>4543.027</c:v>
                </c:pt>
                <c:pt idx="70">
                  <c:v>4580.5209999999997</c:v>
                </c:pt>
                <c:pt idx="71">
                  <c:v>4673.1750000000002</c:v>
                </c:pt>
                <c:pt idx="72">
                  <c:v>4710.43</c:v>
                </c:pt>
                <c:pt idx="73">
                  <c:v>4784.7579999999998</c:v>
                </c:pt>
                <c:pt idx="74">
                  <c:v>5831.6030000000001</c:v>
                </c:pt>
                <c:pt idx="75">
                  <c:v>5878.1610000000001</c:v>
                </c:pt>
                <c:pt idx="76">
                  <c:v>5892.9579999999996</c:v>
                </c:pt>
                <c:pt idx="77">
                  <c:v>5912.924</c:v>
                </c:pt>
                <c:pt idx="78">
                  <c:v>5922.902</c:v>
                </c:pt>
                <c:pt idx="79">
                  <c:v>5937.3509999999997</c:v>
                </c:pt>
                <c:pt idx="80">
                  <c:v>5946.97</c:v>
                </c:pt>
                <c:pt idx="81">
                  <c:v>5973.8440000000001</c:v>
                </c:pt>
                <c:pt idx="82">
                  <c:v>5996.84</c:v>
                </c:pt>
                <c:pt idx="83">
                  <c:v>6053.018</c:v>
                </c:pt>
                <c:pt idx="84">
                  <c:v>6071.433</c:v>
                </c:pt>
                <c:pt idx="85">
                  <c:v>6153.5690000000004</c:v>
                </c:pt>
                <c:pt idx="86">
                  <c:v>6645.6710000000003</c:v>
                </c:pt>
                <c:pt idx="87">
                  <c:v>6653.6610000000001</c:v>
                </c:pt>
                <c:pt idx="88">
                  <c:v>6658.0410000000002</c:v>
                </c:pt>
                <c:pt idx="89">
                  <c:v>6658.0410000000002</c:v>
                </c:pt>
                <c:pt idx="90">
                  <c:v>6662.9440000000004</c:v>
                </c:pt>
                <c:pt idx="91">
                  <c:v>6662.9440000000004</c:v>
                </c:pt>
                <c:pt idx="92">
                  <c:v>6662.9440000000004</c:v>
                </c:pt>
                <c:pt idx="93">
                  <c:v>6662.9440000000004</c:v>
                </c:pt>
                <c:pt idx="94">
                  <c:v>6662.9440000000004</c:v>
                </c:pt>
                <c:pt idx="95">
                  <c:v>6668.9040000000005</c:v>
                </c:pt>
                <c:pt idx="96">
                  <c:v>6696.0039999999999</c:v>
                </c:pt>
                <c:pt idx="97">
                  <c:v>6702.5039999999999</c:v>
                </c:pt>
                <c:pt idx="98">
                  <c:v>6726.598</c:v>
                </c:pt>
                <c:pt idx="99">
                  <c:v>6739.598</c:v>
                </c:pt>
                <c:pt idx="100">
                  <c:v>6739.598</c:v>
                </c:pt>
                <c:pt idx="101">
                  <c:v>6742.89</c:v>
                </c:pt>
                <c:pt idx="102">
                  <c:v>6742.89</c:v>
                </c:pt>
                <c:pt idx="103">
                  <c:v>6742.89</c:v>
                </c:pt>
                <c:pt idx="104">
                  <c:v>6742.89</c:v>
                </c:pt>
                <c:pt idx="105">
                  <c:v>6742.89</c:v>
                </c:pt>
                <c:pt idx="106">
                  <c:v>6742.89</c:v>
                </c:pt>
                <c:pt idx="107">
                  <c:v>6742.89</c:v>
                </c:pt>
                <c:pt idx="108">
                  <c:v>6742.89</c:v>
                </c:pt>
                <c:pt idx="109">
                  <c:v>6742.89</c:v>
                </c:pt>
                <c:pt idx="110">
                  <c:v>6742.89</c:v>
                </c:pt>
                <c:pt idx="111">
                  <c:v>6742.89</c:v>
                </c:pt>
                <c:pt idx="112">
                  <c:v>6742.89</c:v>
                </c:pt>
                <c:pt idx="113">
                  <c:v>6742.89</c:v>
                </c:pt>
                <c:pt idx="114">
                  <c:v>6742.89</c:v>
                </c:pt>
                <c:pt idx="115">
                  <c:v>6742.89</c:v>
                </c:pt>
                <c:pt idx="116">
                  <c:v>6742.89</c:v>
                </c:pt>
                <c:pt idx="117">
                  <c:v>6742.89</c:v>
                </c:pt>
                <c:pt idx="118">
                  <c:v>6742.89</c:v>
                </c:pt>
                <c:pt idx="119">
                  <c:v>6742.89</c:v>
                </c:pt>
                <c:pt idx="120">
                  <c:v>6742.89</c:v>
                </c:pt>
                <c:pt idx="121">
                  <c:v>6742.89</c:v>
                </c:pt>
                <c:pt idx="122">
                  <c:v>6742.89</c:v>
                </c:pt>
                <c:pt idx="123">
                  <c:v>6742.89</c:v>
                </c:pt>
                <c:pt idx="124">
                  <c:v>6742.89</c:v>
                </c:pt>
                <c:pt idx="125">
                  <c:v>6742.89</c:v>
                </c:pt>
                <c:pt idx="126">
                  <c:v>6742.89</c:v>
                </c:pt>
                <c:pt idx="127">
                  <c:v>6742.89</c:v>
                </c:pt>
                <c:pt idx="128">
                  <c:v>6742.89</c:v>
                </c:pt>
                <c:pt idx="129">
                  <c:v>6742.89</c:v>
                </c:pt>
                <c:pt idx="130">
                  <c:v>6742.89</c:v>
                </c:pt>
                <c:pt idx="131">
                  <c:v>6742.89</c:v>
                </c:pt>
                <c:pt idx="132">
                  <c:v>6742.89</c:v>
                </c:pt>
                <c:pt idx="133">
                  <c:v>6742.89</c:v>
                </c:pt>
                <c:pt idx="134">
                  <c:v>6742.89</c:v>
                </c:pt>
                <c:pt idx="135">
                  <c:v>6742.89</c:v>
                </c:pt>
                <c:pt idx="136">
                  <c:v>6742.89</c:v>
                </c:pt>
                <c:pt idx="137">
                  <c:v>6742.89</c:v>
                </c:pt>
                <c:pt idx="138">
                  <c:v>6742.89</c:v>
                </c:pt>
                <c:pt idx="139">
                  <c:v>6742.89</c:v>
                </c:pt>
                <c:pt idx="140">
                  <c:v>6742.89</c:v>
                </c:pt>
                <c:pt idx="141">
                  <c:v>6742.89</c:v>
                </c:pt>
                <c:pt idx="142">
                  <c:v>6742.89</c:v>
                </c:pt>
                <c:pt idx="143">
                  <c:v>6742.89</c:v>
                </c:pt>
                <c:pt idx="144">
                  <c:v>6742.89</c:v>
                </c:pt>
                <c:pt idx="145">
                  <c:v>6742.89</c:v>
                </c:pt>
                <c:pt idx="146">
                  <c:v>6742.89</c:v>
                </c:pt>
                <c:pt idx="147">
                  <c:v>6742.89</c:v>
                </c:pt>
                <c:pt idx="148">
                  <c:v>6742.89</c:v>
                </c:pt>
                <c:pt idx="149">
                  <c:v>6742.89</c:v>
                </c:pt>
                <c:pt idx="150">
                  <c:v>6742.89</c:v>
                </c:pt>
                <c:pt idx="151">
                  <c:v>6742.89</c:v>
                </c:pt>
                <c:pt idx="152">
                  <c:v>6742.89</c:v>
                </c:pt>
                <c:pt idx="153">
                  <c:v>6742.89</c:v>
                </c:pt>
                <c:pt idx="154">
                  <c:v>6742.89</c:v>
                </c:pt>
                <c:pt idx="155">
                  <c:v>6742.89</c:v>
                </c:pt>
                <c:pt idx="156">
                  <c:v>6742.89</c:v>
                </c:pt>
                <c:pt idx="157">
                  <c:v>6742.89</c:v>
                </c:pt>
                <c:pt idx="158">
                  <c:v>6742.89</c:v>
                </c:pt>
                <c:pt idx="159">
                  <c:v>6742.89</c:v>
                </c:pt>
                <c:pt idx="160">
                  <c:v>6742.89</c:v>
                </c:pt>
                <c:pt idx="161">
                  <c:v>6742.89</c:v>
                </c:pt>
                <c:pt idx="162">
                  <c:v>6742.89</c:v>
                </c:pt>
                <c:pt idx="163">
                  <c:v>6742.89</c:v>
                </c:pt>
                <c:pt idx="164">
                  <c:v>6742.89</c:v>
                </c:pt>
                <c:pt idx="165">
                  <c:v>6742.89</c:v>
                </c:pt>
                <c:pt idx="166">
                  <c:v>6742.89</c:v>
                </c:pt>
                <c:pt idx="167">
                  <c:v>6742.89</c:v>
                </c:pt>
                <c:pt idx="168">
                  <c:v>6742.89</c:v>
                </c:pt>
                <c:pt idx="169">
                  <c:v>6742.89</c:v>
                </c:pt>
                <c:pt idx="170">
                  <c:v>6742.89</c:v>
                </c:pt>
                <c:pt idx="171">
                  <c:v>6742.89</c:v>
                </c:pt>
                <c:pt idx="172">
                  <c:v>6742.89</c:v>
                </c:pt>
                <c:pt idx="173">
                  <c:v>6742.89</c:v>
                </c:pt>
                <c:pt idx="174">
                  <c:v>6742.89</c:v>
                </c:pt>
                <c:pt idx="175">
                  <c:v>6742.89</c:v>
                </c:pt>
                <c:pt idx="176">
                  <c:v>6742.89</c:v>
                </c:pt>
                <c:pt idx="177">
                  <c:v>6742.89</c:v>
                </c:pt>
                <c:pt idx="178">
                  <c:v>6742.89</c:v>
                </c:pt>
                <c:pt idx="179">
                  <c:v>6742.89</c:v>
                </c:pt>
                <c:pt idx="180">
                  <c:v>6742.89</c:v>
                </c:pt>
                <c:pt idx="181">
                  <c:v>6742.89</c:v>
                </c:pt>
                <c:pt idx="182">
                  <c:v>6742.89</c:v>
                </c:pt>
                <c:pt idx="183">
                  <c:v>6742.89</c:v>
                </c:pt>
                <c:pt idx="184">
                  <c:v>6742.89</c:v>
                </c:pt>
                <c:pt idx="185">
                  <c:v>6742.89</c:v>
                </c:pt>
                <c:pt idx="186">
                  <c:v>6742.89</c:v>
                </c:pt>
                <c:pt idx="187">
                  <c:v>6742.89</c:v>
                </c:pt>
                <c:pt idx="188">
                  <c:v>6742.89</c:v>
                </c:pt>
                <c:pt idx="189">
                  <c:v>6742.89</c:v>
                </c:pt>
                <c:pt idx="190">
                  <c:v>6742.89</c:v>
                </c:pt>
                <c:pt idx="191">
                  <c:v>6742.89</c:v>
                </c:pt>
                <c:pt idx="192">
                  <c:v>6742.89</c:v>
                </c:pt>
                <c:pt idx="193">
                  <c:v>6742.89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Table_2_by_Accreditation!$B$23:$GM$23</c:f>
              <c:numCache>
                <c:formatCode>#,##0.0;\-#,##0.0</c:formatCode>
                <c:ptCount val="194"/>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pt idx="192">
                  <c:v>619.54</c:v>
                </c:pt>
                <c:pt idx="193">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Table_2_by_Accreditation!$B$24:$GM$24</c:f>
              <c:numCache>
                <c:formatCode>#,##0.0;\-#,##0.0</c:formatCode>
                <c:ptCount val="19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187.916</c:v>
                </c:pt>
                <c:pt idx="185">
                  <c:v>227.976</c:v>
                </c:pt>
                <c:pt idx="186">
                  <c:v>337.976</c:v>
                </c:pt>
                <c:pt idx="187">
                  <c:v>364.67599999999999</c:v>
                </c:pt>
                <c:pt idx="188">
                  <c:v>364.67599999999999</c:v>
                </c:pt>
                <c:pt idx="189">
                  <c:v>402.55599999999998</c:v>
                </c:pt>
                <c:pt idx="190">
                  <c:v>512.346</c:v>
                </c:pt>
                <c:pt idx="191">
                  <c:v>545.94600000000003</c:v>
                </c:pt>
                <c:pt idx="192">
                  <c:v>625.846</c:v>
                </c:pt>
                <c:pt idx="193">
                  <c:v>625.846</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Table_2_by_Accreditation!$B$5:$GM$5</c:f>
              <c:strCache>
                <c:ptCount val="194"/>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pt idx="192">
                  <c:v>Jan
2026</c:v>
                </c:pt>
                <c:pt idx="193">
                  <c:v>Feb
2026</c:v>
                </c:pt>
              </c:strCache>
            </c:strRef>
          </c:cat>
          <c:val>
            <c:numRef>
              <c:f>Table_2_by_Accreditation!$B$25:$GM$25</c:f>
              <c:numCache>
                <c:formatCode>#,##0.0;\-#,##0.0</c:formatCode>
                <c:ptCount val="194"/>
                <c:pt idx="0">
                  <c:v>15.071999999999999</c:v>
                </c:pt>
                <c:pt idx="1">
                  <c:v>15.476000000000001</c:v>
                </c:pt>
                <c:pt idx="2">
                  <c:v>16.007000000000001</c:v>
                </c:pt>
                <c:pt idx="3">
                  <c:v>16.431999999999999</c:v>
                </c:pt>
                <c:pt idx="4">
                  <c:v>17.074000000000002</c:v>
                </c:pt>
                <c:pt idx="5">
                  <c:v>17.507000000000001</c:v>
                </c:pt>
                <c:pt idx="6">
                  <c:v>18.298999999999999</c:v>
                </c:pt>
                <c:pt idx="7">
                  <c:v>18.803000000000001</c:v>
                </c:pt>
                <c:pt idx="8">
                  <c:v>19.433</c:v>
                </c:pt>
                <c:pt idx="9">
                  <c:v>20.302</c:v>
                </c:pt>
                <c:pt idx="10">
                  <c:v>21.239000000000001</c:v>
                </c:pt>
                <c:pt idx="11">
                  <c:v>21.815999999999999</c:v>
                </c:pt>
                <c:pt idx="12">
                  <c:v>22.87</c:v>
                </c:pt>
                <c:pt idx="13">
                  <c:v>23.943000000000001</c:v>
                </c:pt>
                <c:pt idx="14">
                  <c:v>25.196999999999999</c:v>
                </c:pt>
                <c:pt idx="15">
                  <c:v>26.138000000000002</c:v>
                </c:pt>
                <c:pt idx="16">
                  <c:v>27.175999999999998</c:v>
                </c:pt>
                <c:pt idx="17">
                  <c:v>28.312999999999999</c:v>
                </c:pt>
                <c:pt idx="18">
                  <c:v>29.706</c:v>
                </c:pt>
                <c:pt idx="19">
                  <c:v>31.353000000000002</c:v>
                </c:pt>
                <c:pt idx="20">
                  <c:v>33.35</c:v>
                </c:pt>
                <c:pt idx="21">
                  <c:v>35.820999999999998</c:v>
                </c:pt>
                <c:pt idx="22">
                  <c:v>42.389000000000003</c:v>
                </c:pt>
                <c:pt idx="23">
                  <c:v>51.841000000000001</c:v>
                </c:pt>
                <c:pt idx="24">
                  <c:v>58.978999999999999</c:v>
                </c:pt>
                <c:pt idx="25">
                  <c:v>65.346999999999994</c:v>
                </c:pt>
                <c:pt idx="26">
                  <c:v>70.861999999999995</c:v>
                </c:pt>
                <c:pt idx="27">
                  <c:v>72.394999999999996</c:v>
                </c:pt>
                <c:pt idx="28">
                  <c:v>74.352000000000004</c:v>
                </c:pt>
                <c:pt idx="29">
                  <c:v>76.647999999999996</c:v>
                </c:pt>
                <c:pt idx="30">
                  <c:v>82.715999999999994</c:v>
                </c:pt>
                <c:pt idx="31">
                  <c:v>84.037000000000006</c:v>
                </c:pt>
                <c:pt idx="32">
                  <c:v>85.388999999999996</c:v>
                </c:pt>
                <c:pt idx="33">
                  <c:v>87.492999999999995</c:v>
                </c:pt>
                <c:pt idx="34">
                  <c:v>89.197999999999993</c:v>
                </c:pt>
                <c:pt idx="35">
                  <c:v>90.876999999999995</c:v>
                </c:pt>
                <c:pt idx="36">
                  <c:v>93.16</c:v>
                </c:pt>
                <c:pt idx="37">
                  <c:v>95.070999999999998</c:v>
                </c:pt>
                <c:pt idx="38">
                  <c:v>97.838999999999999</c:v>
                </c:pt>
                <c:pt idx="39">
                  <c:v>100.405</c:v>
                </c:pt>
                <c:pt idx="40">
                  <c:v>102.40600000000001</c:v>
                </c:pt>
                <c:pt idx="41">
                  <c:v>105.084</c:v>
                </c:pt>
                <c:pt idx="42">
                  <c:v>106.914</c:v>
                </c:pt>
                <c:pt idx="43">
                  <c:v>108.92400000000001</c:v>
                </c:pt>
                <c:pt idx="44">
                  <c:v>111.473</c:v>
                </c:pt>
                <c:pt idx="45">
                  <c:v>114.048</c:v>
                </c:pt>
                <c:pt idx="46">
                  <c:v>117.292</c:v>
                </c:pt>
                <c:pt idx="47">
                  <c:v>131.38300000000001</c:v>
                </c:pt>
                <c:pt idx="48">
                  <c:v>133.55799999999999</c:v>
                </c:pt>
                <c:pt idx="49">
                  <c:v>135.80699999999999</c:v>
                </c:pt>
                <c:pt idx="50">
                  <c:v>170.79</c:v>
                </c:pt>
                <c:pt idx="51">
                  <c:v>205.14500000000001</c:v>
                </c:pt>
                <c:pt idx="52">
                  <c:v>207.834</c:v>
                </c:pt>
                <c:pt idx="53">
                  <c:v>210.91499999999999</c:v>
                </c:pt>
                <c:pt idx="54">
                  <c:v>214.00399999999999</c:v>
                </c:pt>
                <c:pt idx="55">
                  <c:v>217.322</c:v>
                </c:pt>
                <c:pt idx="56">
                  <c:v>221.49700000000001</c:v>
                </c:pt>
                <c:pt idx="57">
                  <c:v>225.375</c:v>
                </c:pt>
                <c:pt idx="58">
                  <c:v>234.89400000000001</c:v>
                </c:pt>
                <c:pt idx="59">
                  <c:v>238.16300000000001</c:v>
                </c:pt>
                <c:pt idx="60">
                  <c:v>264.81</c:v>
                </c:pt>
                <c:pt idx="61">
                  <c:v>274.161</c:v>
                </c:pt>
                <c:pt idx="62">
                  <c:v>296.77800000000002</c:v>
                </c:pt>
                <c:pt idx="63">
                  <c:v>300.387</c:v>
                </c:pt>
                <c:pt idx="64">
                  <c:v>307.14100000000002</c:v>
                </c:pt>
                <c:pt idx="65">
                  <c:v>317.834</c:v>
                </c:pt>
                <c:pt idx="66">
                  <c:v>322.697</c:v>
                </c:pt>
                <c:pt idx="67">
                  <c:v>343.99</c:v>
                </c:pt>
                <c:pt idx="68">
                  <c:v>349.86900000000003</c:v>
                </c:pt>
                <c:pt idx="69">
                  <c:v>356.33699999999999</c:v>
                </c:pt>
                <c:pt idx="70">
                  <c:v>382.42200000000003</c:v>
                </c:pt>
                <c:pt idx="71">
                  <c:v>459.34500000000003</c:v>
                </c:pt>
                <c:pt idx="72">
                  <c:v>528.82100000000003</c:v>
                </c:pt>
                <c:pt idx="73">
                  <c:v>531.60299999999995</c:v>
                </c:pt>
                <c:pt idx="74">
                  <c:v>559.66999999999996</c:v>
                </c:pt>
                <c:pt idx="75">
                  <c:v>573.53800000000001</c:v>
                </c:pt>
                <c:pt idx="76">
                  <c:v>576.20399999999995</c:v>
                </c:pt>
                <c:pt idx="77">
                  <c:v>620.72099999999989</c:v>
                </c:pt>
                <c:pt idx="78">
                  <c:v>639.07199999999989</c:v>
                </c:pt>
                <c:pt idx="79">
                  <c:v>661.55100000000004</c:v>
                </c:pt>
                <c:pt idx="80">
                  <c:v>665.90700000000004</c:v>
                </c:pt>
                <c:pt idx="81">
                  <c:v>670.03399999999999</c:v>
                </c:pt>
                <c:pt idx="82">
                  <c:v>674.43900000000008</c:v>
                </c:pt>
                <c:pt idx="83">
                  <c:v>683.44</c:v>
                </c:pt>
                <c:pt idx="84">
                  <c:v>698.846</c:v>
                </c:pt>
                <c:pt idx="85">
                  <c:v>702.33600000000001</c:v>
                </c:pt>
                <c:pt idx="86">
                  <c:v>752.596</c:v>
                </c:pt>
                <c:pt idx="87">
                  <c:v>755.80200000000002</c:v>
                </c:pt>
                <c:pt idx="88">
                  <c:v>759.37</c:v>
                </c:pt>
                <c:pt idx="89">
                  <c:v>764.51</c:v>
                </c:pt>
                <c:pt idx="90">
                  <c:v>766.053</c:v>
                </c:pt>
                <c:pt idx="91">
                  <c:v>769.65199999999993</c:v>
                </c:pt>
                <c:pt idx="92">
                  <c:v>773.68999999999994</c:v>
                </c:pt>
                <c:pt idx="93">
                  <c:v>789.18299999999999</c:v>
                </c:pt>
                <c:pt idx="94">
                  <c:v>793.95499999999993</c:v>
                </c:pt>
                <c:pt idx="95">
                  <c:v>803.428</c:v>
                </c:pt>
                <c:pt idx="96">
                  <c:v>807.94099999999992</c:v>
                </c:pt>
                <c:pt idx="97">
                  <c:v>811.70699999999999</c:v>
                </c:pt>
                <c:pt idx="98">
                  <c:v>816.31700000000001</c:v>
                </c:pt>
                <c:pt idx="99">
                  <c:v>820.34499999999991</c:v>
                </c:pt>
                <c:pt idx="100">
                  <c:v>832.70699999999999</c:v>
                </c:pt>
                <c:pt idx="101">
                  <c:v>837.24</c:v>
                </c:pt>
                <c:pt idx="102">
                  <c:v>841.30599999999993</c:v>
                </c:pt>
                <c:pt idx="103">
                  <c:v>846.6339999999999</c:v>
                </c:pt>
                <c:pt idx="104">
                  <c:v>850.78399999999999</c:v>
                </c:pt>
                <c:pt idx="105">
                  <c:v>864.8309999999999</c:v>
                </c:pt>
                <c:pt idx="106">
                  <c:v>876.8359999999999</c:v>
                </c:pt>
                <c:pt idx="107">
                  <c:v>888.41800000000001</c:v>
                </c:pt>
                <c:pt idx="108">
                  <c:v>960.00199999999995</c:v>
                </c:pt>
                <c:pt idx="109">
                  <c:v>967.47399999999993</c:v>
                </c:pt>
                <c:pt idx="110">
                  <c:v>991.44099999999992</c:v>
                </c:pt>
                <c:pt idx="111">
                  <c:v>1005.5699999999999</c:v>
                </c:pt>
                <c:pt idx="112">
                  <c:v>1012.462</c:v>
                </c:pt>
                <c:pt idx="113">
                  <c:v>1021.0089999999999</c:v>
                </c:pt>
                <c:pt idx="114">
                  <c:v>1038.325</c:v>
                </c:pt>
                <c:pt idx="115">
                  <c:v>1052.885</c:v>
                </c:pt>
                <c:pt idx="116">
                  <c:v>1085.787</c:v>
                </c:pt>
                <c:pt idx="117">
                  <c:v>1098.654</c:v>
                </c:pt>
                <c:pt idx="118">
                  <c:v>1111.059</c:v>
                </c:pt>
                <c:pt idx="119">
                  <c:v>1155.4069999999999</c:v>
                </c:pt>
                <c:pt idx="120">
                  <c:v>1194.126</c:v>
                </c:pt>
                <c:pt idx="121">
                  <c:v>1210.3319999999999</c:v>
                </c:pt>
                <c:pt idx="122">
                  <c:v>1224.2729999999999</c:v>
                </c:pt>
                <c:pt idx="123">
                  <c:v>1229.3009999999999</c:v>
                </c:pt>
                <c:pt idx="124">
                  <c:v>1243.296</c:v>
                </c:pt>
                <c:pt idx="125">
                  <c:v>1253.6699999999998</c:v>
                </c:pt>
                <c:pt idx="126">
                  <c:v>1272.7809999999999</c:v>
                </c:pt>
                <c:pt idx="127">
                  <c:v>1333.1</c:v>
                </c:pt>
                <c:pt idx="128">
                  <c:v>1348.81</c:v>
                </c:pt>
                <c:pt idx="129">
                  <c:v>1367.75</c:v>
                </c:pt>
                <c:pt idx="130">
                  <c:v>1385.8329999999999</c:v>
                </c:pt>
                <c:pt idx="131">
                  <c:v>1412.9359999999999</c:v>
                </c:pt>
                <c:pt idx="132">
                  <c:v>1484.7439999999999</c:v>
                </c:pt>
                <c:pt idx="133">
                  <c:v>1500.1879999999999</c:v>
                </c:pt>
                <c:pt idx="134">
                  <c:v>1652.94</c:v>
                </c:pt>
                <c:pt idx="135">
                  <c:v>1721.479</c:v>
                </c:pt>
                <c:pt idx="136">
                  <c:v>1748.3389999999999</c:v>
                </c:pt>
                <c:pt idx="137">
                  <c:v>1783.1279999999999</c:v>
                </c:pt>
                <c:pt idx="138">
                  <c:v>1809.0139999999999</c:v>
                </c:pt>
                <c:pt idx="139">
                  <c:v>1830.761</c:v>
                </c:pt>
                <c:pt idx="140">
                  <c:v>1861.7819999999999</c:v>
                </c:pt>
                <c:pt idx="141">
                  <c:v>1913.163</c:v>
                </c:pt>
                <c:pt idx="142">
                  <c:v>1944.4559999999999</c:v>
                </c:pt>
                <c:pt idx="143">
                  <c:v>1968.4449999999999</c:v>
                </c:pt>
                <c:pt idx="144">
                  <c:v>2056.277</c:v>
                </c:pt>
                <c:pt idx="145">
                  <c:v>2089.6350000000002</c:v>
                </c:pt>
                <c:pt idx="146">
                  <c:v>2142.8010000000004</c:v>
                </c:pt>
                <c:pt idx="147">
                  <c:v>2226.7640000000001</c:v>
                </c:pt>
                <c:pt idx="148">
                  <c:v>2282.5030000000002</c:v>
                </c:pt>
                <c:pt idx="149">
                  <c:v>2334.2180000000003</c:v>
                </c:pt>
                <c:pt idx="150">
                  <c:v>2406.0060000000003</c:v>
                </c:pt>
                <c:pt idx="151">
                  <c:v>2462.4180000000001</c:v>
                </c:pt>
                <c:pt idx="152">
                  <c:v>2552.9750000000004</c:v>
                </c:pt>
                <c:pt idx="153">
                  <c:v>2624.84</c:v>
                </c:pt>
                <c:pt idx="154">
                  <c:v>2705.547</c:v>
                </c:pt>
                <c:pt idx="155">
                  <c:v>2820.03</c:v>
                </c:pt>
                <c:pt idx="156">
                  <c:v>2963.8900000000003</c:v>
                </c:pt>
                <c:pt idx="157">
                  <c:v>3091.0260000000003</c:v>
                </c:pt>
                <c:pt idx="158">
                  <c:v>3317.701</c:v>
                </c:pt>
                <c:pt idx="159">
                  <c:v>3407.88</c:v>
                </c:pt>
                <c:pt idx="160">
                  <c:v>3504.4110000000001</c:v>
                </c:pt>
                <c:pt idx="161">
                  <c:v>3606.3180000000002</c:v>
                </c:pt>
                <c:pt idx="162">
                  <c:v>3696.1440000000002</c:v>
                </c:pt>
                <c:pt idx="163">
                  <c:v>3783.0860000000002</c:v>
                </c:pt>
                <c:pt idx="164">
                  <c:v>3933.5059999999999</c:v>
                </c:pt>
                <c:pt idx="165">
                  <c:v>4080.9059999999999</c:v>
                </c:pt>
                <c:pt idx="166">
                  <c:v>4186.018</c:v>
                </c:pt>
                <c:pt idx="167">
                  <c:v>4240.8220000000001</c:v>
                </c:pt>
                <c:pt idx="168">
                  <c:v>4639.8889999999992</c:v>
                </c:pt>
                <c:pt idx="169">
                  <c:v>4788.6059999999998</c:v>
                </c:pt>
                <c:pt idx="170">
                  <c:v>5008.0940000000001</c:v>
                </c:pt>
                <c:pt idx="171">
                  <c:v>5238.68</c:v>
                </c:pt>
                <c:pt idx="172">
                  <c:v>5423.3440000000001</c:v>
                </c:pt>
                <c:pt idx="173">
                  <c:v>5641.7910000000002</c:v>
                </c:pt>
                <c:pt idx="174">
                  <c:v>5786.1120000000001</c:v>
                </c:pt>
                <c:pt idx="175">
                  <c:v>5862.2449999999999</c:v>
                </c:pt>
                <c:pt idx="176">
                  <c:v>5942.9960000000001</c:v>
                </c:pt>
                <c:pt idx="177">
                  <c:v>6285.5940000000001</c:v>
                </c:pt>
                <c:pt idx="178">
                  <c:v>6427.1080000000002</c:v>
                </c:pt>
                <c:pt idx="179">
                  <c:v>6533.5</c:v>
                </c:pt>
                <c:pt idx="180">
                  <c:v>6778.4460000000008</c:v>
                </c:pt>
                <c:pt idx="181">
                  <c:v>6944.5160000000005</c:v>
                </c:pt>
                <c:pt idx="182">
                  <c:v>7179.8710000000001</c:v>
                </c:pt>
                <c:pt idx="183">
                  <c:v>7366.3980000000001</c:v>
                </c:pt>
                <c:pt idx="184">
                  <c:v>7533.1210000000001</c:v>
                </c:pt>
                <c:pt idx="185">
                  <c:v>7730.3440000000001</c:v>
                </c:pt>
                <c:pt idx="186">
                  <c:v>8189.5820000000003</c:v>
                </c:pt>
                <c:pt idx="187">
                  <c:v>8355.2749999999996</c:v>
                </c:pt>
                <c:pt idx="188">
                  <c:v>8533.6</c:v>
                </c:pt>
                <c:pt idx="189">
                  <c:v>8714.4250000000011</c:v>
                </c:pt>
                <c:pt idx="190">
                  <c:v>8707.2909999999993</c:v>
                </c:pt>
                <c:pt idx="191">
                  <c:v>8754.7069999999985</c:v>
                </c:pt>
                <c:pt idx="192">
                  <c:v>8807.7999999999993</c:v>
                </c:pt>
                <c:pt idx="193">
                  <c:v>8894.7519999999986</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7" totalsRowShown="0" dataDxfId="938">
  <tableColumns count="2">
    <tableColumn id="1" xr3:uid="{00000000-0010-0000-0000-000001000000}" name="Contents" dataDxfId="937"/>
    <tableColumn id="2" xr3:uid="{00000000-0010-0000-0000-000002000000}" name="Description" dataDxfId="93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74F519-D687-4F8A-B943-E27C878F13BD}" name="Cumulative_installed_capacity_by_tariff2113" displayName="Cumulative_installed_capacity_by_tariff2113" ref="A6:GK33" totalsRowShown="0">
  <tableColumns count="193">
    <tableColumn id="1" xr3:uid="{840ACC78-6575-4E21-AD24-2641C4890215}" name="CUMULATIVE CAPACITY (MW) [note 1]"/>
    <tableColumn id="2" xr3:uid="{C705C994-97A7-41AB-AE07-0140BECF72DA}" name="Jan _x000a_2010"/>
    <tableColumn id="3" xr3:uid="{39041C53-74CB-4DB5-AC1C-C8DB6E524107}" name="Feb _x000a_2010"/>
    <tableColumn id="4" xr3:uid="{B0B5C439-6919-4A1A-B4DD-182E7017AFC6}" name="Mar _x000a_2010"/>
    <tableColumn id="5" xr3:uid="{38C9AA8B-8A56-4D0C-9F75-E3B9F292EF55}" name="Apr _x000a_2010"/>
    <tableColumn id="6" xr3:uid="{5B7D3416-6127-4DEB-9D7E-52C79F7C6E6B}" name="May _x000a_2010"/>
    <tableColumn id="7" xr3:uid="{34FED3D1-6B0D-48C7-B293-38B032A725A6}" name="Jun _x000a_2010"/>
    <tableColumn id="8" xr3:uid="{9724F6A8-3FE9-4B99-B8E5-35C4544D411E}" name="Jul _x000a_2010"/>
    <tableColumn id="9" xr3:uid="{7E2B82E6-D389-42F0-8DFE-60B42663B0D0}" name="Aug _x000a_2010"/>
    <tableColumn id="10" xr3:uid="{C581D782-4F72-4A26-84F1-506E2BC8AD7C}" name="Sep _x000a_2010"/>
    <tableColumn id="11" xr3:uid="{7052BC89-58AB-445C-8763-58193FBFA78F}" name="Oct _x000a_2010"/>
    <tableColumn id="12" xr3:uid="{1AB0BB08-705E-47BC-8B53-386DD0B9B218}" name="Nov _x000a_2010"/>
    <tableColumn id="13" xr3:uid="{C3500D7A-7FCC-4720-B383-E6FF68DEC6E1}" name="Dec _x000a_2010"/>
    <tableColumn id="14" xr3:uid="{F72CE683-C812-405A-9518-2EF3441ADEF3}" name="Jan _x000a_2011"/>
    <tableColumn id="15" xr3:uid="{11E73EBC-A87D-4A40-A99F-3FD605FB1B12}" name="Feb _x000a_2011"/>
    <tableColumn id="16" xr3:uid="{1FAAF5F4-4A5F-4F5A-958D-EB3D4BB0F248}" name="Mar _x000a_2011"/>
    <tableColumn id="17" xr3:uid="{264118DC-F205-4633-8EB4-85A39364EBB5}" name="Apr _x000a_2011"/>
    <tableColumn id="18" xr3:uid="{FCBC510F-17CF-4D39-82D6-68456691E48D}" name="May _x000a_2011"/>
    <tableColumn id="19" xr3:uid="{E911ABFD-2590-43C9-AFDC-8458F2340986}" name="Jun _x000a_2011"/>
    <tableColumn id="20" xr3:uid="{12C8F5FF-D9BD-406A-8AAE-C021BC69C53A}" name="Jul _x000a_2011"/>
    <tableColumn id="21" xr3:uid="{B8EA16ED-8587-48F9-8410-98C97D9DF2CE}" name="Aug _x000a_2011"/>
    <tableColumn id="22" xr3:uid="{804B0827-BF44-4D62-9154-FABD94469FEB}" name="Sep _x000a_2011"/>
    <tableColumn id="23" xr3:uid="{1A3AD376-C3E0-4298-B1F4-608729375E50}" name="Oct _x000a_2011"/>
    <tableColumn id="24" xr3:uid="{B67FB77D-A909-461D-B7DA-EA4498B28554}" name="Nov _x000a_2011"/>
    <tableColumn id="25" xr3:uid="{9A38363E-7064-43DD-9787-64023C16F6CF}" name="Dec _x000a_2011"/>
    <tableColumn id="26" xr3:uid="{374A324F-7B46-4529-8D78-8CD2A7F1DDA3}" name="Jan _x000a_2012"/>
    <tableColumn id="27" xr3:uid="{75B40764-2415-4A7C-BDB0-3A49B8AA6746}" name="Feb _x000a_2012"/>
    <tableColumn id="28" xr3:uid="{DA9879A9-5EE7-4B5E-B7E3-423F37631168}" name="Mar _x000a_2012"/>
    <tableColumn id="29" xr3:uid="{E866D337-F283-4C5D-8890-0173854F935E}" name="Apr _x000a_2012"/>
    <tableColumn id="30" xr3:uid="{8FBDBA74-FBC6-47E1-9795-E5B950025DB2}" name="May _x000a_2012"/>
    <tableColumn id="31" xr3:uid="{62FD3014-D866-487B-AC18-122041A417B5}" name="Jun _x000a_2012"/>
    <tableColumn id="32" xr3:uid="{006F4C9F-CA69-4EC5-A0BE-86589164867D}" name="Jul _x000a_2012"/>
    <tableColumn id="33" xr3:uid="{3C85A592-764B-4262-8802-580479CD50EF}" name="Aug _x000a_2012"/>
    <tableColumn id="34" xr3:uid="{5027CF44-6866-4EAD-8D1A-04C0FE62678C}" name="Sep _x000a_2012"/>
    <tableColumn id="35" xr3:uid="{EAECC9DD-D3E0-48A1-8ED9-9F1C44EC64E7}" name="Oct _x000a_2012"/>
    <tableColumn id="36" xr3:uid="{75856A32-25C0-4591-8F21-DD011260832E}" name="Nov _x000a_2012"/>
    <tableColumn id="37" xr3:uid="{2F7246A6-A02A-472E-B2FC-47BC0C2FFA02}" name="Dec _x000a_2012"/>
    <tableColumn id="38" xr3:uid="{0C393B8A-55D0-431F-B4C2-0157D709BC25}" name="Jan _x000a_2013"/>
    <tableColumn id="39" xr3:uid="{6E8751C7-E1F8-4A37-8BB1-9B59BEEAA758}" name="Feb _x000a_2013"/>
    <tableColumn id="40" xr3:uid="{7D00AE09-A0F9-4E89-9E8D-06A0D7E11220}" name="Mar _x000a_2013"/>
    <tableColumn id="41" xr3:uid="{C9892207-8061-4BD3-B5D8-E9AE73E0D2E8}" name="Apr _x000a_2013"/>
    <tableColumn id="42" xr3:uid="{31CB7AA9-67A2-41D4-8B46-6239F437E9D7}" name="May _x000a_2013"/>
    <tableColumn id="43" xr3:uid="{99BC22F2-362D-400C-B554-0CE5ECF2E18B}" name="Jun _x000a_2013"/>
    <tableColumn id="44" xr3:uid="{9F1870CC-27DC-4092-8CD7-CCADE82CE257}" name="Jul _x000a_2013"/>
    <tableColumn id="45" xr3:uid="{5088BBC5-61B0-4C81-948A-85FEA4C66F7A}" name="Aug _x000a_2013"/>
    <tableColumn id="46" xr3:uid="{174B90AE-3931-4D78-B5A1-8592E96D1116}" name="Sep _x000a_2013"/>
    <tableColumn id="47" xr3:uid="{767CF276-002D-4D39-BD75-73219F83D9D2}" name="Oct _x000a_2013"/>
    <tableColumn id="48" xr3:uid="{102BDFA4-EE03-4398-BBEF-65A481F1E26F}" name=" Nov _x000a_2013"/>
    <tableColumn id="49" xr3:uid="{FD5B6F4E-5013-4636-BEFB-A04A5C60C759}" name="Dec _x000a_2013"/>
    <tableColumn id="50" xr3:uid="{CFA73D01-284D-41A8-A6E8-549C361F0BA7}" name="Jan _x000a_2014"/>
    <tableColumn id="51" xr3:uid="{3C4A5767-2E23-44E2-A1B4-4868746C2578}" name="Feb _x000a_2014"/>
    <tableColumn id="52" xr3:uid="{DD2C618A-BFE3-4C40-A6EB-D32C92448301}" name="Mar _x000a_2014"/>
    <tableColumn id="53" xr3:uid="{02A64F4E-7C92-483F-AEB5-0A164F3EAC20}" name="Apr _x000a_2014"/>
    <tableColumn id="54" xr3:uid="{21668305-00EF-45DD-B257-3F48BBE265A2}" name="May _x000a_2014"/>
    <tableColumn id="55" xr3:uid="{2D0A8709-E734-4DE6-A89A-21899D472851}" name="Jun _x000a_2014"/>
    <tableColumn id="56" xr3:uid="{0A83F8F8-C9FB-45D6-A788-8F1F038EDA9A}" name="Jul _x000a_2014"/>
    <tableColumn id="57" xr3:uid="{A7B721E9-926F-423A-95A3-3AE946E67CA5}" name="Aug _x000a_2014"/>
    <tableColumn id="58" xr3:uid="{B3637C39-CE07-4980-BBC7-FA3965E70BBB}" name="Sep _x000a_2014"/>
    <tableColumn id="59" xr3:uid="{7872ABD2-4793-45D1-B84A-E7A6CE2B20AC}" name="Oct _x000a_2014"/>
    <tableColumn id="60" xr3:uid="{FFDDB778-8856-43AF-BE77-173FCFDD15D5}" name="Nov _x000a_2014"/>
    <tableColumn id="61" xr3:uid="{0AFE44F8-4709-4047-9EE2-FFFC8616695F}" name="Dec _x000a_2014"/>
    <tableColumn id="62" xr3:uid="{2042B925-AC7E-4208-A99E-05C4E2495DAE}" name="Jan _x000a_2015"/>
    <tableColumn id="63" xr3:uid="{1155AE7A-C3F8-4132-9897-EE3D82987D37}" name="Feb _x000a_2015"/>
    <tableColumn id="64" xr3:uid="{5CCE89D5-4FCC-4AA8-9871-2DAFF751C83C}" name="Mar _x000a_2015"/>
    <tableColumn id="65" xr3:uid="{FCC9F863-3C2D-4138-84DF-DB7B73CFFE10}" name="Apr _x000a_2015"/>
    <tableColumn id="66" xr3:uid="{68204B94-4057-4401-8EAD-1D1577D1D4B9}" name="May _x000a_2015"/>
    <tableColumn id="67" xr3:uid="{11F5F4B3-A283-4332-9226-CD6388D83425}" name="Jun _x000a_2015"/>
    <tableColumn id="68" xr3:uid="{52B20D4A-3D7E-4196-9600-06B8600CA673}" name="Jul _x000a_2015"/>
    <tableColumn id="69" xr3:uid="{6F4AC6EF-88BE-4CB7-A21D-00371D2697BD}" name="Aug _x000a_2015"/>
    <tableColumn id="70" xr3:uid="{0A736C4A-FBE4-4BCA-8478-229CA172FF4F}" name="Sep _x000a_2015"/>
    <tableColumn id="71" xr3:uid="{132BDB5C-A0E7-4DED-9CB4-617BA5B185DB}" name="Oct _x000a_2015"/>
    <tableColumn id="72" xr3:uid="{8CEEF32E-F469-4772-BB97-51EE4C2C0F38}" name="Nov _x000a_2015"/>
    <tableColumn id="73" xr3:uid="{F8C083EE-0325-4C36-919B-C7C5A218633D}" name="Dec _x000a_2015"/>
    <tableColumn id="74" xr3:uid="{86EDCF34-A29E-4A74-8536-4335613D4C02}" name="Jan _x000a_2016"/>
    <tableColumn id="75" xr3:uid="{0786D5AE-9BBC-4D58-A90F-0B243C3F3510}" name="Feb _x000a_2016"/>
    <tableColumn id="76" xr3:uid="{5279C61A-6FAF-40EA-B615-D49C87A3F36A}" name="Mar _x000a_2016"/>
    <tableColumn id="77" xr3:uid="{B2579299-B3BD-400E-976E-56CB4552D09C}" name="Apr _x000a_2016"/>
    <tableColumn id="78" xr3:uid="{080AD86C-C2BB-4179-AEFA-8B05E5B00082}" name="May _x000a_2016"/>
    <tableColumn id="79" xr3:uid="{63BC5B5A-4E7F-4BA6-8C93-625D8864DEDE}" name="Jun _x000a_2016"/>
    <tableColumn id="80" xr3:uid="{BB696337-5D86-42DF-BE88-C0811A8531EF}" name="Jul _x000a_2016"/>
    <tableColumn id="81" xr3:uid="{040E0770-CA2D-41A4-81B7-810372204607}" name="Aug _x000a_2016"/>
    <tableColumn id="82" xr3:uid="{6FB1E04F-24CE-4DAF-ACD6-F9CAF8A4CEF4}" name="Sep _x000a_2016"/>
    <tableColumn id="83" xr3:uid="{EE3C98CB-7CEB-48C6-84E7-E69383FD2BA4}" name="Oct _x000a_2016"/>
    <tableColumn id="84" xr3:uid="{AC927B82-7637-4203-BDE7-87433728F839}" name="Nov _x000a_2016"/>
    <tableColumn id="85" xr3:uid="{CB2ED5F6-95B1-4B10-ABD6-96D5496E9F00}" name="Dec _x000a_2016"/>
    <tableColumn id="86" xr3:uid="{E16FE43D-F103-441F-B317-A12DF94842A7}" name="Jan _x000a_2017"/>
    <tableColumn id="87" xr3:uid="{D1A541D9-E83B-4DE5-918E-28CFA0D5BF38}" name="Feb _x000a_2017"/>
    <tableColumn id="88" xr3:uid="{87B85808-658A-47D7-BCF3-7D25F6C91F2C}" name="Mar _x000a_2017"/>
    <tableColumn id="89" xr3:uid="{EF4DC485-71DB-4E6B-873B-81CA2B946D08}" name="Apr _x000a_2017"/>
    <tableColumn id="90" xr3:uid="{B7E72C3D-DFF4-42B7-8D43-83146D7FD3DA}" name="May _x000a_2017"/>
    <tableColumn id="91" xr3:uid="{A5723EFA-958F-4365-9164-D9FE3BE30AB6}" name="Jun _x000a_2017"/>
    <tableColumn id="92" xr3:uid="{48575F71-773A-4253-95F5-29470D5FD9EC}" name="Jul _x000a_2017"/>
    <tableColumn id="93" xr3:uid="{37528D02-C3AC-4B9D-A8E6-82E74B399C4A}" name="Aug _x000a_2017"/>
    <tableColumn id="94" xr3:uid="{6737025B-31AC-4A3D-9D55-CB19956A0085}" name="Sep _x000a_2017"/>
    <tableColumn id="95" xr3:uid="{3253C43F-EF19-4C43-B7A9-AA59646C9767}" name="Oct _x000a_2017"/>
    <tableColumn id="96" xr3:uid="{0CDC91E8-7553-4D27-8DA9-81496999A1CE}" name="Nov _x000a_2017"/>
    <tableColumn id="97" xr3:uid="{73B77B1D-8658-48A9-9B6D-409E720BFA2D}" name="Dec _x000a_2017"/>
    <tableColumn id="98" xr3:uid="{045A4E70-58A7-425A-B4F5-F1A8FDBA38FF}" name="Jan _x000a_2018"/>
    <tableColumn id="99" xr3:uid="{DE9E9629-69C9-45F0-976F-EFFA6A5AE7AC}" name="Feb _x000a_2018"/>
    <tableColumn id="100" xr3:uid="{14085DDC-012F-4354-B3D4-09318472BEC6}" name="Mar _x000a_2018"/>
    <tableColumn id="101" xr3:uid="{A447548D-A08E-47C6-84D5-8A3157E908C9}" name="Apr _x000a_2018"/>
    <tableColumn id="102" xr3:uid="{01303061-269A-491C-AB24-F0900E7D5AFD}" name="May _x000a_2018"/>
    <tableColumn id="103" xr3:uid="{DDF6FC7E-2D22-401A-9D7D-783494166F9D}" name="Jun _x000a_2018"/>
    <tableColumn id="104" xr3:uid="{E94E3537-5F62-40D5-9C92-E1ACAA5ED842}" name="Jul _x000a_2018"/>
    <tableColumn id="105" xr3:uid="{98AD20BE-4C71-4494-94AF-028DB8F505A8}" name="Aug _x000a_2018"/>
    <tableColumn id="106" xr3:uid="{3E39DD0A-FDC9-40AB-9707-F9D38ED2F6DE}" name="Sep _x000a_2018"/>
    <tableColumn id="107" xr3:uid="{5482E14E-815B-4550-8FCF-EF332FC712B0}" name="Oct _x000a_2018"/>
    <tableColumn id="108" xr3:uid="{1BA43914-DC6B-48E6-9883-091B1F836F57}" name="Nov _x000a_2018"/>
    <tableColumn id="109" xr3:uid="{32446EA7-47C8-4A91-A385-01C6BBA13C34}" name="Dec _x000a_2018"/>
    <tableColumn id="110" xr3:uid="{CBC1EE08-5BBE-4371-8D99-44A67E95CB37}" name="Jan _x000a_2019"/>
    <tableColumn id="111" xr3:uid="{5B497225-7FCF-4EBF-8506-6A95DF40E974}" name="Feb _x000a_2019"/>
    <tableColumn id="112" xr3:uid="{F47BB449-2C8C-4053-B422-8EDD71F51594}" name="Mar _x000a_2019"/>
    <tableColumn id="113" xr3:uid="{FA97B596-39C5-4CAC-8692-33A73076C6AE}" name="Apr _x000a_2019"/>
    <tableColumn id="114" xr3:uid="{A6AD3850-08D7-4518-A83A-5C07BBDA37D2}" name="May _x000a_2019"/>
    <tableColumn id="115" xr3:uid="{45FE06C9-7DBB-49CA-88BB-2AF677B5F8A0}" name="Jun _x000a_2019"/>
    <tableColumn id="116" xr3:uid="{7CFC880B-E700-41F5-96A8-767E53C8E248}" name="Jul _x000a_2019"/>
    <tableColumn id="117" xr3:uid="{650BF56C-C51A-48C5-9420-3526A575AA49}" name="Aug _x000a_2019"/>
    <tableColumn id="118" xr3:uid="{D1589DD6-67F3-4E6C-BCB0-E3C8BCC28447}" name="Sep _x000a_2019"/>
    <tableColumn id="119" xr3:uid="{4B28539D-19EF-42E9-A2C1-E0A376BD539F}" name="Oct _x000a_2019"/>
    <tableColumn id="120" xr3:uid="{80E1B730-01D8-453D-A8B9-404842644349}" name="Nov _x000a_2019"/>
    <tableColumn id="121" xr3:uid="{1EFED49D-4DE3-45C8-AC49-BDCF34456D72}" name="Dec _x000a_2019"/>
    <tableColumn id="122" xr3:uid="{2147DBB1-B8A2-4045-8C34-75D00D6A134D}" name="Jan _x000a_2020"/>
    <tableColumn id="123" xr3:uid="{3BA6D268-E38D-4ACD-81D9-B2C4A79C7189}" name="Feb _x000a_2020"/>
    <tableColumn id="124" xr3:uid="{253DEE0C-8FD4-4273-8A1C-EA757770BB55}" name="Mar _x000a_2020"/>
    <tableColumn id="125" xr3:uid="{B8007D2C-654C-49C4-8F67-0379E350A9A6}" name="Apr _x000a_2020"/>
    <tableColumn id="126" xr3:uid="{8185E071-1F31-4181-B731-AA4F31D3EFFD}" name="May _x000a_2020"/>
    <tableColumn id="127" xr3:uid="{2234B279-5821-4A42-B2D5-F84D4D420BCD}" name="Jun _x000a_2020"/>
    <tableColumn id="128" xr3:uid="{23929145-8FA2-42BF-84DA-42A74F1AADA2}" name="Jul _x000a_2020"/>
    <tableColumn id="129" xr3:uid="{DF429653-D8A3-408C-A32C-B552459AD5A6}" name="Aug _x000a_2020"/>
    <tableColumn id="130" xr3:uid="{C8F81B22-E535-4E39-ACB2-AB7EAF23C130}" name="Sep  _x000a_2020"/>
    <tableColumn id="131" xr3:uid="{405F4617-F8FA-4649-B3B0-1BD27EE8C1F4}" name="Oct _x000a_2020"/>
    <tableColumn id="132" xr3:uid="{C4EC9435-44FD-467C-8319-42964300A738}" name="Nov _x000a_2020"/>
    <tableColumn id="133" xr3:uid="{DA6FF62E-DD96-4CDB-AF4F-FFCE3A8076D0}" name="Dec _x000a_2020"/>
    <tableColumn id="134" xr3:uid="{3A8251AD-66B2-43C7-A5C3-E1A0247D6ADE}" name="Jan _x000a_2021"/>
    <tableColumn id="135" xr3:uid="{5E8F6216-EAFE-4D68-B132-7462D45A1C28}" name="Feb _x000a_2021"/>
    <tableColumn id="136" xr3:uid="{21BDB1DC-5FD4-4962-8788-60336A834040}" name="Mar _x000a_2021"/>
    <tableColumn id="137" xr3:uid="{CFADA991-3B0E-4285-B6C8-D5D7F047B30C}" name="Apr _x000a_2021"/>
    <tableColumn id="138" xr3:uid="{6FCB5B86-7C0D-4ECE-82E6-D39C51EB7F0F}" name="May _x000a_2021"/>
    <tableColumn id="139" xr3:uid="{F6591F6F-6092-4B27-B452-CAA32DB0E791}" name="Jun _x000a_2021"/>
    <tableColumn id="140" xr3:uid="{343C4349-A3E5-4D16-8F6C-06BC5FE8AFFE}" name="Jul _x000a_2021"/>
    <tableColumn id="141" xr3:uid="{103CE7FD-5AA7-4CAC-A945-802F3ED60647}" name="Aug _x000a_2021"/>
    <tableColumn id="142" xr3:uid="{41B3670D-784D-4CB2-A95C-75E6D005573D}" name="Sep_x000a_2021"/>
    <tableColumn id="143" xr3:uid="{7657C9BA-B025-427F-A6C9-9D51589A33F1}" name="Oct_x000a_2021"/>
    <tableColumn id="144" xr3:uid="{A156C9F3-27AE-4849-9000-2CA41D5983ED}" name="Nov_x000a_2021"/>
    <tableColumn id="145" xr3:uid="{747EA8EA-292B-494A-81D9-416CC12794E3}" name="Dec_x000a_2021" dataDxfId="461" dataCellStyle="Comma"/>
    <tableColumn id="146" xr3:uid="{3B6212DC-CAD5-473A-9CB2-195EFEF5EA68}" name="Jan_x000a_2022" dataDxfId="460" dataCellStyle="Comma"/>
    <tableColumn id="147" xr3:uid="{819B23D2-0319-404F-A2C7-CDDE355EE29B}" name="Feb_x000a_2022"/>
    <tableColumn id="148" xr3:uid="{8673A8C1-FA92-47A9-9DC9-7D91C7CC36B6}" name="Mar_x000a_2022"/>
    <tableColumn id="149" xr3:uid="{77A21093-BCCE-498F-83D6-20C6274BA4BE}" name="Apr_x000a_2022" dataDxfId="459" dataCellStyle="Comma"/>
    <tableColumn id="150" xr3:uid="{6FBB7E1A-78FC-483A-9861-B608EEDDEDB8}" name="May_x000a_2022" dataDxfId="458" dataCellStyle="Comma"/>
    <tableColumn id="151" xr3:uid="{D0258FD4-AAE4-4D93-92C1-EEA4E824EBD0}" name="Jun_x000a_2022" dataDxfId="457" dataCellStyle="Comma"/>
    <tableColumn id="152" xr3:uid="{D55E8518-1F56-49FC-8683-AF06C399E089}" name="Jul_x000a_2022" dataDxfId="456" dataCellStyle="Comma"/>
    <tableColumn id="153" xr3:uid="{1D8A2039-43AB-49E3-B12C-831208EB9114}" name="Aug_x000a_2022" dataDxfId="455" dataCellStyle="Comma"/>
    <tableColumn id="154" xr3:uid="{33DF16E1-7324-4A74-80FF-D46944542FAB}" name="Sep_x000a_2022" dataDxfId="454" dataCellStyle="Comma"/>
    <tableColumn id="155" xr3:uid="{375452F7-B2EB-4FF3-93C4-AF59C0BBA1CD}" name="Oct_x000a_2022" dataDxfId="453" dataCellStyle="Comma"/>
    <tableColumn id="156" xr3:uid="{F4D2C74E-70DF-47D9-823D-87A2E89D02DC}" name="Nov_x000a_2022" dataDxfId="452" dataCellStyle="Comma"/>
    <tableColumn id="157" xr3:uid="{BD52E314-8CE6-4C87-8981-12E7CDBB7D98}" name="Dec_x000a_2022" dataDxfId="451" dataCellStyle="Comma"/>
    <tableColumn id="158" xr3:uid="{4FF4EFFA-B93F-49BE-89B5-47D1B87FDD5C}" name="Jan_x000a_2023" dataDxfId="450" dataCellStyle="Comma"/>
    <tableColumn id="159" xr3:uid="{3BB5D373-7E00-476E-AEA1-A5A4D42F9D02}" name="Feb_x000a_2023" dataDxfId="449" dataCellStyle="Comma"/>
    <tableColumn id="160" xr3:uid="{85F4C108-025F-4DEC-A87C-1618EC254D7D}" name="Mar_x000a_2023" dataDxfId="448" dataCellStyle="Comma"/>
    <tableColumn id="161" xr3:uid="{9B56D3DB-6538-4F9A-A41E-A7D9453217DA}" name="Apr_x000a_2023" dataDxfId="447" dataCellStyle="Comma"/>
    <tableColumn id="162" xr3:uid="{9ED9C727-D558-4C30-9B0C-CE5CDD525D0E}" name="May_x000a_2023" dataDxfId="446" dataCellStyle="Comma"/>
    <tableColumn id="163" xr3:uid="{F26BEBC5-EAC6-444D-A6DA-16C165EB0570}" name="Jun_x000a_2023" dataDxfId="445" dataCellStyle="Comma"/>
    <tableColumn id="164" xr3:uid="{AC9AB6E7-79EC-48A5-A042-764309629B43}" name="Jul_x000a_2023" dataDxfId="444" dataCellStyle="Comma"/>
    <tableColumn id="165" xr3:uid="{3E33B914-47A2-4283-83E0-F848A47FAE81}" name="Aug_x000a_2023" dataDxfId="443" dataCellStyle="Comma"/>
    <tableColumn id="166" xr3:uid="{32C3346F-2253-41A2-9CBE-63AB10DE48D4}" name="Sep_x000a_2023" dataDxfId="442" dataCellStyle="Comma"/>
    <tableColumn id="168" xr3:uid="{A32DD9D6-1328-4783-9E12-36FD78A4A22A}" name="Oct_x000a_2023" dataDxfId="441" dataCellStyle="Comma"/>
    <tableColumn id="167" xr3:uid="{495B5BE7-3F72-4960-9CEC-78729178E772}" name="Nov_x000a_2023" dataDxfId="440" dataCellStyle="Comma"/>
    <tableColumn id="169" xr3:uid="{79FD585A-4C75-4E21-920C-DCD038C0DCE5}" name="Dec_x000a_2023" dataDxfId="439" dataCellStyle="Comma"/>
    <tableColumn id="170" xr3:uid="{9E5780E4-92F6-4A5E-82EE-7B180861063A}" name="Jan_x000a_2024" dataDxfId="438" dataCellStyle="Comma"/>
    <tableColumn id="171" xr3:uid="{42A3B85F-E455-45E6-A86F-6FE2834791C3}" name="Feb_x000a_2024" dataDxfId="437" dataCellStyle="Comma"/>
    <tableColumn id="172" xr3:uid="{207EBF79-4B3E-4FE8-B272-A6FE325923C0}" name="Mar_x000a_2024" dataDxfId="436" dataCellStyle="Comma"/>
    <tableColumn id="173" xr3:uid="{95C3B6C4-ECD6-45C3-A9B7-B5870F577944}" name="Apr_x000a_2024" dataDxfId="435" dataCellStyle="Comma"/>
    <tableColumn id="174" xr3:uid="{CA045DF3-9FD6-4BA6-895A-D215C5A992F0}" name="May_x000a_2024" dataDxfId="434" dataCellStyle="Comma"/>
    <tableColumn id="175" xr3:uid="{975F539B-E9E3-400D-8F3E-AFF5BF1870B6}" name="Jun_x000a_2024" dataDxfId="433" dataCellStyle="Comma"/>
    <tableColumn id="176" xr3:uid="{8EAE00F9-0716-46B1-BC98-8AFA348CF9D0}" name="Jul_x000a_2024" dataDxfId="432" dataCellStyle="Comma"/>
    <tableColumn id="177" xr3:uid="{564A7290-383B-471F-AE8C-1E396761ECEE}" name="Aug_x000a_2024" dataDxfId="431" dataCellStyle="Comma"/>
    <tableColumn id="178" xr3:uid="{F516B6BD-AE8B-4785-B7C2-B074708A3AB5}" name="Sep_x000a_2024" dataDxfId="430" dataCellStyle="Comma"/>
    <tableColumn id="179" xr3:uid="{7B4C8BCC-BA52-4E5E-A2DA-C379AA847379}" name="Oct_x000a_2024" dataDxfId="429" dataCellStyle="Comma"/>
    <tableColumn id="180" xr3:uid="{912424B0-80FD-42A2-85E6-CB47A4C43292}" name="Nov_x000a_2024" dataDxfId="428" dataCellStyle="Comma"/>
    <tableColumn id="181" xr3:uid="{32975DA8-272D-4B65-8A5C-667EFE80C346}" name="Dec_x000a_2024" dataDxfId="427" dataCellStyle="Comma"/>
    <tableColumn id="182" xr3:uid="{7C402BC2-8CFA-40B9-9293-25A7311F4A31}" name="Jan_x000a_2025" dataDxfId="426" dataCellStyle="Comma"/>
    <tableColumn id="183" xr3:uid="{71F16D68-B7C2-4428-99A9-CCEC4F80B8FC}" name="Feb_x000a_2025" dataDxfId="425" dataCellStyle="Comma"/>
    <tableColumn id="184" xr3:uid="{8F6F606E-E556-4F82-A21B-CB84BC2A8AA7}" name="Mar_x000a_2025" dataDxfId="424" dataCellStyle="Comma"/>
    <tableColumn id="185" xr3:uid="{DF054472-95F0-4E70-A528-0CF993D42CFF}" name="Apr_x000a_2025" dataDxfId="423" dataCellStyle="Comma"/>
    <tableColumn id="186" xr3:uid="{7148122D-71DD-41E4-8DFD-44A8791A35DD}" name="May_x000a_2025" dataDxfId="422" dataCellStyle="Comma"/>
    <tableColumn id="187" xr3:uid="{5D5668EB-F013-47C6-BA5B-21C4D05EC7BE}" name="Jun_x000a_2025" dataDxfId="421" dataCellStyle="Comma"/>
    <tableColumn id="188" xr3:uid="{F74D993D-2BFE-4EC5-9F5B-2EF47A1C1438}" name="Jul_x000a_2025" dataDxfId="420" dataCellStyle="Comma"/>
    <tableColumn id="189" xr3:uid="{56DDF632-83E4-4F6C-B4C5-BF9253A66BE6}" name="Aug_x000a_2025" dataDxfId="419" dataCellStyle="Comma"/>
    <tableColumn id="190" xr3:uid="{81500054-3523-4D02-B85A-E192CA0D16B3}" name="Sep_x000a_2025" dataDxfId="418" dataCellStyle="Comma"/>
    <tableColumn id="191" xr3:uid="{13847DB4-E502-4D4B-BAAD-E3F8EECD6E3E}" name="Oct_x000a_2025" dataDxfId="417" dataCellStyle="Comma"/>
    <tableColumn id="192" xr3:uid="{43F8425B-02CA-4CF0-A348-148AA023A08D}" name="Nov_x000a_2025" dataDxfId="416" dataCellStyle="Comma"/>
    <tableColumn id="193" xr3:uid="{124490C9-92BB-4B03-848A-5C189EB647B8}" name="Dec_x000a_2025" dataDxfId="415"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78C646F-6AE6-4BE1-9560-FB2C59C4B825}" name="Cumulative_count_by_tariff2214" displayName="Cumulative_count_by_tariff2214" ref="A34:GK59" totalsRowShown="0">
  <tableColumns count="193">
    <tableColumn id="1" xr3:uid="{3496ED90-06C8-4666-BA57-5F7953102C22}" name="CUMULATIVE COUNT"/>
    <tableColumn id="2" xr3:uid="{7AE9C7F6-2D00-42A0-86A0-71179D225E70}" name="Jan _x000a_2010"/>
    <tableColumn id="3" xr3:uid="{19A9013D-4D6F-49DC-A5E9-E7D96F5D7146}" name="Feb _x000a_2010"/>
    <tableColumn id="4" xr3:uid="{FBA2DC08-239F-4D5B-A7B0-D031BEDC29A0}" name="Mar _x000a_2010"/>
    <tableColumn id="5" xr3:uid="{7F47F1B0-DFB7-4458-A09A-895C29DB4331}" name="Apr _x000a_2010"/>
    <tableColumn id="6" xr3:uid="{8363A5FB-7CCF-4120-899A-F9105B62F2F2}" name="May _x000a_2010"/>
    <tableColumn id="7" xr3:uid="{748F8527-1EDE-42F4-BECF-F395C467AA5B}" name="Jun _x000a_2010"/>
    <tableColumn id="8" xr3:uid="{4F8F76D4-0624-4243-9BCE-4F19CDB46BCD}" name="Jul _x000a_2010"/>
    <tableColumn id="9" xr3:uid="{67AAD276-184B-4EBC-BB37-607B21F38279}" name="Aug _x000a_2010"/>
    <tableColumn id="10" xr3:uid="{3DEA7573-0EDD-4030-A0B2-02CFE3504E94}" name="Sep _x000a_2010"/>
    <tableColumn id="11" xr3:uid="{695774D2-890E-4980-9996-542905989BAC}" name="Oct _x000a_2010"/>
    <tableColumn id="12" xr3:uid="{77E33768-638C-4E3E-BBF5-97BC69CA65D9}" name="Nov _x000a_2010"/>
    <tableColumn id="13" xr3:uid="{33CE7196-74C2-4AD5-A8D2-62EA1E439EE5}" name="Dec _x000a_2010"/>
    <tableColumn id="14" xr3:uid="{F6BCD734-9F48-4F22-A4F2-5377F10AD36B}" name="Jan _x000a_2011"/>
    <tableColumn id="15" xr3:uid="{3A1DC5A9-9CF7-43CD-A3EF-160A6394DAA2}" name="Feb _x000a_2011"/>
    <tableColumn id="16" xr3:uid="{2F692EF1-1288-4A6D-B084-C3BDBDA779EA}" name="Mar _x000a_2011"/>
    <tableColumn id="17" xr3:uid="{6A73BC25-ED58-4A73-9D52-6110BF5856EB}" name="Apr _x000a_2011"/>
    <tableColumn id="18" xr3:uid="{BD8009BB-112A-4A9E-974C-2A67F039BBA5}" name="May _x000a_2011"/>
    <tableColumn id="19" xr3:uid="{0189A3BE-7964-4766-B73A-55C3853E4B86}" name="Jun _x000a_2011"/>
    <tableColumn id="20" xr3:uid="{785038FD-4856-4CE6-AF2C-822EA8268BAE}" name="Jul _x000a_2011"/>
    <tableColumn id="21" xr3:uid="{0681817D-2018-4237-AAC1-6E7C73C4D12F}" name="Aug _x000a_2011"/>
    <tableColumn id="22" xr3:uid="{AF2AF3F1-2896-4305-A71F-6093373EA647}" name="Sep _x000a_2011"/>
    <tableColumn id="23" xr3:uid="{C14EDCE3-C870-44F2-9A2B-2CD187021328}" name="Oct _x000a_2011"/>
    <tableColumn id="24" xr3:uid="{640CDBB9-A696-4498-ACDB-9CDECF2B1DBC}" name="Nov _x000a_2011"/>
    <tableColumn id="25" xr3:uid="{347F0DE5-D978-4AA4-9A52-24A1685F8FEC}" name="Dec _x000a_2011"/>
    <tableColumn id="26" xr3:uid="{1EA7242B-B0F1-4E6A-AC87-EAD3D3112141}" name="Jan _x000a_2012"/>
    <tableColumn id="27" xr3:uid="{E21C2D83-80AE-465C-A5CA-9687894AC02E}" name="Feb _x000a_2012"/>
    <tableColumn id="28" xr3:uid="{85A0FB2E-E20D-4651-B13D-6077EE85ACDD}" name="Mar _x000a_2012"/>
    <tableColumn id="29" xr3:uid="{3940775C-1999-46E3-8ACD-E0A04D86590D}" name="Apr _x000a_2012"/>
    <tableColumn id="30" xr3:uid="{8B03A125-5C24-4443-9562-A67E1C7F03F0}" name="May _x000a_2012"/>
    <tableColumn id="31" xr3:uid="{2D395832-9F24-4570-830D-18BBDAA9822B}" name="Jun _x000a_2012"/>
    <tableColumn id="32" xr3:uid="{74C8282D-1CE5-4C26-973F-785FF0834484}" name="Jul _x000a_2012"/>
    <tableColumn id="33" xr3:uid="{A3F6C64B-84F6-4BA5-9FAC-115F8AA9094A}" name="Aug _x000a_2012"/>
    <tableColumn id="34" xr3:uid="{C2630E7A-DEBE-48C9-8E6A-429B35810B31}" name="Sep _x000a_2012"/>
    <tableColumn id="35" xr3:uid="{38A4891E-32CC-40C9-A96E-13AC7EE9A42F}" name="Oct _x000a_2012"/>
    <tableColumn id="36" xr3:uid="{D8CC090F-CB8D-45A5-9F54-59493876E57B}" name="Nov _x000a_2012"/>
    <tableColumn id="37" xr3:uid="{FDF2EB11-A1BB-4A72-AEBE-222A87DE7E30}" name="Dec _x000a_2012"/>
    <tableColumn id="38" xr3:uid="{F154BAC2-82B6-426C-9D10-096C8E776B0E}" name="Jan _x000a_2013"/>
    <tableColumn id="39" xr3:uid="{B217EF1C-4372-45EA-A7E3-C4EE38F4621E}" name="Feb _x000a_2013"/>
    <tableColumn id="40" xr3:uid="{A394B8AB-9B2E-4B4A-B469-B3AC304D6E08}" name="Mar _x000a_2013"/>
    <tableColumn id="41" xr3:uid="{304D55CF-A119-41CA-AF4F-C8AB7B27A229}" name="Apr _x000a_2013"/>
    <tableColumn id="42" xr3:uid="{6945CB9D-1D79-4B26-B2E4-664C6D027765}" name="May _x000a_2013"/>
    <tableColumn id="43" xr3:uid="{A1CC2B70-9ECE-4739-BB28-C8D57BCDF008}" name="Jun _x000a_2013"/>
    <tableColumn id="44" xr3:uid="{9A2DC695-86A6-4701-A0B7-BF8D99442C62}" name="Jul _x000a_2013"/>
    <tableColumn id="45" xr3:uid="{E3CA6EDB-E0E7-4A1F-9B5C-E7CCA19B9B44}" name="Aug _x000a_2013"/>
    <tableColumn id="46" xr3:uid="{A62F2181-5B6E-4D94-8661-DD7BF8A3E544}" name="Sep _x000a_2013"/>
    <tableColumn id="47" xr3:uid="{D1B66D00-9028-4FED-AA7C-4FAAB80BD521}" name="Oct _x000a_2013"/>
    <tableColumn id="48" xr3:uid="{D2C5580C-E24B-40FF-8E3B-4E38ADB51C81}" name=" Nov _x000a_2013"/>
    <tableColumn id="49" xr3:uid="{DC4A164D-C999-4FB9-A23C-2B874C26D260}" name="Dec _x000a_2013"/>
    <tableColumn id="50" xr3:uid="{952EF953-4FAC-4A1F-B036-AA1AF93C7E9B}" name="Jan _x000a_2014"/>
    <tableColumn id="51" xr3:uid="{284CC9E6-5895-435C-A275-1204FF4D10AE}" name="Feb _x000a_2014"/>
    <tableColumn id="52" xr3:uid="{475F6556-1EF3-4252-85B2-1C36D1AC7FA4}" name="Mar _x000a_2014"/>
    <tableColumn id="53" xr3:uid="{EE2A6DEE-50EF-4E37-91FD-15F317375F2F}" name="Apr _x000a_2014"/>
    <tableColumn id="54" xr3:uid="{2B14B96E-459B-4B56-8174-19513C804A1D}" name="May _x000a_2014"/>
    <tableColumn id="55" xr3:uid="{3A6AB32D-B53C-41B1-9AD5-D6C108AC36E2}" name="Jun _x000a_2014"/>
    <tableColumn id="56" xr3:uid="{0C9A971A-3E9D-483F-BB3A-FA144101D4F7}" name="Jul _x000a_2014"/>
    <tableColumn id="57" xr3:uid="{7ADB2148-7304-4A87-88E8-63280B7C7A00}" name="Aug _x000a_2014"/>
    <tableColumn id="58" xr3:uid="{6A4095BC-C9BD-410B-9F10-850812E8EB3A}" name="Sep _x000a_2014"/>
    <tableColumn id="59" xr3:uid="{EF4BA059-2BA6-4214-B6CD-C7F4ED59D431}" name="Oct _x000a_2014"/>
    <tableColumn id="60" xr3:uid="{CB10FC09-BB77-415D-BBAF-B2937F527C86}" name="Nov _x000a_2014"/>
    <tableColumn id="61" xr3:uid="{52A8C122-35E9-4098-A7D3-8654717B4913}" name="Dec _x000a_2014"/>
    <tableColumn id="62" xr3:uid="{6E779AF1-5544-4EA0-9376-E2423CB7354D}" name="Jan _x000a_2015"/>
    <tableColumn id="63" xr3:uid="{E7020449-482D-4FE9-AF07-5AAEFE898C25}" name="Feb _x000a_2015"/>
    <tableColumn id="64" xr3:uid="{94903E59-F744-4AAF-BB02-BB7B1EE03C2A}" name="Mar _x000a_2015"/>
    <tableColumn id="65" xr3:uid="{E8E93B7B-3D2E-4EAD-A692-649880841505}" name="Apr _x000a_2015"/>
    <tableColumn id="66" xr3:uid="{7BC8D637-E7BE-4482-9A44-A873F4710BA1}" name="May _x000a_2015"/>
    <tableColumn id="67" xr3:uid="{A0876A66-5BDB-4CF7-8BFC-46F2B1D418B2}" name="Jun _x000a_2015"/>
    <tableColumn id="68" xr3:uid="{51405916-4F28-49B8-9946-C57C7DE23D79}" name="Jul _x000a_2015"/>
    <tableColumn id="69" xr3:uid="{3F37BE16-8A37-4B32-AB6A-16A9AB1D2D32}" name="Aug _x000a_2015"/>
    <tableColumn id="70" xr3:uid="{1D2D1CAC-460B-4874-97E0-C908AEF576B1}" name="Sep _x000a_2015"/>
    <tableColumn id="71" xr3:uid="{F87903B8-5AD5-467B-AF2B-F303E756A176}" name="Oct _x000a_2015"/>
    <tableColumn id="72" xr3:uid="{F593F6F6-A6F6-4CA9-9C33-0377A60B3B48}" name="Nov _x000a_2015"/>
    <tableColumn id="73" xr3:uid="{BE1E5A89-D800-40B7-A718-169011F52AF7}" name="Dec _x000a_2015"/>
    <tableColumn id="74" xr3:uid="{A5FE2E87-5896-47B8-ABE9-BC0BF047F132}" name="Jan _x000a_2016"/>
    <tableColumn id="75" xr3:uid="{5AA8568C-D7E3-4F38-81D5-AC5E62A972E6}" name="Feb _x000a_2016"/>
    <tableColumn id="76" xr3:uid="{C207BF36-314F-484B-BF30-5CAAC0CD42B3}" name="Mar _x000a_2016"/>
    <tableColumn id="77" xr3:uid="{61B00843-2FD6-4895-82A4-1473621B482C}" name="Apr _x000a_2016"/>
    <tableColumn id="78" xr3:uid="{BAA010C5-B0FD-42DE-9BEA-5F4DB1DA2770}" name="May _x000a_2016"/>
    <tableColumn id="79" xr3:uid="{129EF31C-B52D-43DA-A56F-CF8456A71F62}" name="Jun _x000a_2016"/>
    <tableColumn id="80" xr3:uid="{AF041CF1-1E7A-4CF9-AC25-73F96432252D}" name="Jul _x000a_2016"/>
    <tableColumn id="81" xr3:uid="{2AF3B389-EC89-42A6-B130-0B563EAC452D}" name="Aug _x000a_2016"/>
    <tableColumn id="82" xr3:uid="{45ECFEBE-99E9-4A24-B1E1-C3511B976925}" name="Sep _x000a_2016"/>
    <tableColumn id="83" xr3:uid="{A1111D1E-0BBD-418D-B54B-C1D8923C96B5}" name="Oct _x000a_2016"/>
    <tableColumn id="84" xr3:uid="{00E88F24-652F-4A34-9873-5104552CCB09}" name="Nov _x000a_2016"/>
    <tableColumn id="85" xr3:uid="{669A0B91-D23D-49C0-AE88-B3E1F18E72C8}" name="Dec _x000a_2016"/>
    <tableColumn id="86" xr3:uid="{9709F0C4-3B11-44D4-B6AA-42E48923316D}" name="Jan _x000a_2017"/>
    <tableColumn id="87" xr3:uid="{CA279AB6-CEE2-4973-B3BB-2EC6484B1BAE}" name="Feb _x000a_2017"/>
    <tableColumn id="88" xr3:uid="{3AED4C1E-B602-4BC6-9195-C23CFF0B98EE}" name="Mar _x000a_2017"/>
    <tableColumn id="89" xr3:uid="{C4434FDB-DF0F-4AFE-A367-A9A7E7D9195D}" name="Apr _x000a_2017"/>
    <tableColumn id="90" xr3:uid="{B02EF31C-1FF9-4185-86F4-254C3649EB21}" name="May _x000a_2017"/>
    <tableColumn id="91" xr3:uid="{A0915023-105D-4A3C-8E49-B9278CB760F4}" name="Jun _x000a_2017"/>
    <tableColumn id="92" xr3:uid="{B816FB80-B750-47FE-8B0B-91291E813270}" name="Jul _x000a_2017"/>
    <tableColumn id="93" xr3:uid="{72089FEF-B7CC-4995-83BD-3947835C5C7C}" name="Aug _x000a_2017"/>
    <tableColumn id="94" xr3:uid="{2660C2D0-F228-481E-B513-E6C55A995D5B}" name="Sep _x000a_2017"/>
    <tableColumn id="95" xr3:uid="{AD8CBCA0-B5C7-46BF-8BF0-28BBC51EE5C2}" name="Oct _x000a_2017"/>
    <tableColumn id="96" xr3:uid="{F54205AA-569E-460B-AAD6-2337D80B1028}" name="Nov _x000a_2017"/>
    <tableColumn id="97" xr3:uid="{D2779917-B97C-4FF2-B823-1F3730869306}" name="Dec _x000a_2017"/>
    <tableColumn id="98" xr3:uid="{6DB4C084-0085-4B90-AAE8-67EB6B8A149A}" name="Jan _x000a_2018"/>
    <tableColumn id="99" xr3:uid="{D57A7F97-254D-4019-AD26-2C20D0F49677}" name="Feb _x000a_2018"/>
    <tableColumn id="100" xr3:uid="{75A256DA-38B0-4C00-810C-0BF6C34C3815}" name="Mar _x000a_2018"/>
    <tableColumn id="101" xr3:uid="{7034958C-1215-496C-8978-E576892F891C}" name="Apr _x000a_2018"/>
    <tableColumn id="102" xr3:uid="{4875E179-F741-45C7-8959-1BDB08EFBED2}" name="May _x000a_2018"/>
    <tableColumn id="103" xr3:uid="{94EA46FF-46A2-4E4D-8982-59A72FE0EFDF}" name="Jun _x000a_2018"/>
    <tableColumn id="104" xr3:uid="{10750CD0-976C-491B-9416-29D4D7765094}" name="Jul _x000a_2018"/>
    <tableColumn id="105" xr3:uid="{5F43FA67-A63E-4A9B-9673-C3D162F9265D}" name="Aug _x000a_2018"/>
    <tableColumn id="106" xr3:uid="{FA2CFEA7-412B-48B1-998C-EBB273C3E783}" name="Sep _x000a_2018"/>
    <tableColumn id="107" xr3:uid="{ED2D03E2-5831-4C59-91FC-57462D50E338}" name="Oct _x000a_2018"/>
    <tableColumn id="108" xr3:uid="{3D51B2C4-21D2-45AB-811E-22206B6BEE46}" name="Nov _x000a_2018"/>
    <tableColumn id="109" xr3:uid="{DA760549-01B5-43EB-925F-5A83801102D4}" name="Dec _x000a_2018"/>
    <tableColumn id="110" xr3:uid="{2EA040A6-4838-4D8B-9D8D-AA93F56A45EE}" name="Jan _x000a_2019"/>
    <tableColumn id="111" xr3:uid="{A54C797E-384B-44F6-82F9-ACFD3FB56491}" name="Feb _x000a_2019"/>
    <tableColumn id="112" xr3:uid="{74DD0C77-471D-40F6-9B53-9E994173E6AE}" name="Mar _x000a_2019"/>
    <tableColumn id="113" xr3:uid="{ABE65EBC-EA5C-427D-941E-9869B7E2FADB}" name="Apr _x000a_2019"/>
    <tableColumn id="114" xr3:uid="{8103A411-34F8-478D-8EA2-90D28E4B8639}" name="May _x000a_2019"/>
    <tableColumn id="115" xr3:uid="{CBE06BE4-95EC-4676-AC5D-0F6EB329D143}" name="Jun _x000a_2019"/>
    <tableColumn id="116" xr3:uid="{84B0CC4D-60A5-4608-8716-353710D3738D}" name="Jul _x000a_2019"/>
    <tableColumn id="117" xr3:uid="{99733B5B-DBAC-45C8-9448-C729C1428906}" name="Aug _x000a_2019"/>
    <tableColumn id="118" xr3:uid="{3A25E67C-4D92-4BB2-BC9B-0D3FEE2F2D93}" name="Sep _x000a_2019"/>
    <tableColumn id="119" xr3:uid="{D0A5C2B9-2FB8-4845-AEF7-F2AD44BD1D66}" name="Oct _x000a_2019"/>
    <tableColumn id="120" xr3:uid="{F8DD6E0F-5303-4BAD-80B1-BF101F4B65C9}" name="Nov _x000a_2019"/>
    <tableColumn id="121" xr3:uid="{FB861948-6116-4866-BF98-F72192550BE9}" name="Dec _x000a_2019"/>
    <tableColumn id="122" xr3:uid="{43B4B17A-C7AB-47FE-9E1B-7388C0350550}" name="Jan _x000a_2020"/>
    <tableColumn id="123" xr3:uid="{A30CD34D-81A3-47DF-8606-6167AD97E09F}" name="Feb _x000a_2020"/>
    <tableColumn id="124" xr3:uid="{E97920B7-12A4-4F65-8112-343C81EAA7A5}" name="Mar _x000a_2020"/>
    <tableColumn id="125" xr3:uid="{D2740772-5B3A-4FB5-9E11-D8444BCAB07A}" name="Apr _x000a_2020"/>
    <tableColumn id="126" xr3:uid="{2CAEE001-E65B-4F97-936B-6BC4DFE4D7CD}" name="May _x000a_2020"/>
    <tableColumn id="127" xr3:uid="{3A10E871-E1BB-44E2-AC76-AEA0E794557B}" name="Jun _x000a_2020"/>
    <tableColumn id="128" xr3:uid="{A83EDB7F-DE84-4CE4-A23F-05CFB1A90172}" name="Jul _x000a_2020"/>
    <tableColumn id="129" xr3:uid="{F825B8E0-D585-494B-B507-DF4B9DB5F950}" name="Aug _x000a_2020"/>
    <tableColumn id="130" xr3:uid="{2B04CD91-37DF-4D65-B14B-83F7F05A4BD2}" name="Sep  _x000a_2020"/>
    <tableColumn id="131" xr3:uid="{B17DFDD5-10BC-4BA7-802D-0381D0578B58}" name="Oct _x000a_2020"/>
    <tableColumn id="132" xr3:uid="{588B1CDD-3CBE-4EFE-B62C-47A9C22E5EAD}" name="Nov _x000a_2020"/>
    <tableColumn id="133" xr3:uid="{B116FB8D-465D-42B7-A68B-5AA1666F9FD0}" name="Dec _x000a_2020"/>
    <tableColumn id="134" xr3:uid="{A4EAB008-4A90-4789-B5E0-0D918AE22018}" name="Jan _x000a_2021"/>
    <tableColumn id="135" xr3:uid="{3F7FF558-364C-49C9-B705-876C3B1689F2}" name="Feb _x000a_2021"/>
    <tableColumn id="136" xr3:uid="{50A1E2CE-8F61-4386-AF2C-0957037434E9}" name="Mar _x000a_2021"/>
    <tableColumn id="137" xr3:uid="{AD22A3A0-E034-439D-AB4B-DFB7C030ABD6}" name="Apr _x000a_2021"/>
    <tableColumn id="138" xr3:uid="{378D8AF2-3078-4293-8CE9-951A0BFF332E}" name="May _x000a_2021"/>
    <tableColumn id="139" xr3:uid="{BC118629-16AF-4679-89AC-F8C253A24ABE}" name="Jun _x000a_2021"/>
    <tableColumn id="140" xr3:uid="{A7B3EEC7-B8F7-48AC-A984-17CC746ED5DC}" name="Jul _x000a_2021"/>
    <tableColumn id="141" xr3:uid="{8EF6A190-BF86-4219-9C21-B3892CD424F0}" name="Aug _x000a_2021"/>
    <tableColumn id="142" xr3:uid="{6CBAB4AB-BF6D-4635-A6CC-FC88741610CD}" name="Sep _x000a_2021"/>
    <tableColumn id="143" xr3:uid="{A1AA9B24-5E7B-48C4-83D0-B9B2E0B42D0A}" name="Oct_x000a_2021"/>
    <tableColumn id="144" xr3:uid="{795EA62F-117E-4964-9D68-1A3C161275B2}" name="Nov_x000a_2021" dataDxfId="414" dataCellStyle="Comma"/>
    <tableColumn id="145" xr3:uid="{8F5D90A7-673C-4A83-9F86-9D59303DB3D9}" name="Dec_x000a_2021" dataDxfId="413" dataCellStyle="Comma"/>
    <tableColumn id="146" xr3:uid="{CE416CF6-705D-4BD4-B64B-F124625B4B17}" name="Jan_x000a_2022" dataDxfId="412" dataCellStyle="Comma"/>
    <tableColumn id="147" xr3:uid="{FA68703A-F570-4186-8786-A5106501DB03}" name="Feb_x000a_2022" dataDxfId="411" dataCellStyle="Comma"/>
    <tableColumn id="148" xr3:uid="{03CAC5EE-11C0-4FE9-9D80-5F58697AB201}" name="Mar_x000a_2022" dataDxfId="410" dataCellStyle="Comma"/>
    <tableColumn id="149" xr3:uid="{C98D4D09-9419-49D3-88DE-887DDB814C03}" name="Apr_x000a_2022" dataDxfId="409" dataCellStyle="Comma"/>
    <tableColumn id="150" xr3:uid="{B5FEE2AD-F4FB-4FEB-98DA-5A0EE1CAC2AF}" name="May_x000a_2022" dataDxfId="408" dataCellStyle="Comma"/>
    <tableColumn id="151" xr3:uid="{999787D9-C6EC-449F-ADE6-4256C16D53F1}" name="Jun_x000a_2022" dataDxfId="407" dataCellStyle="Comma"/>
    <tableColumn id="152" xr3:uid="{96D48BC8-49FB-423A-8339-A2149C8AB6B0}" name="Jul_x000a_2022" dataDxfId="406" dataCellStyle="Comma"/>
    <tableColumn id="153" xr3:uid="{B0F31D36-CDD8-4893-BB16-6E5BB6126F12}" name="Aug_x000a_2022" dataDxfId="405" dataCellStyle="Comma"/>
    <tableColumn id="154" xr3:uid="{7FAF5969-CF58-4DFC-B270-307F8757B22B}" name="Sep_x000a_2022" dataDxfId="404" dataCellStyle="Comma"/>
    <tableColumn id="155" xr3:uid="{1BDB4F06-349E-4C26-BFBE-F6D5161E7504}" name="Oct_x000a_2022" dataDxfId="403" dataCellStyle="Comma"/>
    <tableColumn id="156" xr3:uid="{23D4FCA3-D7A8-4CBD-86FC-E7F23AB701A5}" name="Nov_x000a_2022" dataDxfId="402" dataCellStyle="Comma"/>
    <tableColumn id="157" xr3:uid="{6C8E9087-CE58-41E8-ABA1-B137376ACBB9}" name="Dec_x000a_2022" dataDxfId="401" dataCellStyle="Comma"/>
    <tableColumn id="158" xr3:uid="{7DAF6F84-50F1-4551-B893-3D9BA3D8C35D}" name="Jan_x000a_2023" dataDxfId="400" dataCellStyle="Comma"/>
    <tableColumn id="159" xr3:uid="{0481338C-3CFB-48F1-A6BF-9023F76B8464}" name="Feb_x000a_2023" dataDxfId="399" dataCellStyle="Comma"/>
    <tableColumn id="160" xr3:uid="{6B9D6788-0620-4C88-8220-BEF95B1DDA0A}" name="Mar_x000a_2023" dataDxfId="398" dataCellStyle="Comma"/>
    <tableColumn id="161" xr3:uid="{E97D7E70-3D14-46F9-9720-6D52908584C3}" name="Apr_x000a_2023" dataDxfId="397" dataCellStyle="Comma"/>
    <tableColumn id="162" xr3:uid="{A4990E04-5DE3-4603-A310-DE78646328EB}" name="May_x000a_2023" dataDxfId="396" dataCellStyle="Comma"/>
    <tableColumn id="163" xr3:uid="{E5BAE876-2A9E-46F5-A896-5DE98E766254}" name="Jun_x000a_2023" dataDxfId="395" dataCellStyle="Comma"/>
    <tableColumn id="164" xr3:uid="{867B9EE2-C9AA-407D-B7F8-D47772B3A6F2}" name="Jul_x000a_2023" dataDxfId="394" dataCellStyle="Comma"/>
    <tableColumn id="165" xr3:uid="{57CE76C0-898A-4808-A375-C7B6B3E2AD4E}" name="Aug_x000a_2023" dataDxfId="393" dataCellStyle="Comma"/>
    <tableColumn id="166" xr3:uid="{C25A9CB2-C9D9-495C-A8D0-FE7C2FCC7B5F}" name="Sep_x000a_2023" dataDxfId="392" dataCellStyle="Comma"/>
    <tableColumn id="167" xr3:uid="{79B8BCC2-0AFA-44C8-9AFF-A34A916B1B3C}" name="Oct_x000a_2023" dataDxfId="391" dataCellStyle="Comma"/>
    <tableColumn id="168" xr3:uid="{96B5145D-E63F-471B-8543-F936F49861E8}" name="Nov_x000a_2023" dataDxfId="390" dataCellStyle="Comma"/>
    <tableColumn id="169" xr3:uid="{8260D00F-FEF4-41E0-845A-77144A067A4E}" name="Dec_x000a_2023" dataDxfId="389" dataCellStyle="Comma"/>
    <tableColumn id="170" xr3:uid="{76DB35BC-5DD5-41FC-AD09-8B14374EEE3B}" name="Jan_x000a_2024" dataDxfId="388" dataCellStyle="Comma"/>
    <tableColumn id="171" xr3:uid="{92003663-3598-4C23-8D78-14B6FD5E6742}" name="Feb_x000a_2024" dataDxfId="387" dataCellStyle="Comma"/>
    <tableColumn id="172" xr3:uid="{7B1854D4-F581-4C0F-BD30-D1752BF6462F}" name="Mar_x000a_2024" dataDxfId="386" dataCellStyle="Comma"/>
    <tableColumn id="173" xr3:uid="{8C40B0D5-48BA-4465-B0FE-2906A5A84AAE}" name="Apr_x000a_2024" dataDxfId="385" dataCellStyle="Comma"/>
    <tableColumn id="174" xr3:uid="{12D8B799-6619-4E58-A8F5-283C5A13C5FC}" name="May_x000a_2024" dataDxfId="384" dataCellStyle="Comma"/>
    <tableColumn id="175" xr3:uid="{B29CB449-745F-4CD6-98C8-C4BFABE0B0FF}" name="Jun_x000a_2024" dataDxfId="383" dataCellStyle="Comma"/>
    <tableColumn id="176" xr3:uid="{8B4F471B-AB85-49BC-A734-0E4EFF3E86A2}" name="Jul_x000a_2024" dataDxfId="382" dataCellStyle="Comma"/>
    <tableColumn id="177" xr3:uid="{6B4CB60F-3F1A-409A-9ED9-0DDF078AD0ED}" name="Aug_x000a_2024" dataDxfId="381" dataCellStyle="Comma"/>
    <tableColumn id="178" xr3:uid="{09AE4D63-9E48-42A3-B379-8B96536B4B4E}" name="Sep_x000a_2024" dataDxfId="380" dataCellStyle="Comma"/>
    <tableColumn id="179" xr3:uid="{ECF1FA2E-D921-4841-A6D2-55F89CAA02AD}" name="Oct_x000a_2024" dataDxfId="379" dataCellStyle="Comma"/>
    <tableColumn id="180" xr3:uid="{863BC470-9427-497F-BADA-9028ACD0D568}" name="Nov_x000a_2024" dataDxfId="378" dataCellStyle="Comma"/>
    <tableColumn id="181" xr3:uid="{49B8E7C1-B9CA-4AE8-8724-B93AA8C66D2D}" name="Dec_x000a_2024" dataDxfId="377" dataCellStyle="Comma"/>
    <tableColumn id="182" xr3:uid="{1B48D5D5-591B-4012-AD7E-F4FDC4BFDA28}" name="Jan_x000a_2025" dataDxfId="376" dataCellStyle="Comma"/>
    <tableColumn id="183" xr3:uid="{2EA97FBC-7778-467D-B25F-78403BF61339}" name="Feb_x000a_2025" dataDxfId="375" dataCellStyle="Comma"/>
    <tableColumn id="184" xr3:uid="{3FFA622C-AA45-40B7-ACEF-853AA1E1064D}" name="Mar_x000a_2025" dataDxfId="374" dataCellStyle="Comma"/>
    <tableColumn id="185" xr3:uid="{6FA488B0-C70C-4902-995E-8D1C8DDF7491}" name="Apr_x000a_2025" dataDxfId="373" dataCellStyle="Comma"/>
    <tableColumn id="186" xr3:uid="{2D6DD723-63BF-42A3-9C56-236D62842355}" name="May_x000a_2025" dataDxfId="372" dataCellStyle="Comma"/>
    <tableColumn id="187" xr3:uid="{2585D1DE-B487-44D6-8F03-C9414F24DA62}" name="Jun_x000a_2025" dataDxfId="371" dataCellStyle="Comma"/>
    <tableColumn id="188" xr3:uid="{D13DD380-8DF7-4E12-827C-0E9782BFCF80}" name="Jul_x000a_2025" dataDxfId="370" dataCellStyle="Comma"/>
    <tableColumn id="189" xr3:uid="{7035A93D-98D5-4B91-9072-94137C9EFBA7}" name="Aug_x000a_2025" dataDxfId="369" dataCellStyle="Comma"/>
    <tableColumn id="190" xr3:uid="{D04A8629-84F8-470F-97C3-D55378A7BD54}" name="Sep_x000a_2025" dataDxfId="368" dataCellStyle="Comma"/>
    <tableColumn id="191" xr3:uid="{028AE848-AA7D-47AE-B7A4-682DD5D8B519}" name="Oct_x000a_2025" dataDxfId="367" dataCellStyle="Comma"/>
    <tableColumn id="192" xr3:uid="{0C9E5891-95DE-4C84-A3DB-E1E4975F6AE5}" name="Nov_x000a_2025" dataDxfId="366" dataCellStyle="Comma"/>
    <tableColumn id="193" xr3:uid="{4E03848C-36D6-4A2C-84FE-2DC117A47393}" name="Dec_x000a_2025" dataDxfId="365"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14547F-2E76-4D68-AC5A-7F17C598E51B}" name="Cumulative_installed_capacity_by_tariff2115" displayName="Cumulative_installed_capacity_by_tariff2115" ref="A6:GJ33" totalsRowShown="0">
  <tableColumns count="192">
    <tableColumn id="1" xr3:uid="{F1E7BFC3-6C1A-4A5E-9719-FBFECEEBF8C6}" name="CUMULATIVE CAPACITY (MW) [note 1]"/>
    <tableColumn id="2" xr3:uid="{6C8745FB-16BA-4E82-8BB6-007745168154}" name="Jan _x000a_2010"/>
    <tableColumn id="3" xr3:uid="{7BA6DF6B-395E-46F8-9600-4D0ADD5E6E37}" name="Feb _x000a_2010"/>
    <tableColumn id="4" xr3:uid="{6B906F38-7A5D-491B-841C-7A2B943D62A7}" name="Mar _x000a_2010"/>
    <tableColumn id="5" xr3:uid="{6799FE81-0D3E-46AF-8DCA-8D3415FF302C}" name="Apr _x000a_2010"/>
    <tableColumn id="6" xr3:uid="{AFC96CCF-04F9-4D10-97D8-D632DF21DC9A}" name="May _x000a_2010"/>
    <tableColumn id="7" xr3:uid="{AF816BB6-7FB1-4AD8-B29B-98F7F831C62F}" name="Jun _x000a_2010"/>
    <tableColumn id="8" xr3:uid="{BA065CAE-8584-41DE-A71E-EB7D7D9F92F7}" name="Jul _x000a_2010"/>
    <tableColumn id="9" xr3:uid="{81C4F92F-8E6F-48FE-A857-A973DCA9CE98}" name="Aug _x000a_2010"/>
    <tableColumn id="10" xr3:uid="{5CF599B4-2C09-46C0-82B4-FACB425D75BF}" name="Sep _x000a_2010"/>
    <tableColumn id="11" xr3:uid="{904AE694-F474-4A89-B0FF-A2F9F541BB89}" name="Oct _x000a_2010"/>
    <tableColumn id="12" xr3:uid="{25F0116A-B7C9-49B1-8C1D-AE60F237ED84}" name="Nov _x000a_2010"/>
    <tableColumn id="13" xr3:uid="{0BC5385D-358E-435B-9861-8874CA19E5CE}" name="Dec _x000a_2010"/>
    <tableColumn id="14" xr3:uid="{20BFA6EB-1845-46DA-8884-04CD581AE25F}" name="Jan _x000a_2011"/>
    <tableColumn id="15" xr3:uid="{16F3F6C4-F91F-4720-B908-55A359594343}" name="Feb _x000a_2011"/>
    <tableColumn id="16" xr3:uid="{9C318D3A-F505-4443-9562-9CD3A001D45E}" name="Mar _x000a_2011"/>
    <tableColumn id="17" xr3:uid="{DD33DFF4-BE47-4CAD-9A56-070B80B048B3}" name="Apr _x000a_2011"/>
    <tableColumn id="18" xr3:uid="{FB070C56-981A-40A7-B1AF-EC1AC926654A}" name="May _x000a_2011"/>
    <tableColumn id="19" xr3:uid="{06F5B79D-CF26-4A37-9108-F274EB3D7077}" name="Jun _x000a_2011"/>
    <tableColumn id="20" xr3:uid="{4642A56E-B38C-4E20-B25C-768BC720D711}" name="Jul _x000a_2011"/>
    <tableColumn id="21" xr3:uid="{D08A8A68-11B8-4B2C-9A92-7BADBEDB9A29}" name="Aug _x000a_2011"/>
    <tableColumn id="22" xr3:uid="{7F18D154-36C6-4B0F-B7E5-9237D63857C1}" name="Sep _x000a_2011"/>
    <tableColumn id="23" xr3:uid="{AAD79AA3-BFA9-4656-A72C-80049DC3D491}" name="Oct _x000a_2011"/>
    <tableColumn id="24" xr3:uid="{7EFD82FC-BAE4-43FF-9F7B-4D429AD6B37C}" name="Nov _x000a_2011"/>
    <tableColumn id="25" xr3:uid="{101F29AC-590C-4553-B069-5FD951139A5E}" name="Dec _x000a_2011"/>
    <tableColumn id="26" xr3:uid="{CCEAC187-A74C-455A-B803-E7E4AAABE277}" name="Jan _x000a_2012"/>
    <tableColumn id="27" xr3:uid="{5FF06AED-AD70-43F4-8C33-B1190A46744A}" name="Feb _x000a_2012"/>
    <tableColumn id="28" xr3:uid="{BD4F1007-5E0B-428A-8FB1-D5BACEBD1C3F}" name="Mar _x000a_2012"/>
    <tableColumn id="29" xr3:uid="{70801301-B690-41BD-A3FF-79AC32FFA633}" name="Apr _x000a_2012"/>
    <tableColumn id="30" xr3:uid="{84CB0CC9-6A61-4601-BBF9-B9382779455F}" name="May _x000a_2012"/>
    <tableColumn id="31" xr3:uid="{CC15E4B2-1CC8-43E3-A9EB-2373D8F30295}" name="Jun _x000a_2012"/>
    <tableColumn id="32" xr3:uid="{955EE2D2-35A0-4AAE-AC11-67FF879BC330}" name="Jul _x000a_2012"/>
    <tableColumn id="33" xr3:uid="{2DD85AA4-DC66-4C23-8C3D-F2ECA69482B8}" name="Aug _x000a_2012"/>
    <tableColumn id="34" xr3:uid="{7DB699AA-450C-42FB-9358-E051098175FF}" name="Sep _x000a_2012"/>
    <tableColumn id="35" xr3:uid="{96AB6401-3D7F-4551-AC00-72AE2B09396A}" name="Oct _x000a_2012"/>
    <tableColumn id="36" xr3:uid="{CD147450-172C-4894-A9BE-409A83B510A6}" name="Nov _x000a_2012"/>
    <tableColumn id="37" xr3:uid="{9FE1AAF4-CDCD-4FD7-B216-65646000E821}" name="Dec _x000a_2012"/>
    <tableColumn id="38" xr3:uid="{81135134-7405-4E52-B695-9AC88BBBDCCD}" name="Jan _x000a_2013"/>
    <tableColumn id="39" xr3:uid="{66970E15-7F88-42EB-979B-B8F0BEAA61F3}" name="Feb _x000a_2013"/>
    <tableColumn id="40" xr3:uid="{5D569D74-1CD9-48D7-A229-610F42016F57}" name="Mar _x000a_2013"/>
    <tableColumn id="41" xr3:uid="{17261C11-C0E9-4068-9634-6F567CAA46D4}" name="Apr _x000a_2013"/>
    <tableColumn id="42" xr3:uid="{E883A53F-AC56-4560-A517-5B2520CB0280}" name="May _x000a_2013"/>
    <tableColumn id="43" xr3:uid="{F135EABB-95CC-41A2-88BC-466D050C2B55}" name="Jun _x000a_2013"/>
    <tableColumn id="44" xr3:uid="{D1C1E624-B384-40D3-8A28-3BB94288838C}" name="Jul _x000a_2013"/>
    <tableColumn id="45" xr3:uid="{344E055E-FE26-4F91-BDF1-0D20B8EC90E5}" name="Aug _x000a_2013"/>
    <tableColumn id="46" xr3:uid="{1304F1C9-2FFC-4201-A3C2-8CE4F937F679}" name="Sep _x000a_2013"/>
    <tableColumn id="47" xr3:uid="{CF42A824-EDB4-4B6C-9297-264262D47E33}" name="Oct _x000a_2013"/>
    <tableColumn id="48" xr3:uid="{A3639735-D69E-4B02-8646-63C3B4E0D060}" name=" Nov _x000a_2013"/>
    <tableColumn id="49" xr3:uid="{4617399E-3FB2-4FD5-B469-5F458547221D}" name="Dec _x000a_2013"/>
    <tableColumn id="50" xr3:uid="{1B3D3292-0298-40DC-A81C-D1277BF9193B}" name="Jan _x000a_2014"/>
    <tableColumn id="51" xr3:uid="{95DA628A-DC93-4E9D-BF70-140EE8E82860}" name="Feb _x000a_2014"/>
    <tableColumn id="52" xr3:uid="{DD728592-2B74-4556-B6C4-28DA59B11BC2}" name="Mar _x000a_2014"/>
    <tableColumn id="53" xr3:uid="{559D8358-FC18-4F9F-A261-365A62500DB1}" name="Apr _x000a_2014"/>
    <tableColumn id="54" xr3:uid="{5F6A3833-B6E6-4C51-B8F7-3EB720066C57}" name="May _x000a_2014"/>
    <tableColumn id="55" xr3:uid="{CC7F6596-F07B-4780-9089-FDAEDB0E996F}" name="Jun _x000a_2014"/>
    <tableColumn id="56" xr3:uid="{666631C7-CD8D-4CE1-A143-E9D11C3305F4}" name="Jul _x000a_2014"/>
    <tableColumn id="57" xr3:uid="{09ACE069-876D-4EE0-9ADB-61135E447160}" name="Aug _x000a_2014"/>
    <tableColumn id="58" xr3:uid="{1361A77D-8BFA-47AC-B5EC-6ED1E0FF2AA1}" name="Sep _x000a_2014"/>
    <tableColumn id="59" xr3:uid="{032C066E-D43E-45DD-AE94-2C70F7B9E235}" name="Oct _x000a_2014"/>
    <tableColumn id="60" xr3:uid="{6CC080EB-402B-4E8C-ABD6-B88026646FD8}" name="Nov _x000a_2014"/>
    <tableColumn id="61" xr3:uid="{3B38AFC3-A268-4D74-ADB9-74DA3DBB3AC1}" name="Dec _x000a_2014"/>
    <tableColumn id="62" xr3:uid="{DAC68193-2E67-4728-B973-DB14FF178078}" name="Jan _x000a_2015"/>
    <tableColumn id="63" xr3:uid="{EEDDC28C-E8BA-48E8-828A-D3F21948A715}" name="Feb _x000a_2015"/>
    <tableColumn id="64" xr3:uid="{421406FD-1199-4658-BD18-72F79D891E28}" name="Mar _x000a_2015"/>
    <tableColumn id="65" xr3:uid="{B9BD3837-9DFD-4242-BF60-FBB11C3721F0}" name="Apr _x000a_2015"/>
    <tableColumn id="66" xr3:uid="{062080C7-25DF-4B05-B890-2F60975C1468}" name="May _x000a_2015"/>
    <tableColumn id="67" xr3:uid="{D2CB0F73-4B95-4C72-AD6A-9F6CEE0F8E49}" name="Jun _x000a_2015"/>
    <tableColumn id="68" xr3:uid="{1882C4EA-C129-43CF-AEF7-CA5464EF02A5}" name="Jul _x000a_2015"/>
    <tableColumn id="69" xr3:uid="{B569820C-AFC8-413B-A0AC-DB8719E91226}" name="Aug _x000a_2015"/>
    <tableColumn id="70" xr3:uid="{49350D1A-64BC-498B-909D-212FC2D6DA55}" name="Sep _x000a_2015"/>
    <tableColumn id="71" xr3:uid="{9B74D8F9-B142-4221-AE82-DEC06A341693}" name="Oct _x000a_2015"/>
    <tableColumn id="72" xr3:uid="{921EE7B9-A30D-4D00-A2D0-273A145DEB46}" name="Nov _x000a_2015"/>
    <tableColumn id="73" xr3:uid="{8852E7A9-358B-46F8-A1C8-E55595D5CDAF}" name="Dec _x000a_2015"/>
    <tableColumn id="74" xr3:uid="{4B1B3EF6-6036-4E41-BD67-332EF30A8078}" name="Jan _x000a_2016"/>
    <tableColumn id="75" xr3:uid="{2ED36159-A0BF-4C0B-93BE-D8D1137350EE}" name="Feb _x000a_2016"/>
    <tableColumn id="76" xr3:uid="{9A188ABF-1708-4CA8-AD16-526151CD3AC6}" name="Mar _x000a_2016"/>
    <tableColumn id="77" xr3:uid="{5CD84E9A-8B38-4CE8-8770-DD10E7B8C701}" name="Apr _x000a_2016"/>
    <tableColumn id="78" xr3:uid="{CFEAAFB5-33C2-4192-AC58-DBF4CAD2B4E4}" name="May _x000a_2016"/>
    <tableColumn id="79" xr3:uid="{EF35C846-8F0B-4FF7-9AA7-7119155EBE0C}" name="Jun _x000a_2016"/>
    <tableColumn id="80" xr3:uid="{C750BBC2-1C6A-4C95-8017-814F07ADD879}" name="Jul _x000a_2016"/>
    <tableColumn id="81" xr3:uid="{E9F3AFE0-0490-45EA-9A10-1ABA76999094}" name="Aug _x000a_2016"/>
    <tableColumn id="82" xr3:uid="{5BCA5020-B497-43D0-ABE4-0CB239BB061B}" name="Sep _x000a_2016"/>
    <tableColumn id="83" xr3:uid="{F7CE70DC-F4B4-4ABB-86E6-03C15925EA0C}" name="Oct _x000a_2016"/>
    <tableColumn id="84" xr3:uid="{F39CCA8A-5140-40CD-95ED-C98E75BDDA89}" name="Nov _x000a_2016"/>
    <tableColumn id="85" xr3:uid="{CB5AFA9A-CBC7-4D8D-9B69-56120968445B}" name="Dec _x000a_2016"/>
    <tableColumn id="86" xr3:uid="{BC44461D-24E6-4F78-A181-73E8979001DC}" name="Jan _x000a_2017"/>
    <tableColumn id="87" xr3:uid="{2588701C-B3D3-42CB-95CA-422F8641BAA1}" name="Feb _x000a_2017"/>
    <tableColumn id="88" xr3:uid="{7F868926-72E8-4189-B4AD-0EBC4485D475}" name="Mar _x000a_2017"/>
    <tableColumn id="89" xr3:uid="{9F74F4C6-4E42-4C93-848D-0D25115E82AA}" name="Apr _x000a_2017"/>
    <tableColumn id="90" xr3:uid="{E6B82F99-94D0-434D-9CAB-046790D61A5B}" name="May _x000a_2017"/>
    <tableColumn id="91" xr3:uid="{A834EE16-500F-4B9E-B879-B243E147CF90}" name="Jun _x000a_2017"/>
    <tableColumn id="92" xr3:uid="{B2FC42E8-64C1-41E3-BDB0-19BC162E0C62}" name="Jul _x000a_2017"/>
    <tableColumn id="93" xr3:uid="{80C8A8B8-9AD9-4AFB-A39C-7665D064F25F}" name="Aug _x000a_2017"/>
    <tableColumn id="94" xr3:uid="{D5FFC29B-B20A-4A22-A1D8-2E3E4F645B6D}" name="Sep _x000a_2017"/>
    <tableColumn id="95" xr3:uid="{186E3945-1188-4FDC-BAD5-E90EE4EA8900}" name="Oct _x000a_2017"/>
    <tableColumn id="96" xr3:uid="{11F55E5F-A164-4699-A4FF-1281BDBE4E3C}" name="Nov _x000a_2017"/>
    <tableColumn id="97" xr3:uid="{57DB0E9A-E3AE-41E7-B022-8AFC6BDC860E}" name="Dec _x000a_2017"/>
    <tableColumn id="98" xr3:uid="{8E4EBD1B-66D9-45BD-AA5E-8496A365F91B}" name="Jan _x000a_2018"/>
    <tableColumn id="99" xr3:uid="{E0C1578D-A81F-4A78-BDE2-1B0E1664C500}" name="Feb _x000a_2018"/>
    <tableColumn id="100" xr3:uid="{FF4949A4-1FAF-41A4-9FF2-CFDFFFFA6B4C}" name="Mar _x000a_2018"/>
    <tableColumn id="101" xr3:uid="{0691BDA3-AB26-445D-93F8-B7926A5B734E}" name="Apr _x000a_2018"/>
    <tableColumn id="102" xr3:uid="{C895B3E9-8046-44AF-8628-98C3AA990D99}" name="May _x000a_2018"/>
    <tableColumn id="103" xr3:uid="{10E0AC9F-0E83-40C7-B743-D934F49FFC7B}" name="Jun _x000a_2018"/>
    <tableColumn id="104" xr3:uid="{795893C3-19F6-4F66-8D2C-D57601E16D4E}" name="Jul _x000a_2018"/>
    <tableColumn id="105" xr3:uid="{B79B5B33-AC31-42F0-815F-5A098DB63A26}" name="Aug _x000a_2018"/>
    <tableColumn id="106" xr3:uid="{0AB056A9-B75E-42C6-97E1-923128B27F8F}" name="Sep _x000a_2018"/>
    <tableColumn id="107" xr3:uid="{6478490D-047D-4830-8FB7-86EC30EE1E8C}" name="Oct _x000a_2018"/>
    <tableColumn id="108" xr3:uid="{7A5A0864-8220-48D7-9437-836873814F63}" name="Nov _x000a_2018"/>
    <tableColumn id="109" xr3:uid="{597673FE-2134-4C01-8DDB-C7B9F2DBCAB3}" name="Dec _x000a_2018"/>
    <tableColumn id="110" xr3:uid="{3DBF8E92-20D8-4A97-9E52-A3A4EE08C9CA}" name="Jan _x000a_2019"/>
    <tableColumn id="111" xr3:uid="{48FE7304-CD28-43FC-AA48-765097234B3D}" name="Feb _x000a_2019"/>
    <tableColumn id="112" xr3:uid="{9CC24F28-BADB-4980-B04C-09B0665EA4D8}" name="Mar _x000a_2019"/>
    <tableColumn id="113" xr3:uid="{218155B7-C304-4D63-83DE-30FD744008CC}" name="Apr _x000a_2019"/>
    <tableColumn id="114" xr3:uid="{0C86886E-C996-4FB7-AD43-EBA7F7B84EC0}" name="May _x000a_2019"/>
    <tableColumn id="115" xr3:uid="{F673B8C7-D35E-48D0-86E4-AA496D0C6621}" name="Jun _x000a_2019"/>
    <tableColumn id="116" xr3:uid="{62D49234-33CF-4AF6-BBD1-091D33093E7C}" name="Jul _x000a_2019"/>
    <tableColumn id="117" xr3:uid="{7D38DD08-4546-45D8-BF69-C60F7DA337A1}" name="Aug _x000a_2019"/>
    <tableColumn id="118" xr3:uid="{D189CA5A-308C-439D-BC12-2FF5AA0EC77B}" name="Sep _x000a_2019"/>
    <tableColumn id="119" xr3:uid="{70F2405D-B881-4A9B-9B17-A5718D62E776}" name="Oct _x000a_2019"/>
    <tableColumn id="120" xr3:uid="{B4D7B0F0-7E5B-4C70-9E9F-907AA3F60E42}" name="Nov _x000a_2019"/>
    <tableColumn id="121" xr3:uid="{43791E26-81B0-4345-BEAD-F655694C7561}" name="Dec _x000a_2019"/>
    <tableColumn id="122" xr3:uid="{5601F73B-0402-4BE8-8DBA-F98BB3457958}" name="Jan _x000a_2020"/>
    <tableColumn id="123" xr3:uid="{945F48A3-8E97-4EC2-B517-047747261C03}" name="Feb _x000a_2020"/>
    <tableColumn id="124" xr3:uid="{2E5D5827-4239-4E47-8212-FCC0C6381BE7}" name="Mar _x000a_2020"/>
    <tableColumn id="125" xr3:uid="{1ABE59BF-D883-4B9B-B7D3-53AB85A5D702}" name="Apr _x000a_2020"/>
    <tableColumn id="126" xr3:uid="{DA4858DF-934B-4551-BEA0-C6488462196F}" name="May _x000a_2020"/>
    <tableColumn id="127" xr3:uid="{D524C5A7-4910-4B96-AB4C-EDC0BA7260FA}" name="Jun _x000a_2020"/>
    <tableColumn id="128" xr3:uid="{8FAD193E-A83F-4D9C-840E-1AB28D76A528}" name="Jul _x000a_2020"/>
    <tableColumn id="129" xr3:uid="{7E3DE296-27CA-45F3-A957-1916D93995F3}" name="Aug _x000a_2020"/>
    <tableColumn id="130" xr3:uid="{DB595F4C-5EF6-4019-AB01-B0FC840104F0}" name="Sep  _x000a_2020"/>
    <tableColumn id="131" xr3:uid="{74E6F9A5-8243-4C52-A13C-B72C81997197}" name="Oct _x000a_2020"/>
    <tableColumn id="132" xr3:uid="{6EAEF6A5-ED0F-4434-A84F-07D0C0911073}" name="Nov _x000a_2020"/>
    <tableColumn id="133" xr3:uid="{02897ED3-90FD-4B92-985F-08FAA84B7A6B}" name="Dec _x000a_2020"/>
    <tableColumn id="134" xr3:uid="{085E0994-395A-49D6-AD3E-C4BA51D2F91D}" name="Jan _x000a_2021"/>
    <tableColumn id="135" xr3:uid="{980CDA86-A569-4801-9079-03C0C2FFCD43}" name="Feb _x000a_2021"/>
    <tableColumn id="136" xr3:uid="{672DB950-739E-4BE8-87DD-912BCE261B30}" name="Mar _x000a_2021"/>
    <tableColumn id="137" xr3:uid="{D9FD5523-3FC2-48CA-8256-BB8DB0A3F914}" name="Apr _x000a_2021"/>
    <tableColumn id="138" xr3:uid="{84B18675-A685-459E-ACEE-08F4775C7180}" name="May _x000a_2021"/>
    <tableColumn id="139" xr3:uid="{D317A212-4898-4DB2-9C49-DDB9511B94B3}" name="Jun _x000a_2021"/>
    <tableColumn id="140" xr3:uid="{F35E4BA9-C016-41ED-9DC6-AF23638EC9BD}" name="Jul _x000a_2021"/>
    <tableColumn id="141" xr3:uid="{F9967EF9-02D8-43B7-81AB-536921A156F7}" name="Aug _x000a_2021"/>
    <tableColumn id="142" xr3:uid="{A11D11A6-C549-423A-9A6B-BB47E2C257EA}" name="Sep_x000a_2021"/>
    <tableColumn id="143" xr3:uid="{D48C0F45-C480-48FE-9A11-2192BD688AFB}" name="Oct_x000a_2021"/>
    <tableColumn id="144" xr3:uid="{221EE9E2-3564-4B8E-A0D7-A55F6BB4FCC6}" name="Nov_x000a_2021"/>
    <tableColumn id="145" xr3:uid="{BC4B6C49-4F40-4849-ABED-10A83FC4BB55}" name="Dec_x000a_2021" dataDxfId="364" dataCellStyle="Comma"/>
    <tableColumn id="146" xr3:uid="{8CF28CE5-DF8C-41EF-A9C8-0AD3C2B6F56E}" name="Jan_x000a_2022" dataDxfId="363" dataCellStyle="Comma"/>
    <tableColumn id="147" xr3:uid="{E738DD5D-10F6-4FF3-B590-C7C198ACE93B}" name="Feb_x000a_2022"/>
    <tableColumn id="148" xr3:uid="{E1A30D3D-9BEE-4E83-BB60-CA6F44EB1131}" name="Mar_x000a_2022"/>
    <tableColumn id="149" xr3:uid="{0C357A70-0A57-4435-8259-6A619DFB378E}" name="Apr_x000a_2022" dataDxfId="362" dataCellStyle="Comma"/>
    <tableColumn id="150" xr3:uid="{862FAF6E-2D16-47F3-9861-3B0AD341911A}" name="May_x000a_2022" dataDxfId="361" dataCellStyle="Comma"/>
    <tableColumn id="151" xr3:uid="{79ECFB92-38F5-4AA0-A30E-F61C3202ECA4}" name="Jun_x000a_2022" dataDxfId="360" dataCellStyle="Comma"/>
    <tableColumn id="152" xr3:uid="{2080665D-1B63-40B7-97A4-8C920ABEF6FF}" name="Jul_x000a_2022" dataDxfId="359" dataCellStyle="Comma"/>
    <tableColumn id="153" xr3:uid="{E906D617-10CA-4C90-B96B-8E102B2B4DE2}" name="Aug_x000a_2022" dataDxfId="358" dataCellStyle="Comma"/>
    <tableColumn id="154" xr3:uid="{F0DBDD85-F000-4389-AA2D-97CBFA303AB4}" name="Sep_x000a_2022" dataDxfId="357" dataCellStyle="Comma"/>
    <tableColumn id="155" xr3:uid="{9468E9C6-935F-4B83-814C-84020F3B048C}" name="Oct_x000a_2022" dataDxfId="356" dataCellStyle="Comma"/>
    <tableColumn id="156" xr3:uid="{0A3673A4-E6DA-42DA-A17A-B18B60028F63}" name="Nov_x000a_2022" dataDxfId="355" dataCellStyle="Comma"/>
    <tableColumn id="157" xr3:uid="{D1A654B0-B0B2-4E52-8FD4-37F65A1BA1A8}" name="Dec_x000a_2022" dataDxfId="354" dataCellStyle="Comma"/>
    <tableColumn id="158" xr3:uid="{86C5D5D1-9F59-469D-A4C9-C346F5CF805C}" name="Jan_x000a_2023" dataDxfId="353" dataCellStyle="Comma"/>
    <tableColumn id="159" xr3:uid="{4D64CDC3-5728-46CE-8DFC-6B6086F49A53}" name="Feb_x000a_2023" dataDxfId="352" dataCellStyle="Comma"/>
    <tableColumn id="160" xr3:uid="{815C3C1A-B8F6-445F-9EE3-3CCFE1ADC28B}" name="Mar_x000a_2023" dataDxfId="351" dataCellStyle="Comma"/>
    <tableColumn id="161" xr3:uid="{06F91CEA-DF65-47B9-8ED0-B725C51F3556}" name="Apr_x000a_2023" dataDxfId="350" dataCellStyle="Comma"/>
    <tableColumn id="162" xr3:uid="{3136E04B-ADC6-4284-9BE1-135F93E990DA}" name="May_x000a_2023" dataDxfId="349" dataCellStyle="Comma"/>
    <tableColumn id="163" xr3:uid="{E84053CB-D67D-4BF8-9CBB-8BB151D359C9}" name="Jun_x000a_2023" dataDxfId="348" dataCellStyle="Comma"/>
    <tableColumn id="164" xr3:uid="{6D2DD52B-121A-43A8-A8EE-2DB0E0A04992}" name="Jul_x000a_2023" dataDxfId="347" dataCellStyle="Comma"/>
    <tableColumn id="165" xr3:uid="{021A755B-B385-444F-8261-D4A885EEFC79}" name="Aug_x000a_2023" dataDxfId="346" dataCellStyle="Comma"/>
    <tableColumn id="166" xr3:uid="{E395B62C-F028-4544-870E-0289A1701A38}" name="Sep_x000a_2023" dataDxfId="345" dataCellStyle="Comma"/>
    <tableColumn id="168" xr3:uid="{68776B9E-A1B5-4AE9-9742-8891B84A9480}" name="Oct_x000a_2023" dataDxfId="344" dataCellStyle="Comma"/>
    <tableColumn id="167" xr3:uid="{7168B234-18C5-4266-872E-52745AE37D95}" name="Nov_x000a_2023" dataDxfId="343" dataCellStyle="Comma"/>
    <tableColumn id="169" xr3:uid="{828B8DD7-05C1-4EE6-A0E9-1FEB13A175AF}" name="Dec_x000a_2023" dataDxfId="342" dataCellStyle="Comma"/>
    <tableColumn id="170" xr3:uid="{E916606D-1E9D-4E1E-8DA6-960E82B88C81}" name="Jan_x000a_2024" dataDxfId="341" dataCellStyle="Comma"/>
    <tableColumn id="171" xr3:uid="{05316ACA-4142-46FB-90A8-8DE54A9E97B4}" name="Feb_x000a_2024" dataDxfId="340" dataCellStyle="Comma"/>
    <tableColumn id="172" xr3:uid="{F3171011-D979-46C7-8884-D22B1AFCA079}" name="Mar_x000a_2024" dataDxfId="339" dataCellStyle="Comma"/>
    <tableColumn id="173" xr3:uid="{F66B9B50-29A3-4B54-B4C4-FEC36EA9D006}" name="Apr_x000a_2024" dataDxfId="338" dataCellStyle="Comma"/>
    <tableColumn id="174" xr3:uid="{9C447EA6-DED8-44D3-A284-B3C0D1FFA0FE}" name="May_x000a_2024" dataDxfId="337" dataCellStyle="Comma"/>
    <tableColumn id="175" xr3:uid="{47BF5B8F-B08E-4C6D-8B9D-9C0884C8DE57}" name="Jun_x000a_2024" dataDxfId="336" dataCellStyle="Comma"/>
    <tableColumn id="176" xr3:uid="{6131C4E7-1760-4631-A656-36B0995EC1F7}" name="Jul_x000a_2024" dataDxfId="335" dataCellStyle="Comma"/>
    <tableColumn id="177" xr3:uid="{6F821B73-27D0-4618-8223-836353F0C171}" name="Aug_x000a_2024" dataDxfId="334" dataCellStyle="Comma"/>
    <tableColumn id="178" xr3:uid="{EB8D8679-97C1-414D-ABA4-71E971FB2B34}" name="Sep_x000a_2024" dataDxfId="333" dataCellStyle="Comma"/>
    <tableColumn id="179" xr3:uid="{E4103AB3-1C82-4A6F-AF23-8327B395E7D9}" name="Oct_x000a_2024" dataDxfId="332" dataCellStyle="Comma"/>
    <tableColumn id="180" xr3:uid="{FF310130-AAC6-47C7-996D-DBA7EB9F528B}" name="Nov_x000a_2024" dataDxfId="331" dataCellStyle="Comma"/>
    <tableColumn id="181" xr3:uid="{82ADD802-9BDB-462C-BEF2-CF956A4A627B}" name="Dec_x000a_2024" dataDxfId="330" dataCellStyle="Comma"/>
    <tableColumn id="182" xr3:uid="{9E118364-B38B-4D45-B636-2D7F6D1C8701}" name="Jan_x000a_2025" dataDxfId="329" dataCellStyle="Comma"/>
    <tableColumn id="183" xr3:uid="{3A398E9B-9C13-4B66-BD27-9A4134A18EE9}" name="Feb_x000a_2025" dataDxfId="328" dataCellStyle="Comma"/>
    <tableColumn id="184" xr3:uid="{5E593C88-6175-42BA-B445-245914A72EFC}" name="Mar_x000a_2025" dataDxfId="327" dataCellStyle="Comma"/>
    <tableColumn id="185" xr3:uid="{DFB11FC6-D514-4398-B9B4-38CB55786259}" name="Apr_x000a_2025" dataDxfId="326" dataCellStyle="Comma"/>
    <tableColumn id="186" xr3:uid="{A8769463-C61A-4078-B7B8-E27E38D55540}" name="May_x000a_2025" dataDxfId="325" dataCellStyle="Comma"/>
    <tableColumn id="187" xr3:uid="{470D913D-3A8A-47CC-8E2A-F5044442C519}" name="Jun_x000a_2025" dataDxfId="324" dataCellStyle="Comma"/>
    <tableColumn id="188" xr3:uid="{7E01D567-CB9A-4C00-9C06-8EE60C681E2A}" name="Jul_x000a_2025" dataDxfId="323" dataCellStyle="Comma"/>
    <tableColumn id="189" xr3:uid="{55120B8F-E444-47DB-AF06-75DD03E2F41F}" name="Aug_x000a_2025" dataDxfId="322" dataCellStyle="Comma"/>
    <tableColumn id="190" xr3:uid="{83FFB48D-A073-4C09-8477-08725300154E}" name="Sep_x000a_2025" dataDxfId="321" dataCellStyle="Comma"/>
    <tableColumn id="191" xr3:uid="{FC59FE89-C3E2-44E1-83C8-C024B84566C5}" name="Oct_x000a_2025" dataDxfId="320" dataCellStyle="Comma"/>
    <tableColumn id="192" xr3:uid="{90A40052-A3CB-4218-AA0A-319F28EAA746}" name="Nov_x000a_2025" dataDxfId="319"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3EE185-8C7F-4FF1-B680-27B26E05EBE6}" name="Cumulative_count_by_tariff2217" displayName="Cumulative_count_by_tariff2217" ref="A34:GJ59" totalsRowShown="0">
  <tableColumns count="192">
    <tableColumn id="1" xr3:uid="{781A1F7D-965A-479C-BF5F-1C9667848BB7}" name="CUMULATIVE COUNT"/>
    <tableColumn id="2" xr3:uid="{7A91C955-7143-4F2A-9BE2-BA4C668810FD}" name="Jan _x000a_2010"/>
    <tableColumn id="3" xr3:uid="{8A6AC6A2-2CEB-435F-8FA2-3AABC7CAB8A2}" name="Feb _x000a_2010"/>
    <tableColumn id="4" xr3:uid="{C7F551E2-8BB7-42E9-8B6A-26395BFAA9B3}" name="Mar _x000a_2010"/>
    <tableColumn id="5" xr3:uid="{703ED9A2-B6DF-4BA8-9B42-AE894E72C292}" name="Apr _x000a_2010"/>
    <tableColumn id="6" xr3:uid="{E805B608-C549-49D8-A27A-BC21470710C2}" name="May _x000a_2010"/>
    <tableColumn id="7" xr3:uid="{50F5BC8E-1552-4C6C-9F01-52F06FA0F4FB}" name="Jun _x000a_2010"/>
    <tableColumn id="8" xr3:uid="{C69317CC-653E-447F-BF2F-FCFB2B180BAE}" name="Jul _x000a_2010"/>
    <tableColumn id="9" xr3:uid="{E68A0357-B085-439C-B447-9115042393D4}" name="Aug _x000a_2010"/>
    <tableColumn id="10" xr3:uid="{FD24EECB-8849-457E-9D82-7A6126131CAE}" name="Sep _x000a_2010"/>
    <tableColumn id="11" xr3:uid="{721F6659-9F3E-4088-A1A7-0A4F99BD8D65}" name="Oct _x000a_2010"/>
    <tableColumn id="12" xr3:uid="{F26BBED5-B747-4BD6-8417-46DE1C9E3D4B}" name="Nov _x000a_2010"/>
    <tableColumn id="13" xr3:uid="{57CE2056-E96B-4D84-8452-CE422FBBD982}" name="Dec _x000a_2010"/>
    <tableColumn id="14" xr3:uid="{ADEA1A4B-C01B-45A4-AF33-9AE42D9E50E9}" name="Jan _x000a_2011"/>
    <tableColumn id="15" xr3:uid="{DC953E93-F4C2-4D9E-A610-5BC0BD37E404}" name="Feb _x000a_2011"/>
    <tableColumn id="16" xr3:uid="{61438BCE-0CDA-4D88-8E8F-467428F34212}" name="Mar _x000a_2011"/>
    <tableColumn id="17" xr3:uid="{0AEF202F-24E6-4CCF-A3EA-16324D883BCF}" name="Apr _x000a_2011"/>
    <tableColumn id="18" xr3:uid="{0FCA9B24-CBAD-418C-B536-424E5AC214F7}" name="May _x000a_2011"/>
    <tableColumn id="19" xr3:uid="{B6EA6C21-97E1-4894-82C3-A4C15F022A2A}" name="Jun _x000a_2011"/>
    <tableColumn id="20" xr3:uid="{041E6DC0-DC88-48C4-86CA-95EA95667808}" name="Jul _x000a_2011"/>
    <tableColumn id="21" xr3:uid="{03FE9CCF-6077-47EE-B505-508128E2622A}" name="Aug _x000a_2011"/>
    <tableColumn id="22" xr3:uid="{1A1D4410-46E4-4E51-843C-98A546148ACE}" name="Sep _x000a_2011"/>
    <tableColumn id="23" xr3:uid="{AA289250-DBEB-407D-9DF8-FB3148289E1E}" name="Oct _x000a_2011"/>
    <tableColumn id="24" xr3:uid="{F98DA68F-4759-47A7-B214-720A8A08F3B6}" name="Nov _x000a_2011"/>
    <tableColumn id="25" xr3:uid="{1D99890C-2ACD-468A-9FA3-97256E7B18E6}" name="Dec _x000a_2011"/>
    <tableColumn id="26" xr3:uid="{1E97CC8A-EE9F-4B86-BB33-0EADFFC89F7D}" name="Jan _x000a_2012"/>
    <tableColumn id="27" xr3:uid="{354457D7-E921-431B-B885-96492A78A3CB}" name="Feb _x000a_2012"/>
    <tableColumn id="28" xr3:uid="{4BB92D6A-8CB8-44BA-A82E-370DB2D31DC2}" name="Mar _x000a_2012"/>
    <tableColumn id="29" xr3:uid="{F1EB4F7F-92F9-48AA-B04C-A15135FB4058}" name="Apr _x000a_2012"/>
    <tableColumn id="30" xr3:uid="{8ABE2A35-E548-4F2B-A90D-CA23A46F3FD4}" name="May _x000a_2012"/>
    <tableColumn id="31" xr3:uid="{29359A98-3F4C-47C1-8835-C7F6F6EA8EDB}" name="Jun _x000a_2012"/>
    <tableColumn id="32" xr3:uid="{FFDB5AE1-EA82-434C-8974-C695E006C074}" name="Jul _x000a_2012"/>
    <tableColumn id="33" xr3:uid="{4A76A47D-BE4D-4655-8561-4172DA41E5B0}" name="Aug _x000a_2012"/>
    <tableColumn id="34" xr3:uid="{67B920DC-C255-447D-A8BB-0E21B229CF01}" name="Sep _x000a_2012"/>
    <tableColumn id="35" xr3:uid="{17D19449-5EAE-4AC9-A2BC-3323BAE5DE70}" name="Oct _x000a_2012"/>
    <tableColumn id="36" xr3:uid="{C9072F97-41D9-4CBA-97D1-50264AAAFAAD}" name="Nov _x000a_2012"/>
    <tableColumn id="37" xr3:uid="{65C1E9CF-A23C-4FBC-B856-9C66DC143A3B}" name="Dec _x000a_2012"/>
    <tableColumn id="38" xr3:uid="{472F7A6D-A1D5-43D7-AFC5-BCA43EFD3A7D}" name="Jan _x000a_2013"/>
    <tableColumn id="39" xr3:uid="{84FD4386-6B0E-45C1-8FAA-C9EEDE027AA9}" name="Feb _x000a_2013"/>
    <tableColumn id="40" xr3:uid="{76D2200F-F115-4DF0-94C4-2F7DB9029E98}" name="Mar _x000a_2013"/>
    <tableColumn id="41" xr3:uid="{44615F4F-1370-47D4-B1D0-B2E224E0E230}" name="Apr _x000a_2013"/>
    <tableColumn id="42" xr3:uid="{20667BDB-FC6D-4FE8-9543-B11251AD1076}" name="May _x000a_2013"/>
    <tableColumn id="43" xr3:uid="{8BE09EF8-C5C5-4232-9BB1-1A1141D48254}" name="Jun _x000a_2013"/>
    <tableColumn id="44" xr3:uid="{C24CA752-14F1-4237-89F4-D2C055BD87D7}" name="Jul _x000a_2013"/>
    <tableColumn id="45" xr3:uid="{EB3C3361-6170-43DA-B322-334D3DDF2CC9}" name="Aug _x000a_2013"/>
    <tableColumn id="46" xr3:uid="{35B77ABB-7323-453E-AF52-0E644E6BFFEC}" name="Sep _x000a_2013"/>
    <tableColumn id="47" xr3:uid="{F531A112-F09A-467D-AEB8-BA0AC1FAA993}" name="Oct _x000a_2013"/>
    <tableColumn id="48" xr3:uid="{C75C1703-7CB4-49DA-887E-7BB8527377B0}" name=" Nov _x000a_2013"/>
    <tableColumn id="49" xr3:uid="{F7B45ECE-96A7-439D-8F0F-4608C3523364}" name="Dec _x000a_2013"/>
    <tableColumn id="50" xr3:uid="{6B660D80-DD24-462F-A1EA-8ED618482898}" name="Jan _x000a_2014"/>
    <tableColumn id="51" xr3:uid="{3FB205C1-92EA-45CC-A5B4-651B69F42DA2}" name="Feb _x000a_2014"/>
    <tableColumn id="52" xr3:uid="{318DBEE0-6FA9-46A2-B7BD-511AEDAC5779}" name="Mar _x000a_2014"/>
    <tableColumn id="53" xr3:uid="{F7AF3190-E7C0-4AA0-95E9-5189F47185E4}" name="Apr _x000a_2014"/>
    <tableColumn id="54" xr3:uid="{0F65E115-BEE6-4191-8C54-D5EF0A0F2B6C}" name="May _x000a_2014"/>
    <tableColumn id="55" xr3:uid="{7BC04E19-73B8-4382-BFBD-47270C6F3C20}" name="Jun _x000a_2014"/>
    <tableColumn id="56" xr3:uid="{BC9E43F2-396E-4F54-A2B2-6B68B4456532}" name="Jul _x000a_2014"/>
    <tableColumn id="57" xr3:uid="{7C174704-5AED-4E48-B7FC-DC6541F7FDF9}" name="Aug _x000a_2014"/>
    <tableColumn id="58" xr3:uid="{4E78AC7E-4C0B-4E74-BE57-5ADB48081002}" name="Sep _x000a_2014"/>
    <tableColumn id="59" xr3:uid="{D19F4E67-4503-4EB2-ACFC-C08FC9384ACA}" name="Oct _x000a_2014"/>
    <tableColumn id="60" xr3:uid="{8E6AECFC-C4A0-4E9E-A3AD-6753AF941847}" name="Nov _x000a_2014"/>
    <tableColumn id="61" xr3:uid="{D55709AC-9B36-4A8C-A353-7759D885E914}" name="Dec _x000a_2014"/>
    <tableColumn id="62" xr3:uid="{A129ED65-58A5-4FB9-82B5-E214D1939389}" name="Jan _x000a_2015"/>
    <tableColumn id="63" xr3:uid="{681F9245-0D5D-481B-A951-676E44F5BBD1}" name="Feb _x000a_2015"/>
    <tableColumn id="64" xr3:uid="{4F3718E1-301A-43E6-9094-E3C441CBD7AC}" name="Mar _x000a_2015"/>
    <tableColumn id="65" xr3:uid="{1592DCA8-9BB2-496C-95C4-7D368CB65E70}" name="Apr _x000a_2015"/>
    <tableColumn id="66" xr3:uid="{A0298FE1-76D1-4309-93CF-16E973A5227F}" name="May _x000a_2015"/>
    <tableColumn id="67" xr3:uid="{FC650CFC-258E-4BC3-A85E-6A84FE3A1A52}" name="Jun _x000a_2015"/>
    <tableColumn id="68" xr3:uid="{C185656B-9159-4C1E-9C87-48ACE23D598C}" name="Jul _x000a_2015"/>
    <tableColumn id="69" xr3:uid="{483DD551-122E-4B7F-B299-F2C0B4701B79}" name="Aug _x000a_2015"/>
    <tableColumn id="70" xr3:uid="{237FCABE-2A35-4C70-9E2A-506625255AAF}" name="Sep _x000a_2015"/>
    <tableColumn id="71" xr3:uid="{D7C34A39-54CC-4804-9E39-44835C688E36}" name="Oct _x000a_2015"/>
    <tableColumn id="72" xr3:uid="{66B716CA-6FFE-4841-8D60-50FF438CCD3F}" name="Nov _x000a_2015"/>
    <tableColumn id="73" xr3:uid="{3AC72D77-0FFC-4623-B416-5BFEBE43F0BC}" name="Dec _x000a_2015"/>
    <tableColumn id="74" xr3:uid="{55C1B8AB-70B1-40F7-B72D-89E8D992A672}" name="Jan _x000a_2016"/>
    <tableColumn id="75" xr3:uid="{18180FF1-622B-4305-9EA5-7368E91C877B}" name="Feb _x000a_2016"/>
    <tableColumn id="76" xr3:uid="{9DEF6713-C1B8-4216-8D62-8A47735F43EE}" name="Mar _x000a_2016"/>
    <tableColumn id="77" xr3:uid="{7ADF7F48-21E6-4CA3-BA24-090CDC37633D}" name="Apr _x000a_2016"/>
    <tableColumn id="78" xr3:uid="{793C0204-EB26-4DE2-B6E3-517DA7F5D5B8}" name="May _x000a_2016"/>
    <tableColumn id="79" xr3:uid="{B2244349-9F96-47E6-98D9-FABEA81E7937}" name="Jun _x000a_2016"/>
    <tableColumn id="80" xr3:uid="{33B35091-1F04-4CE9-9CAD-D693863345AC}" name="Jul _x000a_2016"/>
    <tableColumn id="81" xr3:uid="{B9E3362E-B062-4EBC-A0CD-2F3DC0F11AB2}" name="Aug _x000a_2016"/>
    <tableColumn id="82" xr3:uid="{C0FC08C0-0DF3-4F8E-892F-3058C9D61E4A}" name="Sep _x000a_2016"/>
    <tableColumn id="83" xr3:uid="{22276A32-1BBA-458B-862C-51FD080B4CFB}" name="Oct _x000a_2016"/>
    <tableColumn id="84" xr3:uid="{192A2190-9790-491D-ACA3-54CF8205CD50}" name="Nov _x000a_2016"/>
    <tableColumn id="85" xr3:uid="{BAADA848-5CA2-4F24-86B8-02B3CD407978}" name="Dec _x000a_2016"/>
    <tableColumn id="86" xr3:uid="{AA84A75C-6544-4F36-8830-0A9F121C4AB7}" name="Jan _x000a_2017"/>
    <tableColumn id="87" xr3:uid="{1B4EF9B4-B40E-48A4-8237-18208ABDC0FA}" name="Feb _x000a_2017"/>
    <tableColumn id="88" xr3:uid="{88CFFA70-6352-40CA-9D66-BC5CF0DE1ADB}" name="Mar _x000a_2017"/>
    <tableColumn id="89" xr3:uid="{AD6D1A68-4678-45B3-A2F7-9B73A7A3803D}" name="Apr _x000a_2017"/>
    <tableColumn id="90" xr3:uid="{CA611131-0498-46B3-BA0F-EEC4AB09691A}" name="May _x000a_2017"/>
    <tableColumn id="91" xr3:uid="{AAD52D5C-77D3-4B43-A949-9D07C7856EFA}" name="Jun _x000a_2017"/>
    <tableColumn id="92" xr3:uid="{E6238C58-EBEC-4096-BD20-45DB37B612B7}" name="Jul _x000a_2017"/>
    <tableColumn id="93" xr3:uid="{D6D27ABC-B5C1-4ACC-8D0F-3789FA5D7F03}" name="Aug _x000a_2017"/>
    <tableColumn id="94" xr3:uid="{8BDB170F-0002-46F6-8B04-18209F5A3692}" name="Sep _x000a_2017"/>
    <tableColumn id="95" xr3:uid="{A5D8D466-CB24-4F53-B35C-D8F74551C94F}" name="Oct _x000a_2017"/>
    <tableColumn id="96" xr3:uid="{4E65B774-7F05-4BAB-9579-148550B6B47F}" name="Nov _x000a_2017"/>
    <tableColumn id="97" xr3:uid="{F18E9DA5-1F92-4739-8B5F-745D8E9FD74E}" name="Dec _x000a_2017"/>
    <tableColumn id="98" xr3:uid="{BCDBEFCE-DFBC-403F-8BE1-A59FF18559DC}" name="Jan _x000a_2018"/>
    <tableColumn id="99" xr3:uid="{168585B8-0B36-4437-93A4-3AD194093668}" name="Feb _x000a_2018"/>
    <tableColumn id="100" xr3:uid="{56307B35-1E11-419F-BB09-6E11ABEE8331}" name="Mar _x000a_2018"/>
    <tableColumn id="101" xr3:uid="{C8882B91-5D5E-43B4-A0EA-083C5986D067}" name="Apr _x000a_2018"/>
    <tableColumn id="102" xr3:uid="{F53E5CEF-0F69-4F11-BC63-16E890EB73BF}" name="May _x000a_2018"/>
    <tableColumn id="103" xr3:uid="{94A96367-37CD-43B9-8AA1-4C40D5787B29}" name="Jun _x000a_2018"/>
    <tableColumn id="104" xr3:uid="{648AD564-28C8-44B7-B8FC-25CC4E936018}" name="Jul _x000a_2018"/>
    <tableColumn id="105" xr3:uid="{823F5CB7-0E0A-4036-A254-508E06B59882}" name="Aug _x000a_2018"/>
    <tableColumn id="106" xr3:uid="{C8FDBD43-74C5-42CD-AD30-1C4243EC7254}" name="Sep _x000a_2018"/>
    <tableColumn id="107" xr3:uid="{A066FCE5-E927-468E-A293-E6238C622CE9}" name="Oct _x000a_2018"/>
    <tableColumn id="108" xr3:uid="{946D2B34-7225-4664-B3B0-FED936F20A0B}" name="Nov _x000a_2018"/>
    <tableColumn id="109" xr3:uid="{8C891002-6F99-41EB-BEA0-30E641052177}" name="Dec _x000a_2018"/>
    <tableColumn id="110" xr3:uid="{96A028E3-E740-4D24-B5B4-017007A1C06E}" name="Jan _x000a_2019"/>
    <tableColumn id="111" xr3:uid="{327D7233-E72D-40F3-A343-0BC37B453E24}" name="Feb _x000a_2019"/>
    <tableColumn id="112" xr3:uid="{872007D9-61C1-4D16-8A0E-B4AAC0307CF2}" name="Mar _x000a_2019"/>
    <tableColumn id="113" xr3:uid="{FE136EF6-05B4-4C33-82C1-F82FE3CECB0A}" name="Apr _x000a_2019"/>
    <tableColumn id="114" xr3:uid="{4B622438-E398-4B31-9D8A-9C968400F120}" name="May _x000a_2019"/>
    <tableColumn id="115" xr3:uid="{2C3B4948-FF5B-4A8B-94C5-48680595F5A5}" name="Jun _x000a_2019"/>
    <tableColumn id="116" xr3:uid="{94D9F023-E103-49E6-ACB0-184E448500AF}" name="Jul _x000a_2019"/>
    <tableColumn id="117" xr3:uid="{25C0CEEF-7CE7-4C31-988F-1EE74C048F97}" name="Aug _x000a_2019"/>
    <tableColumn id="118" xr3:uid="{ECDEE902-13AE-4192-A904-36E994CCC81C}" name="Sep _x000a_2019"/>
    <tableColumn id="119" xr3:uid="{5ABDFBC0-903C-4DF6-8AAD-1CFA2BAE7DDB}" name="Oct _x000a_2019"/>
    <tableColumn id="120" xr3:uid="{2A6CF12B-BAFD-47F5-963E-EF8C21427097}" name="Nov _x000a_2019"/>
    <tableColumn id="121" xr3:uid="{7B3EC34A-53AF-4AA4-8439-B88DFEE36884}" name="Dec _x000a_2019"/>
    <tableColumn id="122" xr3:uid="{B5EC6A62-3635-486E-A4BB-9CADFAF9F1B6}" name="Jan _x000a_2020"/>
    <tableColumn id="123" xr3:uid="{45AEC027-A0BC-4A11-8931-80BAC165BF2B}" name="Feb _x000a_2020"/>
    <tableColumn id="124" xr3:uid="{F846E941-DDD7-418C-86B7-7CB723257D29}" name="Mar _x000a_2020"/>
    <tableColumn id="125" xr3:uid="{B67DED2E-69EB-4E14-ABFE-2DD575307257}" name="Apr _x000a_2020"/>
    <tableColumn id="126" xr3:uid="{7448D036-A2F1-4ECB-B3C7-353845D6E7CA}" name="May _x000a_2020"/>
    <tableColumn id="127" xr3:uid="{445B2687-A34C-4879-93F1-C93EA769EB72}" name="Jun _x000a_2020"/>
    <tableColumn id="128" xr3:uid="{C771B4F4-E358-42BA-AF60-96CE4A6B3763}" name="Jul _x000a_2020"/>
    <tableColumn id="129" xr3:uid="{38FBC0FC-1018-4208-83C8-ED9151441A83}" name="Aug _x000a_2020"/>
    <tableColumn id="130" xr3:uid="{D53A6399-79F1-4E56-8D4B-7E945A546D5D}" name="Sep  _x000a_2020"/>
    <tableColumn id="131" xr3:uid="{FC8254C6-8C3F-423A-A917-52257926AAE4}" name="Oct _x000a_2020"/>
    <tableColumn id="132" xr3:uid="{FC7A8CC6-BAAD-4D9C-9A45-848E5CDA5EC5}" name="Nov _x000a_2020"/>
    <tableColumn id="133" xr3:uid="{3944F864-AFE1-4EB5-8CA7-82B5FC5691B0}" name="Dec _x000a_2020"/>
    <tableColumn id="134" xr3:uid="{F92ECC1F-7602-412A-A722-792308999FEC}" name="Jan _x000a_2021"/>
    <tableColumn id="135" xr3:uid="{2B414832-88CE-40CA-BD93-A1829944E7BD}" name="Feb _x000a_2021"/>
    <tableColumn id="136" xr3:uid="{37C242FA-7152-48A2-9C84-7D347644C5F8}" name="Mar _x000a_2021"/>
    <tableColumn id="137" xr3:uid="{57D6C6EF-E298-46D7-92B7-66368A045B79}" name="Apr _x000a_2021"/>
    <tableColumn id="138" xr3:uid="{E0D4D276-60CD-4FA4-BFDF-AC7BF0DBAD5F}" name="May _x000a_2021"/>
    <tableColumn id="139" xr3:uid="{159D92B9-2F00-4027-A816-60FB9803A0C9}" name="Jun _x000a_2021"/>
    <tableColumn id="140" xr3:uid="{9D45251A-A252-41F0-BB2B-EE82C0A3070B}" name="Jul _x000a_2021"/>
    <tableColumn id="141" xr3:uid="{179B3EA9-388C-4092-B75E-BB09B1524679}" name="Aug _x000a_2021"/>
    <tableColumn id="142" xr3:uid="{230A5A3B-66ED-49C1-9E7F-DF20E17030CA}" name="Sep _x000a_2021"/>
    <tableColumn id="143" xr3:uid="{93FA5AD7-F5EE-43EB-9773-D8500D750FF7}" name="Oct_x000a_2021"/>
    <tableColumn id="144" xr3:uid="{D7681593-15E3-493E-A560-41F6B87D832F}" name="Nov_x000a_2021" dataDxfId="318" dataCellStyle="Comma"/>
    <tableColumn id="145" xr3:uid="{CA632480-A850-42B8-8AE8-BD2E032B734A}" name="Dec_x000a_2021" dataDxfId="317" dataCellStyle="Comma"/>
    <tableColumn id="146" xr3:uid="{6C72165D-28FC-4E1B-9D3E-603071A0C00A}" name="Jan_x000a_2022" dataDxfId="316" dataCellStyle="Comma"/>
    <tableColumn id="147" xr3:uid="{9857C1CD-1314-4DD7-BB57-EEC4374E0D5D}" name="Feb_x000a_2022" dataDxfId="315" dataCellStyle="Comma"/>
    <tableColumn id="148" xr3:uid="{5C7CCFA7-8443-4B65-9E0B-BEB089AA57F8}" name="Mar_x000a_2022" dataDxfId="314" dataCellStyle="Comma"/>
    <tableColumn id="149" xr3:uid="{2499DD7E-D962-4FC4-852F-176D534661B2}" name="Apr_x000a_2022" dataDxfId="313" dataCellStyle="Comma"/>
    <tableColumn id="150" xr3:uid="{87A661C6-64F0-43C2-A00F-E958F6F0908B}" name="May_x000a_2022" dataDxfId="312" dataCellStyle="Comma"/>
    <tableColumn id="151" xr3:uid="{6A2BCB99-32AE-4468-AA29-7FAB8C0BB8AC}" name="Jun_x000a_2022" dataDxfId="311" dataCellStyle="Comma"/>
    <tableColumn id="152" xr3:uid="{CD70F9BA-9CB6-4010-956F-8DF66A0AABF2}" name="Jul_x000a_2022" dataDxfId="310" dataCellStyle="Comma"/>
    <tableColumn id="153" xr3:uid="{4AE72A8D-7B2F-45F8-B6C4-1F7E72C4E564}" name="Aug_x000a_2022" dataDxfId="309" dataCellStyle="Comma"/>
    <tableColumn id="154" xr3:uid="{0FB765A1-1093-4664-97CD-FE7AF644F45A}" name="Sep_x000a_2022" dataDxfId="308" dataCellStyle="Comma"/>
    <tableColumn id="155" xr3:uid="{5DBCC5F7-FD4B-42C4-90E4-EC961B0B51F1}" name="Oct_x000a_2022" dataDxfId="307" dataCellStyle="Comma"/>
    <tableColumn id="156" xr3:uid="{EB1FC6BF-0E58-4ECD-8456-1098727DBE22}" name="Nov_x000a_2022" dataDxfId="306" dataCellStyle="Comma"/>
    <tableColumn id="157" xr3:uid="{49EE9C3A-D80C-431E-8223-F09A5230A4E6}" name="Dec_x000a_2022" dataDxfId="305" dataCellStyle="Comma"/>
    <tableColumn id="158" xr3:uid="{4EADB9F4-5ADE-4451-AA8C-D84C5E0E5413}" name="Jan_x000a_2023" dataDxfId="304" dataCellStyle="Comma"/>
    <tableColumn id="159" xr3:uid="{9FAE7B61-1FE1-4020-BBC3-44A2AB3A3972}" name="Feb_x000a_2023" dataDxfId="303" dataCellStyle="Comma"/>
    <tableColumn id="160" xr3:uid="{188B4C06-67F3-4052-8BE6-7F6966E48CCE}" name="Mar_x000a_2023" dataDxfId="302" dataCellStyle="Comma"/>
    <tableColumn id="161" xr3:uid="{6E230793-545A-4387-B774-9F3104CF419D}" name="Apr_x000a_2023" dataDxfId="301" dataCellStyle="Comma"/>
    <tableColumn id="162" xr3:uid="{BC6312F9-BEE1-47F7-8D09-0E8CE71528C9}" name="May_x000a_2023" dataDxfId="300" dataCellStyle="Comma"/>
    <tableColumn id="163" xr3:uid="{AA42C049-C5E0-40A5-A03B-31A71D832546}" name="Jun_x000a_2023" dataDxfId="299" dataCellStyle="Comma"/>
    <tableColumn id="164" xr3:uid="{07612067-782C-4A31-8233-E954D6C9166F}" name="Jul_x000a_2023" dataDxfId="298" dataCellStyle="Comma"/>
    <tableColumn id="165" xr3:uid="{4060D812-D41E-48F0-B3FD-02C6C7B4A70F}" name="Aug_x000a_2023" dataDxfId="297" dataCellStyle="Comma"/>
    <tableColumn id="166" xr3:uid="{52031BDF-3ED6-406F-944E-A753AB3B6B07}" name="Sep_x000a_2023" dataDxfId="296" dataCellStyle="Comma"/>
    <tableColumn id="167" xr3:uid="{CDA5780A-6153-4883-9444-37746D4D933F}" name="Oct_x000a_2023" dataDxfId="295" dataCellStyle="Comma"/>
    <tableColumn id="168" xr3:uid="{4E583184-4A2F-4EEE-8966-885D2C08A888}" name="Nov_x000a_2023" dataDxfId="294" dataCellStyle="Comma"/>
    <tableColumn id="169" xr3:uid="{3300ADA4-685A-4FDE-90E6-571D58F743C8}" name="Dec_x000a_2023" dataDxfId="293" dataCellStyle="Comma"/>
    <tableColumn id="170" xr3:uid="{5C34F5A7-964D-48CB-AA25-B1CD9704A10E}" name="Jan_x000a_2024" dataDxfId="292" dataCellStyle="Comma"/>
    <tableColumn id="171" xr3:uid="{0B00D8F5-E641-4F53-8D7F-B4E891D22189}" name="Feb_x000a_2024" dataDxfId="291" dataCellStyle="Comma"/>
    <tableColumn id="172" xr3:uid="{B72B1461-0FED-4BF7-A474-8A03D9DFD80B}" name="Mar_x000a_2024" dataDxfId="290" dataCellStyle="Comma"/>
    <tableColumn id="173" xr3:uid="{46AE346B-59B4-4FA3-B9B9-6B38FC4496C9}" name="Apr_x000a_2024" dataDxfId="289" dataCellStyle="Comma"/>
    <tableColumn id="174" xr3:uid="{5CDD0F3F-73AA-4530-A27B-8DCBCDA75E45}" name="May_x000a_2024" dataDxfId="288" dataCellStyle="Comma"/>
    <tableColumn id="175" xr3:uid="{6DCB243C-8E6B-48A6-B347-41F9FB746940}" name="Jun_x000a_2024" dataDxfId="287" dataCellStyle="Comma"/>
    <tableColumn id="176" xr3:uid="{8E8AED2C-7B56-431C-8626-4937CA8E770E}" name="Jul_x000a_2024" dataDxfId="286" dataCellStyle="Comma"/>
    <tableColumn id="177" xr3:uid="{3082617F-FF97-4CD7-9D4A-8156A22AD1F6}" name="Aug_x000a_2024" dataDxfId="285" dataCellStyle="Comma"/>
    <tableColumn id="178" xr3:uid="{88C1CB92-8244-4BFB-B790-462314495BAB}" name="Sep_x000a_2024" dataDxfId="284" dataCellStyle="Comma"/>
    <tableColumn id="179" xr3:uid="{51DFFF7A-D6F2-4EE5-ABBD-70344648FFC4}" name="Oct_x000a_2024" dataDxfId="283" dataCellStyle="Comma"/>
    <tableColumn id="180" xr3:uid="{A4698362-42FB-4A5B-9960-FD14FF825180}" name="Nov_x000a_2024" dataDxfId="282" dataCellStyle="Comma"/>
    <tableColumn id="181" xr3:uid="{955CB89C-664E-4C72-AB10-48BFF6F96D33}" name="Dec_x000a_2024" dataDxfId="281" dataCellStyle="Comma"/>
    <tableColumn id="182" xr3:uid="{4BCF8C69-5869-42C6-89A5-28B96FA9F2D2}" name="Jan_x000a_2025" dataDxfId="280" dataCellStyle="Comma"/>
    <tableColumn id="183" xr3:uid="{E0595B4A-FB2A-49E3-8E8E-70A7854FB47B}" name="Feb_x000a_2025" dataDxfId="279" dataCellStyle="Comma"/>
    <tableColumn id="184" xr3:uid="{01B0BC78-D0C1-4796-9D4A-F8709B18B16A}" name="Mar_x000a_2025" dataDxfId="278" dataCellStyle="Comma"/>
    <tableColumn id="185" xr3:uid="{A7F11B32-60CA-4D73-85F0-3BEB81099940}" name="Apr_x000a_2025" dataDxfId="277" dataCellStyle="Comma"/>
    <tableColumn id="186" xr3:uid="{968A0860-9DC5-4581-984D-D81D7DAABDD2}" name="May_x000a_2025" dataDxfId="276" dataCellStyle="Comma"/>
    <tableColumn id="187" xr3:uid="{C69E8470-0959-4DA4-8049-7DDF6CF283FB}" name="Jun_x000a_2025" dataDxfId="275" dataCellStyle="Comma"/>
    <tableColumn id="188" xr3:uid="{BF5D4B94-1034-41FD-9A56-58156102DAE4}" name="Jul_x000a_2025" dataDxfId="274" dataCellStyle="Comma"/>
    <tableColumn id="189" xr3:uid="{CCD86C63-71FD-42EE-877C-86C7AD925180}" name="Aug_x000a_2025" dataDxfId="273" dataCellStyle="Comma"/>
    <tableColumn id="190" xr3:uid="{F9D47A20-9EAF-4C10-AB93-5AAC0712F8D2}" name="Sep_x000a_2025" dataDxfId="272" dataCellStyle="Comma"/>
    <tableColumn id="191" xr3:uid="{14E03E7E-41C9-49AB-80E2-E0C4C3099DC1}" name="Oct_x000a_2025" dataDxfId="271" dataCellStyle="Comma"/>
    <tableColumn id="192" xr3:uid="{BDDAB207-D8A0-4772-AC0C-32178FF9E314}" name="Nov_x000a_2025" dataDxfId="270"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9B11C92-5633-45D4-B33C-AE019F1291D6}" name="Cumulative_capacity_by_scheme28" displayName="Cumulative_capacity_by_scheme28" ref="A5:GL26" totalsRowShown="0" headerRowBorderDxfId="269">
  <tableColumns count="194">
    <tableColumn id="1" xr3:uid="{F3E0C605-EE69-4E39-B49C-DD1826E415A3}" name="CUMULATIVE CAPACITY (MW) [note 1]"/>
    <tableColumn id="2" xr3:uid="{95B22AD0-AC53-44D8-86C9-94843FB03DC2}" name="Jan _x000a_2010"/>
    <tableColumn id="3" xr3:uid="{DABECB38-63BD-46F5-AEA1-D2A6069E8867}" name="Feb _x000a_2010"/>
    <tableColumn id="4" xr3:uid="{3E8E916E-9DAD-42BC-97F5-DB6F0E008ACD}" name="Mar _x000a_2010"/>
    <tableColumn id="5" xr3:uid="{375FA1AE-1094-49F2-AEAA-57F546FA40D3}" name="Apr _x000a_2010"/>
    <tableColumn id="6" xr3:uid="{AB890E1C-BBD9-4081-A1E2-BF419BFEE14D}" name="May _x000a_2010"/>
    <tableColumn id="7" xr3:uid="{DD00D55A-C9BA-4C88-9E93-FA5234A3DDE7}" name="Jun _x000a_2010"/>
    <tableColumn id="8" xr3:uid="{9486722D-2B77-4F94-8154-D5A0E95CA0D0}" name="Jul _x000a_2010"/>
    <tableColumn id="9" xr3:uid="{8143A6AE-14C0-41F4-807D-3D4AFDD7A9C4}" name="Aug _x000a_2010"/>
    <tableColumn id="10" xr3:uid="{C19EC823-2042-452C-BC87-AC5D8EB2F507}" name="Sep _x000a_2010"/>
    <tableColumn id="11" xr3:uid="{795FE903-AC0C-4F05-A056-4259437CD493}" name="Oct _x000a_2010"/>
    <tableColumn id="12" xr3:uid="{FA37E38A-2104-4A5B-A825-B9615AE784B9}" name="Nov _x000a_2010"/>
    <tableColumn id="13" xr3:uid="{FE63D74B-0F17-42EA-85BC-1AB2956A3604}" name="Dec _x000a_2010"/>
    <tableColumn id="14" xr3:uid="{EA0AE703-18F8-4C92-A901-CB76BC00412D}" name="Jan _x000a_2011"/>
    <tableColumn id="15" xr3:uid="{6B075212-D2AA-4586-A26A-F947258C9F3A}" name="Feb _x000a_2011"/>
    <tableColumn id="16" xr3:uid="{59E19BA6-3C5C-4FC1-A31A-385871071F27}" name="Mar _x000a_2011"/>
    <tableColumn id="17" xr3:uid="{6F771341-46E6-48C0-B669-1D2FF0E7CEFB}" name="Apr _x000a_2011"/>
    <tableColumn id="18" xr3:uid="{895536C7-18BA-436D-B4DE-CC5FE300ACD0}" name="May _x000a_2011"/>
    <tableColumn id="19" xr3:uid="{3626869A-BB02-467D-9ABD-B8BD118953A6}" name="Jun _x000a_2011"/>
    <tableColumn id="20" xr3:uid="{7BADF857-A522-4A34-89FB-F5163AC8D90C}" name="Jul _x000a_2011"/>
    <tableColumn id="21" xr3:uid="{4232CA1C-2655-4CA8-B057-9C3AB93B841B}" name="Aug _x000a_2011"/>
    <tableColumn id="22" xr3:uid="{A669CEAB-1331-41B7-953F-B075AD0847DC}" name="Sep _x000a_2011"/>
    <tableColumn id="23" xr3:uid="{F235E2E9-BA84-4481-9546-F9C092C01747}" name="Oct _x000a_2011"/>
    <tableColumn id="24" xr3:uid="{9B5909C9-DB5C-4F81-9016-1662B2D0E64D}" name="Nov _x000a_2011"/>
    <tableColumn id="25" xr3:uid="{BC22FC1D-F832-4F9B-A76E-55683A81412A}" name="Dec _x000a_2011"/>
    <tableColumn id="26" xr3:uid="{DB582D49-485F-49DA-9858-9AE0C8BF11F6}" name="Jan _x000a_2012"/>
    <tableColumn id="27" xr3:uid="{A0AEC35E-266B-4CF7-A03C-9D4A5E7C3B29}" name="Feb _x000a_2012"/>
    <tableColumn id="28" xr3:uid="{8D037C06-2773-40D0-A393-7707154FE468}" name="Mar _x000a_2012"/>
    <tableColumn id="29" xr3:uid="{1227DA21-CEA2-4A20-B63D-56A1794C8B7F}" name="Apr _x000a_2012"/>
    <tableColumn id="30" xr3:uid="{7A17486E-8FD5-4894-B361-48F8F62DF999}" name="May _x000a_2012"/>
    <tableColumn id="31" xr3:uid="{8BDC82CC-70D6-4268-ABCB-B729A1989879}" name="Jun _x000a_2012"/>
    <tableColumn id="32" xr3:uid="{632B846B-F1A2-4D31-B3EA-55447E545CB6}" name="Jul _x000a_2012"/>
    <tableColumn id="33" xr3:uid="{018A81A1-DC3F-4074-AD6E-C12C4E0AA8B3}" name="Aug _x000a_2012"/>
    <tableColumn id="34" xr3:uid="{53DF1D3B-4DC0-4B7C-A7E4-BD2E3D9ADF68}" name="Sep _x000a_2012"/>
    <tableColumn id="35" xr3:uid="{9C3DF184-02B1-4CEB-876F-8264B91C3EA0}" name="Oct _x000a_2012"/>
    <tableColumn id="36" xr3:uid="{E3D4CF2C-DD90-4348-AB61-96FD3F62E5BA}" name="Nov _x000a_2012"/>
    <tableColumn id="37" xr3:uid="{2121063F-7EDF-4528-BCA9-B54F1EFDC7BA}" name="Dec _x000a_2012"/>
    <tableColumn id="38" xr3:uid="{B193062D-ABE1-4217-894F-927DA9C126F0}" name="Jan _x000a_2013"/>
    <tableColumn id="39" xr3:uid="{E4DAE8E9-D0DD-442C-84FF-BFC3929E6599}" name="Feb _x000a_2013"/>
    <tableColumn id="40" xr3:uid="{DFC7596B-615C-447E-B4D3-DE4B955ADE53}" name="Mar _x000a_2013"/>
    <tableColumn id="41" xr3:uid="{8D700504-DE13-4114-8AFE-8EB29FCEA2D8}" name="Apr _x000a_2013"/>
    <tableColumn id="42" xr3:uid="{28F6B405-8E04-4796-8702-23DBD69E9FEA}" name="May _x000a_2013"/>
    <tableColumn id="43" xr3:uid="{83595C7E-9C09-4780-968A-E308CB749201}" name="Jun _x000a_2013"/>
    <tableColumn id="44" xr3:uid="{D8F0F87A-6863-41E3-929C-4F7E3F96D068}" name="Jul _x000a_2013"/>
    <tableColumn id="45" xr3:uid="{D1CB4471-98DA-4D7B-B2B0-E9A40F90366F}" name="Aug _x000a_2013"/>
    <tableColumn id="46" xr3:uid="{04CBC0E4-ABC1-4968-96D9-CFAF848F11C3}" name="Sep _x000a_2013"/>
    <tableColumn id="47" xr3:uid="{39B03E1F-512F-4CE6-84E4-0CF5292D3E71}" name="Oct _x000a_2013"/>
    <tableColumn id="48" xr3:uid="{CB1A6E9F-F45D-45E2-A4E3-D4C0C8C24271}" name=" Nov _x000a_2013"/>
    <tableColumn id="49" xr3:uid="{6244C7EE-00FE-4030-A092-417F3008C0AE}" name="Dec _x000a_2013"/>
    <tableColumn id="50" xr3:uid="{944C69B9-EC37-4822-AF05-62EC98952944}" name="Jan _x000a_2014"/>
    <tableColumn id="51" xr3:uid="{85AFA626-4EAB-4488-8FBF-845345ABC86D}" name="Feb _x000a_2014"/>
    <tableColumn id="52" xr3:uid="{DE2B0C14-8EFD-487C-BDB9-C9ECD5F0EC8E}" name="Mar _x000a_2014"/>
    <tableColumn id="53" xr3:uid="{DA4D8A07-C371-4A9B-97BA-EF2F7D2E38DA}" name="Apr _x000a_2014"/>
    <tableColumn id="54" xr3:uid="{6206F2CA-C401-40C7-8533-39A9E1FF6480}" name="May _x000a_2014"/>
    <tableColumn id="55" xr3:uid="{0336F686-6E9C-4F62-BA24-0F21A6934A28}" name="Jun _x000a_2014"/>
    <tableColumn id="56" xr3:uid="{5A53A6EB-E788-4A33-940E-41AA7A903DD9}" name="Jul _x000a_2014"/>
    <tableColumn id="57" xr3:uid="{940A055E-0FE3-498D-996F-DCB4187C6388}" name="Aug _x000a_2014"/>
    <tableColumn id="58" xr3:uid="{E3EA43FE-5A68-41C2-9446-831BE6D1897D}" name="Sep _x000a_2014"/>
    <tableColumn id="59" xr3:uid="{1395C745-EE1E-4061-A6A6-02534C1040B1}" name="Oct _x000a_2014"/>
    <tableColumn id="60" xr3:uid="{5B673830-9F3E-4C8B-99C4-D6B13B5D32E9}" name="Nov _x000a_2014"/>
    <tableColumn id="61" xr3:uid="{0A59EF25-E18C-4BCC-9F84-F3785F11B404}" name="Dec _x000a_2014"/>
    <tableColumn id="62" xr3:uid="{1335A607-3105-4147-ABE4-224D12F5F3C0}" name="Jan _x000a_2015"/>
    <tableColumn id="63" xr3:uid="{77B5FE6D-8D37-47BB-B437-F10FCBD7760A}" name="Feb _x000a_2015"/>
    <tableColumn id="64" xr3:uid="{24098E52-CB56-4ADF-AB68-B02B31685F93}" name="Mar _x000a_2015"/>
    <tableColumn id="65" xr3:uid="{3F6A81ED-FB29-4B7D-9808-7DD656B59BDD}" name="Apr _x000a_2015"/>
    <tableColumn id="66" xr3:uid="{B6D63D0B-1305-493F-9BB9-A4246061D4E2}" name="May _x000a_2015"/>
    <tableColumn id="67" xr3:uid="{160011AB-0F44-4340-8081-44185D62AF71}" name="Jun _x000a_2015"/>
    <tableColumn id="68" xr3:uid="{4133B989-9E4B-4366-B562-398AAD83340B}" name="Jul _x000a_2015"/>
    <tableColumn id="69" xr3:uid="{34B26B0F-68D9-47E0-8577-9F56D6B68096}" name="Aug _x000a_2015"/>
    <tableColumn id="70" xr3:uid="{29C050A7-F654-497E-AD8A-D59012CCB45F}" name="Sep _x000a_2015"/>
    <tableColumn id="71" xr3:uid="{E1FF450C-640C-4ABA-AA9B-88C9E1597768}" name="Oct _x000a_2015"/>
    <tableColumn id="72" xr3:uid="{B0855CA9-65E8-460C-8ACF-27D910FA04FF}" name="Nov _x000a_2015"/>
    <tableColumn id="73" xr3:uid="{6680604B-6BF1-4BD4-AC30-BF3E3B5BC0ED}" name="Dec _x000a_2015"/>
    <tableColumn id="74" xr3:uid="{F526986F-B864-4950-A960-C236C78914A4}" name="Jan _x000a_2016"/>
    <tableColumn id="75" xr3:uid="{9ADC3577-3DA2-4D7E-99DB-5654657DA30A}" name="Feb _x000a_2016"/>
    <tableColumn id="76" xr3:uid="{CB89E2F2-1E4F-44F5-9204-65A0D67A0022}" name="Mar _x000a_2016"/>
    <tableColumn id="77" xr3:uid="{8F6F2DD2-9635-4B7E-A6A1-CF40571D41DE}" name="Apr _x000a_2016"/>
    <tableColumn id="78" xr3:uid="{EFB5ADF1-AB27-4409-8501-34F877C7419B}" name="May _x000a_2016"/>
    <tableColumn id="79" xr3:uid="{19E3DB54-6468-4C46-8451-B36DF91DA96E}" name="Jun _x000a_2016"/>
    <tableColumn id="80" xr3:uid="{27B53EF3-80E6-4B30-9B45-784461865A84}" name="Jul _x000a_2016"/>
    <tableColumn id="81" xr3:uid="{663A7B1C-0C7A-4C4A-AC1B-BDECCA0D217F}" name="Aug _x000a_2016"/>
    <tableColumn id="82" xr3:uid="{47DDD853-9CB6-479F-AF82-5ADDB3EE4DD0}" name="Sep _x000a_2016"/>
    <tableColumn id="83" xr3:uid="{7D79810B-F9C2-42A5-B09F-1A18B76FADF3}" name="Oct _x000a_2016"/>
    <tableColumn id="84" xr3:uid="{789A76A6-28B0-4C51-A466-F8DEA49841A4}" name="Nov _x000a_2016"/>
    <tableColumn id="85" xr3:uid="{104D0AA5-3FBE-4CDD-9C83-AE0F016E0370}" name="Dec _x000a_2016"/>
    <tableColumn id="86" xr3:uid="{8A0A365F-7AD9-4CE6-9BAD-DF499801D119}" name="Jan _x000a_2017"/>
    <tableColumn id="87" xr3:uid="{A5F0BD6B-BBAC-4CBF-8AF1-9BB9FBD71DF0}" name="Feb _x000a_2017"/>
    <tableColumn id="88" xr3:uid="{A8E7603F-B0BF-402E-AC12-D4CB00ECFB84}" name="Mar _x000a_2017"/>
    <tableColumn id="89" xr3:uid="{43FF9813-A60A-4521-89B8-CFABD1FB51EC}" name="Apr _x000a_2017"/>
    <tableColumn id="90" xr3:uid="{AD286BC2-FD26-4F4F-B308-ED6D1660F8F0}" name="May _x000a_2017"/>
    <tableColumn id="91" xr3:uid="{BE7C9AAC-4B95-4F72-8000-D3628C3E0808}" name="Jun _x000a_2017"/>
    <tableColumn id="92" xr3:uid="{3D7A96A0-F2F5-4C63-A683-9647CADEBF85}" name="Jul _x000a_2017"/>
    <tableColumn id="93" xr3:uid="{D897C501-A1FB-45FC-AB81-01106247A691}" name="Aug _x000a_2017"/>
    <tableColumn id="94" xr3:uid="{1BD9A9B6-E80A-4D38-B7C2-70A65FABF9A0}" name="Sep _x000a_2017"/>
    <tableColumn id="95" xr3:uid="{F7FC79DA-DA61-436C-A0B6-E9106A814A36}" name="Oct _x000a_2017"/>
    <tableColumn id="96" xr3:uid="{DD69E104-4F87-4C2D-B0DF-90CE2A458F65}" name="Nov _x000a_2017"/>
    <tableColumn id="97" xr3:uid="{7CC857AB-23B0-4AA7-B314-AE4DFC32B556}" name="Dec _x000a_2017"/>
    <tableColumn id="98" xr3:uid="{F48AAC49-309D-45A9-A0C1-ABE42623CB25}" name="Jan _x000a_2018"/>
    <tableColumn id="99" xr3:uid="{BC9CB3A2-5E72-4B2A-BB0A-5FB4A8B13521}" name="Feb _x000a_2018"/>
    <tableColumn id="100" xr3:uid="{4044116C-E2A3-46C1-8415-44C5C45278F7}" name="Mar _x000a_2018"/>
    <tableColumn id="101" xr3:uid="{C367B05D-3E2B-476C-98E0-0598287C8320}" name="Apr _x000a_2018"/>
    <tableColumn id="102" xr3:uid="{304BC3CB-663D-4AEA-8A32-74F66C769657}" name="May _x000a_2018"/>
    <tableColumn id="103" xr3:uid="{F0872073-74B1-4AA1-81A1-D152F0144A5B}" name="Jun _x000a_2018"/>
    <tableColumn id="104" xr3:uid="{48D1B14E-E3E5-4904-A1F0-AA815741CDE1}" name="Jul _x000a_2018"/>
    <tableColumn id="105" xr3:uid="{1200FCE3-3D9E-43D6-8D0F-55F68A9E7AF2}" name="Aug _x000a_2018"/>
    <tableColumn id="106" xr3:uid="{C2020D73-AD35-450A-8599-861379F00527}" name="Sep _x000a_2018"/>
    <tableColumn id="107" xr3:uid="{467C70EF-3EBB-44A3-9F63-50DEF95C884A}" name="Oct _x000a_2018"/>
    <tableColumn id="108" xr3:uid="{34886D7E-5418-4889-BEEC-FA0B535FFDAD}" name="Nov _x000a_2018"/>
    <tableColumn id="109" xr3:uid="{07E611FE-AA0C-4B66-B38F-7E05CDAEBAC4}" name="Dec _x000a_2018"/>
    <tableColumn id="110" xr3:uid="{69096FB6-4501-4870-B4E2-A7300C961397}" name="Jan _x000a_2019" dataDxfId="268"/>
    <tableColumn id="111" xr3:uid="{2E358BBE-1408-4C3D-87DA-C6C323E23C21}" name="Feb _x000a_2019"/>
    <tableColumn id="112" xr3:uid="{AD0F3061-7280-49A1-8D66-ED112FBD9C61}" name="Mar _x000a_2019"/>
    <tableColumn id="113" xr3:uid="{C2F4F84A-5D12-44BC-80F6-69D2619C0DFE}" name="Apr _x000a_2019"/>
    <tableColumn id="114" xr3:uid="{125FDC14-33AE-408F-AFAB-489BB5201390}" name="May _x000a_2019"/>
    <tableColumn id="115" xr3:uid="{1B1BAE9F-3DCC-4F88-B285-B337CADAC58B}" name="Jun _x000a_2019"/>
    <tableColumn id="116" xr3:uid="{876CACE0-5CEC-4268-89D3-0362CC993068}" name="Jul _x000a_2019"/>
    <tableColumn id="117" xr3:uid="{6537E1FF-2C86-445C-8990-6444AC6ED4B5}" name="Aug _x000a_2019"/>
    <tableColumn id="118" xr3:uid="{442DA048-7F85-4C50-921C-CA64D5D84F3A}" name="Sep _x000a_2019"/>
    <tableColumn id="119" xr3:uid="{14F90FD8-FF8A-410A-BCDD-B45545814A06}" name="Oct _x000a_2019"/>
    <tableColumn id="120" xr3:uid="{98BADDFB-39C6-4085-8460-F5ED03EA2648}" name="Nov _x000a_2019"/>
    <tableColumn id="121" xr3:uid="{4475C9FE-E845-4127-93FB-5699D00EF898}" name="Dec _x000a_2019"/>
    <tableColumn id="122" xr3:uid="{9293DB8B-B212-47A1-9692-D7FC5103CDA0}" name="Jan _x000a_2020" dataDxfId="267"/>
    <tableColumn id="123" xr3:uid="{6845FCEA-E884-4810-B699-32F17D1FC8EE}" name="Feb _x000a_2020"/>
    <tableColumn id="124" xr3:uid="{77096B71-F4AD-4A85-89F5-601A2F8E468B}" name="Mar _x000a_2020"/>
    <tableColumn id="125" xr3:uid="{1FCCB2E1-C809-42E6-8796-72999507529B}" name="Apr _x000a_2020"/>
    <tableColumn id="126" xr3:uid="{34A450AA-9F15-4D7A-8D9F-73726C2DCCBE}" name="May _x000a_2020"/>
    <tableColumn id="127" xr3:uid="{168A3CB7-9F11-48A3-B069-45EC2C8F7AAC}" name="Jun _x000a_2020"/>
    <tableColumn id="128" xr3:uid="{AA01BFF1-4875-4473-B6CC-A5D80F38354C}" name="Jul _x000a_2020"/>
    <tableColumn id="129" xr3:uid="{40DB6952-FA31-4640-8FE5-63C864B0A972}" name="Aug _x000a_2020"/>
    <tableColumn id="130" xr3:uid="{AEE070F7-7DE5-49B3-AFB9-10802D402115}" name="Sep  _x000a_2020"/>
    <tableColumn id="131" xr3:uid="{D366B6A1-B3C9-4EB3-850A-901D7CE818C1}" name="Oct _x000a_2020"/>
    <tableColumn id="132" xr3:uid="{248A85BD-68D7-4160-9A3C-DED6A51BDE63}" name="Nov _x000a_2020"/>
    <tableColumn id="133" xr3:uid="{01F5F372-D2AC-43B3-8FFD-697243E56AB0}" name="Dec _x000a_2020"/>
    <tableColumn id="134" xr3:uid="{D9F133B3-843E-4176-BF46-6036113126EA}" name="Jan _x000a_2021" dataDxfId="266"/>
    <tableColumn id="135" xr3:uid="{3997A3AB-3CEE-470F-B27A-9C601A072536}" name="Feb _x000a_2021"/>
    <tableColumn id="136" xr3:uid="{C8E0F455-A187-48CE-AC0B-9B09996D35A3}" name="Mar _x000a_2021"/>
    <tableColumn id="137" xr3:uid="{7B0F4FF9-7F78-43FB-939D-40E92AE67D2D}" name="Apr _x000a_2021"/>
    <tableColumn id="138" xr3:uid="{13675C69-D402-4A2B-8CC2-8AF20F976A51}" name="May _x000a_2021"/>
    <tableColumn id="139" xr3:uid="{EDF45B42-A472-4C8F-8B55-49ECC81A3117}" name="Jun _x000a_2021"/>
    <tableColumn id="140" xr3:uid="{44FEB569-FCF4-464E-89A0-422606C2E310}" name="Jul_x000a_2021" dataDxfId="265" dataCellStyle="Comma"/>
    <tableColumn id="141" xr3:uid="{FC41EB3D-493F-4A37-8023-C8CA5A1673FE}" name="Aug _x000a_2021" dataDxfId="264" dataCellStyle="Comma"/>
    <tableColumn id="142" xr3:uid="{7D0DA03B-B0BE-46BA-8D69-289E01B1FF11}" name="Sep_x000a_2021" dataDxfId="263" dataCellStyle="Comma"/>
    <tableColumn id="143" xr3:uid="{25DA7C63-6E70-4E10-9FCB-91F59FD993CD}" name="Oct_x000a_2021" dataDxfId="262" dataCellStyle="Comma"/>
    <tableColumn id="144" xr3:uid="{34BB4202-6232-4724-867E-491CF785702C}" name="Nov_x000a_2021" dataDxfId="261" dataCellStyle="Comma"/>
    <tableColumn id="145" xr3:uid="{16938F8C-C208-44DD-9942-8BD66E4C1536}" name="Dec_x000a_2021" dataDxfId="260" dataCellStyle="Comma"/>
    <tableColumn id="146" xr3:uid="{064301A3-9BD0-44E8-BD09-9F8F7C199D2A}" name="Jan_x000a_2022" dataDxfId="259" dataCellStyle="Comma"/>
    <tableColumn id="147" xr3:uid="{A2443D25-3B14-4500-83DF-0E4745D2118A}" name="Feb_x000a_2022" dataDxfId="258" dataCellStyle="Comma"/>
    <tableColumn id="148" xr3:uid="{04221FDB-548B-407C-B40A-31AB18D8EB22}" name="Mar_x000a_2022" dataDxfId="257" dataCellStyle="Comma"/>
    <tableColumn id="149" xr3:uid="{0F8C9CB9-795F-448E-94CD-18320BC90CF9}" name="Apr_x000a_2022" dataDxfId="256" dataCellStyle="Comma"/>
    <tableColumn id="150" xr3:uid="{0FF58A48-89BC-41EC-B67E-A25369E9371B}" name="May_x000a_2022" dataDxfId="255" dataCellStyle="Comma"/>
    <tableColumn id="151" xr3:uid="{44A89986-2991-48B1-8746-FFE4747DDD72}" name="Jun_x000a_2022" dataDxfId="254" dataCellStyle="Comma"/>
    <tableColumn id="152" xr3:uid="{359F7514-BFFF-4AB8-A922-8CB0D13FA81C}" name="Jul_x000a_2022" dataDxfId="253" dataCellStyle="Comma"/>
    <tableColumn id="153" xr3:uid="{47B7AAAD-8756-409B-A14D-85F9E19B83AF}" name="Aug _x000a_2022" dataDxfId="252" dataCellStyle="Comma"/>
    <tableColumn id="154" xr3:uid="{5C5C7F6A-FE36-48C6-9EE0-59EC10EF0B05}" name="Sep_x000a_2022" dataDxfId="251" dataCellStyle="Comma"/>
    <tableColumn id="157" xr3:uid="{D4526A83-4F07-45EA-9F8B-6F0CB1A0DD4D}" name="Oct_x000a_2022" dataDxfId="250" dataCellStyle="Comma"/>
    <tableColumn id="155" xr3:uid="{55789A78-8102-4A8A-A768-CF1F03C17604}" name="Nov_x000a_2022" dataDxfId="249" dataCellStyle="Comma"/>
    <tableColumn id="156" xr3:uid="{BF0AB9B1-460F-4B07-AE31-0980B422E389}" name="Dec_x000a_2022" dataDxfId="248" dataCellStyle="Comma"/>
    <tableColumn id="158" xr3:uid="{FC20E5E4-BD3F-407F-ACB0-8432C3AC7A22}" name="Jan_x000a_2023" dataDxfId="247" dataCellStyle="Comma"/>
    <tableColumn id="159" xr3:uid="{1343D8EF-32E0-4CD7-96D1-55E9651ABF36}" name="Feb_x000a_2023" dataDxfId="246" dataCellStyle="Comma"/>
    <tableColumn id="160" xr3:uid="{1FA84636-B9FF-47B2-BB12-448CE8F4B4A5}" name="Mar_x000a_2023" dataDxfId="245" dataCellStyle="Comma"/>
    <tableColumn id="161" xr3:uid="{AB53D880-F34C-4E96-B91C-3E07F933A68A}" name="Apr_x000a_2023" dataDxfId="244" dataCellStyle="Comma"/>
    <tableColumn id="162" xr3:uid="{476E1973-CB8D-40DC-A778-BD28B55864AC}" name="May_x000a_2023" dataDxfId="243" dataCellStyle="Comma"/>
    <tableColumn id="163" xr3:uid="{7B05444B-EDB4-4678-998D-5B7E703D89F6}" name="Jun_x000a_2023" dataDxfId="242" dataCellStyle="Comma"/>
    <tableColumn id="164" xr3:uid="{6C785DA7-5D75-4DF1-8D70-17A1FF2B0CC2}" name="Jul_x000a_2023" dataDxfId="241" dataCellStyle="Comma"/>
    <tableColumn id="165" xr3:uid="{4B232D50-67FE-41F8-A125-D4E657576C8F}" name="Aug_x000a_2023" dataDxfId="240" dataCellStyle="Comma"/>
    <tableColumn id="166" xr3:uid="{9B303F42-EE1C-40F6-8D84-7869FBC1BC7B}" name="Sep_x000a_2023" dataDxfId="239" dataCellStyle="Comma"/>
    <tableColumn id="167" xr3:uid="{870672CF-BE3D-4901-8AD1-8DB6D61BC698}" name="Oct_x000a_2023" dataDxfId="238" dataCellStyle="Comma"/>
    <tableColumn id="168" xr3:uid="{7DD8FB71-E7E3-4BAD-92F9-C298437ADEAD}" name="Nov_x000a_2023" dataDxfId="237" dataCellStyle="Comma"/>
    <tableColumn id="169" xr3:uid="{9F9CCDC8-F189-416F-94FC-4D2248B02B75}" name="Dec_x000a_2023" dataDxfId="236" dataCellStyle="Comma"/>
    <tableColumn id="170" xr3:uid="{240DE87E-6E30-4CD8-BECC-3D0ED02A5443}" name="Jan_x000a_2024" dataDxfId="235" dataCellStyle="Comma"/>
    <tableColumn id="171" xr3:uid="{E243170A-FA1D-40DC-8E66-41211F4E5C89}" name="Feb_x000a_2024" dataDxfId="234" dataCellStyle="Comma"/>
    <tableColumn id="172" xr3:uid="{48C2B384-5BEE-45C0-A7E2-89DDAC9B1D70}" name="Mar_x000a_2024" dataDxfId="233" dataCellStyle="Comma"/>
    <tableColumn id="174" xr3:uid="{C5DFCEEF-3D9C-428F-892A-B0791F827B6A}" name="Apr_x000a_2024" dataDxfId="232" dataCellStyle="Comma"/>
    <tableColumn id="175" xr3:uid="{DE31CBCB-3252-4F8D-9FD7-43135B78E617}" name="May_x000a_2024" dataDxfId="231" dataCellStyle="Comma"/>
    <tableColumn id="173" xr3:uid="{6C6394F5-A5BC-4AFF-8626-05A787175490}" name="Jun_x000a_2024" dataDxfId="230" dataCellStyle="Comma"/>
    <tableColumn id="176" xr3:uid="{952B1A29-9586-410E-9600-89830CD1D74A}" name="Jul_x000a_2024" dataDxfId="229" dataCellStyle="Comma"/>
    <tableColumn id="177" xr3:uid="{D779324F-DC8E-4A5A-8B12-92299CBD1089}" name="Aug_x000a_2024" dataDxfId="228" dataCellStyle="Comma"/>
    <tableColumn id="178" xr3:uid="{4630906B-A6C9-41A5-A9C2-F5F6C67A84E6}" name="Sep_x000a_2024" dataDxfId="227" dataCellStyle="Comma"/>
    <tableColumn id="179" xr3:uid="{8F53169E-3C2A-45C8-9018-572FC639BA58}" name="Oct_x000a_2024" dataDxfId="226" dataCellStyle="Comma"/>
    <tableColumn id="180" xr3:uid="{E4B23613-A4B6-47BC-A089-7EC73822A653}" name="Nov_x000a_2024" dataDxfId="225" dataCellStyle="Comma"/>
    <tableColumn id="181" xr3:uid="{227CC97D-2B05-4A5B-94F5-AF67E30D8181}" name="Dec_x000a_2024" dataDxfId="224" dataCellStyle="Comma"/>
    <tableColumn id="182" xr3:uid="{9BA122E3-E938-4017-B2C8-740C8B32C47B}" name="Jan_x000a_2025" dataDxfId="223" dataCellStyle="Comma"/>
    <tableColumn id="183" xr3:uid="{4E88EB35-D8FF-4468-8620-4B23D4C49DDF}" name="Feb_x000a_2025" dataDxfId="222" dataCellStyle="Comma"/>
    <tableColumn id="184" xr3:uid="{4FA9949C-B0C0-4FCA-B2D7-37130DA56729}" name="Mar_x000a_2025" dataDxfId="221" dataCellStyle="Comma"/>
    <tableColumn id="185" xr3:uid="{22CF398F-7747-4C75-A0BB-C0BCFC355E5E}" name="Apr_x000a_2025" dataDxfId="220" dataCellStyle="Comma"/>
    <tableColumn id="186" xr3:uid="{C873E9E8-AB77-477C-A8FE-18D2122C233C}" name="May_x000a_2025" dataDxfId="219" dataCellStyle="Comma"/>
    <tableColumn id="187" xr3:uid="{06F0B32D-DE96-4BAB-99F6-4E75141C07AD}" name="Jun_x000a_2025" dataDxfId="218" dataCellStyle="Comma"/>
    <tableColumn id="188" xr3:uid="{8D1505D2-4564-4B72-91DB-2E0CF93F9A20}" name="Jul_x000a_2025" dataDxfId="217" dataCellStyle="Comma"/>
    <tableColumn id="189" xr3:uid="{3B87E7EE-408F-4EF1-8063-5D7750F5AA78}" name="Aug_x000a_2025" dataDxfId="216" dataCellStyle="Comma"/>
    <tableColumn id="190" xr3:uid="{81535739-228A-47A8-9BF4-8AC52E0E0177}" name="Sep_x000a_2025" dataDxfId="215" dataCellStyle="Comma"/>
    <tableColumn id="191" xr3:uid="{6BEDD85B-466C-4C6D-935A-BF041DF2C23C}" name="Oct_x000a_2025" dataDxfId="214" dataCellStyle="Comma"/>
    <tableColumn id="192" xr3:uid="{673235AA-AE23-43BA-A174-894DDC501715}" name="Nov_x000a_2025" dataDxfId="213" dataCellStyle="Comma"/>
    <tableColumn id="193" xr3:uid="{7686AE70-3BC1-4D1D-9C60-C46274A07E1D}" name="Dec_x000a_2025" dataDxfId="212" dataCellStyle="Comma"/>
    <tableColumn id="194" xr3:uid="{822B1FDF-7B09-44C1-A433-E99313AAE257}" name="Jan_x000a_2026" dataDxfId="211"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4DB64E5-79DE-4EC2-8CCD-CC6657F77130}" name="Cumulative_count_by_scheme29" displayName="Cumulative_count_by_scheme29" ref="A28:GL49" totalsRowShown="0" headerRowDxfId="210" dataDxfId="208" headerRowBorderDxfId="209" tableBorderDxfId="207" dataCellStyle="Comma">
  <tableColumns count="194">
    <tableColumn id="1" xr3:uid="{69F95395-261D-4A2A-8EE4-425B1040B81C}" name="CUMULATIVE COUNT" dataDxfId="206"/>
    <tableColumn id="2" xr3:uid="{8C377AD8-3A4F-4D78-9E27-E58A832722CA}" name="Jan _x000a_2010" dataDxfId="205" dataCellStyle="Comma"/>
    <tableColumn id="3" xr3:uid="{CAC8E6BF-4364-4FFD-A9BD-177DFC4A472C}" name="Feb _x000a_2010" dataDxfId="204" dataCellStyle="Comma"/>
    <tableColumn id="4" xr3:uid="{51CED4C8-14E7-493B-838A-592EA8703E5A}" name="Mar _x000a_2010" dataDxfId="203" dataCellStyle="Comma"/>
    <tableColumn id="5" xr3:uid="{308588E8-5B5E-4413-990E-F1CD44FDB7F7}" name="Apr _x000a_2010" dataDxfId="202" dataCellStyle="Comma"/>
    <tableColumn id="6" xr3:uid="{F121286E-4E53-4A8B-B1CC-6706BB007326}" name="May _x000a_2010" dataDxfId="201" dataCellStyle="Comma"/>
    <tableColumn id="7" xr3:uid="{7F72AFB7-63F8-457A-9C66-87AD64356B46}" name="Jun _x000a_2010" dataDxfId="200" dataCellStyle="Comma"/>
    <tableColumn id="8" xr3:uid="{B0835155-6B5A-4AC1-B32B-FF6C77C5C20A}" name="Jul _x000a_2010" dataDxfId="199" dataCellStyle="Comma"/>
    <tableColumn id="9" xr3:uid="{03C9E924-B088-41DB-A1D8-401233BA46D2}" name="Aug _x000a_2010" dataDxfId="198" dataCellStyle="Comma"/>
    <tableColumn id="10" xr3:uid="{AB7FCE5F-E5C7-4950-A99D-7298157C424C}" name="Sep _x000a_2010" dataDxfId="197" dataCellStyle="Comma"/>
    <tableColumn id="11" xr3:uid="{3D5A6BB2-969A-4866-908D-E9797AE2C781}" name="Oct _x000a_2010" dataDxfId="196" dataCellStyle="Comma"/>
    <tableColumn id="12" xr3:uid="{6E016FA8-B82E-4873-9812-8FCF33D9F567}" name="Nov _x000a_2010" dataDxfId="195" dataCellStyle="Comma"/>
    <tableColumn id="13" xr3:uid="{237F5153-C667-498E-9CF7-0B91DF037175}" name="Dec _x000a_2010" dataDxfId="194" dataCellStyle="Comma"/>
    <tableColumn id="14" xr3:uid="{83514A79-2F73-4C51-BA89-27A945DE8E4D}" name="Jan _x000a_2011" dataDxfId="193" dataCellStyle="Comma"/>
    <tableColumn id="15" xr3:uid="{C49C6C0C-AE1C-481C-B4D8-47FF58A9F5EC}" name="Feb _x000a_2011" dataDxfId="192" dataCellStyle="Comma"/>
    <tableColumn id="16" xr3:uid="{DBC24152-9DDE-4115-915C-DF1F9A18B1F7}" name="Mar _x000a_2011" dataDxfId="191" dataCellStyle="Comma"/>
    <tableColumn id="17" xr3:uid="{7FD5FD58-0642-4F95-A7C1-5EF0D2D4059A}" name="Apr _x000a_2011" dataDxfId="190" dataCellStyle="Comma"/>
    <tableColumn id="18" xr3:uid="{02D90BFD-A330-4D33-917E-843FCABCF6C7}" name="May _x000a_2011" dataDxfId="189" dataCellStyle="Comma"/>
    <tableColumn id="19" xr3:uid="{40D38ECA-EC08-4FB4-AC8E-7E4907C744E2}" name="Jun _x000a_2011" dataDxfId="188" dataCellStyle="Comma"/>
    <tableColumn id="20" xr3:uid="{86F077A0-B9B4-4D65-BAAC-3A64E1238279}" name="Jul _x000a_2011" dataDxfId="187" dataCellStyle="Comma"/>
    <tableColumn id="21" xr3:uid="{92BB333F-1A9F-4FFC-8DC2-6EC0564C5B18}" name="Aug _x000a_2011" dataDxfId="186" dataCellStyle="Comma"/>
    <tableColumn id="22" xr3:uid="{B182E45B-7184-4D40-B50B-DC4BE5D7DA89}" name="Sep _x000a_2011" dataDxfId="185" dataCellStyle="Comma"/>
    <tableColumn id="23" xr3:uid="{5FE2B001-BF4F-4798-8F0B-01A88198AED3}" name="Oct _x000a_2011" dataDxfId="184" dataCellStyle="Comma"/>
    <tableColumn id="24" xr3:uid="{42147B19-6269-4979-BEC6-30675EA54A97}" name="Nov _x000a_2011" dataDxfId="183" dataCellStyle="Comma"/>
    <tableColumn id="25" xr3:uid="{570E9FA4-8390-4437-B880-09A8C66C8CE0}" name="Dec _x000a_2011" dataDxfId="182" dataCellStyle="Comma"/>
    <tableColumn id="26" xr3:uid="{CCF9A2C7-70BA-4BA9-9F75-A376F2430A49}" name="Jan _x000a_2012" dataDxfId="181" dataCellStyle="Comma"/>
    <tableColumn id="27" xr3:uid="{6A234BEE-1142-4A73-B9EA-1F263A9FE1F0}" name="Feb _x000a_2012" dataDxfId="180" dataCellStyle="Comma"/>
    <tableColumn id="28" xr3:uid="{63C231F0-10C4-4F41-9727-E0D323280419}" name="Mar _x000a_2012" dataDxfId="179" dataCellStyle="Comma"/>
    <tableColumn id="29" xr3:uid="{085CE942-4C04-4F6F-B7C7-82D15EBB1036}" name="Apr _x000a_2012" dataDxfId="178" dataCellStyle="Comma"/>
    <tableColumn id="30" xr3:uid="{D769F040-EC06-4DD0-B084-AAFC36473E18}" name="May _x000a_2012" dataDxfId="177" dataCellStyle="Comma"/>
    <tableColumn id="31" xr3:uid="{FB8D32AC-CEC2-40B8-AE0F-1BB3CE420730}" name="Jun _x000a_2012" dataDxfId="176" dataCellStyle="Comma"/>
    <tableColumn id="32" xr3:uid="{4C941976-A5A2-4C77-8756-7CCB4BE636C5}" name="Jul _x000a_2012" dataDxfId="175" dataCellStyle="Comma"/>
    <tableColumn id="33" xr3:uid="{D5999DE4-BD43-4F12-8571-73EFE73DFB15}" name="Aug _x000a_2012" dataDxfId="174" dataCellStyle="Comma"/>
    <tableColumn id="34" xr3:uid="{2DFD48D4-6AE6-4D19-BA4A-83DB529065E4}" name="Sep _x000a_2012" dataDxfId="173" dataCellStyle="Comma"/>
    <tableColumn id="35" xr3:uid="{9C15BEA3-DCB8-4F44-963B-0AAC03A57F00}" name="Oct _x000a_2012" dataDxfId="172" dataCellStyle="Comma"/>
    <tableColumn id="36" xr3:uid="{32E3566E-797B-4181-BD72-4C67C2412DB1}" name="Nov _x000a_2012" dataDxfId="171" dataCellStyle="Comma"/>
    <tableColumn id="37" xr3:uid="{7486A17F-4576-40EC-AE83-440996B6CBE9}" name="Dec _x000a_2012" dataDxfId="170" dataCellStyle="Comma"/>
    <tableColumn id="38" xr3:uid="{F5657BF6-3138-4544-B9C7-E3CE39517EBD}" name="Jan _x000a_2013" dataDxfId="169" dataCellStyle="Comma"/>
    <tableColumn id="39" xr3:uid="{E9FF7A5D-2241-4734-9AE2-E7D224667B80}" name="Feb _x000a_2013" dataDxfId="168" dataCellStyle="Comma"/>
    <tableColumn id="40" xr3:uid="{0CB2F046-3C0B-4A28-B0FD-5CDAD8FC5BB1}" name="Mar _x000a_2013" dataDxfId="167" dataCellStyle="Comma"/>
    <tableColumn id="41" xr3:uid="{6794E56C-3B4F-45B0-AEA7-200F43AD2755}" name="Apr _x000a_2013" dataDxfId="166" dataCellStyle="Comma"/>
    <tableColumn id="42" xr3:uid="{CE888E06-546C-4AE7-8422-FE4F83FC072F}" name="May _x000a_2013" dataDxfId="165" dataCellStyle="Comma"/>
    <tableColumn id="43" xr3:uid="{421ABEEA-2E4F-4AC2-A078-36E3A258F40A}" name="Jun _x000a_2013" dataDxfId="164" dataCellStyle="Comma"/>
    <tableColumn id="44" xr3:uid="{F9F81D15-C454-4AB2-9045-83A58DC36556}" name="Jul _x000a_2013" dataDxfId="163" dataCellStyle="Comma"/>
    <tableColumn id="45" xr3:uid="{82C7A6C8-6F62-4E67-BC86-DD1B253634AC}" name="Aug _x000a_2013" dataDxfId="162" dataCellStyle="Comma"/>
    <tableColumn id="46" xr3:uid="{86CA366D-C471-48D4-91E4-B02BBEB46D0B}" name="Sep _x000a_2013" dataDxfId="161" dataCellStyle="Comma"/>
    <tableColumn id="47" xr3:uid="{D2B2770C-A112-4437-B2D7-1B3B6F612319}" name="Oct _x000a_2013" dataDxfId="160" dataCellStyle="Comma"/>
    <tableColumn id="48" xr3:uid="{11D4440B-7C0B-41C3-9281-41370D05414B}" name=" Nov _x000a_2013" dataDxfId="159" dataCellStyle="Comma"/>
    <tableColumn id="49" xr3:uid="{F214E431-4E5F-4D58-A0BC-1571DC49DD87}" name="Dec _x000a_2013" dataDxfId="158" dataCellStyle="Comma"/>
    <tableColumn id="50" xr3:uid="{397170AE-1B0F-4BA0-8D22-15F824274960}" name="Jan _x000a_2014" dataDxfId="157" dataCellStyle="Comma"/>
    <tableColumn id="51" xr3:uid="{A25FF839-7913-48E9-AB75-06A08C27A5B0}" name="Feb _x000a_2014" dataDxfId="156" dataCellStyle="Comma"/>
    <tableColumn id="52" xr3:uid="{64814325-CE9A-4341-9036-CBA1F644E55A}" name="Mar _x000a_2014" dataDxfId="155" dataCellStyle="Comma"/>
    <tableColumn id="53" xr3:uid="{E5C4FEFE-CD87-41AC-937D-82F72443FBF5}" name="Apr _x000a_2014" dataDxfId="154" dataCellStyle="Comma"/>
    <tableColumn id="54" xr3:uid="{CEC9E7FB-DB11-4BE3-99B3-B21285608479}" name="May _x000a_2014" dataDxfId="153" dataCellStyle="Comma"/>
    <tableColumn id="55" xr3:uid="{3002E2DB-2E4C-480B-B795-0F149CE508AA}" name="Jun _x000a_2014" dataDxfId="152" dataCellStyle="Comma"/>
    <tableColumn id="56" xr3:uid="{2C57672E-3326-4827-9BEC-BA08C66C8080}" name="Jul _x000a_2014" dataDxfId="151" dataCellStyle="Comma"/>
    <tableColumn id="57" xr3:uid="{872FA437-DFAC-46A4-A814-D46737242E5B}" name="Aug _x000a_2014" dataDxfId="150" dataCellStyle="Comma"/>
    <tableColumn id="58" xr3:uid="{F9B4A359-16EB-48F1-9908-77B5F7FC0E8C}" name="Sep _x000a_2014" dataDxfId="149" dataCellStyle="Comma"/>
    <tableColumn id="59" xr3:uid="{3C3BE6DF-32E9-422E-A141-572DEBCC8EBD}" name="Oct _x000a_2014" dataDxfId="148" dataCellStyle="Comma"/>
    <tableColumn id="60" xr3:uid="{AC420385-918B-4487-B3B4-F80F30ED200B}" name="Nov _x000a_2014" dataDxfId="147" dataCellStyle="Comma"/>
    <tableColumn id="61" xr3:uid="{A21D96C4-AB65-442F-8FBC-015A1F887E2C}" name="Dec _x000a_2014" dataDxfId="146" dataCellStyle="Comma"/>
    <tableColumn id="62" xr3:uid="{A3BE6B0E-B37A-4CAD-A49E-5A0E17D49CC6}" name="Jan _x000a_2015" dataDxfId="145" dataCellStyle="Comma"/>
    <tableColumn id="63" xr3:uid="{578BF19C-35DA-4DB5-8298-702A03E77816}" name="Feb _x000a_2015" dataDxfId="144" dataCellStyle="Comma"/>
    <tableColumn id="64" xr3:uid="{47722296-1F6B-468C-A97A-988A8D752854}" name="Mar _x000a_2015" dataDxfId="143" dataCellStyle="Comma"/>
    <tableColumn id="65" xr3:uid="{CEABD07D-A3DC-45A5-8262-984BBD26664C}" name="Apr _x000a_2015" dataDxfId="142" dataCellStyle="Comma"/>
    <tableColumn id="66" xr3:uid="{A9774372-162F-476F-BDFA-6FA0716C63EF}" name="May _x000a_2015" dataDxfId="141" dataCellStyle="Comma"/>
    <tableColumn id="67" xr3:uid="{E4313EB0-51BD-40FD-A1BA-3F4ECA599D78}" name="Jun _x000a_2015" dataDxfId="140" dataCellStyle="Comma"/>
    <tableColumn id="68" xr3:uid="{16C2EA3B-EBE5-4C63-86E0-9152C264B6A8}" name="Jul _x000a_2015" dataDxfId="139" dataCellStyle="Comma"/>
    <tableColumn id="69" xr3:uid="{8A0F25F4-1E0F-4039-B8EB-65B22915A2F2}" name="Aug _x000a_2015" dataDxfId="138" dataCellStyle="Comma"/>
    <tableColumn id="70" xr3:uid="{F7C1E67E-D116-4C42-88CB-AC5CC7474030}" name="Sep _x000a_2015" dataDxfId="137" dataCellStyle="Comma"/>
    <tableColumn id="71" xr3:uid="{2E04B292-648C-471A-BD22-F526C03258F0}" name="Oct _x000a_2015" dataDxfId="136" dataCellStyle="Comma"/>
    <tableColumn id="72" xr3:uid="{58F43CE0-54DF-4E61-B0F0-328BC57415EA}" name="Nov _x000a_2015" dataDxfId="135" dataCellStyle="Comma"/>
    <tableColumn id="73" xr3:uid="{987693FB-E378-41E1-8E0E-240681F701D9}" name="Dec _x000a_2015" dataDxfId="134" dataCellStyle="Comma"/>
    <tableColumn id="74" xr3:uid="{69AF577E-CFD2-4987-8260-872496019592}" name="Jan _x000a_2016" dataDxfId="133" dataCellStyle="Comma"/>
    <tableColumn id="75" xr3:uid="{6CAC300D-4D07-48DE-A202-ECF9719C3FC2}" name="Feb _x000a_2016" dataDxfId="132" dataCellStyle="Comma"/>
    <tableColumn id="76" xr3:uid="{AE2D3D0E-2D1B-458F-B7CD-CFC088C28671}" name="Mar _x000a_2016" dataDxfId="131" dataCellStyle="Comma"/>
    <tableColumn id="77" xr3:uid="{3402A36A-505C-44BD-9C17-FE09BB64F72D}" name="Apr _x000a_2016" dataDxfId="130" dataCellStyle="Comma"/>
    <tableColumn id="78" xr3:uid="{D4CF8881-7245-4B9C-AD7F-EE604FA9B50D}" name="May _x000a_2016" dataDxfId="129" dataCellStyle="Comma"/>
    <tableColumn id="79" xr3:uid="{365225CC-192E-489A-9619-CCE07D2C0451}" name="Jun _x000a_2016" dataDxfId="128" dataCellStyle="Comma"/>
    <tableColumn id="80" xr3:uid="{91D8B301-62A8-4731-AA0D-27EBD802C1BB}" name="Jul _x000a_2016" dataDxfId="127" dataCellStyle="Comma"/>
    <tableColumn id="81" xr3:uid="{B3F87749-838A-44D2-9A4D-D3D34FE5B727}" name="Aug _x000a_2016" dataDxfId="126" dataCellStyle="Comma"/>
    <tableColumn id="82" xr3:uid="{30939951-2A8D-42E4-87AE-61DDC2A7DFAD}" name="Sep _x000a_2016" dataDxfId="125" dataCellStyle="Comma"/>
    <tableColumn id="83" xr3:uid="{CC2A31AB-0F87-4E86-9273-5EA1C001BF97}" name="Oct _x000a_2016" dataDxfId="124" dataCellStyle="Comma"/>
    <tableColumn id="84" xr3:uid="{06B07C99-EA96-4147-B1A1-EDE2CD1A4FA6}" name="Nov _x000a_2016" dataDxfId="123" dataCellStyle="Comma"/>
    <tableColumn id="85" xr3:uid="{93CB6583-3706-474E-984B-047592D1E944}" name="Dec _x000a_2016" dataDxfId="122" dataCellStyle="Comma"/>
    <tableColumn id="86" xr3:uid="{3DCD5DC3-13D3-4E28-925A-67E7E5DFA8BA}" name="Jan _x000a_2017" dataDxfId="121" dataCellStyle="Comma"/>
    <tableColumn id="87" xr3:uid="{592C40F7-17BF-476F-930C-51ACE92E8CB2}" name="Feb _x000a_2017" dataDxfId="120" dataCellStyle="Comma"/>
    <tableColumn id="88" xr3:uid="{EED1D9B2-02A6-4743-884A-F67F095375BC}" name="Mar _x000a_2017" dataDxfId="119" dataCellStyle="Comma"/>
    <tableColumn id="89" xr3:uid="{9F30943D-720D-47F2-A716-68A4DC7A0C1E}" name="Apr _x000a_2017" dataDxfId="118" dataCellStyle="Comma"/>
    <tableColumn id="90" xr3:uid="{5B1C7403-B36B-4285-9A01-241AD35F3906}" name="May _x000a_2017" dataDxfId="117" dataCellStyle="Comma"/>
    <tableColumn id="91" xr3:uid="{067F28BB-7F6A-41F8-BD71-15B195B139BF}" name="Jun _x000a_2017" dataDxfId="116" dataCellStyle="Comma"/>
    <tableColumn id="92" xr3:uid="{AFD69DC9-9BD1-4182-8DB0-B7A325A91EF8}" name="Jul _x000a_2017" dataDxfId="115" dataCellStyle="Comma"/>
    <tableColumn id="93" xr3:uid="{FE9941DB-F01A-4EBF-8D5F-7E8D48B02CDA}" name="Aug _x000a_2017" dataDxfId="114" dataCellStyle="Comma"/>
    <tableColumn id="94" xr3:uid="{27DCFE98-8673-4A21-B23D-0F1F517AD6E9}" name="Sep _x000a_2017" dataDxfId="113" dataCellStyle="Comma"/>
    <tableColumn id="95" xr3:uid="{65A12A0F-87AE-4032-8A5A-7FBB9673BF7E}" name="Oct _x000a_2017" dataDxfId="112" dataCellStyle="Comma"/>
    <tableColumn id="96" xr3:uid="{E8507EC2-119C-479F-A922-D14A60B759E4}" name="Nov _x000a_2017" dataDxfId="111" dataCellStyle="Comma"/>
    <tableColumn id="97" xr3:uid="{603E3B14-24CA-4C74-B009-A1ABE189A0E7}" name="Dec _x000a_2017" dataDxfId="110" dataCellStyle="Comma"/>
    <tableColumn id="98" xr3:uid="{5455AD74-53A8-4B50-B682-F57812801CD6}" name="Jan _x000a_2018" dataDxfId="109" dataCellStyle="Comma"/>
    <tableColumn id="99" xr3:uid="{7E8B36D6-985E-4BFF-9BF2-DF1299EED7A6}" name="Feb _x000a_2018" dataDxfId="108" dataCellStyle="Comma"/>
    <tableColumn id="100" xr3:uid="{4DC54FE0-628D-4C20-A59D-C8EC1C87FE6C}" name="Mar _x000a_2018" dataDxfId="107" dataCellStyle="Comma"/>
    <tableColumn id="101" xr3:uid="{6AE5391A-2A6F-46EC-A4E0-85B221433E31}" name="Apr _x000a_2018" dataDxfId="106" dataCellStyle="Comma"/>
    <tableColumn id="102" xr3:uid="{9734264B-EDDA-4EFE-8120-4C616B224FC5}" name="May _x000a_2018" dataDxfId="105" dataCellStyle="Comma"/>
    <tableColumn id="103" xr3:uid="{7E9BEBD3-084E-408E-BF3C-BBE316093426}" name="Jun _x000a_2018" dataDxfId="104" dataCellStyle="Comma"/>
    <tableColumn id="104" xr3:uid="{414A4632-C4AD-4C3E-98CF-1ECECF3E51A2}" name="Jul _x000a_2018" dataDxfId="103" dataCellStyle="Comma"/>
    <tableColumn id="105" xr3:uid="{E7157AFA-03F6-428A-82CC-E572FE8C8636}" name="Aug _x000a_2018" dataDxfId="102" dataCellStyle="Comma"/>
    <tableColumn id="106" xr3:uid="{8B0B745B-7B60-41AB-B596-B74180CE4518}" name="Sep _x000a_2018" dataDxfId="101" dataCellStyle="Comma"/>
    <tableColumn id="107" xr3:uid="{BED51F6E-7E12-4C81-93DD-ADE7E626F60E}" name="Oct _x000a_2018" dataDxfId="100" dataCellStyle="Comma"/>
    <tableColumn id="108" xr3:uid="{F8DE1516-000D-46B2-8C3B-7D430415F191}" name="Nov _x000a_2018" dataDxfId="99" dataCellStyle="Comma"/>
    <tableColumn id="109" xr3:uid="{45E1B96C-8CA9-41CA-8753-8519B57A9DD2}" name="Dec _x000a_2018" dataDxfId="98" dataCellStyle="Comma"/>
    <tableColumn id="110" xr3:uid="{15BA7AB9-1454-4DBE-8F61-D61CBB2600C4}" name="Jan _x000a_2019" dataDxfId="97" dataCellStyle="Comma"/>
    <tableColumn id="111" xr3:uid="{396FBB64-9E49-483E-9807-DAC757DE1263}" name="Feb _x000a_2019" dataDxfId="96" dataCellStyle="Comma"/>
    <tableColumn id="112" xr3:uid="{44F94A28-75D5-42F7-B268-D4D35E68B2AD}" name="Mar _x000a_2019" dataDxfId="95" dataCellStyle="Comma"/>
    <tableColumn id="113" xr3:uid="{A498BF96-6FA1-4D29-9CBB-BE7C9EB6E592}" name="Apr _x000a_2019" dataDxfId="94" dataCellStyle="Comma"/>
    <tableColumn id="114" xr3:uid="{C4D035CB-D7E4-4D9A-8939-44FA77BA963F}" name="May _x000a_2019" dataDxfId="93" dataCellStyle="Comma"/>
    <tableColumn id="115" xr3:uid="{576551B0-C958-4B68-BB81-9DD5E04FC708}" name="Jun _x000a_2019" dataDxfId="92" dataCellStyle="Comma"/>
    <tableColumn id="116" xr3:uid="{EA462A6D-30CF-4956-9049-738844981F95}" name="Jul _x000a_2019" dataDxfId="91" dataCellStyle="Comma"/>
    <tableColumn id="117" xr3:uid="{5146481E-244B-4AF2-8EC6-4725E03FC856}" name="Aug _x000a_2019" dataDxfId="90" dataCellStyle="Comma"/>
    <tableColumn id="118" xr3:uid="{18353A6A-343C-44CC-B6D5-2E992134DA3D}" name="Sep _x000a_2019" dataDxfId="89" dataCellStyle="Comma"/>
    <tableColumn id="119" xr3:uid="{857DAEA6-FD60-44D3-8C33-5A52BEF531A9}" name="Oct _x000a_2019" dataDxfId="88" dataCellStyle="Comma"/>
    <tableColumn id="120" xr3:uid="{B5385393-6577-4D32-AE2A-E597BE33275F}" name="Nov _x000a_2019" dataDxfId="87" dataCellStyle="Comma"/>
    <tableColumn id="121" xr3:uid="{AC971AF9-3EEC-4DEC-84D2-651676A17EAD}" name="Dec _x000a_2019" dataDxfId="86" dataCellStyle="Comma"/>
    <tableColumn id="122" xr3:uid="{DF28BA78-F065-42CF-BAE4-AFC375A9B4C1}" name="Jan _x000a_2020" dataDxfId="85" dataCellStyle="Comma"/>
    <tableColumn id="123" xr3:uid="{AF3A6FAE-BCED-45A6-A9B5-061C1C001195}" name="Feb _x000a_2020" dataDxfId="84" dataCellStyle="Comma"/>
    <tableColumn id="124" xr3:uid="{34C82457-CBF5-4804-801F-7C5D6692DD69}" name="Mar _x000a_2020" dataDxfId="83" dataCellStyle="Comma"/>
    <tableColumn id="125" xr3:uid="{657BBB78-3E5C-4BDF-B5C0-06E743696307}" name="Apr _x000a_2020" dataDxfId="82" dataCellStyle="Comma"/>
    <tableColumn id="126" xr3:uid="{ED3DE41C-07C5-461A-88A8-D0CCF668465B}" name="May _x000a_2020" dataDxfId="81" dataCellStyle="Comma"/>
    <tableColumn id="127" xr3:uid="{547AC7FF-2EDC-422D-974A-B85213908E7E}" name="Jun _x000a_2020" dataDxfId="80" dataCellStyle="Comma"/>
    <tableColumn id="128" xr3:uid="{B7D1BFF8-436B-494D-84DB-24302852667E}" name="Jul _x000a_2020" dataDxfId="79" dataCellStyle="Comma"/>
    <tableColumn id="129" xr3:uid="{41806988-6D34-4F08-9ABE-F044CDF73DBA}" name="Aug _x000a_2020" dataDxfId="78" dataCellStyle="Comma"/>
    <tableColumn id="130" xr3:uid="{43653A8B-1ABA-429B-BD4A-B3D3E1B6A540}" name="Sep  _x000a_2020" dataDxfId="77" dataCellStyle="Comma"/>
    <tableColumn id="131" xr3:uid="{7F160302-DACC-4AC4-BBC4-590403DFDDA1}" name="Oct _x000a_2020" dataDxfId="76" dataCellStyle="Comma"/>
    <tableColumn id="132" xr3:uid="{E2177553-190B-4525-9AC6-B56E79E62E0E}" name="Nov _x000a_2020" dataDxfId="75" dataCellStyle="Comma"/>
    <tableColumn id="133" xr3:uid="{E9FE0827-597D-46BC-9849-086A5CA1A4BD}" name="Dec _x000a_2020" dataDxfId="74" dataCellStyle="Comma"/>
    <tableColumn id="134" xr3:uid="{A2D31475-DE05-45FE-BCEA-DDAAC71ADE4E}" name="Jan _x000a_2021" dataDxfId="73" dataCellStyle="Comma"/>
    <tableColumn id="135" xr3:uid="{0DD2D768-E6B1-4172-AA61-96FA0C0E4198}" name="Feb _x000a_2021" dataDxfId="72" dataCellStyle="Comma"/>
    <tableColumn id="136" xr3:uid="{4E005F4F-6B27-4382-9453-E9083B5A04A0}" name="Mar _x000a_2021" dataDxfId="71" dataCellStyle="Comma"/>
    <tableColumn id="137" xr3:uid="{93F3B4AC-4BE9-4E2E-A85B-CECE55F005FE}" name="Apr _x000a_2021" dataDxfId="70" dataCellStyle="Comma"/>
    <tableColumn id="138" xr3:uid="{47186872-2EF4-414F-836A-954BFE71E8AA}" name="May _x000a_2021" dataDxfId="69" dataCellStyle="Comma"/>
    <tableColumn id="139" xr3:uid="{E0E5EE88-AF9C-4BB6-8AA0-6FD2697C2B16}" name="Jun _x000a_2021" dataDxfId="68" dataCellStyle="Comma"/>
    <tableColumn id="140" xr3:uid="{E70F1360-B150-4684-8AA7-3BBEA6FE0AE1}" name="Jul_x000a_2021" dataDxfId="67" dataCellStyle="Comma"/>
    <tableColumn id="141" xr3:uid="{7439E3E5-580B-48C3-A642-67A1C08CD596}" name="Aug _x000a_2021" dataDxfId="66" dataCellStyle="Comma"/>
    <tableColumn id="142" xr3:uid="{41FB3E74-84CD-44DA-A946-106B268005C5}" name="Sep_x000a_2021" dataDxfId="65" dataCellStyle="Comma"/>
    <tableColumn id="143" xr3:uid="{8D26EF53-DB7D-4D9F-B3B0-C3AEE2461027}" name="Oct_x000a_2021" dataDxfId="64" dataCellStyle="Comma"/>
    <tableColumn id="144" xr3:uid="{43343B8F-E952-4964-ACFA-DE77C2F2B224}" name="Nov_x000a_2021" dataDxfId="63" dataCellStyle="Comma"/>
    <tableColumn id="145" xr3:uid="{BCD87C13-78A7-45BC-A089-6FC25E36CDFE}" name="Dec_x000a_2022" dataDxfId="62" dataCellStyle="Comma"/>
    <tableColumn id="146" xr3:uid="{F021E1A3-6D87-42EB-85D2-9956882D0AF9}" name="Jan_x000a_2022" dataDxfId="61" dataCellStyle="Comma"/>
    <tableColumn id="147" xr3:uid="{725C01DB-3994-466E-94FB-8DABECFBA1F5}" name="Feb_x000a_2022" dataDxfId="60" dataCellStyle="Comma"/>
    <tableColumn id="148" xr3:uid="{108864AF-AC92-496B-A7F1-1CE0FA0AB21C}" name="Mar_x000a_2022" dataDxfId="59" dataCellStyle="Comma"/>
    <tableColumn id="149" xr3:uid="{FC273FD6-8AAA-44DC-97E2-44881347CE29}" name="Apr_x000a_2022" dataDxfId="58" dataCellStyle="Comma"/>
    <tableColumn id="150" xr3:uid="{F15944E8-27C2-4BDA-A3ED-0BD1905418E7}" name="May_x000a_2022" dataDxfId="57" dataCellStyle="Comma"/>
    <tableColumn id="151" xr3:uid="{00957EF6-FD49-4D9F-ADB9-BB53F29D9D57}" name="Jun_x000a_2022" dataDxfId="56" dataCellStyle="Comma"/>
    <tableColumn id="152" xr3:uid="{52E72D7E-0B29-4416-8568-5B819FF31441}" name="Jul_x000a_2022" dataDxfId="55" dataCellStyle="Comma"/>
    <tableColumn id="153" xr3:uid="{CCF51DF8-9B41-4316-965F-33A645D5C63D}" name="Aug _x000a_2022" dataDxfId="54" dataCellStyle="Comma"/>
    <tableColumn id="154" xr3:uid="{F23DEA5C-AB9E-4085-B2BE-CDF97518EA9F}" name="Sep_x000a_2022" dataDxfId="53" dataCellStyle="Comma"/>
    <tableColumn id="155" xr3:uid="{A2C19A5F-78CF-4559-9970-ACCA11B09ABA}" name="Oct_x000a_2022" dataDxfId="52" dataCellStyle="Comma"/>
    <tableColumn id="156" xr3:uid="{00CDDEF1-5466-42C9-BF7C-379BA73FA534}" name="Nov_x000a_2022" dataDxfId="51" dataCellStyle="Comma"/>
    <tableColumn id="157" xr3:uid="{B2C0D938-6B2D-4A39-AE8A-809B16AE9FFF}" name="Dec_x000a_2023" dataDxfId="50" dataCellStyle="Comma"/>
    <tableColumn id="158" xr3:uid="{6E9ADDD6-9CA7-4B3E-A228-CBE66E45AD03}" name="Jan_x000a_2023" dataDxfId="49" dataCellStyle="Comma"/>
    <tableColumn id="159" xr3:uid="{7BD0DD01-EDB8-4478-87DA-3F821391DB98}" name="Feb_x000a_2023" dataDxfId="48" dataCellStyle="Comma"/>
    <tableColumn id="160" xr3:uid="{0BA89998-8E79-4771-BD16-BE966F1C5E97}" name="Mar_x000a_2023" dataDxfId="47" dataCellStyle="Comma"/>
    <tableColumn id="161" xr3:uid="{A8BA325F-D339-4001-9967-2A48E4E1B0DA}" name="Apr_x000a_2023" dataDxfId="46" dataCellStyle="Comma"/>
    <tableColumn id="162" xr3:uid="{702FEC44-35D9-44CC-B9A2-83A96C93E7A4}" name="May_x000a_2023" dataDxfId="45" dataCellStyle="Comma"/>
    <tableColumn id="163" xr3:uid="{BFC3C16C-C68A-4635-A311-18792A290D62}" name="Jun_x000a_2023" dataDxfId="44" dataCellStyle="Comma"/>
    <tableColumn id="164" xr3:uid="{5E0C40F8-190F-463E-8DE0-C224300FEEBE}" name="Jul_x000a_2023" dataDxfId="43" dataCellStyle="Comma"/>
    <tableColumn id="165" xr3:uid="{6EC264BC-93E4-4D71-99BB-1D2D7CF71898}" name="Aug_x000a_2023" dataDxfId="42" dataCellStyle="Comma"/>
    <tableColumn id="166" xr3:uid="{836C4613-947B-4742-98C7-E3EF15622A3A}" name="Sep_x000a_2023" dataDxfId="41" dataCellStyle="Comma"/>
    <tableColumn id="167" xr3:uid="{931099BB-3DCF-4DA0-894D-55CCEDCD7DA2}" name="Oct_x000a_2023" dataDxfId="40" dataCellStyle="Comma"/>
    <tableColumn id="168" xr3:uid="{0CD90604-4046-4F0F-8DEC-112407D07CD2}" name="Nov_x000a_2023" dataDxfId="39" dataCellStyle="Comma"/>
    <tableColumn id="169" xr3:uid="{C8B0C626-1919-41A2-91A2-EFD78D039697}" name="Dec_x000a_20232" dataDxfId="38" dataCellStyle="Comma"/>
    <tableColumn id="170" xr3:uid="{C4A85809-CA8D-440E-92C7-22AA112F330E}" name="Jan_x000a_2024" dataDxfId="37" dataCellStyle="Comma"/>
    <tableColumn id="171" xr3:uid="{76B360A5-F0F3-4F89-83F8-39ADAAA89C36}" name="Feb_x000a_2024" dataDxfId="36" dataCellStyle="Comma"/>
    <tableColumn id="172" xr3:uid="{9332B154-F93D-4D91-9C78-238B819B9AB2}" name="Mar_x000a_2024" dataDxfId="35" dataCellStyle="Comma"/>
    <tableColumn id="173" xr3:uid="{97290C83-7E42-4E37-8650-8BC7CE3878B2}" name="Apr_x000a_2024" dataDxfId="34" dataCellStyle="Comma"/>
    <tableColumn id="174" xr3:uid="{7A64917B-0926-4003-A385-64E0C251E830}" name="May_x000a_2024" dataDxfId="33" dataCellStyle="Comma"/>
    <tableColumn id="175" xr3:uid="{9288B837-A6A8-47A3-A76A-BF93B0850E3A}" name="Jun_x000a_2024" dataDxfId="32" dataCellStyle="Comma"/>
    <tableColumn id="176" xr3:uid="{B63B827F-27CA-4794-828E-DCA3B8F80E50}" name="Jul_x000a_2024" dataDxfId="31" dataCellStyle="Comma"/>
    <tableColumn id="177" xr3:uid="{3051DF9A-12D7-4148-9F1F-A7476C5197AE}" name="Aug_x000a_2024" dataDxfId="30" dataCellStyle="Comma"/>
    <tableColumn id="178" xr3:uid="{F431172E-760B-46AB-A1EE-F32E5E325CC4}" name="Sep_x000a_2024" dataDxfId="29" dataCellStyle="Comma"/>
    <tableColumn id="179" xr3:uid="{D2D6C0B7-8487-4BB5-AC5F-8B0F660AE0A1}" name="Oct_x000a_2024" dataDxfId="28" dataCellStyle="Comma"/>
    <tableColumn id="180" xr3:uid="{4A65F4CF-EF7B-4D29-AAA4-4D62127D096F}" name="Nov_x000a_2024" dataDxfId="27" dataCellStyle="Comma"/>
    <tableColumn id="181" xr3:uid="{8DF39896-4079-4222-959F-610CE6AA8015}" name="Dec_x000a_2024" dataDxfId="26" dataCellStyle="Comma"/>
    <tableColumn id="182" xr3:uid="{A405E108-211A-4D5C-B1F3-0BC3FCF405D0}" name="Jan_x000a_2025" dataDxfId="25" dataCellStyle="Comma"/>
    <tableColumn id="183" xr3:uid="{4E55DE19-2718-4BF1-80C8-D96EB24F55B9}" name="Feb_x000a_2025" dataDxfId="24" dataCellStyle="Comma"/>
    <tableColumn id="184" xr3:uid="{B91C5E88-A395-4B45-A62D-EF8277751807}" name="Mar_x000a_2025" dataDxfId="23" dataCellStyle="Comma"/>
    <tableColumn id="185" xr3:uid="{B01C0345-908B-4F1D-864D-BFF584F1A657}" name="Apr_x000a_2025" dataDxfId="22" dataCellStyle="Comma"/>
    <tableColumn id="186" xr3:uid="{48546193-FCA7-4041-A5E5-D4E4C0869C16}" name="May_x000a_2025" dataDxfId="21" dataCellStyle="Comma"/>
    <tableColumn id="187" xr3:uid="{012C8E51-914E-433B-B732-60403EFF4CF3}" name="Jun_x000a_2025" dataDxfId="20" dataCellStyle="Comma"/>
    <tableColumn id="188" xr3:uid="{D8BEAB59-1AAB-4046-88FF-A9A721C7F8C6}" name="Jul_x000a_2025" dataDxfId="19" dataCellStyle="Comma"/>
    <tableColumn id="189" xr3:uid="{8E29A5E1-F454-4A1C-A11C-1AE85BE1139F}" name="Aug_x000a_2025" dataDxfId="18" dataCellStyle="Comma"/>
    <tableColumn id="190" xr3:uid="{6B84F791-C9E5-4951-A21B-B4498CD3416B}" name="Sep_x000a_2025" dataDxfId="17" dataCellStyle="Comma"/>
    <tableColumn id="191" xr3:uid="{7A696916-806A-447C-8984-F66835AC8C70}" name="Oct_x000a_2025" dataDxfId="16" dataCellStyle="Comma"/>
    <tableColumn id="192" xr3:uid="{602D9BB1-53B4-4FD8-A4BB-8234D6BC1E37}" name="Nov_x000a_2025" dataDxfId="15" dataCellStyle="Comma"/>
    <tableColumn id="193" xr3:uid="{A6F83F63-C015-4876-9A90-C20B37AE4471}" name="Dec_x000a_2025" dataDxfId="14" dataCellStyle="Comma"/>
    <tableColumn id="194" xr3:uid="{EEC8D294-5958-44D5-B17C-A1617AE4C23F}" name="Jan_x000a_2026" dataDxfId="13"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C0416EA-C56D-4048-A641-2D6223F7D6F2}" name="Domestic_PV_by_PC30" displayName="Domestic_PV_by_PC30"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9CBD7EC8-37DD-471E-95D2-B637A80558EE}" name="Constituency Code" dataDxfId="9" totalsRowDxfId="8"/>
    <tableColumn id="2" xr3:uid="{C552339D-9E97-4A15-9EE2-01075964E4E3}" name="Country/Region" dataDxfId="7" totalsRowDxfId="6" dataCellStyle="Normal 12 2"/>
    <tableColumn id="4" xr3:uid="{E8FD5C50-644D-4468-94DF-BD57489CE478}" name="Constituency" dataDxfId="5" totalsRowDxfId="4"/>
    <tableColumn id="5" xr3:uid="{E9BE0AA9-E3FF-4B36-A55D-DB63B670B1B8}" name="Installed capacity (MW)" dataDxfId="3" totalsRowDxfId="2" dataCellStyle="Comma"/>
    <tableColumn id="6" xr3:uid="{ED905C1E-DA73-4DAC-9E06-19E042FB924A}"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935"/>
    <tableColumn id="2" xr3:uid="{00000000-0010-0000-0200-000002000000}" name="Description" dataDxfId="934"/>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M32" totalsRowShown="0">
  <tableColumns count="195">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933" dataCellStyle="Comma"/>
    <tableColumn id="146" xr3:uid="{E3E77663-F4FE-437B-8A9F-EAACFBE6B526}" name="Jan_x000a_2022" dataDxfId="932" dataCellStyle="Comma"/>
    <tableColumn id="147" xr3:uid="{D813C4A9-628D-4D5F-B5BE-DECB51A6A8AE}" name="Feb_x000a_2022"/>
    <tableColumn id="148" xr3:uid="{3524766A-C1B5-48C9-B423-956F6682FF60}" name="Mar_x000a_2022"/>
    <tableColumn id="149" xr3:uid="{9138186D-3F01-4B27-835E-85DAAFC0428A}" name="Apr_x000a_2022" dataDxfId="931" dataCellStyle="Comma"/>
    <tableColumn id="150" xr3:uid="{4D7617A1-31BA-4FF8-9382-790751D326A3}" name="May_x000a_2022" dataDxfId="930" dataCellStyle="Comma"/>
    <tableColumn id="151" xr3:uid="{A61DAC97-66C8-4639-BDE9-EAA97465B181}" name="Jun_x000a_2022" dataDxfId="929" dataCellStyle="Comma"/>
    <tableColumn id="152" xr3:uid="{B90CB865-D1A9-43FC-9F0D-DABE6E533174}" name="Jul_x000a_2022" dataDxfId="928" dataCellStyle="Comma"/>
    <tableColumn id="153" xr3:uid="{339D758A-2D38-4A5A-B081-38BAC9390C0A}" name="Aug_x000a_2022" dataDxfId="927" dataCellStyle="Comma"/>
    <tableColumn id="154" xr3:uid="{726B4AB6-775C-4882-ADF8-3B6547C7B200}" name="Sep_x000a_2022" dataDxfId="926" dataCellStyle="Comma"/>
    <tableColumn id="155" xr3:uid="{F3E13308-6045-453E-BC4E-B49A2789A913}" name="Oct_x000a_2022" dataDxfId="925" dataCellStyle="Comma"/>
    <tableColumn id="156" xr3:uid="{6E8D0FB8-2B82-4430-B03C-665B3FB19A09}" name="Nov_x000a_2022" dataDxfId="924" dataCellStyle="Comma"/>
    <tableColumn id="157" xr3:uid="{54A83C83-66E6-4066-A9B6-D21D31A20479}" name="Dec_x000a_2022" dataDxfId="923" dataCellStyle="Comma"/>
    <tableColumn id="158" xr3:uid="{8489CEBA-0F77-43BC-BF84-FDE2CEC8F1EE}" name="Jan_x000a_2023" dataDxfId="922" dataCellStyle="Comma"/>
    <tableColumn id="159" xr3:uid="{ECA2FD97-2FEC-49C9-A572-4DE112CB1DE0}" name="Feb_x000a_2023" dataDxfId="921" dataCellStyle="Comma"/>
    <tableColumn id="160" xr3:uid="{C3CE205C-2A77-4180-A697-DDE2578F6F3C}" name="Mar_x000a_2023" dataDxfId="920" dataCellStyle="Comma"/>
    <tableColumn id="161" xr3:uid="{7012065F-C04A-49E6-B102-382AFEB27C18}" name="Apr_x000a_2023" dataDxfId="919" dataCellStyle="Comma"/>
    <tableColumn id="162" xr3:uid="{99553572-5F6F-4A95-989B-7FA47D4B07E0}" name="May_x000a_2023" dataDxfId="918" dataCellStyle="Comma"/>
    <tableColumn id="163" xr3:uid="{03114F59-46A9-47F0-B28F-CC7E459F3F46}" name="Jun_x000a_2023" dataDxfId="917" dataCellStyle="Comma"/>
    <tableColumn id="164" xr3:uid="{14032A26-5CB5-4C00-BEF2-749E62D48D02}" name="Jul_x000a_2023" dataDxfId="916" dataCellStyle="Comma"/>
    <tableColumn id="165" xr3:uid="{9E44AB81-5259-4903-B390-31B3CC1E56BB}" name="Aug_x000a_2023" dataDxfId="915" dataCellStyle="Comma"/>
    <tableColumn id="166" xr3:uid="{18E0C76F-51D5-47BF-9710-24D968D67D42}" name="Sep_x000a_2023" dataDxfId="914" dataCellStyle="Comma"/>
    <tableColumn id="168" xr3:uid="{51AE62F0-39AA-41E2-AC3F-92D15DD8A5C4}" name="Oct_x000a_2023" dataDxfId="913" dataCellStyle="Comma"/>
    <tableColumn id="167" xr3:uid="{F925FDF6-6FEA-41CA-B39A-FF8A263E3EA7}" name="Nov_x000a_2023" dataDxfId="912" dataCellStyle="Comma"/>
    <tableColumn id="169" xr3:uid="{DAF1E39A-C52E-437B-B453-505B028C6FDA}" name="Dec_x000a_2023" dataDxfId="911" dataCellStyle="Comma"/>
    <tableColumn id="170" xr3:uid="{84A94143-62A1-4B64-A22F-7AB5164D6438}" name="Jan_x000a_2024" dataDxfId="910" dataCellStyle="Comma"/>
    <tableColumn id="171" xr3:uid="{BF0B7DB6-FC1C-4C63-974C-108A80DF12D8}" name="Feb_x000a_2024" dataDxfId="909" dataCellStyle="Comma"/>
    <tableColumn id="172" xr3:uid="{39868ED6-A373-4750-9469-07A3811A27E9}" name="Mar_x000a_2024" dataDxfId="908" dataCellStyle="Comma"/>
    <tableColumn id="173" xr3:uid="{93D12D27-3D60-4C6C-9541-DE6EE71DDA51}" name="Apr_x000a_2024" dataDxfId="907" dataCellStyle="Comma"/>
    <tableColumn id="174" xr3:uid="{32840ABE-E957-4F63-850A-9DEB37ED2870}" name="May_x000a_2024" dataDxfId="906" dataCellStyle="Comma"/>
    <tableColumn id="175" xr3:uid="{0A533D97-AFF7-4012-88F5-34D6C6CA9D75}" name="Jun_x000a_2024" dataDxfId="905" dataCellStyle="Comma"/>
    <tableColumn id="176" xr3:uid="{C20E86F6-DA6D-4B58-BCD6-3C6A70B67314}" name="Jul_x000a_2024" dataDxfId="904" dataCellStyle="Comma"/>
    <tableColumn id="177" xr3:uid="{E160BD1D-9554-4C2D-8CA0-77EDD97ABCED}" name="Aug_x000a_2024" dataDxfId="903" dataCellStyle="Comma"/>
    <tableColumn id="178" xr3:uid="{F6AABC19-819B-4425-9571-9C6055B206D8}" name="Sep_x000a_2024" dataDxfId="902" dataCellStyle="Comma"/>
    <tableColumn id="179" xr3:uid="{94EB1D9C-3863-49F2-9C17-EF6678A29CB5}" name="Oct_x000a_2024" dataDxfId="901" dataCellStyle="Comma"/>
    <tableColumn id="180" xr3:uid="{ACB5D177-A9D0-4CC9-BC86-76950EAC2065}" name="Nov_x000a_2024" dataDxfId="900" dataCellStyle="Comma"/>
    <tableColumn id="181" xr3:uid="{67110C68-B233-44E3-96EF-FE4936AA4BBA}" name="Dec_x000a_2024" dataDxfId="899" dataCellStyle="Comma"/>
    <tableColumn id="182" xr3:uid="{E8463683-E54A-4472-83E9-46599A35850B}" name="Jan_x000a_2025" dataDxfId="898" dataCellStyle="Comma"/>
    <tableColumn id="183" xr3:uid="{62FD937D-DAF4-4D9C-A5B4-2C4FF6C71AEE}" name="Feb_x000a_2025" dataDxfId="897" dataCellStyle="Comma"/>
    <tableColumn id="184" xr3:uid="{AA85011C-AAC5-4B82-9574-CF76F6607338}" name="Mar_x000a_2025" dataDxfId="896" dataCellStyle="Comma"/>
    <tableColumn id="185" xr3:uid="{B7D7D87C-FB45-4660-A688-4893CB7268F2}" name="Apr_x000a_2025" dataDxfId="895" dataCellStyle="Comma"/>
    <tableColumn id="186" xr3:uid="{25DCF3ED-D605-4289-AEA5-E7A2D62461C8}" name="May_x000a_2025" dataDxfId="894" dataCellStyle="Comma"/>
    <tableColumn id="187" xr3:uid="{7B02F120-381D-405C-8091-34D84094BB61}" name="Jun_x000a_2025" dataDxfId="893" dataCellStyle="Comma"/>
    <tableColumn id="188" xr3:uid="{822D7A29-E12A-4412-A39B-5B59BE102F23}" name="Jul_x000a_2025" dataDxfId="892" dataCellStyle="Comma"/>
    <tableColumn id="189" xr3:uid="{495463D7-3965-48B9-BCCB-3AC1BCE88046}" name="Aug_x000a_2025" dataDxfId="891" dataCellStyle="Comma"/>
    <tableColumn id="190" xr3:uid="{3C1BFAB7-649D-4F54-9339-738D2742494F}" name="Sep_x000a_2025" dataDxfId="890" dataCellStyle="Comma"/>
    <tableColumn id="191" xr3:uid="{41E112E4-AA10-44D9-8809-09AF5209E9E5}" name="Oct_x000a_2025" dataDxfId="889" dataCellStyle="Comma"/>
    <tableColumn id="192" xr3:uid="{D155D76C-BDFD-448E-B6AC-068CDCB4F4EB}" name="Nov_x000a_2025" dataDxfId="888" dataCellStyle="Comma"/>
    <tableColumn id="193" xr3:uid="{C4762EC3-4777-4F69-BD92-C5720A2E04A2}" name="Dec_x000a_2025" dataDxfId="887" dataCellStyle="Comma"/>
    <tableColumn id="194" xr3:uid="{9E2E8F74-F45A-40B6-9CBE-7E42327C9921}" name="Jan_x000a_2026" dataDxfId="886" dataCellStyle="Comma"/>
    <tableColumn id="195" xr3:uid="{BCD73D3F-F0E0-4685-AC27-BAD363FF47CD}" name="Feb_x000a_2026" dataDxfId="88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M58" totalsRowShown="0">
  <tableColumns count="195">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884" dataCellStyle="Comma"/>
    <tableColumn id="145" xr3:uid="{AC6FBDC9-6C1D-43F6-9652-B69BE8F23E06}" name="Dec_x000a_2021" dataDxfId="883" dataCellStyle="Comma"/>
    <tableColumn id="146" xr3:uid="{4F761406-5DCB-4905-A5DF-7672944CD109}" name="Jan_x000a_2022" dataDxfId="882" dataCellStyle="Comma"/>
    <tableColumn id="147" xr3:uid="{E04A67B6-8E4F-430A-A6D3-F22457C89202}" name="Feb_x000a_2022" dataDxfId="881" dataCellStyle="Comma"/>
    <tableColumn id="148" xr3:uid="{5FD83537-251E-4AC9-B063-79EC42B1E18C}" name="Mar_x000a_2022" dataDxfId="880" dataCellStyle="Comma"/>
    <tableColumn id="149" xr3:uid="{F11A54C1-31A2-4181-AEF2-7AF7E62A43A5}" name="Apr_x000a_2022" dataDxfId="879" dataCellStyle="Comma"/>
    <tableColumn id="150" xr3:uid="{FD9788C8-F654-46F8-A71A-2C08FDE06CAF}" name="May_x000a_2022" dataDxfId="878" dataCellStyle="Comma"/>
    <tableColumn id="151" xr3:uid="{DE92E73A-0630-4697-A1CD-D754DAF966B8}" name="Jun_x000a_2022" dataDxfId="877" dataCellStyle="Comma"/>
    <tableColumn id="152" xr3:uid="{C108B406-68EB-4FD4-B563-70A5911D1214}" name="Jul_x000a_2022" dataDxfId="876" dataCellStyle="Comma"/>
    <tableColumn id="153" xr3:uid="{989DD76A-2793-4965-ADA2-DB73048DE5C2}" name="Aug_x000a_2022" dataDxfId="875" dataCellStyle="Comma"/>
    <tableColumn id="154" xr3:uid="{8E4D632B-FA73-422A-B8F1-3C33CAF5DD4B}" name="Sep_x000a_2022" dataDxfId="874" dataCellStyle="Comma"/>
    <tableColumn id="155" xr3:uid="{14B2E3D2-9CEC-49D4-A6E6-3FC7A7E6AB8C}" name="Oct_x000a_2022" dataDxfId="873" dataCellStyle="Comma"/>
    <tableColumn id="156" xr3:uid="{90662960-19C9-4432-9D4B-D812068BFE8E}" name="Nov_x000a_2022" dataDxfId="872" dataCellStyle="Comma"/>
    <tableColumn id="157" xr3:uid="{43CFF161-A5BD-4AC2-8FD9-85AD09CDBA91}" name="Dec_x000a_2022" dataDxfId="871" dataCellStyle="Comma"/>
    <tableColumn id="158" xr3:uid="{EADC9F17-AB1D-4265-87C1-98BF8A138481}" name="Jan_x000a_2023" dataDxfId="870" dataCellStyle="Comma"/>
    <tableColumn id="159" xr3:uid="{3847C50D-737A-4CB1-A574-937F15434D4C}" name="Feb_x000a_2023" dataDxfId="869" dataCellStyle="Comma"/>
    <tableColumn id="160" xr3:uid="{75F24B3D-F6BA-4FA7-93F3-03075065BB41}" name="Mar_x000a_2023" dataDxfId="868" dataCellStyle="Comma"/>
    <tableColumn id="161" xr3:uid="{73910D1D-3267-42E1-8D0F-57F2048D49ED}" name="Apr_x000a_2023" dataDxfId="867" dataCellStyle="Comma"/>
    <tableColumn id="162" xr3:uid="{50373F68-A52A-4170-90F7-618708D1B735}" name="May_x000a_2023" dataDxfId="866" dataCellStyle="Comma"/>
    <tableColumn id="163" xr3:uid="{460E75D3-2D67-4EF2-A297-88A8ED931DB5}" name="Jun_x000a_2023" dataDxfId="865" dataCellStyle="Comma"/>
    <tableColumn id="164" xr3:uid="{7AC78B2F-2D5E-46F7-A87F-37C09E79E2D6}" name="Jul_x000a_2023" dataDxfId="864" dataCellStyle="Comma"/>
    <tableColumn id="165" xr3:uid="{17F65E38-A2FC-4B8A-A01E-38CA24C5161E}" name="Aug_x000a_2023" dataDxfId="863" dataCellStyle="Comma"/>
    <tableColumn id="166" xr3:uid="{FB2721A1-5DCA-4372-B22B-C1B3FE55687B}" name="Sep_x000a_2023" dataDxfId="862" dataCellStyle="Comma"/>
    <tableColumn id="167" xr3:uid="{DE04F626-FE7C-402C-BCA8-DEC5D13C5036}" name="Oct_x000a_2023" dataDxfId="861" dataCellStyle="Comma"/>
    <tableColumn id="168" xr3:uid="{BA6705D9-C63B-4E5E-BA97-A8F58F97CFE9}" name="Nov_x000a_2023" dataDxfId="860" dataCellStyle="Comma"/>
    <tableColumn id="169" xr3:uid="{1FD56310-1AD4-452B-A036-97F612A77E5E}" name="Dec_x000a_2023" dataDxfId="859" dataCellStyle="Comma"/>
    <tableColumn id="170" xr3:uid="{9F68A661-05A4-47FA-8CD5-9DF96019AB8C}" name="Jan_x000a_2024" dataDxfId="858" dataCellStyle="Comma"/>
    <tableColumn id="171" xr3:uid="{CA9F9CDD-33C4-497A-9447-B425854C97E2}" name="Feb_x000a_2024" dataDxfId="857" dataCellStyle="Comma"/>
    <tableColumn id="172" xr3:uid="{175BA75F-2196-4713-9A12-E2721B83803F}" name="Mar_x000a_2024" dataDxfId="856" dataCellStyle="Comma"/>
    <tableColumn id="173" xr3:uid="{32141492-855D-45C1-8C44-B2DEE3CFAD96}" name="Apr_x000a_2024" dataDxfId="855" dataCellStyle="Comma"/>
    <tableColumn id="174" xr3:uid="{4A4EBC1B-6990-4C3E-BDA2-66DACD9ACF3C}" name="May_x000a_2024" dataDxfId="854" dataCellStyle="Comma"/>
    <tableColumn id="175" xr3:uid="{CC5E2410-AFF2-41BE-AA23-F58CC397EBE6}" name="Jun_x000a_2024" dataDxfId="853" dataCellStyle="Comma"/>
    <tableColumn id="176" xr3:uid="{AC5542F7-5072-4295-B31F-FEF051704453}" name="Jul_x000a_2024" dataDxfId="852" dataCellStyle="Comma"/>
    <tableColumn id="177" xr3:uid="{82589607-0EA1-4566-ADE2-6B0C103598BC}" name="Aug_x000a_2024" dataDxfId="851" dataCellStyle="Comma"/>
    <tableColumn id="178" xr3:uid="{B6E12CC9-684E-4242-ADD5-955E89FB071C}" name="Sep_x000a_2024" dataDxfId="850" dataCellStyle="Comma"/>
    <tableColumn id="179" xr3:uid="{1CF196B5-893B-44D6-96E0-5BB43527E641}" name="Oct_x000a_2024" dataDxfId="849" dataCellStyle="Comma"/>
    <tableColumn id="180" xr3:uid="{3F1DFF1D-0861-4764-B8B1-E711FCF0CC50}" name="Nov_x000a_2024" dataDxfId="848" dataCellStyle="Comma"/>
    <tableColumn id="181" xr3:uid="{684BF1D4-4F4D-4001-880F-D8534520922B}" name="Dec_x000a_2024" dataDxfId="847" dataCellStyle="Comma"/>
    <tableColumn id="182" xr3:uid="{9A621A20-B4A6-4580-9C70-7A60B70312CA}" name="Jan_x000a_2025" dataDxfId="846" dataCellStyle="Comma"/>
    <tableColumn id="183" xr3:uid="{DBF52229-22DF-4BB6-BAB9-DB1C7DD8E567}" name="Feb_x000a_2025" dataDxfId="845" dataCellStyle="Comma"/>
    <tableColumn id="184" xr3:uid="{2A3587D9-5610-4630-9FE5-B3B63B94F849}" name="Mar_x000a_2025" dataDxfId="844" dataCellStyle="Comma"/>
    <tableColumn id="185" xr3:uid="{19D29897-BC62-4606-A51C-7CC9B04F24A5}" name="Apr_x000a_2025" dataDxfId="843" dataCellStyle="Comma"/>
    <tableColumn id="186" xr3:uid="{CB8F0E00-B6AF-4B28-8733-A419BCB37611}" name="May_x000a_2025" dataDxfId="842" dataCellStyle="Comma"/>
    <tableColumn id="187" xr3:uid="{DD2D9141-5FAA-4EC1-9295-1799D2A8E0FF}" name="Jun_x000a_2025" dataDxfId="841" dataCellStyle="Comma"/>
    <tableColumn id="188" xr3:uid="{CFF7A530-816F-46E0-B930-F9AFCA3ACE87}" name="Jul_x000a_2025" dataDxfId="840" dataCellStyle="Comma"/>
    <tableColumn id="189" xr3:uid="{C61D7CA5-6B08-4027-87C8-0BD3EEB8A5D7}" name="Aug_x000a_2025" dataDxfId="839" dataCellStyle="Comma"/>
    <tableColumn id="190" xr3:uid="{3FAC4C1A-22FA-4B87-A7C8-6BDEA284FE87}" name="Sep_x000a_2025" dataDxfId="838" dataCellStyle="Comma"/>
    <tableColumn id="191" xr3:uid="{2E8C9AE0-6B8F-489E-9FA6-5D8ABEFF2F6E}" name="Oct_x000a_2025" dataDxfId="837" dataCellStyle="Comma"/>
    <tableColumn id="192" xr3:uid="{2066036B-D494-4FD4-8707-62413E0011FA}" name="Nov_x000a_2025" dataDxfId="836" dataCellStyle="Comma"/>
    <tableColumn id="193" xr3:uid="{5418781D-3414-4A13-BE74-FBAD14D22BCB}" name="Dec_x000a_2025" dataDxfId="835" dataCellStyle="Comma"/>
    <tableColumn id="194" xr3:uid="{ACA4BF77-95ED-4316-8002-57C7DD49566D}" name="Jan_x000a_2026" dataDxfId="834" dataCellStyle="Comma"/>
    <tableColumn id="195" xr3:uid="{FC26EE9C-F7FC-433C-9062-FF916F72ADBE}" name="Feb_x000a_2026" dataDxfId="833"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M26" totalsRowShown="0" headerRowBorderDxfId="832">
  <tableColumns count="195">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83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83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82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828" dataCellStyle="Comma"/>
    <tableColumn id="141" xr3:uid="{B20D07A4-EF05-47C3-878E-46ADA4A92336}" name="Aug _x000a_2021" dataDxfId="827" dataCellStyle="Comma"/>
    <tableColumn id="142" xr3:uid="{96A5BD77-8292-420E-86BD-3277E7744CB3}" name="Sep_x000a_2021" dataDxfId="826" dataCellStyle="Comma"/>
    <tableColumn id="143" xr3:uid="{770A1186-79A6-4D61-BA17-172C013F5770}" name="Oct_x000a_2021" dataDxfId="825" dataCellStyle="Comma"/>
    <tableColumn id="144" xr3:uid="{8C4881B3-203A-4C89-A6AD-A3D72749D5AE}" name="Nov_x000a_2021" dataDxfId="824" dataCellStyle="Comma"/>
    <tableColumn id="145" xr3:uid="{A36D20C4-C3F0-473E-9AA9-8932DD11B983}" name="Dec_x000a_2021" dataDxfId="823" dataCellStyle="Comma"/>
    <tableColumn id="146" xr3:uid="{127A97E1-BF97-4BDB-9967-7D1061DEC9D7}" name="Jan_x000a_2022" dataDxfId="822" dataCellStyle="Comma"/>
    <tableColumn id="147" xr3:uid="{70EC6BC7-79DB-406A-AB58-576D289FEECA}" name="Feb_x000a_2022" dataDxfId="821" dataCellStyle="Comma"/>
    <tableColumn id="148" xr3:uid="{A7EBF0EC-D88B-40E8-A99B-B40AE706D5A4}" name="Mar_x000a_2022" dataDxfId="820" dataCellStyle="Comma"/>
    <tableColumn id="149" xr3:uid="{408641EC-F82E-41E9-97E5-364B26B7D7D5}" name="Apr_x000a_2022" dataDxfId="819" dataCellStyle="Comma"/>
    <tableColumn id="150" xr3:uid="{852E35BE-DBD8-4991-8D59-F47044260962}" name="May_x000a_2022" dataDxfId="818" dataCellStyle="Comma"/>
    <tableColumn id="151" xr3:uid="{3F5204CF-4706-4606-9EE5-B308B595250D}" name="Jun_x000a_2022" dataDxfId="817" dataCellStyle="Comma"/>
    <tableColumn id="152" xr3:uid="{DB9E7E63-2290-47C2-8835-1B8038F2F346}" name="Jul_x000a_2022" dataDxfId="816" dataCellStyle="Comma"/>
    <tableColumn id="153" xr3:uid="{220D1823-076C-4D1C-AB06-0948419A6311}" name="Aug _x000a_2022" dataDxfId="815" dataCellStyle="Comma"/>
    <tableColumn id="154" xr3:uid="{833FF6C1-F50B-4CDA-838C-DE9CFE0849C0}" name="Sep_x000a_2022" dataDxfId="814" dataCellStyle="Comma"/>
    <tableColumn id="157" xr3:uid="{3331FD92-AD76-4A81-9840-9C8407E21659}" name="Oct_x000a_2022" dataDxfId="813" dataCellStyle="Comma"/>
    <tableColumn id="155" xr3:uid="{E8712C65-CC94-4D81-BF78-C74512F29FA2}" name="Nov_x000a_2022" dataDxfId="812" dataCellStyle="Comma"/>
    <tableColumn id="156" xr3:uid="{5DF0590E-C53E-421B-A5FB-70C83EF74D10}" name="Dec_x000a_2022" dataDxfId="811" dataCellStyle="Comma"/>
    <tableColumn id="158" xr3:uid="{C1BDF048-204A-46F3-9B80-866C592DA535}" name="Jan_x000a_2023" dataDxfId="810" dataCellStyle="Comma"/>
    <tableColumn id="159" xr3:uid="{A2A13965-AD26-44A9-BCD5-7FE40019735D}" name="Feb_x000a_2023" dataDxfId="809" dataCellStyle="Comma"/>
    <tableColumn id="160" xr3:uid="{06F31A9A-92E7-4958-A1D6-E84D755E0212}" name="Mar_x000a_2023" dataDxfId="808" dataCellStyle="Comma"/>
    <tableColumn id="161" xr3:uid="{F43C7EE3-7B79-4CAB-8CFB-60ED034C8451}" name="Apr_x000a_2023" dataDxfId="807" dataCellStyle="Comma"/>
    <tableColumn id="162" xr3:uid="{18486402-9686-4487-8320-5F84FCB7BFE9}" name="May_x000a_2023" dataDxfId="806" dataCellStyle="Comma"/>
    <tableColumn id="163" xr3:uid="{319D13B7-5FB3-4E46-A03C-3A978CFB7975}" name="Jun_x000a_2023" dataDxfId="805" dataCellStyle="Comma"/>
    <tableColumn id="164" xr3:uid="{9637C858-45C1-4FE7-931A-EC974762DCC3}" name="Jul_x000a_2023" dataDxfId="804" dataCellStyle="Comma"/>
    <tableColumn id="165" xr3:uid="{2FE6489B-7638-416D-88F6-C919CAA532DE}" name="Aug_x000a_2023" dataDxfId="803" dataCellStyle="Comma"/>
    <tableColumn id="166" xr3:uid="{B199BF24-CD19-44B3-8EAC-260FCA4A569D}" name="Sep_x000a_2023" dataDxfId="802" dataCellStyle="Comma"/>
    <tableColumn id="167" xr3:uid="{DE408C44-694E-41FF-8FE0-3D1A07FB24E7}" name="Oct_x000a_2023" dataDxfId="801" dataCellStyle="Comma"/>
    <tableColumn id="168" xr3:uid="{F41C1206-CFB2-4ADD-9611-AE46124A0BBA}" name="Nov_x000a_2023" dataDxfId="800" dataCellStyle="Comma"/>
    <tableColumn id="169" xr3:uid="{76E9E32D-1C14-4CEA-A496-8AA3C0086608}" name="Dec_x000a_2023" dataDxfId="799" dataCellStyle="Comma"/>
    <tableColumn id="170" xr3:uid="{B8C65D28-2CF5-4AD7-92BF-8977AE2B0604}" name="Jan_x000a_2024" dataDxfId="798" dataCellStyle="Comma"/>
    <tableColumn id="171" xr3:uid="{26C3275A-1C3C-4314-9E60-ABA22F07D018}" name="Feb_x000a_2024" dataDxfId="797" dataCellStyle="Comma"/>
    <tableColumn id="172" xr3:uid="{FBA202C3-0221-4588-BFF2-E70ED585C7F8}" name="Mar_x000a_2024" dataDxfId="796" dataCellStyle="Comma"/>
    <tableColumn id="174" xr3:uid="{63D91D68-50EF-4D4B-A765-250D52FD9204}" name="Apr_x000a_2024" dataDxfId="795" dataCellStyle="Comma"/>
    <tableColumn id="175" xr3:uid="{186B0AD9-637A-4EAC-A466-CF4CA3445EB0}" name="May_x000a_2024" dataDxfId="794" dataCellStyle="Comma"/>
    <tableColumn id="173" xr3:uid="{CDDE7710-9E1C-412D-99A2-9AB4E7D1EB6D}" name="Jun_x000a_2024" dataDxfId="793" dataCellStyle="Comma"/>
    <tableColumn id="176" xr3:uid="{9C988A86-55D5-4110-B66C-9D8B19883F95}" name="Jul_x000a_2024" dataDxfId="792" dataCellStyle="Comma"/>
    <tableColumn id="177" xr3:uid="{95C491C1-9F6A-4EB2-A918-12EEF942D7A3}" name="Aug_x000a_2024" dataDxfId="791" dataCellStyle="Comma"/>
    <tableColumn id="178" xr3:uid="{1A6C27D3-1B45-43D2-8A35-20537E575154}" name="Sep_x000a_2024" dataDxfId="790" dataCellStyle="Comma"/>
    <tableColumn id="179" xr3:uid="{D171B334-5902-4AC6-88EC-B90CDF1389F1}" name="Oct_x000a_2024" dataDxfId="789" dataCellStyle="Comma"/>
    <tableColumn id="180" xr3:uid="{21DAA5CE-E87D-4A2F-9A48-6E4F1CA48648}" name="Nov_x000a_2024" dataDxfId="788" dataCellStyle="Comma"/>
    <tableColumn id="181" xr3:uid="{26A4E87F-00D6-4E7C-8861-BF28B87B7862}" name="Dec_x000a_2024" dataDxfId="787" dataCellStyle="Comma"/>
    <tableColumn id="182" xr3:uid="{E4898D14-4987-4F52-A85B-F26A8C4A448B}" name="Jan_x000a_2025" dataDxfId="786" dataCellStyle="Comma"/>
    <tableColumn id="183" xr3:uid="{66B123B8-4A1F-4712-92D5-80DE7F33CC3A}" name="Feb_x000a_2025" dataDxfId="785" dataCellStyle="Comma"/>
    <tableColumn id="184" xr3:uid="{F6C54F76-CDFF-42E0-8A9B-D7F24ADBCB47}" name="Mar_x000a_2025" dataDxfId="784" dataCellStyle="Comma"/>
    <tableColumn id="185" xr3:uid="{0F0BDCDF-26C8-4E08-B1B7-7587A14744AF}" name="Apr_x000a_2025" dataDxfId="783" dataCellStyle="Comma"/>
    <tableColumn id="186" xr3:uid="{CC877750-E199-40DA-966C-DE84B1434D09}" name="May_x000a_2025" dataDxfId="782" dataCellStyle="Comma"/>
    <tableColumn id="187" xr3:uid="{89BC07E5-D1E0-4D6A-A771-077D0BC3DCF2}" name="Jun_x000a_2025" dataDxfId="781" dataCellStyle="Comma"/>
    <tableColumn id="188" xr3:uid="{1FD8B075-473E-4641-AAFC-B5FD0E82457C}" name="Jul_x000a_2025" dataDxfId="780" dataCellStyle="Comma"/>
    <tableColumn id="189" xr3:uid="{F3018D8A-0FBF-45DB-9F1B-3A882A432C5B}" name="Aug_x000a_2025" dataDxfId="779" dataCellStyle="Comma"/>
    <tableColumn id="190" xr3:uid="{CF488D2B-D83B-4505-A255-B5BA0CC7C78A}" name="Sep_x000a_2025" dataDxfId="778" dataCellStyle="Comma"/>
    <tableColumn id="191" xr3:uid="{A5A47D36-FB7F-4621-81F9-968420EEFC0C}" name="Oct_x000a_2025" dataDxfId="777" dataCellStyle="Comma"/>
    <tableColumn id="192" xr3:uid="{E548BA45-D031-4F26-9F66-B2C6D8082F0A}" name="Nov_x000a_2025" dataDxfId="776" dataCellStyle="Comma"/>
    <tableColumn id="193" xr3:uid="{F2A658A9-AB22-445D-8665-4ADD7D3E08CD}" name="Dec_x000a_2025" dataDxfId="775" dataCellStyle="Comma"/>
    <tableColumn id="194" xr3:uid="{5EAB28E2-5F72-49B6-8484-2E9FA11E6C64}" name="Jan_x000a_2026" dataDxfId="774" dataCellStyle="Comma"/>
    <tableColumn id="195" xr3:uid="{A2F75231-7200-4465-A9AA-1648983683D4}" name="Feb_x000a_2026" dataDxfId="773"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M49" totalsRowShown="0" headerRowDxfId="772" dataDxfId="770" headerRowBorderDxfId="771" tableBorderDxfId="769" dataCellStyle="Comma">
  <tableColumns count="195">
    <tableColumn id="1" xr3:uid="{00000000-0010-0000-0600-000001000000}" name="CUMULATIVE COUNT" dataDxfId="768"/>
    <tableColumn id="2" xr3:uid="{00000000-0010-0000-0600-000002000000}" name="Jan _x000a_2010" dataDxfId="767" dataCellStyle="Comma"/>
    <tableColumn id="3" xr3:uid="{00000000-0010-0000-0600-000003000000}" name="Feb _x000a_2010" dataDxfId="766" dataCellStyle="Comma"/>
    <tableColumn id="4" xr3:uid="{00000000-0010-0000-0600-000004000000}" name="Mar _x000a_2010" dataDxfId="765" dataCellStyle="Comma"/>
    <tableColumn id="5" xr3:uid="{00000000-0010-0000-0600-000005000000}" name="Apr _x000a_2010" dataDxfId="764" dataCellStyle="Comma"/>
    <tableColumn id="6" xr3:uid="{00000000-0010-0000-0600-000006000000}" name="May _x000a_2010" dataDxfId="763" dataCellStyle="Comma"/>
    <tableColumn id="7" xr3:uid="{00000000-0010-0000-0600-000007000000}" name="Jun _x000a_2010" dataDxfId="762" dataCellStyle="Comma"/>
    <tableColumn id="8" xr3:uid="{00000000-0010-0000-0600-000008000000}" name="Jul _x000a_2010" dataDxfId="761" dataCellStyle="Comma"/>
    <tableColumn id="9" xr3:uid="{00000000-0010-0000-0600-000009000000}" name="Aug _x000a_2010" dataDxfId="760" dataCellStyle="Comma"/>
    <tableColumn id="10" xr3:uid="{00000000-0010-0000-0600-00000A000000}" name="Sep _x000a_2010" dataDxfId="759" dataCellStyle="Comma"/>
    <tableColumn id="11" xr3:uid="{00000000-0010-0000-0600-00000B000000}" name="Oct _x000a_2010" dataDxfId="758" dataCellStyle="Comma"/>
    <tableColumn id="12" xr3:uid="{00000000-0010-0000-0600-00000C000000}" name="Nov _x000a_2010" dataDxfId="757" dataCellStyle="Comma"/>
    <tableColumn id="13" xr3:uid="{00000000-0010-0000-0600-00000D000000}" name="Dec _x000a_2010" dataDxfId="756" dataCellStyle="Comma"/>
    <tableColumn id="14" xr3:uid="{00000000-0010-0000-0600-00000E000000}" name="Jan _x000a_2011" dataDxfId="755" dataCellStyle="Comma"/>
    <tableColumn id="15" xr3:uid="{00000000-0010-0000-0600-00000F000000}" name="Feb _x000a_2011" dataDxfId="754" dataCellStyle="Comma"/>
    <tableColumn id="16" xr3:uid="{00000000-0010-0000-0600-000010000000}" name="Mar _x000a_2011" dataDxfId="753" dataCellStyle="Comma"/>
    <tableColumn id="17" xr3:uid="{00000000-0010-0000-0600-000011000000}" name="Apr _x000a_2011" dataDxfId="752" dataCellStyle="Comma"/>
    <tableColumn id="18" xr3:uid="{00000000-0010-0000-0600-000012000000}" name="May _x000a_2011" dataDxfId="751" dataCellStyle="Comma"/>
    <tableColumn id="19" xr3:uid="{00000000-0010-0000-0600-000013000000}" name="Jun _x000a_2011" dataDxfId="750" dataCellStyle="Comma"/>
    <tableColumn id="20" xr3:uid="{00000000-0010-0000-0600-000014000000}" name="Jul _x000a_2011" dataDxfId="749" dataCellStyle="Comma"/>
    <tableColumn id="21" xr3:uid="{00000000-0010-0000-0600-000015000000}" name="Aug _x000a_2011" dataDxfId="748" dataCellStyle="Comma"/>
    <tableColumn id="22" xr3:uid="{00000000-0010-0000-0600-000016000000}" name="Sep _x000a_2011" dataDxfId="747" dataCellStyle="Comma"/>
    <tableColumn id="23" xr3:uid="{00000000-0010-0000-0600-000017000000}" name="Oct _x000a_2011" dataDxfId="746" dataCellStyle="Comma"/>
    <tableColumn id="24" xr3:uid="{00000000-0010-0000-0600-000018000000}" name="Nov _x000a_2011" dataDxfId="745" dataCellStyle="Comma"/>
    <tableColumn id="25" xr3:uid="{00000000-0010-0000-0600-000019000000}" name="Dec _x000a_2011" dataDxfId="744" dataCellStyle="Comma"/>
    <tableColumn id="26" xr3:uid="{00000000-0010-0000-0600-00001A000000}" name="Jan _x000a_2012" dataDxfId="743" dataCellStyle="Comma"/>
    <tableColumn id="27" xr3:uid="{00000000-0010-0000-0600-00001B000000}" name="Feb _x000a_2012" dataDxfId="742" dataCellStyle="Comma"/>
    <tableColumn id="28" xr3:uid="{00000000-0010-0000-0600-00001C000000}" name="Mar _x000a_2012" dataDxfId="741" dataCellStyle="Comma"/>
    <tableColumn id="29" xr3:uid="{00000000-0010-0000-0600-00001D000000}" name="Apr _x000a_2012" dataDxfId="740" dataCellStyle="Comma"/>
    <tableColumn id="30" xr3:uid="{00000000-0010-0000-0600-00001E000000}" name="May _x000a_2012" dataDxfId="739" dataCellStyle="Comma"/>
    <tableColumn id="31" xr3:uid="{00000000-0010-0000-0600-00001F000000}" name="Jun _x000a_2012" dataDxfId="738" dataCellStyle="Comma"/>
    <tableColumn id="32" xr3:uid="{00000000-0010-0000-0600-000020000000}" name="Jul _x000a_2012" dataDxfId="737" dataCellStyle="Comma"/>
    <tableColumn id="33" xr3:uid="{00000000-0010-0000-0600-000021000000}" name="Aug _x000a_2012" dataDxfId="736" dataCellStyle="Comma"/>
    <tableColumn id="34" xr3:uid="{00000000-0010-0000-0600-000022000000}" name="Sep _x000a_2012" dataDxfId="735" dataCellStyle="Comma"/>
    <tableColumn id="35" xr3:uid="{00000000-0010-0000-0600-000023000000}" name="Oct _x000a_2012" dataDxfId="734" dataCellStyle="Comma"/>
    <tableColumn id="36" xr3:uid="{00000000-0010-0000-0600-000024000000}" name="Nov _x000a_2012" dataDxfId="733" dataCellStyle="Comma"/>
    <tableColumn id="37" xr3:uid="{00000000-0010-0000-0600-000025000000}" name="Dec _x000a_2012" dataDxfId="732" dataCellStyle="Comma"/>
    <tableColumn id="38" xr3:uid="{00000000-0010-0000-0600-000026000000}" name="Jan _x000a_2013" dataDxfId="731" dataCellStyle="Comma"/>
    <tableColumn id="39" xr3:uid="{00000000-0010-0000-0600-000027000000}" name="Feb _x000a_2013" dataDxfId="730" dataCellStyle="Comma"/>
    <tableColumn id="40" xr3:uid="{00000000-0010-0000-0600-000028000000}" name="Mar _x000a_2013" dataDxfId="729" dataCellStyle="Comma"/>
    <tableColumn id="41" xr3:uid="{00000000-0010-0000-0600-000029000000}" name="Apr _x000a_2013" dataDxfId="728" dataCellStyle="Comma"/>
    <tableColumn id="42" xr3:uid="{00000000-0010-0000-0600-00002A000000}" name="May _x000a_2013" dataDxfId="727" dataCellStyle="Comma"/>
    <tableColumn id="43" xr3:uid="{00000000-0010-0000-0600-00002B000000}" name="Jun _x000a_2013" dataDxfId="726" dataCellStyle="Comma"/>
    <tableColumn id="44" xr3:uid="{00000000-0010-0000-0600-00002C000000}" name="Jul _x000a_2013" dataDxfId="725" dataCellStyle="Comma"/>
    <tableColumn id="45" xr3:uid="{00000000-0010-0000-0600-00002D000000}" name="Aug _x000a_2013" dataDxfId="724" dataCellStyle="Comma"/>
    <tableColumn id="46" xr3:uid="{00000000-0010-0000-0600-00002E000000}" name="Sep _x000a_2013" dataDxfId="723" dataCellStyle="Comma"/>
    <tableColumn id="47" xr3:uid="{00000000-0010-0000-0600-00002F000000}" name="Oct _x000a_2013" dataDxfId="722" dataCellStyle="Comma"/>
    <tableColumn id="48" xr3:uid="{00000000-0010-0000-0600-000030000000}" name=" Nov _x000a_2013" dataDxfId="721" dataCellStyle="Comma"/>
    <tableColumn id="49" xr3:uid="{00000000-0010-0000-0600-000031000000}" name="Dec _x000a_2013" dataDxfId="720" dataCellStyle="Comma"/>
    <tableColumn id="50" xr3:uid="{00000000-0010-0000-0600-000032000000}" name="Jan _x000a_2014" dataDxfId="719" dataCellStyle="Comma"/>
    <tableColumn id="51" xr3:uid="{00000000-0010-0000-0600-000033000000}" name="Feb _x000a_2014" dataDxfId="718" dataCellStyle="Comma"/>
    <tableColumn id="52" xr3:uid="{00000000-0010-0000-0600-000034000000}" name="Mar _x000a_2014" dataDxfId="717" dataCellStyle="Comma"/>
    <tableColumn id="53" xr3:uid="{00000000-0010-0000-0600-000035000000}" name="Apr _x000a_2014" dataDxfId="716" dataCellStyle="Comma"/>
    <tableColumn id="54" xr3:uid="{00000000-0010-0000-0600-000036000000}" name="May _x000a_2014" dataDxfId="715" dataCellStyle="Comma"/>
    <tableColumn id="55" xr3:uid="{00000000-0010-0000-0600-000037000000}" name="Jun _x000a_2014" dataDxfId="714" dataCellStyle="Comma"/>
    <tableColumn id="56" xr3:uid="{00000000-0010-0000-0600-000038000000}" name="Jul _x000a_2014" dataDxfId="713" dataCellStyle="Comma"/>
    <tableColumn id="57" xr3:uid="{00000000-0010-0000-0600-000039000000}" name="Aug _x000a_2014" dataDxfId="712" dataCellStyle="Comma"/>
    <tableColumn id="58" xr3:uid="{00000000-0010-0000-0600-00003A000000}" name="Sep _x000a_2014" dataDxfId="711" dataCellStyle="Comma"/>
    <tableColumn id="59" xr3:uid="{00000000-0010-0000-0600-00003B000000}" name="Oct _x000a_2014" dataDxfId="710" dataCellStyle="Comma"/>
    <tableColumn id="60" xr3:uid="{00000000-0010-0000-0600-00003C000000}" name="Nov _x000a_2014" dataDxfId="709" dataCellStyle="Comma"/>
    <tableColumn id="61" xr3:uid="{00000000-0010-0000-0600-00003D000000}" name="Dec _x000a_2014" dataDxfId="708" dataCellStyle="Comma"/>
    <tableColumn id="62" xr3:uid="{00000000-0010-0000-0600-00003E000000}" name="Jan _x000a_2015" dataDxfId="707" dataCellStyle="Comma"/>
    <tableColumn id="63" xr3:uid="{00000000-0010-0000-0600-00003F000000}" name="Feb _x000a_2015" dataDxfId="706" dataCellStyle="Comma"/>
    <tableColumn id="64" xr3:uid="{00000000-0010-0000-0600-000040000000}" name="Mar _x000a_2015" dataDxfId="705" dataCellStyle="Comma"/>
    <tableColumn id="65" xr3:uid="{00000000-0010-0000-0600-000041000000}" name="Apr _x000a_2015" dataDxfId="704" dataCellStyle="Comma"/>
    <tableColumn id="66" xr3:uid="{00000000-0010-0000-0600-000042000000}" name="May _x000a_2015" dataDxfId="703" dataCellStyle="Comma"/>
    <tableColumn id="67" xr3:uid="{00000000-0010-0000-0600-000043000000}" name="Jun _x000a_2015" dataDxfId="702" dataCellStyle="Comma"/>
    <tableColumn id="68" xr3:uid="{00000000-0010-0000-0600-000044000000}" name="Jul _x000a_2015" dataDxfId="701" dataCellStyle="Comma"/>
    <tableColumn id="69" xr3:uid="{00000000-0010-0000-0600-000045000000}" name="Aug _x000a_2015" dataDxfId="700" dataCellStyle="Comma"/>
    <tableColumn id="70" xr3:uid="{00000000-0010-0000-0600-000046000000}" name="Sep _x000a_2015" dataDxfId="699" dataCellStyle="Comma"/>
    <tableColumn id="71" xr3:uid="{00000000-0010-0000-0600-000047000000}" name="Oct _x000a_2015" dataDxfId="698" dataCellStyle="Comma"/>
    <tableColumn id="72" xr3:uid="{00000000-0010-0000-0600-000048000000}" name="Nov _x000a_2015" dataDxfId="697" dataCellStyle="Comma"/>
    <tableColumn id="73" xr3:uid="{00000000-0010-0000-0600-000049000000}" name="Dec _x000a_2015" dataDxfId="696" dataCellStyle="Comma"/>
    <tableColumn id="74" xr3:uid="{00000000-0010-0000-0600-00004A000000}" name="Jan _x000a_2016" dataDxfId="695" dataCellStyle="Comma"/>
    <tableColumn id="75" xr3:uid="{00000000-0010-0000-0600-00004B000000}" name="Feb _x000a_2016" dataDxfId="694" dataCellStyle="Comma"/>
    <tableColumn id="76" xr3:uid="{00000000-0010-0000-0600-00004C000000}" name="Mar _x000a_2016" dataDxfId="693" dataCellStyle="Comma"/>
    <tableColumn id="77" xr3:uid="{00000000-0010-0000-0600-00004D000000}" name="Apr _x000a_2016" dataDxfId="692" dataCellStyle="Comma"/>
    <tableColumn id="78" xr3:uid="{00000000-0010-0000-0600-00004E000000}" name="May _x000a_2016" dataDxfId="691" dataCellStyle="Comma"/>
    <tableColumn id="79" xr3:uid="{00000000-0010-0000-0600-00004F000000}" name="Jun _x000a_2016" dataDxfId="690" dataCellStyle="Comma"/>
    <tableColumn id="80" xr3:uid="{00000000-0010-0000-0600-000050000000}" name="Jul _x000a_2016" dataDxfId="689" dataCellStyle="Comma"/>
    <tableColumn id="81" xr3:uid="{00000000-0010-0000-0600-000051000000}" name="Aug _x000a_2016" dataDxfId="688" dataCellStyle="Comma"/>
    <tableColumn id="82" xr3:uid="{00000000-0010-0000-0600-000052000000}" name="Sep _x000a_2016" dataDxfId="687" dataCellStyle="Comma"/>
    <tableColumn id="83" xr3:uid="{00000000-0010-0000-0600-000053000000}" name="Oct _x000a_2016" dataDxfId="686" dataCellStyle="Comma"/>
    <tableColumn id="84" xr3:uid="{00000000-0010-0000-0600-000054000000}" name="Nov _x000a_2016" dataDxfId="685" dataCellStyle="Comma"/>
    <tableColumn id="85" xr3:uid="{00000000-0010-0000-0600-000055000000}" name="Dec _x000a_2016" dataDxfId="684" dataCellStyle="Comma"/>
    <tableColumn id="86" xr3:uid="{00000000-0010-0000-0600-000056000000}" name="Jan _x000a_2017" dataDxfId="683" dataCellStyle="Comma"/>
    <tableColumn id="87" xr3:uid="{00000000-0010-0000-0600-000057000000}" name="Feb _x000a_2017" dataDxfId="682" dataCellStyle="Comma"/>
    <tableColumn id="88" xr3:uid="{00000000-0010-0000-0600-000058000000}" name="Mar _x000a_2017" dataDxfId="681" dataCellStyle="Comma"/>
    <tableColumn id="89" xr3:uid="{00000000-0010-0000-0600-000059000000}" name="Apr _x000a_2017" dataDxfId="680" dataCellStyle="Comma"/>
    <tableColumn id="90" xr3:uid="{00000000-0010-0000-0600-00005A000000}" name="May _x000a_2017" dataDxfId="679" dataCellStyle="Comma"/>
    <tableColumn id="91" xr3:uid="{00000000-0010-0000-0600-00005B000000}" name="Jun _x000a_2017" dataDxfId="678" dataCellStyle="Comma"/>
    <tableColumn id="92" xr3:uid="{00000000-0010-0000-0600-00005C000000}" name="Jul _x000a_2017" dataDxfId="677" dataCellStyle="Comma"/>
    <tableColumn id="93" xr3:uid="{00000000-0010-0000-0600-00005D000000}" name="Aug _x000a_2017" dataDxfId="676" dataCellStyle="Comma"/>
    <tableColumn id="94" xr3:uid="{00000000-0010-0000-0600-00005E000000}" name="Sep _x000a_2017" dataDxfId="675" dataCellStyle="Comma"/>
    <tableColumn id="95" xr3:uid="{00000000-0010-0000-0600-00005F000000}" name="Oct _x000a_2017" dataDxfId="674" dataCellStyle="Comma"/>
    <tableColumn id="96" xr3:uid="{00000000-0010-0000-0600-000060000000}" name="Nov _x000a_2017" dataDxfId="673" dataCellStyle="Comma"/>
    <tableColumn id="97" xr3:uid="{00000000-0010-0000-0600-000061000000}" name="Dec _x000a_2017" dataDxfId="672" dataCellStyle="Comma"/>
    <tableColumn id="98" xr3:uid="{00000000-0010-0000-0600-000062000000}" name="Jan _x000a_2018" dataDxfId="671" dataCellStyle="Comma"/>
    <tableColumn id="99" xr3:uid="{00000000-0010-0000-0600-000063000000}" name="Feb _x000a_2018" dataDxfId="670" dataCellStyle="Comma"/>
    <tableColumn id="100" xr3:uid="{00000000-0010-0000-0600-000064000000}" name="Mar _x000a_2018" dataDxfId="669" dataCellStyle="Comma"/>
    <tableColumn id="101" xr3:uid="{00000000-0010-0000-0600-000065000000}" name="Apr _x000a_2018" dataDxfId="668" dataCellStyle="Comma"/>
    <tableColumn id="102" xr3:uid="{00000000-0010-0000-0600-000066000000}" name="May _x000a_2018" dataDxfId="667" dataCellStyle="Comma"/>
    <tableColumn id="103" xr3:uid="{00000000-0010-0000-0600-000067000000}" name="Jun _x000a_2018" dataDxfId="666" dataCellStyle="Comma"/>
    <tableColumn id="104" xr3:uid="{00000000-0010-0000-0600-000068000000}" name="Jul _x000a_2018" dataDxfId="665" dataCellStyle="Comma"/>
    <tableColumn id="105" xr3:uid="{00000000-0010-0000-0600-000069000000}" name="Aug _x000a_2018" dataDxfId="664" dataCellStyle="Comma"/>
    <tableColumn id="106" xr3:uid="{00000000-0010-0000-0600-00006A000000}" name="Sep _x000a_2018" dataDxfId="663" dataCellStyle="Comma"/>
    <tableColumn id="107" xr3:uid="{00000000-0010-0000-0600-00006B000000}" name="Oct _x000a_2018" dataDxfId="662" dataCellStyle="Comma"/>
    <tableColumn id="108" xr3:uid="{00000000-0010-0000-0600-00006C000000}" name="Nov _x000a_2018" dataDxfId="661" dataCellStyle="Comma"/>
    <tableColumn id="109" xr3:uid="{00000000-0010-0000-0600-00006D000000}" name="Dec _x000a_2018" dataDxfId="660" dataCellStyle="Comma"/>
    <tableColumn id="110" xr3:uid="{00000000-0010-0000-0600-00006E000000}" name="Jan _x000a_2019" dataDxfId="659" dataCellStyle="Comma"/>
    <tableColumn id="111" xr3:uid="{00000000-0010-0000-0600-00006F000000}" name="Feb _x000a_2019" dataDxfId="658" dataCellStyle="Comma"/>
    <tableColumn id="112" xr3:uid="{00000000-0010-0000-0600-000070000000}" name="Mar _x000a_2019" dataDxfId="657" dataCellStyle="Comma"/>
    <tableColumn id="113" xr3:uid="{00000000-0010-0000-0600-000071000000}" name="Apr _x000a_2019" dataDxfId="656" dataCellStyle="Comma"/>
    <tableColumn id="114" xr3:uid="{00000000-0010-0000-0600-000072000000}" name="May _x000a_2019" dataDxfId="655" dataCellStyle="Comma"/>
    <tableColumn id="115" xr3:uid="{00000000-0010-0000-0600-000073000000}" name="Jun _x000a_2019" dataDxfId="654" dataCellStyle="Comma"/>
    <tableColumn id="116" xr3:uid="{00000000-0010-0000-0600-000074000000}" name="Jul _x000a_2019" dataDxfId="653" dataCellStyle="Comma"/>
    <tableColumn id="117" xr3:uid="{00000000-0010-0000-0600-000075000000}" name="Aug _x000a_2019" dataDxfId="652" dataCellStyle="Comma"/>
    <tableColumn id="118" xr3:uid="{00000000-0010-0000-0600-000076000000}" name="Sep _x000a_2019" dataDxfId="651" dataCellStyle="Comma"/>
    <tableColumn id="119" xr3:uid="{00000000-0010-0000-0600-000077000000}" name="Oct _x000a_2019" dataDxfId="650" dataCellStyle="Comma"/>
    <tableColumn id="120" xr3:uid="{00000000-0010-0000-0600-000078000000}" name="Nov _x000a_2019" dataDxfId="649" dataCellStyle="Comma"/>
    <tableColumn id="121" xr3:uid="{00000000-0010-0000-0600-000079000000}" name="Dec _x000a_2019" dataDxfId="648" dataCellStyle="Comma"/>
    <tableColumn id="122" xr3:uid="{00000000-0010-0000-0600-00007A000000}" name="Jan _x000a_2020" dataDxfId="647" dataCellStyle="Comma"/>
    <tableColumn id="123" xr3:uid="{00000000-0010-0000-0600-00007B000000}" name="Feb _x000a_2020" dataDxfId="646" dataCellStyle="Comma"/>
    <tableColumn id="124" xr3:uid="{00000000-0010-0000-0600-00007C000000}" name="Mar _x000a_2020" dataDxfId="645" dataCellStyle="Comma"/>
    <tableColumn id="125" xr3:uid="{00000000-0010-0000-0600-00007D000000}" name="Apr _x000a_2020" dataDxfId="644" dataCellStyle="Comma"/>
    <tableColumn id="126" xr3:uid="{00000000-0010-0000-0600-00007E000000}" name="May _x000a_2020" dataDxfId="643" dataCellStyle="Comma"/>
    <tableColumn id="127" xr3:uid="{00000000-0010-0000-0600-00007F000000}" name="Jun _x000a_2020" dataDxfId="642" dataCellStyle="Comma"/>
    <tableColumn id="128" xr3:uid="{00000000-0010-0000-0600-000080000000}" name="Jul _x000a_2020" dataDxfId="641" dataCellStyle="Comma"/>
    <tableColumn id="129" xr3:uid="{00000000-0010-0000-0600-000081000000}" name="Aug _x000a_2020" dataDxfId="640" dataCellStyle="Comma"/>
    <tableColumn id="130" xr3:uid="{00000000-0010-0000-0600-000082000000}" name="Sep  _x000a_2020" dataDxfId="639" dataCellStyle="Comma"/>
    <tableColumn id="131" xr3:uid="{00000000-0010-0000-0600-000083000000}" name="Oct _x000a_2020" dataDxfId="638" dataCellStyle="Comma"/>
    <tableColumn id="132" xr3:uid="{00000000-0010-0000-0600-000084000000}" name="Nov _x000a_2020" dataDxfId="637" dataCellStyle="Comma"/>
    <tableColumn id="133" xr3:uid="{00000000-0010-0000-0600-000085000000}" name="Dec _x000a_2020" dataDxfId="636" dataCellStyle="Comma"/>
    <tableColumn id="134" xr3:uid="{00000000-0010-0000-0600-000086000000}" name="Jan _x000a_2021" dataDxfId="635" dataCellStyle="Comma"/>
    <tableColumn id="135" xr3:uid="{00000000-0010-0000-0600-000087000000}" name="Feb _x000a_2021" dataDxfId="634" dataCellStyle="Comma"/>
    <tableColumn id="136" xr3:uid="{00000000-0010-0000-0600-000088000000}" name="Mar _x000a_2021" dataDxfId="633" dataCellStyle="Comma"/>
    <tableColumn id="137" xr3:uid="{00000000-0010-0000-0600-000089000000}" name="Apr _x000a_2021" dataDxfId="632" dataCellStyle="Comma"/>
    <tableColumn id="138" xr3:uid="{00000000-0010-0000-0600-00008A000000}" name="May _x000a_2021" dataDxfId="631" dataCellStyle="Comma"/>
    <tableColumn id="139" xr3:uid="{00000000-0010-0000-0600-00008B000000}" name="Jun _x000a_2021" dataDxfId="630" dataCellStyle="Comma"/>
    <tableColumn id="140" xr3:uid="{00000000-0010-0000-0600-00008C000000}" name="Jul_x000a_2021" dataDxfId="629" dataCellStyle="Comma"/>
    <tableColumn id="141" xr3:uid="{00000000-0010-0000-0600-00008D000000}" name="Aug _x000a_2021" dataDxfId="628" dataCellStyle="Comma"/>
    <tableColumn id="142" xr3:uid="{00000000-0010-0000-0600-00008E000000}" name="Sep_x000a_2021" dataDxfId="627" dataCellStyle="Comma"/>
    <tableColumn id="143" xr3:uid="{E407BC49-AEFE-444D-94C3-3908A28BE4AC}" name="Oct_x000a_2021" dataDxfId="626" dataCellStyle="Comma"/>
    <tableColumn id="144" xr3:uid="{1EF4507E-85D5-4F6F-BFF2-7BFB32651F99}" name="Nov_x000a_2021" dataDxfId="625" dataCellStyle="Comma"/>
    <tableColumn id="145" xr3:uid="{625B115C-446C-487D-8FCC-E8DE54B11B56}" name="Dec_x000a_2022" dataDxfId="624" dataCellStyle="Comma"/>
    <tableColumn id="146" xr3:uid="{C04CC12C-654F-4C5D-9633-8F4FB8BE6DDB}" name="Jan_x000a_2022" dataDxfId="623" dataCellStyle="Comma"/>
    <tableColumn id="147" xr3:uid="{981DB379-677D-480F-8B1F-AA35C7E6FEA5}" name="Feb_x000a_2022" dataDxfId="622" dataCellStyle="Comma"/>
    <tableColumn id="148" xr3:uid="{AE76F3E8-1B89-4749-9BBC-1C58D1C029CD}" name="Mar_x000a_2022" dataDxfId="621" dataCellStyle="Comma"/>
    <tableColumn id="149" xr3:uid="{F4219BC1-C814-4393-A865-95ECC8859A85}" name="Apr_x000a_2022" dataDxfId="620" dataCellStyle="Comma"/>
    <tableColumn id="150" xr3:uid="{5785BA96-179E-4830-B3DD-0D9424F3BE0B}" name="May_x000a_2022" dataDxfId="619" dataCellStyle="Comma"/>
    <tableColumn id="151" xr3:uid="{0B86600A-88D7-4B03-99F3-0DC5ECF0A56E}" name="Jun_x000a_2022" dataDxfId="618" dataCellStyle="Comma"/>
    <tableColumn id="152" xr3:uid="{30B18471-84E2-4CDD-A82D-CD184A20F1FE}" name="Jul_x000a_2022" dataDxfId="617" dataCellStyle="Comma"/>
    <tableColumn id="153" xr3:uid="{7C72292D-BC51-4B12-9179-4446A427E52D}" name="Aug _x000a_2022" dataDxfId="616" dataCellStyle="Comma"/>
    <tableColumn id="154" xr3:uid="{C6F59FC8-0412-4046-9EEB-EC99F36BBFF9}" name="Sep_x000a_2022" dataDxfId="615" dataCellStyle="Comma"/>
    <tableColumn id="155" xr3:uid="{E6EEEBA4-58E0-4801-8F65-9CDC3AB8FAD8}" name="Oct_x000a_2022" dataDxfId="614" dataCellStyle="Comma"/>
    <tableColumn id="156" xr3:uid="{4B06CCCC-3A1A-4ABB-B9D4-A98EB3D984C5}" name="Nov_x000a_2022" dataDxfId="613" dataCellStyle="Comma"/>
    <tableColumn id="157" xr3:uid="{09FB1996-3725-4D23-A060-603E13DD12F4}" name="Dec_x000a_2023" dataDxfId="612" dataCellStyle="Comma"/>
    <tableColumn id="158" xr3:uid="{E860F2F0-A4C2-4938-AF57-386E831F6836}" name="Jan_x000a_2023" dataDxfId="611" dataCellStyle="Comma"/>
    <tableColumn id="159" xr3:uid="{D9DC5AF0-8C6F-4F62-A1BD-1D8186709F2D}" name="Feb_x000a_2023" dataDxfId="610" dataCellStyle="Comma"/>
    <tableColumn id="160" xr3:uid="{4107AFCF-338D-46AE-B927-D02A3E17D381}" name="Mar_x000a_2023" dataDxfId="609" dataCellStyle="Comma"/>
    <tableColumn id="161" xr3:uid="{524BF977-D230-4E6F-824A-D406959D55F9}" name="Apr_x000a_2023" dataDxfId="608" dataCellStyle="Comma"/>
    <tableColumn id="162" xr3:uid="{485F3CDC-DDF7-4C9C-A28F-F90CBBDE0914}" name="May_x000a_2023" dataDxfId="607" dataCellStyle="Comma"/>
    <tableColumn id="163" xr3:uid="{3A7C50A3-14D0-45B8-A968-2660C9CC7B6C}" name="Jun_x000a_2023" dataDxfId="606" dataCellStyle="Comma"/>
    <tableColumn id="164" xr3:uid="{5B473DDD-2F75-4E4A-943D-F0FBBA95B1C5}" name="Jul_x000a_2023" dataDxfId="605" dataCellStyle="Comma"/>
    <tableColumn id="165" xr3:uid="{1B4CC6F0-3F47-4FE7-9756-EF4AE0A8C407}" name="Aug_x000a_2023" dataDxfId="604" dataCellStyle="Comma"/>
    <tableColumn id="166" xr3:uid="{8152C9D0-B8FF-4CBD-88B4-700873D4C02B}" name="Sep_x000a_2023" dataDxfId="603" dataCellStyle="Comma"/>
    <tableColumn id="167" xr3:uid="{8F76383D-8C25-41E8-8479-E1E54174838B}" name="Oct_x000a_2023" dataDxfId="602" dataCellStyle="Comma"/>
    <tableColumn id="168" xr3:uid="{57832DE4-9190-40E2-9131-087C5D36F30B}" name="Nov_x000a_2023" dataDxfId="601" dataCellStyle="Comma"/>
    <tableColumn id="169" xr3:uid="{E5E768D2-EA2E-45E7-8E25-74CCAED5DA88}" name="Dec_x000a_20232" dataDxfId="600" dataCellStyle="Comma"/>
    <tableColumn id="170" xr3:uid="{473F392D-97F8-479A-AE9D-CD90C12BF8FA}" name="Jan_x000a_2024" dataDxfId="599" dataCellStyle="Comma"/>
    <tableColumn id="171" xr3:uid="{8972C4EB-200B-4100-A160-84A8AEB699BD}" name="Feb_x000a_2024" dataDxfId="598" dataCellStyle="Comma"/>
    <tableColumn id="172" xr3:uid="{5871485B-8228-47DE-A9CF-C23ED8DDE999}" name="Mar_x000a_2024" dataDxfId="597" dataCellStyle="Comma"/>
    <tableColumn id="173" xr3:uid="{2D951573-72FF-4B0E-A58F-9D850B393319}" name="Apr_x000a_2024" dataDxfId="596" dataCellStyle="Comma"/>
    <tableColumn id="174" xr3:uid="{67133743-B21D-4BAF-BFA7-5A473BF725EC}" name="May_x000a_2024" dataDxfId="595" dataCellStyle="Comma"/>
    <tableColumn id="175" xr3:uid="{C585C555-99C4-4F20-AB06-9EA5D6661B27}" name="Jun_x000a_2024" dataDxfId="594" dataCellStyle="Comma"/>
    <tableColumn id="176" xr3:uid="{2874D021-D93D-4005-8371-E62402786E7F}" name="Jul_x000a_2024" dataDxfId="593" dataCellStyle="Comma"/>
    <tableColumn id="177" xr3:uid="{16E5ECED-C6EC-45BA-9242-90AEAFFDCC2F}" name="Aug_x000a_2024" dataDxfId="592" dataCellStyle="Comma"/>
    <tableColumn id="178" xr3:uid="{670933AD-75B1-4301-85E5-755F908A0A44}" name="Sep_x000a_2024" dataDxfId="591" dataCellStyle="Comma"/>
    <tableColumn id="179" xr3:uid="{B90321C3-3697-4AB3-ACE8-71A581621861}" name="Oct_x000a_2024" dataDxfId="590" dataCellStyle="Comma"/>
    <tableColumn id="180" xr3:uid="{C79A7E7F-08F7-4167-A3D3-8887A7B3497A}" name="Nov_x000a_2024" dataDxfId="589" dataCellStyle="Comma"/>
    <tableColumn id="181" xr3:uid="{05F3386F-9FB5-4829-A23F-11C66D0A619D}" name="Dec_x000a_2024" dataDxfId="588" dataCellStyle="Comma"/>
    <tableColumn id="182" xr3:uid="{79960C0E-2033-4E10-AF30-EEF3C6767985}" name="Jan_x000a_2025" dataDxfId="587" dataCellStyle="Comma"/>
    <tableColumn id="183" xr3:uid="{BC3FF42B-84E3-4F21-892C-5999DC47E71E}" name="Feb_x000a_2025" dataDxfId="586" dataCellStyle="Comma"/>
    <tableColumn id="184" xr3:uid="{5B9D9767-0426-454C-B333-F25EFD2415C0}" name="Mar_x000a_2025" dataDxfId="585" dataCellStyle="Comma"/>
    <tableColumn id="185" xr3:uid="{30BEED1A-E2B4-41F3-99D2-2742BE3F0E9E}" name="Apr_x000a_2025" dataDxfId="584" dataCellStyle="Comma"/>
    <tableColumn id="186" xr3:uid="{B146572E-98F3-4720-8EF1-E05DFFD6CB0F}" name="May_x000a_2025" dataDxfId="583" dataCellStyle="Comma"/>
    <tableColumn id="187" xr3:uid="{C097F1D0-D5E3-4ACB-B081-8B28251AB4A5}" name="Jun_x000a_2025" dataDxfId="582" dataCellStyle="Comma"/>
    <tableColumn id="188" xr3:uid="{C8349463-6F3C-4E0F-9813-171B52F33BC6}" name="Jul_x000a_2025" dataDxfId="581" dataCellStyle="Comma"/>
    <tableColumn id="189" xr3:uid="{6583583F-C0B7-4339-AB0D-8972D2C1A996}" name="Aug_x000a_2025" dataDxfId="580" dataCellStyle="Comma"/>
    <tableColumn id="190" xr3:uid="{CC42C354-9E0B-4790-A015-7EE4ED50092F}" name="Sep_x000a_2025" dataDxfId="579" dataCellStyle="Comma"/>
    <tableColumn id="191" xr3:uid="{BE4FF3A2-1853-46EE-B0B9-D0ED893C1B3E}" name="Oct_x000a_2025" dataDxfId="578" dataCellStyle="Comma"/>
    <tableColumn id="192" xr3:uid="{D2BB0439-3E80-45CF-9377-C93571ED0E0B}" name="Nov_x000a_2025" dataDxfId="577" dataCellStyle="Comma"/>
    <tableColumn id="193" xr3:uid="{E4E59669-5BAF-4F85-9541-076E1248DC71}" name="Dec_x000a_2025" dataDxfId="576" dataCellStyle="Comma"/>
    <tableColumn id="194" xr3:uid="{6343F6FA-AB74-416C-88CA-F912BDADD117}" name="Jan_x000a_2026" dataDxfId="575" dataCellStyle="Comma"/>
    <tableColumn id="195" xr3:uid="{444A85AD-841E-474A-A9C8-3226FB94772A}" name="Feb_x000a_2026" dataDxfId="574"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73" dataDxfId="571" headerRowBorderDxfId="572">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70" totalsRowDxfId="569"/>
    <tableColumn id="2" xr3:uid="{D2C45086-A46C-4E3A-B268-8AA85BD81B13}" name="Country/Region" dataDxfId="568" totalsRowDxfId="567" dataCellStyle="Normal 12 2"/>
    <tableColumn id="4" xr3:uid="{0374060E-2960-4B92-828B-6037688E7EBF}" name="Constituency" dataDxfId="566" totalsRowDxfId="565"/>
    <tableColumn id="5" xr3:uid="{8340025A-1E5C-44BC-B503-B0660C90896F}" name="Installed capacity (MW)" dataDxfId="564" totalsRowDxfId="563" dataCellStyle="Comma"/>
    <tableColumn id="6" xr3:uid="{D49E5423-5E56-4143-B3C5-926E2069EEC8}" name="Number of installations" dataDxfId="562" totalsRowDxfId="561"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9605106-BAD8-4E1D-9020-51AE7560230E}" name="Cumulative_installed_capacity_by_tariff2126" displayName="Cumulative_installed_capacity_by_tariff2126" ref="A6:GL33" totalsRowShown="0">
  <tableColumns count="194">
    <tableColumn id="1" xr3:uid="{76F0C5B0-5A75-402B-B6B2-68243CF79F05}" name="CUMULATIVE CAPACITY (MW) [note 1]"/>
    <tableColumn id="2" xr3:uid="{748134E7-5216-4E3D-B3C0-17E637657048}" name="Jan _x000a_2010"/>
    <tableColumn id="3" xr3:uid="{F35ED351-5B0F-4CF3-96A9-B004D7C02CD7}" name="Feb _x000a_2010"/>
    <tableColumn id="4" xr3:uid="{364E57BC-9ACC-40D8-97D7-C7A72CD02B61}" name="Mar _x000a_2010"/>
    <tableColumn id="5" xr3:uid="{3D04CAB2-A28F-4627-ADCF-D9574B6A73FA}" name="Apr _x000a_2010"/>
    <tableColumn id="6" xr3:uid="{D0DCED24-D7A2-46D2-842A-498260EC154D}" name="May _x000a_2010"/>
    <tableColumn id="7" xr3:uid="{EA805E30-3B84-4390-A7C1-068FEF1195CC}" name="Jun _x000a_2010"/>
    <tableColumn id="8" xr3:uid="{437A2EE9-80BB-4AA1-BDA2-6FDF499BF51E}" name="Jul _x000a_2010"/>
    <tableColumn id="9" xr3:uid="{803D6DD8-CA9B-4DD2-8AC6-7C1664AE97B9}" name="Aug _x000a_2010"/>
    <tableColumn id="10" xr3:uid="{E4DC5E51-2365-4DCE-8C25-40AC8F2F9D54}" name="Sep _x000a_2010"/>
    <tableColumn id="11" xr3:uid="{ECEA661B-5D1C-4C8D-9801-4BFCA2704354}" name="Oct _x000a_2010"/>
    <tableColumn id="12" xr3:uid="{16F69EEE-4602-42BE-B9D3-79248BB4E093}" name="Nov _x000a_2010"/>
    <tableColumn id="13" xr3:uid="{840ED415-4EC2-4E38-9BE9-B4247DDA2CDB}" name="Dec _x000a_2010"/>
    <tableColumn id="14" xr3:uid="{37DF417D-4098-41B6-A032-DECE48009CF4}" name="Jan _x000a_2011"/>
    <tableColumn id="15" xr3:uid="{65EEF58B-F3CD-4EAB-8C77-30F18D6D0512}" name="Feb _x000a_2011"/>
    <tableColumn id="16" xr3:uid="{2E213612-C793-4E90-BB9B-8F93DD81749B}" name="Mar _x000a_2011"/>
    <tableColumn id="17" xr3:uid="{07003C0F-6A4C-4418-A2B5-90A6DC83B230}" name="Apr _x000a_2011"/>
    <tableColumn id="18" xr3:uid="{44C024F3-3DD1-4B80-8155-D720F74FDE2D}" name="May _x000a_2011"/>
    <tableColumn id="19" xr3:uid="{1CCC4D1E-718D-4AEB-B4F9-C2A0CCB7A595}" name="Jun _x000a_2011"/>
    <tableColumn id="20" xr3:uid="{8D766359-0900-4F6F-82A7-713F26505171}" name="Jul _x000a_2011"/>
    <tableColumn id="21" xr3:uid="{4BC7A595-6BFE-43F5-ACD1-6ABC4B0447AE}" name="Aug _x000a_2011"/>
    <tableColumn id="22" xr3:uid="{1DC14584-68BE-4A2A-AB1E-BE7C6EBE0C12}" name="Sep _x000a_2011"/>
    <tableColumn id="23" xr3:uid="{3F62EF5A-4127-421F-99C2-639A067342B0}" name="Oct _x000a_2011"/>
    <tableColumn id="24" xr3:uid="{820FF8C3-85D1-422F-B2E7-C53E6806EED0}" name="Nov _x000a_2011"/>
    <tableColumn id="25" xr3:uid="{C6AEF63F-7A75-4CCD-9C7A-CD5BB7291DEA}" name="Dec _x000a_2011"/>
    <tableColumn id="26" xr3:uid="{9FC62A84-A186-48FA-8A3E-FD078EAD83BF}" name="Jan _x000a_2012"/>
    <tableColumn id="27" xr3:uid="{22F74437-09AD-466F-846B-25A23BCD3F60}" name="Feb _x000a_2012"/>
    <tableColumn id="28" xr3:uid="{237623BF-E641-4F37-B7BE-53C31E37337C}" name="Mar _x000a_2012"/>
    <tableColumn id="29" xr3:uid="{911FAB3C-A8FD-4E42-BFB9-01EB42C20021}" name="Apr _x000a_2012"/>
    <tableColumn id="30" xr3:uid="{64217A81-E050-44BA-B85D-BD22A3A32087}" name="May _x000a_2012"/>
    <tableColumn id="31" xr3:uid="{B05C1BD0-AC3D-42D9-830D-04FA42FFEB40}" name="Jun _x000a_2012"/>
    <tableColumn id="32" xr3:uid="{38C6B8CC-CA57-4701-AEF2-587FB342D7C2}" name="Jul _x000a_2012"/>
    <tableColumn id="33" xr3:uid="{AA797267-9874-4A84-843E-BB0D33C18553}" name="Aug _x000a_2012"/>
    <tableColumn id="34" xr3:uid="{33BB218A-CE67-4E50-BB91-1C8415DA990B}" name="Sep _x000a_2012"/>
    <tableColumn id="35" xr3:uid="{E0B32C5C-98D8-4A3C-801F-9870F13DA91D}" name="Oct _x000a_2012"/>
    <tableColumn id="36" xr3:uid="{B3194E1B-6844-41A1-B187-4458F689D384}" name="Nov _x000a_2012"/>
    <tableColumn id="37" xr3:uid="{9F2C8584-1C86-4C3B-88E8-EA5276692FD6}" name="Dec _x000a_2012"/>
    <tableColumn id="38" xr3:uid="{B92C9A38-7B09-454D-A6C8-89212648A097}" name="Jan _x000a_2013"/>
    <tableColumn id="39" xr3:uid="{315F620A-0911-4E7E-BC5E-9EBF02836029}" name="Feb _x000a_2013"/>
    <tableColumn id="40" xr3:uid="{D1B0E078-5E13-4D17-B846-35CF089E6BBD}" name="Mar _x000a_2013"/>
    <tableColumn id="41" xr3:uid="{C3186DEA-771B-4547-9D3D-9C0660D97007}" name="Apr _x000a_2013"/>
    <tableColumn id="42" xr3:uid="{B48E3099-162E-4901-8BAB-242DEAA313AE}" name="May _x000a_2013"/>
    <tableColumn id="43" xr3:uid="{ADC6E867-1F55-4ABE-9334-71AA2C7A9367}" name="Jun _x000a_2013"/>
    <tableColumn id="44" xr3:uid="{5C1CBDDE-C14D-4C2B-9C39-8DD809EF4AAF}" name="Jul _x000a_2013"/>
    <tableColumn id="45" xr3:uid="{755E2DB2-A6E1-48AE-A39A-C5024891F860}" name="Aug _x000a_2013"/>
    <tableColumn id="46" xr3:uid="{4F48C8D1-3C37-455F-B451-FACAFD2CBAF6}" name="Sep _x000a_2013"/>
    <tableColumn id="47" xr3:uid="{A5E7C5A7-FBA6-4A68-B5D5-BA74B457B08D}" name="Oct _x000a_2013"/>
    <tableColumn id="48" xr3:uid="{C33E051C-4A99-4063-8FCE-4AB5DA5B366E}" name=" Nov _x000a_2013"/>
    <tableColumn id="49" xr3:uid="{0A5CA912-2A40-49B3-A424-27818D6C2BED}" name="Dec _x000a_2013"/>
    <tableColumn id="50" xr3:uid="{BFD68B1D-1BC3-4ECE-A3F1-B814AC73604F}" name="Jan _x000a_2014"/>
    <tableColumn id="51" xr3:uid="{01B6B2CA-4E7E-47C9-89BE-06D3150B0F1D}" name="Feb _x000a_2014"/>
    <tableColumn id="52" xr3:uid="{7DCAD161-BC80-4575-AF01-1DB0B870E520}" name="Mar _x000a_2014"/>
    <tableColumn id="53" xr3:uid="{AB5956F2-94E1-46F0-B78F-86E65DFBBE41}" name="Apr _x000a_2014"/>
    <tableColumn id="54" xr3:uid="{0CB80BB9-E078-46A2-B206-6B77C5C72431}" name="May _x000a_2014"/>
    <tableColumn id="55" xr3:uid="{A571A5CB-8280-4294-BFF4-B62A5AE9651A}" name="Jun _x000a_2014"/>
    <tableColumn id="56" xr3:uid="{CD900EA9-DDAE-4E89-BA02-E9518003A131}" name="Jul _x000a_2014"/>
    <tableColumn id="57" xr3:uid="{DAFF863D-1601-44BA-849F-F2CBF68138A3}" name="Aug _x000a_2014"/>
    <tableColumn id="58" xr3:uid="{14767FE4-2543-4167-85CC-6C264024DF6B}" name="Sep _x000a_2014"/>
    <tableColumn id="59" xr3:uid="{844BCED7-1798-46C1-A617-8EC30191906D}" name="Oct _x000a_2014"/>
    <tableColumn id="60" xr3:uid="{C352FC48-2E67-4C74-9856-8D368C91B998}" name="Nov _x000a_2014"/>
    <tableColumn id="61" xr3:uid="{F4768A60-5567-45F7-A973-2912852249BA}" name="Dec _x000a_2014"/>
    <tableColumn id="62" xr3:uid="{016D4ED1-6ABB-4C57-92E6-58292181771E}" name="Jan _x000a_2015"/>
    <tableColumn id="63" xr3:uid="{FB753EC5-B255-4B2B-BC4E-65E6E71600D0}" name="Feb _x000a_2015"/>
    <tableColumn id="64" xr3:uid="{5B1B04CD-8203-4E13-9B44-827C4FF62EED}" name="Mar _x000a_2015"/>
    <tableColumn id="65" xr3:uid="{2EEF930E-52D8-45EB-9BA6-DE39DDF2FEFD}" name="Apr _x000a_2015"/>
    <tableColumn id="66" xr3:uid="{80547A81-A364-4102-93F8-C8B81C0DCD6D}" name="May _x000a_2015"/>
    <tableColumn id="67" xr3:uid="{0A338A9E-BA38-43DF-939D-C239A74351C7}" name="Jun _x000a_2015"/>
    <tableColumn id="68" xr3:uid="{51FDE8A5-22CF-4486-BB3C-B3D4D4B4D8BE}" name="Jul _x000a_2015"/>
    <tableColumn id="69" xr3:uid="{9F421742-4244-4DB5-AB09-D875CA005563}" name="Aug _x000a_2015"/>
    <tableColumn id="70" xr3:uid="{4214AD7D-99C4-4899-B7FE-FB3352B6E6BF}" name="Sep _x000a_2015"/>
    <tableColumn id="71" xr3:uid="{44A4A8B9-EB72-4730-B762-EC4F70A17BD5}" name="Oct _x000a_2015"/>
    <tableColumn id="72" xr3:uid="{08333EA3-9604-486E-846A-99CDE599785E}" name="Nov _x000a_2015"/>
    <tableColumn id="73" xr3:uid="{0955A5A4-84E1-4F8A-A37E-B44B655F56C9}" name="Dec _x000a_2015"/>
    <tableColumn id="74" xr3:uid="{5365D90E-CB46-422A-8019-E4BE459B2707}" name="Jan _x000a_2016"/>
    <tableColumn id="75" xr3:uid="{C3C6F819-F70C-4998-B987-F783EB7F35FA}" name="Feb _x000a_2016"/>
    <tableColumn id="76" xr3:uid="{1A331519-1B06-4F14-9F84-54D54DCB7912}" name="Mar _x000a_2016"/>
    <tableColumn id="77" xr3:uid="{874A7A92-B625-4DBF-8C3C-B1E2D210F7A1}" name="Apr _x000a_2016"/>
    <tableColumn id="78" xr3:uid="{7A924720-7170-48D9-AB32-A562530C6A52}" name="May _x000a_2016"/>
    <tableColumn id="79" xr3:uid="{954DA1EA-D8A9-4A6A-8EC6-000E0615AD8C}" name="Jun _x000a_2016"/>
    <tableColumn id="80" xr3:uid="{8072EFBA-EE5C-4512-B4CD-D56659F24CB1}" name="Jul _x000a_2016"/>
    <tableColumn id="81" xr3:uid="{23F4F351-28EC-4A06-8EAB-58E209FF396F}" name="Aug _x000a_2016"/>
    <tableColumn id="82" xr3:uid="{F742D12B-7C2D-4E11-90A7-FA79CDEC2477}" name="Sep _x000a_2016"/>
    <tableColumn id="83" xr3:uid="{B13F2FCE-0F91-43BA-8533-3D5CD98F67F0}" name="Oct _x000a_2016"/>
    <tableColumn id="84" xr3:uid="{BB39C124-B574-480C-A0DF-D0EB198A8960}" name="Nov _x000a_2016"/>
    <tableColumn id="85" xr3:uid="{392F66CB-F6D6-45AB-8817-261202FB29FA}" name="Dec _x000a_2016"/>
    <tableColumn id="86" xr3:uid="{98A95897-A62F-4248-B57E-3C9DE59D054B}" name="Jan _x000a_2017"/>
    <tableColumn id="87" xr3:uid="{32FF4A78-1433-4E62-96BB-F63B02BD8FB0}" name="Feb _x000a_2017"/>
    <tableColumn id="88" xr3:uid="{3F8EDB16-444C-492A-974C-857E1A975284}" name="Mar _x000a_2017"/>
    <tableColumn id="89" xr3:uid="{48727352-7BDD-4682-A8F8-10B48C1C25DD}" name="Apr _x000a_2017"/>
    <tableColumn id="90" xr3:uid="{B1B927A8-FB30-4F6E-B121-95B2AD222997}" name="May _x000a_2017"/>
    <tableColumn id="91" xr3:uid="{64375B6F-7713-4620-9070-5B1688CE118A}" name="Jun _x000a_2017"/>
    <tableColumn id="92" xr3:uid="{04E4EE74-6576-40C8-81CC-C993B7C902F6}" name="Jul _x000a_2017"/>
    <tableColumn id="93" xr3:uid="{5E6989CE-D36A-4612-BE3F-B3D754DDDE03}" name="Aug _x000a_2017"/>
    <tableColumn id="94" xr3:uid="{841FBE07-2787-4FCD-A148-77968011251F}" name="Sep _x000a_2017"/>
    <tableColumn id="95" xr3:uid="{022327C8-AE47-47CE-969B-C56D2573412A}" name="Oct _x000a_2017"/>
    <tableColumn id="96" xr3:uid="{AE66D154-8924-40DB-AC13-1FFBE09B0594}" name="Nov _x000a_2017"/>
    <tableColumn id="97" xr3:uid="{2F92A0E7-EFAF-43E7-BDDD-F2E81EA872A5}" name="Dec _x000a_2017"/>
    <tableColumn id="98" xr3:uid="{D8FEBA7B-B34B-40C0-9916-C044EA6C034A}" name="Jan _x000a_2018"/>
    <tableColumn id="99" xr3:uid="{44D32608-1A72-470F-A79D-2E5372466B45}" name="Feb _x000a_2018"/>
    <tableColumn id="100" xr3:uid="{305DAD88-012C-4A22-B287-060EF5B68613}" name="Mar _x000a_2018"/>
    <tableColumn id="101" xr3:uid="{A3CCC87E-5FCC-4E07-9705-84251B30DFBE}" name="Apr _x000a_2018"/>
    <tableColumn id="102" xr3:uid="{1B24D037-EAB2-4E14-AA51-641B59342482}" name="May _x000a_2018"/>
    <tableColumn id="103" xr3:uid="{38DD30F7-E26A-437B-B44C-9F7857C65E14}" name="Jun _x000a_2018"/>
    <tableColumn id="104" xr3:uid="{F4128041-A7AC-4D29-B3D2-E1FD74913485}" name="Jul _x000a_2018"/>
    <tableColumn id="105" xr3:uid="{B49CCA3F-D0B4-441B-A9AD-EAB293B37453}" name="Aug _x000a_2018"/>
    <tableColumn id="106" xr3:uid="{3E3D9F4B-BCE1-40D2-ABD3-62856E10E19F}" name="Sep _x000a_2018"/>
    <tableColumn id="107" xr3:uid="{F88474E4-0A16-433C-84FE-D7FB4003F0CF}" name="Oct _x000a_2018"/>
    <tableColumn id="108" xr3:uid="{0321FAC0-32B2-4872-B21F-CC99D0E0DEC6}" name="Nov _x000a_2018"/>
    <tableColumn id="109" xr3:uid="{1702BCB0-3A91-43EA-A79E-F61F19E61994}" name="Dec _x000a_2018"/>
    <tableColumn id="110" xr3:uid="{071BAA00-E2B5-4276-9177-5367D1333B4C}" name="Jan _x000a_2019"/>
    <tableColumn id="111" xr3:uid="{BEF6ED24-F099-48D8-97EA-31B131CF9659}" name="Feb _x000a_2019"/>
    <tableColumn id="112" xr3:uid="{058D902E-9E6C-4276-A718-C7A459325490}" name="Mar _x000a_2019"/>
    <tableColumn id="113" xr3:uid="{D843DF3C-9733-4F86-B196-89D87EEA6C5C}" name="Apr _x000a_2019"/>
    <tableColumn id="114" xr3:uid="{B7014349-136E-4C99-A55E-652CE88C3B62}" name="May _x000a_2019"/>
    <tableColumn id="115" xr3:uid="{296AEBCB-0462-4CA1-A38B-A1A944E3BE8F}" name="Jun _x000a_2019"/>
    <tableColumn id="116" xr3:uid="{358BBB0B-39ED-4ABF-8895-FCAC7FA9A764}" name="Jul _x000a_2019"/>
    <tableColumn id="117" xr3:uid="{7B1FC119-2400-4521-B0C0-0ABFB40F1395}" name="Aug _x000a_2019"/>
    <tableColumn id="118" xr3:uid="{B8D2EA10-E7D0-4C8A-94D5-44CF5376F8A3}" name="Sep _x000a_2019"/>
    <tableColumn id="119" xr3:uid="{AAAD4ECC-E2C6-44A2-A41D-271A39DDF17C}" name="Oct _x000a_2019"/>
    <tableColumn id="120" xr3:uid="{EEEC3151-9584-4BFA-8604-DF8DC6DE6D7C}" name="Nov _x000a_2019"/>
    <tableColumn id="121" xr3:uid="{76D0E3CC-B8FA-4B3B-B6CB-62A90550B7FF}" name="Dec _x000a_2019"/>
    <tableColumn id="122" xr3:uid="{3EAF7998-2692-496A-A967-6C6B58376026}" name="Jan _x000a_2020"/>
    <tableColumn id="123" xr3:uid="{4734E2D0-8E6C-475F-B2B3-C8C3ADC25484}" name="Feb _x000a_2020"/>
    <tableColumn id="124" xr3:uid="{013A5010-6122-4AC3-87EF-9B8E1BE2F258}" name="Mar _x000a_2020"/>
    <tableColumn id="125" xr3:uid="{4D440B98-AC72-4A88-AD94-1B0BBC6E6A3C}" name="Apr _x000a_2020"/>
    <tableColumn id="126" xr3:uid="{E4FC572F-0158-4254-AEC2-4BCD2CF19448}" name="May _x000a_2020"/>
    <tableColumn id="127" xr3:uid="{9CD12C09-06F4-46A3-ADF4-CF8198330774}" name="Jun _x000a_2020"/>
    <tableColumn id="128" xr3:uid="{0F9C420B-CB4E-4A30-BA5D-5CA7201779EE}" name="Jul _x000a_2020"/>
    <tableColumn id="129" xr3:uid="{CD75E0C6-8BD3-4978-B326-C7F3BFF92C12}" name="Aug _x000a_2020"/>
    <tableColumn id="130" xr3:uid="{E569B075-8FDF-4EB7-92BB-7F2228BA1919}" name="Sep  _x000a_2020"/>
    <tableColumn id="131" xr3:uid="{B020257E-7A67-4917-A0E9-F56EEAA48A55}" name="Oct _x000a_2020"/>
    <tableColumn id="132" xr3:uid="{169A61AD-0A82-41EC-A08F-4A2F53FA5A80}" name="Nov _x000a_2020"/>
    <tableColumn id="133" xr3:uid="{A2F8F337-F6C5-41EF-A3DD-13CB10F19C37}" name="Dec _x000a_2020"/>
    <tableColumn id="134" xr3:uid="{00DC205D-C4A4-4F0B-936D-FFBB53451A69}" name="Jan _x000a_2021"/>
    <tableColumn id="135" xr3:uid="{69B274E4-C3D5-48CF-9915-7E1530649BDA}" name="Feb _x000a_2021"/>
    <tableColumn id="136" xr3:uid="{5180F17B-BE86-48FB-AD61-819622ABDB11}" name="Mar _x000a_2021"/>
    <tableColumn id="137" xr3:uid="{9388F28E-B62F-4717-8480-5621A02F5965}" name="Apr _x000a_2021"/>
    <tableColumn id="138" xr3:uid="{0100365F-9BBA-4385-8F5F-6B843857B5B2}" name="May _x000a_2021"/>
    <tableColumn id="139" xr3:uid="{331B6A7B-9156-41D3-937E-1D80694C92E5}" name="Jun _x000a_2021"/>
    <tableColumn id="140" xr3:uid="{D7D23E99-2582-424F-9047-7B086C427D54}" name="Jul _x000a_2021"/>
    <tableColumn id="141" xr3:uid="{4C3719EB-B947-40C3-8665-DF68785A5307}" name="Aug _x000a_2021"/>
    <tableColumn id="142" xr3:uid="{CF54613E-37A5-4266-AE1E-C6AD18C5039F}" name="Sep_x000a_2021"/>
    <tableColumn id="143" xr3:uid="{9C046004-BDB2-4DF1-948C-F46213E3515E}" name="Oct_x000a_2021"/>
    <tableColumn id="144" xr3:uid="{3F96C0DC-107E-4330-B628-319AE03E26ED}" name="Nov_x000a_2021"/>
    <tableColumn id="145" xr3:uid="{4F0200D1-EC7E-49A7-B2CD-C8CB7B340578}" name="Dec_x000a_2021" dataDxfId="560" dataCellStyle="Comma"/>
    <tableColumn id="146" xr3:uid="{85147B9D-44B2-4B03-9E55-6E0DA9E29ECA}" name="Jan_x000a_2022" dataDxfId="559" dataCellStyle="Comma"/>
    <tableColumn id="147" xr3:uid="{7E6E287A-77D0-4EB6-8800-AE416387ECA3}" name="Feb_x000a_2022"/>
    <tableColumn id="148" xr3:uid="{B2392E10-0D1D-48EC-8DDD-8D941EF8D1D2}" name="Mar_x000a_2022"/>
    <tableColumn id="149" xr3:uid="{9F4D3590-0A2D-4B4F-8BFF-683991D291FB}" name="Apr_x000a_2022" dataDxfId="558" dataCellStyle="Comma"/>
    <tableColumn id="150" xr3:uid="{F962FDA0-16A6-4525-A379-9CB68610AE20}" name="May_x000a_2022" dataDxfId="557" dataCellStyle="Comma"/>
    <tableColumn id="151" xr3:uid="{320DE996-9AE6-4871-A52F-F31611A659D1}" name="Jun_x000a_2022" dataDxfId="556" dataCellStyle="Comma"/>
    <tableColumn id="152" xr3:uid="{7FF79C62-EAC9-49DF-AE76-53072608741F}" name="Jul_x000a_2022" dataDxfId="555" dataCellStyle="Comma"/>
    <tableColumn id="153" xr3:uid="{E630BD89-01F2-48BD-AB39-93B55A856669}" name="Aug_x000a_2022" dataDxfId="554" dataCellStyle="Comma"/>
    <tableColumn id="154" xr3:uid="{83406BA6-C8B3-40A4-B41E-0DE462FBF79B}" name="Sep_x000a_2022" dataDxfId="553" dataCellStyle="Comma"/>
    <tableColumn id="155" xr3:uid="{D0F5D5B5-3488-4422-BD66-B4239231F331}" name="Oct_x000a_2022" dataDxfId="552" dataCellStyle="Comma"/>
    <tableColumn id="156" xr3:uid="{5CCAEF29-7F77-4187-BD4E-9C65C517BE12}" name="Nov_x000a_2022" dataDxfId="551" dataCellStyle="Comma"/>
    <tableColumn id="157" xr3:uid="{85901E84-9F28-448A-B85B-A8A470A480B6}" name="Dec_x000a_2022" dataDxfId="550" dataCellStyle="Comma"/>
    <tableColumn id="158" xr3:uid="{180FFB14-4704-460B-825A-78E630ECE159}" name="Jan_x000a_2023" dataDxfId="549" dataCellStyle="Comma"/>
    <tableColumn id="159" xr3:uid="{6AC36DD6-E1E6-44F6-82C9-9797CA8C11A2}" name="Feb_x000a_2023" dataDxfId="548" dataCellStyle="Comma"/>
    <tableColumn id="160" xr3:uid="{0751A2B4-68E8-4E54-99F4-87E0B5F00B51}" name="Mar_x000a_2023" dataDxfId="547" dataCellStyle="Comma"/>
    <tableColumn id="161" xr3:uid="{6C8AC4E7-17E8-4EA2-84AF-A4C5F0DB5E00}" name="Apr_x000a_2023" dataDxfId="546" dataCellStyle="Comma"/>
    <tableColumn id="162" xr3:uid="{5D5C30FC-2D0F-4318-AF81-A3D628BAF63A}" name="May_x000a_2023" dataDxfId="545" dataCellStyle="Comma"/>
    <tableColumn id="163" xr3:uid="{7E21CD3A-F4A8-4063-B930-873301AC8925}" name="Jun_x000a_2023" dataDxfId="544" dataCellStyle="Comma"/>
    <tableColumn id="164" xr3:uid="{0C1F19E8-0CD6-421A-8373-64F5D14059B3}" name="Jul_x000a_2023" dataDxfId="543" dataCellStyle="Comma"/>
    <tableColumn id="165" xr3:uid="{33F2CE45-CF1B-4905-83C3-B116DCEB0C99}" name="Aug_x000a_2023" dataDxfId="542" dataCellStyle="Comma"/>
    <tableColumn id="166" xr3:uid="{A1470BD4-5D08-4F89-ACE0-CDD83EA17F3F}" name="Sep_x000a_2023" dataDxfId="541" dataCellStyle="Comma"/>
    <tableColumn id="168" xr3:uid="{021C01AA-E5E8-407D-9A17-E94BEBC70368}" name="Oct_x000a_2023" dataDxfId="540" dataCellStyle="Comma"/>
    <tableColumn id="167" xr3:uid="{01E8F0F3-CCAC-486E-BCE3-9A756034D1A1}" name="Nov_x000a_2023" dataDxfId="539" dataCellStyle="Comma"/>
    <tableColumn id="169" xr3:uid="{901591BC-1FAF-4544-AF21-AA6A26ACF179}" name="Dec_x000a_2023" dataDxfId="538" dataCellStyle="Comma"/>
    <tableColumn id="170" xr3:uid="{7FEBF7FE-3A66-45F7-AE2E-11429AC209F3}" name="Jan_x000a_2024" dataDxfId="537" dataCellStyle="Comma"/>
    <tableColumn id="171" xr3:uid="{B29349E2-636B-4FBB-B23C-9D87837AF441}" name="Feb_x000a_2024" dataDxfId="536" dataCellStyle="Comma"/>
    <tableColumn id="172" xr3:uid="{81A37720-C860-45F3-A388-F64225159E5B}" name="Mar_x000a_2024" dataDxfId="535" dataCellStyle="Comma"/>
    <tableColumn id="173" xr3:uid="{3AAB32BB-4510-4C60-9ADC-D2F4213A7EE2}" name="Apr_x000a_2024" dataDxfId="534" dataCellStyle="Comma"/>
    <tableColumn id="174" xr3:uid="{FE4AC06A-9C0C-4A44-AE7C-7B4F0C84E6DF}" name="May_x000a_2024" dataDxfId="533" dataCellStyle="Comma"/>
    <tableColumn id="175" xr3:uid="{35AB9756-803B-4D66-BECE-69A3F3089AA5}" name="Jun_x000a_2024" dataDxfId="532" dataCellStyle="Comma"/>
    <tableColumn id="176" xr3:uid="{A98544FF-A1B5-4652-BEAD-107C1704DDBC}" name="Jul_x000a_2024" dataDxfId="531" dataCellStyle="Comma"/>
    <tableColumn id="177" xr3:uid="{8260F379-0457-4043-ACE6-FBB4FAD07350}" name="Aug_x000a_2024" dataDxfId="530" dataCellStyle="Comma"/>
    <tableColumn id="178" xr3:uid="{64207007-2559-4499-9AD3-25657E3C54F3}" name="Sep_x000a_2024" dataDxfId="529" dataCellStyle="Comma"/>
    <tableColumn id="179" xr3:uid="{37B198FC-F8A6-4ECB-A60B-2A6E80C27A2F}" name="Oct_x000a_2024" dataDxfId="528" dataCellStyle="Comma"/>
    <tableColumn id="180" xr3:uid="{1A675FAE-9A95-432B-B25F-D9C4FC876CF7}" name="Nov_x000a_2024" dataDxfId="527" dataCellStyle="Comma"/>
    <tableColumn id="181" xr3:uid="{9AF64B2C-ECB2-42B0-B361-5EAFC099CD04}" name="Dec_x000a_2024" dataDxfId="526" dataCellStyle="Comma"/>
    <tableColumn id="182" xr3:uid="{C2AC9CDE-409F-48F5-9C9C-A8179ECC3B96}" name="Jan_x000a_2025" dataDxfId="525" dataCellStyle="Comma"/>
    <tableColumn id="183" xr3:uid="{28CC170B-B827-4EFB-A4ED-18F40E405818}" name="Feb_x000a_2025" dataDxfId="524" dataCellStyle="Comma"/>
    <tableColumn id="184" xr3:uid="{D5A2EF41-B786-4027-A610-81B1166200B7}" name="Mar_x000a_2025" dataDxfId="523" dataCellStyle="Comma"/>
    <tableColumn id="185" xr3:uid="{D6BF2B28-7575-4D5E-B575-0C6FDA2E7864}" name="Apr_x000a_2025" dataDxfId="522" dataCellStyle="Comma"/>
    <tableColumn id="186" xr3:uid="{E823848B-6C31-40CC-8CA3-BFED7998A151}" name="May_x000a_2025" dataDxfId="521" dataCellStyle="Comma"/>
    <tableColumn id="187" xr3:uid="{16ACF60E-36A4-4114-A829-67CD79210787}" name="Jun_x000a_2025" dataDxfId="520" dataCellStyle="Comma"/>
    <tableColumn id="188" xr3:uid="{BB9C98C5-EEB0-41CA-B047-757B401998B5}" name="Jul_x000a_2025" dataDxfId="519" dataCellStyle="Comma"/>
    <tableColumn id="189" xr3:uid="{A6D19883-A631-44EB-9632-9334915D3C80}" name="Aug_x000a_2025" dataDxfId="518" dataCellStyle="Comma"/>
    <tableColumn id="190" xr3:uid="{EFF1DEFA-D304-4A12-AEFB-56B721766459}" name="Sep_x000a_2025" dataDxfId="517" dataCellStyle="Comma"/>
    <tableColumn id="191" xr3:uid="{29AF4436-A07F-4DA4-B21F-58F37F5835D2}" name="Oct_x000a_2025" dataDxfId="516" dataCellStyle="Comma"/>
    <tableColumn id="192" xr3:uid="{D3738515-BA32-404D-9A17-BF486D2EDEA9}" name="Nov_x000a_2025" dataDxfId="515" dataCellStyle="Comma"/>
    <tableColumn id="193" xr3:uid="{46DFC003-1739-4A6D-A117-FAAA57D118AF}" name="Dec_x000a_2025" dataDxfId="514" dataCellStyle="Comma"/>
    <tableColumn id="194" xr3:uid="{A76ED932-B4DD-4E9E-A9CB-CF0D5EA2B984}" name="Jan_x000a_2026" dataDxfId="51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1ED58A1-E986-4BB4-8F19-3DEA71554DE5}" name="Cumulative_count_by_tariff2227" displayName="Cumulative_count_by_tariff2227" ref="A34:GL59" totalsRowShown="0">
  <tableColumns count="194">
    <tableColumn id="1" xr3:uid="{D1B27B41-8C6A-41CF-96ED-AFFCEB68A9F6}" name="CUMULATIVE COUNT"/>
    <tableColumn id="2" xr3:uid="{F6BEECC2-517F-4B64-991B-73DE544CC08B}" name="Jan _x000a_2010"/>
    <tableColumn id="3" xr3:uid="{C7A12667-0D00-45ED-896F-F7641688EBD9}" name="Feb _x000a_2010"/>
    <tableColumn id="4" xr3:uid="{3DC64939-FB9F-4179-B72B-362C9AD91DA4}" name="Mar _x000a_2010"/>
    <tableColumn id="5" xr3:uid="{383AAF29-5730-4EE8-B5B6-BEBA2BF863CA}" name="Apr _x000a_2010"/>
    <tableColumn id="6" xr3:uid="{CDE1A8FF-55F5-401D-BD48-C5268C2D1D89}" name="May _x000a_2010"/>
    <tableColumn id="7" xr3:uid="{C732D4F8-1D94-47E8-BF25-A41803F68D05}" name="Jun _x000a_2010"/>
    <tableColumn id="8" xr3:uid="{E5740A43-D617-4560-8167-6983606AF74B}" name="Jul _x000a_2010"/>
    <tableColumn id="9" xr3:uid="{043D0926-558F-425F-8025-A7C73C652BBF}" name="Aug _x000a_2010"/>
    <tableColumn id="10" xr3:uid="{9188D4BB-6867-4A6F-A5BC-20EA946FA18B}" name="Sep _x000a_2010"/>
    <tableColumn id="11" xr3:uid="{265AB702-2584-4810-81CE-4E8D1CACB62C}" name="Oct _x000a_2010"/>
    <tableColumn id="12" xr3:uid="{BB30C9C9-F86E-4D6A-8DCA-33F36D75089A}" name="Nov _x000a_2010"/>
    <tableColumn id="13" xr3:uid="{8E003F5D-4EFD-45EE-93FC-D5E5C4E33A63}" name="Dec _x000a_2010"/>
    <tableColumn id="14" xr3:uid="{3710B7CB-84D0-4488-9119-A635192B1C6B}" name="Jan _x000a_2011"/>
    <tableColumn id="15" xr3:uid="{CCD7EA9B-0336-4BDB-A4D2-C6C29554F41D}" name="Feb _x000a_2011"/>
    <tableColumn id="16" xr3:uid="{C420D25D-A0EA-4A84-A56C-E39EFE55E499}" name="Mar _x000a_2011"/>
    <tableColumn id="17" xr3:uid="{8AFEA8A5-EB50-454C-BA05-A6AE25994C56}" name="Apr _x000a_2011"/>
    <tableColumn id="18" xr3:uid="{A7D008F8-1642-4847-8BD6-BE57758735DD}" name="May _x000a_2011"/>
    <tableColumn id="19" xr3:uid="{CA1CA56D-A21D-44D0-84AC-8E3617D5477E}" name="Jun _x000a_2011"/>
    <tableColumn id="20" xr3:uid="{CA1DAF89-C06A-4836-99BC-75E109EA9573}" name="Jul _x000a_2011"/>
    <tableColumn id="21" xr3:uid="{FFE9C213-DABE-4AED-AE64-DDD3D62365F9}" name="Aug _x000a_2011"/>
    <tableColumn id="22" xr3:uid="{8C8F64CE-B241-4225-A748-AEB135865C5A}" name="Sep _x000a_2011"/>
    <tableColumn id="23" xr3:uid="{1ECE9F82-020D-421A-9039-4638D254EB84}" name="Oct _x000a_2011"/>
    <tableColumn id="24" xr3:uid="{935CCB40-91B5-4689-A6B2-9A8B5ADB0978}" name="Nov _x000a_2011"/>
    <tableColumn id="25" xr3:uid="{F57BF038-7827-4BB0-8303-0DFD73750B2A}" name="Dec _x000a_2011"/>
    <tableColumn id="26" xr3:uid="{B95C87A7-99E5-46F4-A67F-3B4E79B84FE1}" name="Jan _x000a_2012"/>
    <tableColumn id="27" xr3:uid="{095CFA18-0368-4E27-B9BC-D22A7CAC88D6}" name="Feb _x000a_2012"/>
    <tableColumn id="28" xr3:uid="{A8AE3EB4-2867-4647-9AC2-3BEA238F1EE3}" name="Mar _x000a_2012"/>
    <tableColumn id="29" xr3:uid="{1334D3D7-33DD-4CD0-AB9E-79F2C0D698AF}" name="Apr _x000a_2012"/>
    <tableColumn id="30" xr3:uid="{4A3D346C-ABF3-49B5-8729-02A1617CFCC6}" name="May _x000a_2012"/>
    <tableColumn id="31" xr3:uid="{EEFADE7E-BF9C-4344-AB0E-893951866D89}" name="Jun _x000a_2012"/>
    <tableColumn id="32" xr3:uid="{2A9685A9-518D-4761-8F7F-3BB877D50DFB}" name="Jul _x000a_2012"/>
    <tableColumn id="33" xr3:uid="{A2CA06AE-2F44-412A-91F8-C4F0592267F0}" name="Aug _x000a_2012"/>
    <tableColumn id="34" xr3:uid="{0C09457A-E599-4ADF-AE8F-3CB6B1885ACC}" name="Sep _x000a_2012"/>
    <tableColumn id="35" xr3:uid="{EE826405-2065-4732-829C-B209B1148E00}" name="Oct _x000a_2012"/>
    <tableColumn id="36" xr3:uid="{81FA816E-2FFB-4BF1-A634-8D3DF1F69E2E}" name="Nov _x000a_2012"/>
    <tableColumn id="37" xr3:uid="{041C668D-1424-4229-9862-831B70AE6198}" name="Dec _x000a_2012"/>
    <tableColumn id="38" xr3:uid="{DDA81676-8A00-4366-8459-0F2FCC389D90}" name="Jan _x000a_2013"/>
    <tableColumn id="39" xr3:uid="{3EBFC809-B51D-45A9-9E84-01E6CBBB11CC}" name="Feb _x000a_2013"/>
    <tableColumn id="40" xr3:uid="{24A5CAE3-0789-4B68-9ED8-41724FFE8892}" name="Mar _x000a_2013"/>
    <tableColumn id="41" xr3:uid="{E94B5D3D-7DBD-42C6-9868-B435ED9E947A}" name="Apr _x000a_2013"/>
    <tableColumn id="42" xr3:uid="{85A5CDCA-3CF2-4E4E-9147-FA557CD5460F}" name="May _x000a_2013"/>
    <tableColumn id="43" xr3:uid="{6B2575E8-7B08-4027-BD52-6E122691E632}" name="Jun _x000a_2013"/>
    <tableColumn id="44" xr3:uid="{D639A5D5-6526-42AC-B77F-8214BD73A0B8}" name="Jul _x000a_2013"/>
    <tableColumn id="45" xr3:uid="{C0C0FEF5-6418-47F6-864A-1430936A9C4D}" name="Aug _x000a_2013"/>
    <tableColumn id="46" xr3:uid="{00CCB69E-0D95-4A84-9488-E5F2C3547A65}" name="Sep _x000a_2013"/>
    <tableColumn id="47" xr3:uid="{F6A9847E-95CD-4D2E-9531-10C1B7FA136A}" name="Oct _x000a_2013"/>
    <tableColumn id="48" xr3:uid="{79664984-864A-4E97-9801-32134EF6A9AA}" name=" Nov _x000a_2013"/>
    <tableColumn id="49" xr3:uid="{0FE9108D-4E9E-427C-833B-4169E2BF7B69}" name="Dec _x000a_2013"/>
    <tableColumn id="50" xr3:uid="{C19EC271-609E-4450-B4F0-869DC208AD08}" name="Jan _x000a_2014"/>
    <tableColumn id="51" xr3:uid="{BEC06FF2-A060-439E-888C-53BE07B52A68}" name="Feb _x000a_2014"/>
    <tableColumn id="52" xr3:uid="{0257F5FC-89FE-4B16-81C4-6F16FA1B610C}" name="Mar _x000a_2014"/>
    <tableColumn id="53" xr3:uid="{3A66D8E7-ED5F-4CEE-80F8-9132E1013F74}" name="Apr _x000a_2014"/>
    <tableColumn id="54" xr3:uid="{DEB0A453-EFB9-4CC0-B8EE-E5BA0719201A}" name="May _x000a_2014"/>
    <tableColumn id="55" xr3:uid="{FD7D755A-9FAE-4C99-8361-FDEE617F0BDE}" name="Jun _x000a_2014"/>
    <tableColumn id="56" xr3:uid="{FF51E270-88FE-4169-B0CA-1408C765DF2F}" name="Jul _x000a_2014"/>
    <tableColumn id="57" xr3:uid="{3730A42A-6B2D-4193-8C8F-51042ECDA0F0}" name="Aug _x000a_2014"/>
    <tableColumn id="58" xr3:uid="{02E90F22-1E9B-42E6-9C8F-BFF43799ED0E}" name="Sep _x000a_2014"/>
    <tableColumn id="59" xr3:uid="{E981E50B-B4FA-44C5-8BB6-D005CCF4CCBD}" name="Oct _x000a_2014"/>
    <tableColumn id="60" xr3:uid="{C41D169D-0C63-401C-B8DE-08367C5B7109}" name="Nov _x000a_2014"/>
    <tableColumn id="61" xr3:uid="{179177DD-24FF-44BD-9810-B6519FCCF94B}" name="Dec _x000a_2014"/>
    <tableColumn id="62" xr3:uid="{EC3D5406-1DF0-434C-B4A1-0F6392A1B4F4}" name="Jan _x000a_2015"/>
    <tableColumn id="63" xr3:uid="{F05349F6-7300-4639-8E2A-F69FF45E4CB9}" name="Feb _x000a_2015"/>
    <tableColumn id="64" xr3:uid="{B1B89C64-AD73-470A-A9CF-C79FF4DEA13D}" name="Mar _x000a_2015"/>
    <tableColumn id="65" xr3:uid="{CDA80428-8B0E-40CC-A2D7-D8677AFFF0DB}" name="Apr _x000a_2015"/>
    <tableColumn id="66" xr3:uid="{F85E77BB-2FAE-4643-B521-C11FB0DA54A4}" name="May _x000a_2015"/>
    <tableColumn id="67" xr3:uid="{1C5DD3DC-92A8-47ED-90BA-0A7D2C07F607}" name="Jun _x000a_2015"/>
    <tableColumn id="68" xr3:uid="{A012D228-3E0F-43CF-902F-112655E37F8B}" name="Jul _x000a_2015"/>
    <tableColumn id="69" xr3:uid="{7BF7DA58-AAA6-4631-BA4A-E6636820F5E7}" name="Aug _x000a_2015"/>
    <tableColumn id="70" xr3:uid="{9D0673CA-D819-4CDF-A666-BC7EC7171320}" name="Sep _x000a_2015"/>
    <tableColumn id="71" xr3:uid="{57351E7E-14D4-426F-8DFB-F696CB064BD7}" name="Oct _x000a_2015"/>
    <tableColumn id="72" xr3:uid="{FB396860-2046-498B-9B3C-3C3326F50A58}" name="Nov _x000a_2015"/>
    <tableColumn id="73" xr3:uid="{A6594D39-A62A-4F22-B164-02B4BE0728C8}" name="Dec _x000a_2015"/>
    <tableColumn id="74" xr3:uid="{563D9FF7-D832-4623-B86A-DBB6B2ED87DD}" name="Jan _x000a_2016"/>
    <tableColumn id="75" xr3:uid="{4009F42E-DAC6-4398-A54E-FC5928946F83}" name="Feb _x000a_2016"/>
    <tableColumn id="76" xr3:uid="{21080F7C-5204-4CB4-B480-69489AA5752E}" name="Mar _x000a_2016"/>
    <tableColumn id="77" xr3:uid="{C455FC0D-3A09-4D05-886C-BF0D326AA406}" name="Apr _x000a_2016"/>
    <tableColumn id="78" xr3:uid="{B4A9BD0E-4270-42FB-8579-E29B2727E149}" name="May _x000a_2016"/>
    <tableColumn id="79" xr3:uid="{1482D42B-9197-42E6-9ECA-65C81C0D7773}" name="Jun _x000a_2016"/>
    <tableColumn id="80" xr3:uid="{BC29AC21-3DD6-457E-8BE6-585A27EF8794}" name="Jul _x000a_2016"/>
    <tableColumn id="81" xr3:uid="{EC28E74A-05A7-4D7B-B84B-2E91A27A3925}" name="Aug _x000a_2016"/>
    <tableColumn id="82" xr3:uid="{D7287EDE-8248-40A8-BEE7-B813E453AE26}" name="Sep _x000a_2016"/>
    <tableColumn id="83" xr3:uid="{18CA2FFD-2158-42D9-AC57-84D7D751AF89}" name="Oct _x000a_2016"/>
    <tableColumn id="84" xr3:uid="{AB2C5113-EC5C-45C4-AC82-A4C47D11B1F4}" name="Nov _x000a_2016"/>
    <tableColumn id="85" xr3:uid="{04BD4BC8-E6AB-4466-912E-20F4881C9D32}" name="Dec _x000a_2016"/>
    <tableColumn id="86" xr3:uid="{0A243F8A-F172-48BA-BCEF-7C93D5CBB3C4}" name="Jan _x000a_2017"/>
    <tableColumn id="87" xr3:uid="{49118DE9-3A35-4F43-93E8-0D5AB1DDCADC}" name="Feb _x000a_2017"/>
    <tableColumn id="88" xr3:uid="{447161FA-5AD8-4A26-9234-47F5D02D6F73}" name="Mar _x000a_2017"/>
    <tableColumn id="89" xr3:uid="{F91BB21B-0420-4496-AF1C-1B986D938AA0}" name="Apr _x000a_2017"/>
    <tableColumn id="90" xr3:uid="{5316C559-7519-4BBD-8FA2-A8E7D68701C1}" name="May _x000a_2017"/>
    <tableColumn id="91" xr3:uid="{351BB1F7-3E27-4210-95C0-D9244FE4E19F}" name="Jun _x000a_2017"/>
    <tableColumn id="92" xr3:uid="{4E2F25F2-4D53-4642-B949-3898B1215CC3}" name="Jul _x000a_2017"/>
    <tableColumn id="93" xr3:uid="{380B909B-6754-4717-913A-7068476AB35D}" name="Aug _x000a_2017"/>
    <tableColumn id="94" xr3:uid="{4F28D018-6AA6-4861-9DD2-0090C1DD593A}" name="Sep _x000a_2017"/>
    <tableColumn id="95" xr3:uid="{E4EA82CC-23C2-4B26-AB15-793EE2944082}" name="Oct _x000a_2017"/>
    <tableColumn id="96" xr3:uid="{ABB7C256-9EC7-4CDA-A041-0FBC6F904E5B}" name="Nov _x000a_2017"/>
    <tableColumn id="97" xr3:uid="{321B5499-D52C-40B8-A383-7BCDE20DB4E0}" name="Dec _x000a_2017"/>
    <tableColumn id="98" xr3:uid="{1966B5F0-4900-4351-AC01-7B658A5C9821}" name="Jan _x000a_2018"/>
    <tableColumn id="99" xr3:uid="{9D777A4D-1E27-4F9F-A247-AD72C6A13A0B}" name="Feb _x000a_2018"/>
    <tableColumn id="100" xr3:uid="{3CC6844A-4DEA-4F51-AF09-9E76E7E4F9C7}" name="Mar _x000a_2018"/>
    <tableColumn id="101" xr3:uid="{6F076319-86EB-4516-BAD9-F302A688269A}" name="Apr _x000a_2018"/>
    <tableColumn id="102" xr3:uid="{F8B4BEF7-436C-469C-A27D-26F811CD33CD}" name="May _x000a_2018"/>
    <tableColumn id="103" xr3:uid="{696AD2E7-3526-43C4-9A93-F48C03C62DF1}" name="Jun _x000a_2018"/>
    <tableColumn id="104" xr3:uid="{70A4FF1E-F53B-446F-BE53-44C652CAB224}" name="Jul _x000a_2018"/>
    <tableColumn id="105" xr3:uid="{EFFD3921-6398-4D81-80C2-8E51E44D0397}" name="Aug _x000a_2018"/>
    <tableColumn id="106" xr3:uid="{57EA971C-8456-43CA-8C3A-D1E2F4E0A9E7}" name="Sep _x000a_2018"/>
    <tableColumn id="107" xr3:uid="{8186E021-546F-4D32-8D7E-88AD3438B842}" name="Oct _x000a_2018"/>
    <tableColumn id="108" xr3:uid="{F0156B3B-7F1A-4C3E-B185-B395F49D0101}" name="Nov _x000a_2018"/>
    <tableColumn id="109" xr3:uid="{64CD9E91-AD02-4CD3-BD39-6FED8C16FF79}" name="Dec _x000a_2018"/>
    <tableColumn id="110" xr3:uid="{F566125F-FBE4-417A-9D3D-7C44F8115779}" name="Jan _x000a_2019"/>
    <tableColumn id="111" xr3:uid="{4840B9E8-E45D-494E-A889-2AD90DC93D96}" name="Feb _x000a_2019"/>
    <tableColumn id="112" xr3:uid="{E359EF1E-9791-4F5E-9596-03672639C755}" name="Mar _x000a_2019"/>
    <tableColumn id="113" xr3:uid="{4CDDC318-D8D6-4C98-BABB-0B0D4AEBAFA0}" name="Apr _x000a_2019"/>
    <tableColumn id="114" xr3:uid="{EEF6DFDB-D5D9-40E3-8E25-5829C5BEE815}" name="May _x000a_2019"/>
    <tableColumn id="115" xr3:uid="{028BF5E8-14A9-4F7A-AA92-13EA6FB8CCAA}" name="Jun _x000a_2019"/>
    <tableColumn id="116" xr3:uid="{E62FB11B-F44C-4490-8257-AA18FACE2E78}" name="Jul _x000a_2019"/>
    <tableColumn id="117" xr3:uid="{8F07B275-9DE3-40B2-B1C8-FE7C2C40DF54}" name="Aug _x000a_2019"/>
    <tableColumn id="118" xr3:uid="{D27F938C-1C4A-4EE2-AFB9-C556443500D2}" name="Sep _x000a_2019"/>
    <tableColumn id="119" xr3:uid="{3F3B720F-6FFF-4DDB-83DE-BD05FA78BE36}" name="Oct _x000a_2019"/>
    <tableColumn id="120" xr3:uid="{AD0D2F1D-8BA4-4071-B108-E1043E23B6F3}" name="Nov _x000a_2019"/>
    <tableColumn id="121" xr3:uid="{E62D3518-9363-4C06-9921-6CA7F1632C3E}" name="Dec _x000a_2019"/>
    <tableColumn id="122" xr3:uid="{3412E3C0-4163-47ED-801F-8B29F508BA35}" name="Jan _x000a_2020"/>
    <tableColumn id="123" xr3:uid="{90A7C800-4BC5-4AFC-BF45-FE41265DF857}" name="Feb _x000a_2020"/>
    <tableColumn id="124" xr3:uid="{6A19B8BB-6B77-442B-BC75-94538E5C5F6B}" name="Mar _x000a_2020"/>
    <tableColumn id="125" xr3:uid="{2AF3D9FE-AC40-4D95-BFCB-DDCDB9499009}" name="Apr _x000a_2020"/>
    <tableColumn id="126" xr3:uid="{17276A1E-450E-4E2F-9B25-CDB976E06539}" name="May _x000a_2020"/>
    <tableColumn id="127" xr3:uid="{AAF81C7C-5C64-4A8B-8A66-591D1710DD1C}" name="Jun _x000a_2020"/>
    <tableColumn id="128" xr3:uid="{5246A28D-4A9B-4961-AF25-912CDE167A57}" name="Jul _x000a_2020"/>
    <tableColumn id="129" xr3:uid="{03535815-9A35-4F70-B4D9-51A3D7CAC34F}" name="Aug _x000a_2020"/>
    <tableColumn id="130" xr3:uid="{4856783E-56A6-4155-BE6D-769C1C9AB7C5}" name="Sep  _x000a_2020"/>
    <tableColumn id="131" xr3:uid="{11E1FB58-FAFA-4EF2-85C0-E6C60C239097}" name="Oct _x000a_2020"/>
    <tableColumn id="132" xr3:uid="{D328913B-1537-41DE-907E-2D3D97DC80E7}" name="Nov _x000a_2020"/>
    <tableColumn id="133" xr3:uid="{90ECDE60-2A63-4DC2-BD29-CA49F6961710}" name="Dec _x000a_2020"/>
    <tableColumn id="134" xr3:uid="{C584AF02-DC85-4C18-87E4-9D80AD006313}" name="Jan _x000a_2021"/>
    <tableColumn id="135" xr3:uid="{9FC07DF2-BEA2-4457-8BC0-E57372E4892F}" name="Feb _x000a_2021"/>
    <tableColumn id="136" xr3:uid="{391DC620-A3E5-4B0A-8CD6-29D9563E046C}" name="Mar _x000a_2021"/>
    <tableColumn id="137" xr3:uid="{CEA59D7E-74A1-4B42-A455-CDB1EFDA8A30}" name="Apr _x000a_2021"/>
    <tableColumn id="138" xr3:uid="{4EAA8C0C-E28E-4498-96D0-1802168A0B47}" name="May _x000a_2021"/>
    <tableColumn id="139" xr3:uid="{629F2757-1AA9-4B0A-9486-F43776350DE2}" name="Jun _x000a_2021"/>
    <tableColumn id="140" xr3:uid="{C2E3B358-8FBF-4B8B-BC9F-9A0E4C0654AA}" name="Jul _x000a_2021"/>
    <tableColumn id="141" xr3:uid="{A63D6DCE-7E02-43E6-A181-888A855A5A63}" name="Aug _x000a_2021"/>
    <tableColumn id="142" xr3:uid="{D7D5757E-F6BA-4A72-A6D7-43948279EA3B}" name="Sep _x000a_2021"/>
    <tableColumn id="143" xr3:uid="{4E73A849-56B5-4ACD-9034-23AB55FEB947}" name="Oct_x000a_2021"/>
    <tableColumn id="144" xr3:uid="{B8068164-ABAF-4917-921C-1C99F25EFFB1}" name="Nov_x000a_2021" dataDxfId="512" dataCellStyle="Comma"/>
    <tableColumn id="145" xr3:uid="{7A0A126D-C967-44E2-A676-206B82B81369}" name="Dec_x000a_2021" dataDxfId="511" dataCellStyle="Comma"/>
    <tableColumn id="146" xr3:uid="{3E6270EE-71AC-4C41-AD53-E1774E11032F}" name="Jan_x000a_2022" dataDxfId="510" dataCellStyle="Comma"/>
    <tableColumn id="147" xr3:uid="{685D7D16-2D1C-42CD-AE5A-09BF64DF64F2}" name="Feb_x000a_2022" dataDxfId="509" dataCellStyle="Comma"/>
    <tableColumn id="148" xr3:uid="{F5ACF1CA-201A-4CD9-A241-A85E7CB610E2}" name="Mar_x000a_2022" dataDxfId="508" dataCellStyle="Comma"/>
    <tableColumn id="149" xr3:uid="{5C0472EB-2219-4AC0-B306-677686D93F24}" name="Apr_x000a_2022" dataDxfId="507" dataCellStyle="Comma"/>
    <tableColumn id="150" xr3:uid="{6732A402-D0B7-48BF-89B4-EC768D93C4D1}" name="May_x000a_2022" dataDxfId="506" dataCellStyle="Comma"/>
    <tableColumn id="151" xr3:uid="{447684F1-A4B0-4FCA-A03C-B201103A9D53}" name="Jun_x000a_2022" dataDxfId="505" dataCellStyle="Comma"/>
    <tableColumn id="152" xr3:uid="{8121843B-1916-427C-A25D-FF5BC04E8FCB}" name="Jul_x000a_2022" dataDxfId="504" dataCellStyle="Comma"/>
    <tableColumn id="153" xr3:uid="{798D49E5-4C7A-4B8E-A2F6-FBF4BA8DFF0F}" name="Aug_x000a_2022" dataDxfId="503" dataCellStyle="Comma"/>
    <tableColumn id="154" xr3:uid="{85975068-0C53-4F49-9C00-52FAA7D48AF0}" name="Sep_x000a_2022" dataDxfId="502" dataCellStyle="Comma"/>
    <tableColumn id="155" xr3:uid="{9BB00033-0707-47E2-BAE7-74A1F9C5F85D}" name="Oct_x000a_2022" dataDxfId="501" dataCellStyle="Comma"/>
    <tableColumn id="156" xr3:uid="{4ACD4B79-A8B1-42D0-A1DB-AE3861AA3F34}" name="Nov_x000a_2022" dataDxfId="500" dataCellStyle="Comma"/>
    <tableColumn id="157" xr3:uid="{FFEBD218-DD72-4B04-9B8B-21A760764104}" name="Dec_x000a_2022" dataDxfId="499" dataCellStyle="Comma"/>
    <tableColumn id="158" xr3:uid="{724C19F2-C9B4-4431-BB61-EE0BDAB41DA4}" name="Jan_x000a_2023" dataDxfId="498" dataCellStyle="Comma"/>
    <tableColumn id="159" xr3:uid="{C338D144-B17D-425B-823C-566004DCF889}" name="Feb_x000a_2023" dataDxfId="497" dataCellStyle="Comma"/>
    <tableColumn id="160" xr3:uid="{FD8D86B4-5497-42F4-82F0-FBAA9A00DF77}" name="Mar_x000a_2023" dataDxfId="496" dataCellStyle="Comma"/>
    <tableColumn id="161" xr3:uid="{9FAA7A81-38F6-48C1-95DA-47378A7DA2F1}" name="Apr_x000a_2023" dataDxfId="495" dataCellStyle="Comma"/>
    <tableColumn id="162" xr3:uid="{CC77FBBE-5C70-4E7D-92EE-18EB92703D2A}" name="May_x000a_2023" dataDxfId="494" dataCellStyle="Comma"/>
    <tableColumn id="163" xr3:uid="{ED98C4CE-CACD-4FA2-ADC6-DDE35F11CF59}" name="Jun_x000a_2023" dataDxfId="493" dataCellStyle="Comma"/>
    <tableColumn id="164" xr3:uid="{B2D4B0AD-FE0A-4725-96B7-FB91CD8B607A}" name="Jul_x000a_2023" dataDxfId="492" dataCellStyle="Comma"/>
    <tableColumn id="165" xr3:uid="{ECFF4003-208A-4C10-A866-D364CAE97476}" name="Aug_x000a_2023" dataDxfId="491" dataCellStyle="Comma"/>
    <tableColumn id="166" xr3:uid="{155FF475-9AE3-4A90-9689-6C4D5C5AADB6}" name="Sep_x000a_2023" dataDxfId="490" dataCellStyle="Comma"/>
    <tableColumn id="167" xr3:uid="{2DB248F3-911A-42BE-930F-9BD3E1CAF20E}" name="Oct_x000a_2023" dataDxfId="489" dataCellStyle="Comma"/>
    <tableColumn id="168" xr3:uid="{F79CE9D2-2097-4373-A679-14CED2168A26}" name="Nov_x000a_2023" dataDxfId="488" dataCellStyle="Comma"/>
    <tableColumn id="169" xr3:uid="{7D181AEE-87A9-47A8-AB6B-D256D72E361B}" name="Dec_x000a_2023" dataDxfId="487" dataCellStyle="Comma"/>
    <tableColumn id="170" xr3:uid="{186A3256-9C8C-414C-99B7-C6EF660837B3}" name="Jan_x000a_2024" dataDxfId="486" dataCellStyle="Comma"/>
    <tableColumn id="171" xr3:uid="{8DAD4F35-B50B-47A4-886D-C1B5701013B3}" name="Feb_x000a_2024" dataDxfId="485" dataCellStyle="Comma"/>
    <tableColumn id="172" xr3:uid="{976DDCE0-35B4-4E02-81D2-E3A6FC837F52}" name="Mar_x000a_2024" dataDxfId="484" dataCellStyle="Comma"/>
    <tableColumn id="173" xr3:uid="{4A4083CE-734A-4EBA-932B-B029AB4A8DFC}" name="Apr_x000a_2024" dataDxfId="483" dataCellStyle="Comma"/>
    <tableColumn id="174" xr3:uid="{BC208194-D0EA-47E4-B68F-097AEF35C86A}" name="May_x000a_2024" dataDxfId="482" dataCellStyle="Comma"/>
    <tableColumn id="175" xr3:uid="{9A9F4508-1B80-476A-B208-F7D75D1A3A57}" name="Jun_x000a_2024" dataDxfId="481" dataCellStyle="Comma"/>
    <tableColumn id="176" xr3:uid="{C7AB7AE1-77AE-4843-8F48-51ABEFE95277}" name="Jul_x000a_2024" dataDxfId="480" dataCellStyle="Comma"/>
    <tableColumn id="177" xr3:uid="{A7C80B2B-D41E-4561-9731-4E27D4A570BE}" name="Aug_x000a_2024" dataDxfId="479" dataCellStyle="Comma"/>
    <tableColumn id="178" xr3:uid="{70F9A2EA-A515-4709-8CF9-10F6836488B8}" name="Sep_x000a_2024" dataDxfId="478" dataCellStyle="Comma"/>
    <tableColumn id="179" xr3:uid="{03666620-63D4-49BC-94AD-7BF27E746E1B}" name="Oct_x000a_2024" dataDxfId="477" dataCellStyle="Comma"/>
    <tableColumn id="180" xr3:uid="{AFA8A035-90DF-43B7-8A3F-946958F8B390}" name="Nov_x000a_2024" dataDxfId="476" dataCellStyle="Comma"/>
    <tableColumn id="181" xr3:uid="{8A59BA48-D0D8-4653-A075-D6773E6F2BED}" name="Dec_x000a_2024" dataDxfId="475" dataCellStyle="Comma"/>
    <tableColumn id="182" xr3:uid="{A0E89CCB-3DE5-4BCB-B117-42EE10FF4874}" name="Jan_x000a_2025" dataDxfId="474" dataCellStyle="Comma"/>
    <tableColumn id="183" xr3:uid="{B0807BDC-D22E-4D8A-8324-4A07235D6463}" name="Feb_x000a_2025" dataDxfId="473" dataCellStyle="Comma"/>
    <tableColumn id="184" xr3:uid="{D944B494-1B23-4EC3-8E1E-9CC01EC7E2D8}" name="Mar_x000a_2025" dataDxfId="472" dataCellStyle="Comma"/>
    <tableColumn id="185" xr3:uid="{B8690D9B-1B1E-4A2F-B073-68CD38118B06}" name="Apr_x000a_2025" dataDxfId="471" dataCellStyle="Comma"/>
    <tableColumn id="186" xr3:uid="{DE0CC352-3754-4B77-8512-97A89B6EF791}" name="May_x000a_2025" dataDxfId="470" dataCellStyle="Comma"/>
    <tableColumn id="187" xr3:uid="{BF41A16D-A159-456A-943A-7FB1E4B7D592}" name="Jun_x000a_2025" dataDxfId="469" dataCellStyle="Comma"/>
    <tableColumn id="188" xr3:uid="{2C43A0FC-16C8-49E2-9DFC-18AC9442330E}" name="Jul_x000a_2025" dataDxfId="468" dataCellStyle="Comma"/>
    <tableColumn id="189" xr3:uid="{F6137D8C-027F-465E-9247-1B6175A2D72D}" name="Aug_x000a_2025" dataDxfId="467" dataCellStyle="Comma"/>
    <tableColumn id="190" xr3:uid="{E38E92CF-9C31-4E76-A9F5-0FC8C29AE71F}" name="Sep_x000a_2025" dataDxfId="466" dataCellStyle="Comma"/>
    <tableColumn id="191" xr3:uid="{CAC0787D-75A8-4C64-9CFA-262EFAFA9038}" name="Oct_x000a_2025" dataDxfId="465" dataCellStyle="Comma"/>
    <tableColumn id="192" xr3:uid="{0236DE33-BD3A-4087-AB2F-68A4F1D730A4}" name="Nov_x000a_2025" dataDxfId="464" dataCellStyle="Comma"/>
    <tableColumn id="193" xr3:uid="{1B4E37BA-B8E8-41DC-8F10-77831FFC8FF4}" name="Dec_x000a_2025" dataDxfId="463" dataCellStyle="Comma"/>
    <tableColumn id="194" xr3:uid="{97349854-EE0A-4238-99A8-2F89E7A35B65}" name="Jan_x000a_2026" dataDxfId="462"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1" t="s">
        <v>1649</v>
      </c>
    </row>
    <row r="2" spans="1:1" s="1" customFormat="1" ht="45.25" customHeight="1" x14ac:dyDescent="0.35">
      <c r="A2" s="92" t="s">
        <v>0</v>
      </c>
    </row>
    <row r="3" spans="1:1" s="1" customFormat="1" ht="25.5" customHeight="1" x14ac:dyDescent="0.55000000000000004">
      <c r="A3" s="93" t="s">
        <v>1</v>
      </c>
    </row>
    <row r="4" spans="1:1" s="1" customFormat="1" ht="46.5" customHeight="1" x14ac:dyDescent="0.35">
      <c r="A4" s="2" t="s">
        <v>1650</v>
      </c>
    </row>
    <row r="5" spans="1:1" s="1" customFormat="1" ht="28.5" customHeight="1" x14ac:dyDescent="0.5">
      <c r="A5" s="94" t="s">
        <v>2</v>
      </c>
    </row>
    <row r="6" spans="1:1" s="1" customFormat="1" ht="31" x14ac:dyDescent="0.35">
      <c r="A6" s="2" t="s">
        <v>1651</v>
      </c>
    </row>
    <row r="7" spans="1:1" s="1" customFormat="1" ht="21" x14ac:dyDescent="0.5">
      <c r="A7" s="94" t="s">
        <v>3</v>
      </c>
    </row>
    <row r="8" spans="1:1" s="1" customFormat="1" ht="391" customHeight="1" x14ac:dyDescent="0.35">
      <c r="A8" s="2" t="s">
        <v>1667</v>
      </c>
    </row>
    <row r="9" spans="1:1" s="1" customFormat="1" ht="21.5" customHeight="1" x14ac:dyDescent="0.35">
      <c r="A9" s="2" t="s">
        <v>1668</v>
      </c>
    </row>
    <row r="10" spans="1:1" s="1" customFormat="1" ht="22.5" customHeight="1" x14ac:dyDescent="0.5">
      <c r="A10" s="95" t="s">
        <v>4</v>
      </c>
    </row>
    <row r="11" spans="1:1" s="1" customFormat="1" ht="55.5" customHeight="1" x14ac:dyDescent="0.35">
      <c r="A11" s="92" t="s">
        <v>1666</v>
      </c>
    </row>
    <row r="12" spans="1:1" s="1" customFormat="1" ht="27.75" customHeight="1" x14ac:dyDescent="0.5">
      <c r="A12" s="95" t="s">
        <v>5</v>
      </c>
    </row>
    <row r="13" spans="1:1" s="1" customFormat="1" ht="33.75" customHeight="1" x14ac:dyDescent="0.35">
      <c r="A13" s="92" t="s">
        <v>6</v>
      </c>
    </row>
    <row r="14" spans="1:1" s="6" customFormat="1" ht="17.149999999999999" customHeight="1" x14ac:dyDescent="0.35">
      <c r="A14" s="5" t="s">
        <v>7</v>
      </c>
    </row>
    <row r="15" spans="1:1" s="1" customFormat="1" ht="45" customHeight="1" x14ac:dyDescent="0.35">
      <c r="A15" s="2" t="s">
        <v>8</v>
      </c>
    </row>
    <row r="16" spans="1:1" s="1" customFormat="1" ht="20.149999999999999" customHeight="1" x14ac:dyDescent="0.35">
      <c r="A16" s="2" t="s">
        <v>9</v>
      </c>
    </row>
    <row r="17" spans="1:1" s="1" customFormat="1" ht="20.149999999999999" customHeight="1" x14ac:dyDescent="0.35">
      <c r="A17" s="2" t="s">
        <v>10</v>
      </c>
    </row>
    <row r="18" spans="1:1" s="1" customFormat="1" ht="20.149999999999999" customHeight="1" x14ac:dyDescent="0.35">
      <c r="A18" s="5" t="s">
        <v>11</v>
      </c>
    </row>
    <row r="19" spans="1:1" s="1" customFormat="1" ht="20.149999999999999" customHeight="1" x14ac:dyDescent="0.35">
      <c r="A19" s="5" t="s">
        <v>12</v>
      </c>
    </row>
    <row r="20" spans="1:1" s="1" customFormat="1" ht="30" customHeight="1" x14ac:dyDescent="0.5">
      <c r="A20" s="4" t="s">
        <v>13</v>
      </c>
    </row>
    <row r="21" spans="1:1" s="1" customFormat="1" ht="20.149999999999999" customHeight="1" x14ac:dyDescent="0.45">
      <c r="A21" s="7" t="s">
        <v>14</v>
      </c>
    </row>
    <row r="22" spans="1:1" s="1" customFormat="1" ht="20.149999999999999" customHeight="1" x14ac:dyDescent="0.35">
      <c r="A22" s="2" t="s">
        <v>15</v>
      </c>
    </row>
    <row r="23" spans="1:1" s="1" customFormat="1" ht="20.149999999999999" customHeight="1" x14ac:dyDescent="0.35">
      <c r="A23" s="5" t="s">
        <v>16</v>
      </c>
    </row>
    <row r="24" spans="1:1" s="1" customFormat="1" ht="20.149999999999999" customHeight="1" x14ac:dyDescent="0.35">
      <c r="A24" s="2" t="s">
        <v>17</v>
      </c>
    </row>
    <row r="25" spans="1:1" s="1" customFormat="1" ht="20.149999999999999" customHeight="1" x14ac:dyDescent="0.45">
      <c r="A25" s="7" t="s">
        <v>18</v>
      </c>
    </row>
    <row r="26" spans="1:1" s="1" customFormat="1" ht="20.149999999999999" customHeight="1" x14ac:dyDescent="0.35">
      <c r="A26" s="5" t="s">
        <v>19</v>
      </c>
    </row>
    <row r="27" spans="1:1" s="1" customFormat="1" ht="20.149999999999999" customHeight="1" x14ac:dyDescent="0.35">
      <c r="A27" s="8" t="s">
        <v>20</v>
      </c>
    </row>
    <row r="28" spans="1:1" s="1" customFormat="1" ht="20.149999999999999" customHeight="1" x14ac:dyDescent="0.35">
      <c r="A28" s="9"/>
    </row>
  </sheetData>
  <hyperlinks>
    <hyperlink ref="A23" r:id="rId1" xr:uid="{00000000-0004-0000-0000-000002000000}"/>
    <hyperlink ref="A26" r:id="rId2" xr:uid="{00000000-0004-0000-0000-000003000000}"/>
    <hyperlink ref="A14" r:id="rId3" xr:uid="{B3A48FE9-F65B-4499-8261-1674A7E6BBED}"/>
    <hyperlink ref="A18"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9"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AEF8-9111-4476-827F-8F4BB62D1BEF}">
  <sheetPr>
    <pageSetUpPr fitToPage="1"/>
  </sheetPr>
  <dimension ref="A1:GJ81"/>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6384" width="8.81640625" style="6"/>
  </cols>
  <sheetData>
    <row r="1" spans="1:192" s="18" customFormat="1" ht="45" customHeight="1" x14ac:dyDescent="0.6">
      <c r="A1" s="17" t="s">
        <v>1636</v>
      </c>
    </row>
    <row r="2" spans="1:192" s="18" customFormat="1" ht="26.25" customHeight="1" x14ac:dyDescent="0.6">
      <c r="A2" s="19" t="s">
        <v>1635</v>
      </c>
    </row>
    <row r="3" spans="1:192"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2" s="19" customFormat="1" ht="20.149999999999999" customHeight="1" x14ac:dyDescent="0.35">
      <c r="A4" s="19" t="s">
        <v>77</v>
      </c>
      <c r="FQ4" s="175"/>
    </row>
    <row r="5" spans="1:192" s="19" customFormat="1" ht="20.149999999999999" customHeight="1" x14ac:dyDescent="0.35">
      <c r="A5" s="19" t="s">
        <v>78</v>
      </c>
    </row>
    <row r="6" spans="1:192"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47" t="s">
        <v>248</v>
      </c>
      <c r="FO6" s="43" t="s">
        <v>249</v>
      </c>
      <c r="FP6" s="43" t="s">
        <v>250</v>
      </c>
      <c r="FQ6" s="43" t="s">
        <v>251</v>
      </c>
      <c r="FR6" s="43" t="s">
        <v>252</v>
      </c>
      <c r="FS6" s="43" t="s">
        <v>253</v>
      </c>
      <c r="FT6" s="43" t="s">
        <v>254</v>
      </c>
      <c r="FU6" s="43" t="s">
        <v>255</v>
      </c>
      <c r="FV6" s="43" t="s">
        <v>256</v>
      </c>
      <c r="FW6" s="43" t="s">
        <v>257</v>
      </c>
      <c r="FX6" s="43" t="s">
        <v>258</v>
      </c>
      <c r="FY6" s="141" t="s">
        <v>259</v>
      </c>
      <c r="FZ6" s="43" t="s">
        <v>260</v>
      </c>
      <c r="GA6" s="43" t="s">
        <v>261</v>
      </c>
      <c r="GB6" s="43" t="s">
        <v>262</v>
      </c>
      <c r="GC6" s="43" t="s">
        <v>263</v>
      </c>
      <c r="GD6" s="43" t="s">
        <v>264</v>
      </c>
      <c r="GE6" s="43" t="s">
        <v>265</v>
      </c>
      <c r="GF6" s="43" t="s">
        <v>266</v>
      </c>
      <c r="GG6" s="43" t="s">
        <v>267</v>
      </c>
      <c r="GH6" s="43" t="s">
        <v>268</v>
      </c>
      <c r="GI6" s="43" t="s">
        <v>269</v>
      </c>
      <c r="GJ6" s="43" t="s">
        <v>1627</v>
      </c>
    </row>
    <row r="7" spans="1:192"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69"/>
      <c r="FO7" s="67"/>
      <c r="FP7" s="67"/>
      <c r="FQ7" s="67"/>
      <c r="FR7" s="67"/>
      <c r="FS7" s="67"/>
      <c r="FT7" s="67"/>
      <c r="FU7" s="177"/>
      <c r="FV7" s="177"/>
      <c r="FW7" s="177"/>
      <c r="FX7" s="177"/>
      <c r="FY7" s="190"/>
      <c r="FZ7" s="177"/>
      <c r="GA7" s="177"/>
      <c r="GB7" s="177"/>
      <c r="GC7" s="177"/>
      <c r="GD7" s="177"/>
      <c r="GE7" s="177"/>
      <c r="GF7" s="177"/>
      <c r="GG7" s="177"/>
      <c r="GH7" s="177"/>
      <c r="GI7" s="177"/>
      <c r="GJ7" s="177"/>
    </row>
    <row r="8" spans="1:192" s="1" customFormat="1" ht="20.149999999999999" customHeight="1" x14ac:dyDescent="0.35">
      <c r="A8" s="31" t="s">
        <v>1628</v>
      </c>
      <c r="B8" s="45">
        <v>8.0210000000000008</v>
      </c>
      <c r="C8" s="45">
        <v>9.1530000000000005</v>
      </c>
      <c r="D8" s="45">
        <v>11.038</v>
      </c>
      <c r="E8" s="45">
        <v>13.255000000000001</v>
      </c>
      <c r="F8" s="45">
        <v>16.698</v>
      </c>
      <c r="G8" s="45">
        <v>20.917999999999999</v>
      </c>
      <c r="H8" s="45">
        <v>26.106999999999999</v>
      </c>
      <c r="I8" s="45">
        <v>31.260999999999999</v>
      </c>
      <c r="J8" s="45">
        <v>37.929000000000002</v>
      </c>
      <c r="K8" s="45">
        <v>45.972999999999999</v>
      </c>
      <c r="L8" s="45">
        <v>55.271999999999998</v>
      </c>
      <c r="M8" s="49">
        <v>62.451999999999998</v>
      </c>
      <c r="N8" s="50">
        <v>72.296999999999997</v>
      </c>
      <c r="O8" s="45">
        <v>83.540999999999997</v>
      </c>
      <c r="P8" s="45">
        <v>100.43</v>
      </c>
      <c r="Q8" s="45">
        <v>116.261</v>
      </c>
      <c r="R8" s="45">
        <v>135.066</v>
      </c>
      <c r="S8" s="45">
        <v>159.85400000000001</v>
      </c>
      <c r="T8" s="45">
        <v>188.64</v>
      </c>
      <c r="U8" s="45">
        <v>225.03299999999999</v>
      </c>
      <c r="V8" s="45">
        <v>269.75599999999997</v>
      </c>
      <c r="W8" s="45">
        <v>321.19200000000001</v>
      </c>
      <c r="X8" s="45">
        <v>465.87400000000002</v>
      </c>
      <c r="Y8" s="49">
        <v>578.48900000000003</v>
      </c>
      <c r="Z8" s="50">
        <v>599.42200000000003</v>
      </c>
      <c r="AA8" s="45">
        <v>706.02099999999996</v>
      </c>
      <c r="AB8" s="45">
        <v>771.04399999999998</v>
      </c>
      <c r="AC8" s="45">
        <v>783.89700000000005</v>
      </c>
      <c r="AD8" s="45">
        <v>807.92200000000003</v>
      </c>
      <c r="AE8" s="45">
        <v>837.69899999999996</v>
      </c>
      <c r="AF8" s="45">
        <v>893.33100000000002</v>
      </c>
      <c r="AG8" s="45">
        <v>902.43200000000002</v>
      </c>
      <c r="AH8" s="45">
        <v>913.90800000000002</v>
      </c>
      <c r="AI8" s="45">
        <v>935.74099999999999</v>
      </c>
      <c r="AJ8" s="45">
        <v>948.49900000000002</v>
      </c>
      <c r="AK8" s="49">
        <v>961.30799999999999</v>
      </c>
      <c r="AL8" s="50">
        <v>975.28800000000001</v>
      </c>
      <c r="AM8" s="45">
        <v>989.91</v>
      </c>
      <c r="AN8" s="45">
        <v>1006.093</v>
      </c>
      <c r="AO8" s="45">
        <v>1022.461</v>
      </c>
      <c r="AP8" s="45">
        <v>1038.412</v>
      </c>
      <c r="AQ8" s="45">
        <v>1060.645</v>
      </c>
      <c r="AR8" s="45">
        <v>1073.9939999999999</v>
      </c>
      <c r="AS8" s="45">
        <v>1089.26</v>
      </c>
      <c r="AT8" s="45">
        <v>1104.7619999999999</v>
      </c>
      <c r="AU8" s="45">
        <v>1121.5029999999999</v>
      </c>
      <c r="AV8" s="45">
        <v>1140.1400000000001</v>
      </c>
      <c r="AW8" s="49">
        <v>1155.4259999999999</v>
      </c>
      <c r="AX8" s="45">
        <v>1170.8879999999999</v>
      </c>
      <c r="AY8" s="45">
        <v>1187.4659999999999</v>
      </c>
      <c r="AZ8" s="45">
        <v>1213.0250000000001</v>
      </c>
      <c r="BA8" s="45">
        <v>1227.93</v>
      </c>
      <c r="BB8" s="45">
        <v>1243.818</v>
      </c>
      <c r="BC8" s="45">
        <v>1260.5719999999999</v>
      </c>
      <c r="BD8" s="45">
        <v>1280.309</v>
      </c>
      <c r="BE8" s="45">
        <v>1299.749</v>
      </c>
      <c r="BF8" s="45">
        <v>1323.0509999999999</v>
      </c>
      <c r="BG8" s="45">
        <v>1346.951</v>
      </c>
      <c r="BH8" s="45">
        <v>1369.308</v>
      </c>
      <c r="BI8" s="49">
        <v>1391.8</v>
      </c>
      <c r="BJ8" s="45">
        <v>1408.1179999999999</v>
      </c>
      <c r="BK8" s="45">
        <v>1427.93</v>
      </c>
      <c r="BL8" s="45">
        <v>1458.194</v>
      </c>
      <c r="BM8" s="45">
        <v>1478.865</v>
      </c>
      <c r="BN8" s="45">
        <v>1500.76</v>
      </c>
      <c r="BO8" s="45">
        <v>1532.3689999999999</v>
      </c>
      <c r="BP8" s="45">
        <v>1555.229</v>
      </c>
      <c r="BQ8" s="45">
        <v>1578.087</v>
      </c>
      <c r="BR8" s="45">
        <v>1615.7</v>
      </c>
      <c r="BS8" s="45">
        <v>1650.0129999999999</v>
      </c>
      <c r="BT8" s="45">
        <v>1695.67</v>
      </c>
      <c r="BU8" s="49">
        <v>1745.8969999999999</v>
      </c>
      <c r="BV8" s="45">
        <v>1776.5039999999999</v>
      </c>
      <c r="BW8" s="45">
        <v>1782.4829999999999</v>
      </c>
      <c r="BX8" s="45">
        <v>1789.7950000000001</v>
      </c>
      <c r="BY8" s="45">
        <v>1795.154</v>
      </c>
      <c r="BZ8" s="45">
        <v>1801.24</v>
      </c>
      <c r="CA8" s="45">
        <v>1808.027</v>
      </c>
      <c r="CB8" s="45">
        <v>1813.556</v>
      </c>
      <c r="CC8" s="45">
        <v>1818.71</v>
      </c>
      <c r="CD8" s="45">
        <v>1824.347</v>
      </c>
      <c r="CE8" s="45">
        <v>1828.9849999999999</v>
      </c>
      <c r="CF8" s="45">
        <v>1834.557</v>
      </c>
      <c r="CG8" s="49">
        <v>1838.7239999999999</v>
      </c>
      <c r="CH8" s="45">
        <v>1842.693</v>
      </c>
      <c r="CI8" s="45">
        <v>1847.25</v>
      </c>
      <c r="CJ8" s="45">
        <v>1853.182</v>
      </c>
      <c r="CK8" s="45">
        <v>1857.415</v>
      </c>
      <c r="CL8" s="45">
        <v>1862.327</v>
      </c>
      <c r="CM8" s="45">
        <v>1867.19</v>
      </c>
      <c r="CN8" s="45">
        <v>1871.711</v>
      </c>
      <c r="CO8" s="45">
        <v>1877.184</v>
      </c>
      <c r="CP8" s="45">
        <v>1882.432</v>
      </c>
      <c r="CQ8" s="45">
        <v>1887.3130000000001</v>
      </c>
      <c r="CR8" s="45">
        <v>1893.2639999999999</v>
      </c>
      <c r="CS8" s="49">
        <v>1897.2650000000001</v>
      </c>
      <c r="CT8" s="45">
        <v>1901.684</v>
      </c>
      <c r="CU8" s="45">
        <v>1905.74</v>
      </c>
      <c r="CV8" s="45">
        <v>1910.6610000000001</v>
      </c>
      <c r="CW8" s="45">
        <v>1915.3779999999999</v>
      </c>
      <c r="CX8" s="45">
        <v>1920.7049999999999</v>
      </c>
      <c r="CY8" s="45">
        <v>1926.1079999999999</v>
      </c>
      <c r="CZ8" s="45">
        <v>1931.3389999999999</v>
      </c>
      <c r="DA8" s="45">
        <v>1937.296</v>
      </c>
      <c r="DB8" s="45">
        <v>1943.335</v>
      </c>
      <c r="DC8" s="45">
        <v>1950.6289999999999</v>
      </c>
      <c r="DD8" s="45">
        <v>1958.3389999999999</v>
      </c>
      <c r="DE8" s="49">
        <v>1964.741</v>
      </c>
      <c r="DF8" s="45">
        <v>1974.06</v>
      </c>
      <c r="DG8" s="45">
        <v>1984.7860000000001</v>
      </c>
      <c r="DH8" s="45">
        <v>2009.327</v>
      </c>
      <c r="DI8" s="45">
        <v>2012.6030000000001</v>
      </c>
      <c r="DJ8" s="45">
        <v>2016.617</v>
      </c>
      <c r="DK8" s="45">
        <v>2020.934</v>
      </c>
      <c r="DL8" s="45">
        <v>2025.0830000000001</v>
      </c>
      <c r="DM8" s="45">
        <v>2029.403</v>
      </c>
      <c r="DN8" s="45">
        <v>2034.1220000000001</v>
      </c>
      <c r="DO8" s="45">
        <v>2038.8440000000001</v>
      </c>
      <c r="DP8" s="45">
        <v>2043.8409999999999</v>
      </c>
      <c r="DQ8" s="49">
        <v>2047.087</v>
      </c>
      <c r="DR8" s="45">
        <v>2051.3159999999998</v>
      </c>
      <c r="DS8" s="45">
        <v>2055.415</v>
      </c>
      <c r="DT8" s="45">
        <v>2059.5880000000002</v>
      </c>
      <c r="DU8" s="45">
        <v>2060.3969999999999</v>
      </c>
      <c r="DV8" s="45">
        <v>2061.6660000000002</v>
      </c>
      <c r="DW8" s="45">
        <v>2064.4920000000002</v>
      </c>
      <c r="DX8" s="45">
        <v>2068.4769999999999</v>
      </c>
      <c r="DY8" s="45">
        <v>2072.6970000000001</v>
      </c>
      <c r="DZ8" s="45">
        <v>2077.98</v>
      </c>
      <c r="EA8" s="45">
        <v>2083.17</v>
      </c>
      <c r="EB8" s="45">
        <v>2088.703</v>
      </c>
      <c r="EC8" s="49">
        <v>2092.8519999999999</v>
      </c>
      <c r="ED8" s="45">
        <v>2098.0740000000001</v>
      </c>
      <c r="EE8" s="45">
        <v>2102.7719999999999</v>
      </c>
      <c r="EF8" s="45">
        <v>2109.1979999999999</v>
      </c>
      <c r="EG8" s="45">
        <v>2116.0189999999998</v>
      </c>
      <c r="EH8" s="45">
        <v>2123.2849999999999</v>
      </c>
      <c r="EI8" s="45">
        <v>2130.5940000000001</v>
      </c>
      <c r="EJ8" s="45">
        <v>2137.3389999999999</v>
      </c>
      <c r="EK8" s="45">
        <v>2144.7579999999998</v>
      </c>
      <c r="EL8" s="45">
        <v>2152.9780000000001</v>
      </c>
      <c r="EM8" s="45">
        <v>2160.4319999999998</v>
      </c>
      <c r="EN8" s="45">
        <v>2169.9830000000002</v>
      </c>
      <c r="EO8" s="82">
        <v>2177.15</v>
      </c>
      <c r="EP8" s="45">
        <v>2185.6849999999999</v>
      </c>
      <c r="EQ8" s="45">
        <v>2196.5059999999999</v>
      </c>
      <c r="ER8" s="45">
        <v>2211.2620000000002</v>
      </c>
      <c r="ES8" s="45">
        <v>2225.3380000000002</v>
      </c>
      <c r="ET8" s="45">
        <v>2240.473</v>
      </c>
      <c r="EU8" s="45">
        <v>2256.3310000000001</v>
      </c>
      <c r="EV8" s="45">
        <v>2270.8670000000002</v>
      </c>
      <c r="EW8" s="45">
        <v>2286.9079999999999</v>
      </c>
      <c r="EX8" s="45">
        <v>2306.0889999999999</v>
      </c>
      <c r="EY8" s="45">
        <v>2323.3539999999998</v>
      </c>
      <c r="EZ8" s="45">
        <v>2342.098</v>
      </c>
      <c r="FA8" s="82">
        <v>2355.9409999999998</v>
      </c>
      <c r="FB8" s="45">
        <v>2374.7069999999999</v>
      </c>
      <c r="FC8" s="45">
        <v>2395.1990000000001</v>
      </c>
      <c r="FD8" s="45">
        <v>2418.1480000000001</v>
      </c>
      <c r="FE8" s="45">
        <v>2436.4090000000001</v>
      </c>
      <c r="FF8" s="45">
        <v>2456.14</v>
      </c>
      <c r="FG8" s="45">
        <v>2476.5259999999998</v>
      </c>
      <c r="FH8" s="45">
        <v>2494.4259999999999</v>
      </c>
      <c r="FI8" s="45">
        <v>2512.0920000000001</v>
      </c>
      <c r="FJ8" s="45">
        <v>2529.9789999999998</v>
      </c>
      <c r="FK8" s="155">
        <v>2545.6619999999998</v>
      </c>
      <c r="FL8" s="155">
        <v>2563.3919999999998</v>
      </c>
      <c r="FM8" s="155">
        <v>2575.12</v>
      </c>
      <c r="FN8" s="69">
        <v>2590.989</v>
      </c>
      <c r="FO8" s="155">
        <v>2607.9630000000002</v>
      </c>
      <c r="FP8" s="155">
        <v>2626.7860000000001</v>
      </c>
      <c r="FQ8" s="155">
        <v>2645.518</v>
      </c>
      <c r="FR8" s="155">
        <v>2665.4259999999999</v>
      </c>
      <c r="FS8" s="155">
        <v>2684.6840000000002</v>
      </c>
      <c r="FT8" s="155">
        <v>2704.6860000000001</v>
      </c>
      <c r="FU8" s="178">
        <v>2724.7370000000001</v>
      </c>
      <c r="FV8" s="178">
        <v>2741.7849999999999</v>
      </c>
      <c r="FW8" s="178">
        <v>2768.1909999999998</v>
      </c>
      <c r="FX8" s="178">
        <v>2796.4609999999998</v>
      </c>
      <c r="FY8" s="180">
        <v>2815.37</v>
      </c>
      <c r="FZ8" s="178">
        <v>2840.1669999999999</v>
      </c>
      <c r="GA8" s="178">
        <v>2868.7890000000002</v>
      </c>
      <c r="GB8" s="178">
        <v>2904.0479999999998</v>
      </c>
      <c r="GC8" s="178">
        <v>2929.913</v>
      </c>
      <c r="GD8" s="178">
        <v>2958.511</v>
      </c>
      <c r="GE8" s="178">
        <v>2987.8040000000001</v>
      </c>
      <c r="GF8" s="178">
        <v>3015.0920000000001</v>
      </c>
      <c r="GG8" s="178">
        <v>3039.0070000000001</v>
      </c>
      <c r="GH8" s="178">
        <v>3067.1579999999999</v>
      </c>
      <c r="GI8" s="178">
        <v>3098.6289999999999</v>
      </c>
      <c r="GJ8" s="178">
        <v>3127.4630000000002</v>
      </c>
    </row>
    <row r="9" spans="1:192" s="1" customFormat="1" ht="20.149999999999999" customHeight="1" x14ac:dyDescent="0.35">
      <c r="A9" s="31" t="s">
        <v>1631</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96.075999999999993</v>
      </c>
      <c r="Z9" s="50">
        <v>98.254000000000005</v>
      </c>
      <c r="AA9" s="45">
        <v>125.13800000000001</v>
      </c>
      <c r="AB9" s="45">
        <v>135.23699999999999</v>
      </c>
      <c r="AC9" s="45">
        <v>137.21299999999999</v>
      </c>
      <c r="AD9" s="45">
        <v>143.86699999999999</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420.73700000000002</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614.45399999999995</v>
      </c>
      <c r="BR9" s="45">
        <v>636.90200000000004</v>
      </c>
      <c r="BS9" s="45">
        <v>653.22400000000005</v>
      </c>
      <c r="BT9" s="45">
        <v>673.596</v>
      </c>
      <c r="BU9" s="49">
        <v>699.97</v>
      </c>
      <c r="BV9" s="45">
        <v>712.97900000000004</v>
      </c>
      <c r="BW9" s="45">
        <v>714.95399999999995</v>
      </c>
      <c r="BX9" s="45">
        <v>718.16800000000001</v>
      </c>
      <c r="BY9" s="45">
        <v>720.85400000000004</v>
      </c>
      <c r="BZ9" s="45">
        <v>723.50099999999998</v>
      </c>
      <c r="CA9" s="45">
        <v>726.82100000000003</v>
      </c>
      <c r="CB9" s="45">
        <v>729.48599999999999</v>
      </c>
      <c r="CC9" s="45">
        <v>732.09299999999996</v>
      </c>
      <c r="CD9" s="45">
        <v>735.29300000000001</v>
      </c>
      <c r="CE9" s="45">
        <v>737.38300000000004</v>
      </c>
      <c r="CF9" s="45">
        <v>739.71400000000006</v>
      </c>
      <c r="CG9" s="49">
        <v>741.86500000000001</v>
      </c>
      <c r="CH9" s="45">
        <v>743.625</v>
      </c>
      <c r="CI9" s="45">
        <v>745.48900000000003</v>
      </c>
      <c r="CJ9" s="45">
        <v>748.20600000000002</v>
      </c>
      <c r="CK9" s="45">
        <v>750.08699999999999</v>
      </c>
      <c r="CL9" s="45">
        <v>752.63599999999997</v>
      </c>
      <c r="CM9" s="45">
        <v>755.55100000000004</v>
      </c>
      <c r="CN9" s="45">
        <v>758.14200000000005</v>
      </c>
      <c r="CO9" s="45">
        <v>760.59699999999998</v>
      </c>
      <c r="CP9" s="45">
        <v>763.596</v>
      </c>
      <c r="CQ9" s="45">
        <v>766.31200000000001</v>
      </c>
      <c r="CR9" s="45">
        <v>769.18100000000004</v>
      </c>
      <c r="CS9" s="49">
        <v>771.58500000000004</v>
      </c>
      <c r="CT9" s="45">
        <v>773.69399999999996</v>
      </c>
      <c r="CU9" s="45">
        <v>776.03700000000003</v>
      </c>
      <c r="CV9" s="45">
        <v>779.18499999999995</v>
      </c>
      <c r="CW9" s="45">
        <v>782.08399999999995</v>
      </c>
      <c r="CX9" s="45">
        <v>785.34299999999996</v>
      </c>
      <c r="CY9" s="45">
        <v>789.08100000000002</v>
      </c>
      <c r="CZ9" s="45">
        <v>792.22699999999998</v>
      </c>
      <c r="DA9" s="45">
        <v>795.63499999999999</v>
      </c>
      <c r="DB9" s="45">
        <v>799.92399999999998</v>
      </c>
      <c r="DC9" s="45">
        <v>803.94100000000003</v>
      </c>
      <c r="DD9" s="45">
        <v>809.29600000000005</v>
      </c>
      <c r="DE9" s="49">
        <v>814.29499999999996</v>
      </c>
      <c r="DF9" s="45">
        <v>819.49599999999998</v>
      </c>
      <c r="DG9" s="45">
        <v>827.33299999999997</v>
      </c>
      <c r="DH9" s="45">
        <v>847.42700000000002</v>
      </c>
      <c r="DI9" s="45">
        <v>848.19600000000003</v>
      </c>
      <c r="DJ9" s="45">
        <v>849.48900000000003</v>
      </c>
      <c r="DK9" s="45">
        <v>851.149</v>
      </c>
      <c r="DL9" s="45">
        <v>853.52</v>
      </c>
      <c r="DM9" s="45">
        <v>855.94500000000005</v>
      </c>
      <c r="DN9" s="45">
        <v>859.22900000000004</v>
      </c>
      <c r="DO9" s="45">
        <v>863.25400000000002</v>
      </c>
      <c r="DP9" s="45">
        <v>866.69899999999996</v>
      </c>
      <c r="DQ9" s="49">
        <v>869.44899999999996</v>
      </c>
      <c r="DR9" s="45">
        <v>872.89099999999996</v>
      </c>
      <c r="DS9" s="45">
        <v>876.44399999999996</v>
      </c>
      <c r="DT9" s="45">
        <v>880.36699999999996</v>
      </c>
      <c r="DU9" s="45">
        <v>881.87699999999995</v>
      </c>
      <c r="DV9" s="45">
        <v>884.42700000000002</v>
      </c>
      <c r="DW9" s="45">
        <v>889.10500000000002</v>
      </c>
      <c r="DX9" s="45">
        <v>894.16399999999999</v>
      </c>
      <c r="DY9" s="45">
        <v>898.75800000000004</v>
      </c>
      <c r="DZ9" s="45">
        <v>904.62699999999995</v>
      </c>
      <c r="EA9" s="45">
        <v>910.62199999999996</v>
      </c>
      <c r="EB9" s="45">
        <v>916.89099999999996</v>
      </c>
      <c r="EC9" s="49">
        <v>921.52700000000004</v>
      </c>
      <c r="ED9" s="45">
        <v>926.50099999999998</v>
      </c>
      <c r="EE9" s="45">
        <v>931.904</v>
      </c>
      <c r="EF9" s="45">
        <v>939.86500000000001</v>
      </c>
      <c r="EG9" s="45">
        <v>947.40700000000004</v>
      </c>
      <c r="EH9" s="45">
        <v>954.83399999999995</v>
      </c>
      <c r="EI9" s="45">
        <v>963.23400000000004</v>
      </c>
      <c r="EJ9" s="45">
        <v>971.37099999999998</v>
      </c>
      <c r="EK9" s="45">
        <v>978.60599999999999</v>
      </c>
      <c r="EL9" s="45">
        <v>988.48800000000006</v>
      </c>
      <c r="EM9" s="45">
        <v>998.27499999999998</v>
      </c>
      <c r="EN9" s="45">
        <v>1010.487</v>
      </c>
      <c r="EO9" s="82">
        <v>1019.485</v>
      </c>
      <c r="EP9" s="45">
        <v>1030.9390000000001</v>
      </c>
      <c r="EQ9" s="45">
        <v>1044.3320000000001</v>
      </c>
      <c r="ER9" s="45">
        <v>1062.865</v>
      </c>
      <c r="ES9" s="45">
        <v>1082.81</v>
      </c>
      <c r="ET9" s="45">
        <v>1106.92</v>
      </c>
      <c r="EU9" s="45">
        <v>1131.3240000000001</v>
      </c>
      <c r="EV9" s="45">
        <v>1158.355</v>
      </c>
      <c r="EW9" s="45">
        <v>1188.23</v>
      </c>
      <c r="EX9" s="45">
        <v>1223.712</v>
      </c>
      <c r="EY9" s="45">
        <v>1262.1130000000001</v>
      </c>
      <c r="EZ9" s="45">
        <v>1306.8699999999999</v>
      </c>
      <c r="FA9" s="82">
        <v>1341.74</v>
      </c>
      <c r="FB9" s="45">
        <v>1390.424</v>
      </c>
      <c r="FC9" s="45">
        <v>1441.4490000000001</v>
      </c>
      <c r="FD9" s="45">
        <v>1499.2929999999999</v>
      </c>
      <c r="FE9" s="45">
        <v>1546.2950000000001</v>
      </c>
      <c r="FF9" s="45">
        <v>1599.432</v>
      </c>
      <c r="FG9" s="45">
        <v>1652.1379999999999</v>
      </c>
      <c r="FH9" s="45">
        <v>1696.712</v>
      </c>
      <c r="FI9" s="45">
        <v>1742.482</v>
      </c>
      <c r="FJ9" s="45">
        <v>1786.0650000000001</v>
      </c>
      <c r="FK9" s="155">
        <v>1825.328</v>
      </c>
      <c r="FL9" s="155">
        <v>1865.98</v>
      </c>
      <c r="FM9" s="155">
        <v>1894.136</v>
      </c>
      <c r="FN9" s="69">
        <v>1928.729</v>
      </c>
      <c r="FO9" s="155">
        <v>1964.857</v>
      </c>
      <c r="FP9" s="155">
        <v>2000.6469999999999</v>
      </c>
      <c r="FQ9" s="155">
        <v>2040.134</v>
      </c>
      <c r="FR9" s="155">
        <v>2079.8760000000002</v>
      </c>
      <c r="FS9" s="155">
        <v>2115.4029999999998</v>
      </c>
      <c r="FT9" s="155">
        <v>2154.0790000000002</v>
      </c>
      <c r="FU9" s="178">
        <v>2188.2710000000002</v>
      </c>
      <c r="FV9" s="178">
        <v>2215.3220000000001</v>
      </c>
      <c r="FW9" s="178">
        <v>2256.114</v>
      </c>
      <c r="FX9" s="178">
        <v>2295.0720000000001</v>
      </c>
      <c r="FY9" s="180">
        <v>2323.1559999999999</v>
      </c>
      <c r="FZ9" s="178">
        <v>2358.424</v>
      </c>
      <c r="GA9" s="178">
        <v>2398.4679999999998</v>
      </c>
      <c r="GB9" s="178">
        <v>2445.8870000000002</v>
      </c>
      <c r="GC9" s="178">
        <v>2490.4479999999999</v>
      </c>
      <c r="GD9" s="178">
        <v>2538.7260000000001</v>
      </c>
      <c r="GE9" s="178">
        <v>2586.7930000000001</v>
      </c>
      <c r="GF9" s="178">
        <v>2638.3829999999998</v>
      </c>
      <c r="GG9" s="178">
        <v>2684.3980000000001</v>
      </c>
      <c r="GH9" s="178">
        <v>2736.1019999999999</v>
      </c>
      <c r="GI9" s="178">
        <v>2789.8969999999999</v>
      </c>
      <c r="GJ9" s="178">
        <v>2836.6129999999998</v>
      </c>
    </row>
    <row r="10" spans="1:192" s="1" customFormat="1" ht="20.149999999999999" customHeight="1" x14ac:dyDescent="0.35">
      <c r="A10" s="31" t="s">
        <v>1630</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690.971</v>
      </c>
      <c r="CS10" s="49">
        <v>694.84199999999998</v>
      </c>
      <c r="CT10" s="45">
        <v>698.93600000000004</v>
      </c>
      <c r="CU10" s="45">
        <v>702.66700000000003</v>
      </c>
      <c r="CV10" s="45">
        <v>707.98099999999999</v>
      </c>
      <c r="CW10" s="45">
        <v>711.35199999999998</v>
      </c>
      <c r="CX10" s="45">
        <v>714.79499999999996</v>
      </c>
      <c r="CY10" s="45">
        <v>719.56700000000001</v>
      </c>
      <c r="CZ10" s="45">
        <v>723.89099999999996</v>
      </c>
      <c r="DA10" s="45">
        <v>729.00099999999998</v>
      </c>
      <c r="DB10" s="45">
        <v>733.50199999999995</v>
      </c>
      <c r="DC10" s="45">
        <v>738.54899999999998</v>
      </c>
      <c r="DD10" s="45">
        <v>743.52200000000005</v>
      </c>
      <c r="DE10" s="49">
        <v>749.15800000000002</v>
      </c>
      <c r="DF10" s="45">
        <v>755.52499999999998</v>
      </c>
      <c r="DG10" s="45">
        <v>765.52300000000002</v>
      </c>
      <c r="DH10" s="45">
        <v>804.24199999999996</v>
      </c>
      <c r="DI10" s="45">
        <v>805.79300000000001</v>
      </c>
      <c r="DJ10" s="45">
        <v>807.39599999999996</v>
      </c>
      <c r="DK10" s="45">
        <v>809.37699999999995</v>
      </c>
      <c r="DL10" s="45">
        <v>811.69299999999998</v>
      </c>
      <c r="DM10" s="45">
        <v>814.98199999999997</v>
      </c>
      <c r="DN10" s="45">
        <v>818.303</v>
      </c>
      <c r="DO10" s="45">
        <v>821.505</v>
      </c>
      <c r="DP10" s="45">
        <v>825.17499999999995</v>
      </c>
      <c r="DQ10" s="49">
        <v>827.57600000000002</v>
      </c>
      <c r="DR10" s="45">
        <v>831.11199999999997</v>
      </c>
      <c r="DS10" s="45">
        <v>834.80700000000002</v>
      </c>
      <c r="DT10" s="45">
        <v>840.40499999999997</v>
      </c>
      <c r="DU10" s="45">
        <v>841.64700000000005</v>
      </c>
      <c r="DV10" s="45">
        <v>842.66600000000005</v>
      </c>
      <c r="DW10" s="45">
        <v>845.30200000000002</v>
      </c>
      <c r="DX10" s="45">
        <v>848.39</v>
      </c>
      <c r="DY10" s="45">
        <v>850.93100000000004</v>
      </c>
      <c r="DZ10" s="45">
        <v>855.06500000000005</v>
      </c>
      <c r="EA10" s="45">
        <v>858.82899999999995</v>
      </c>
      <c r="EB10" s="45">
        <v>863.08399999999995</v>
      </c>
      <c r="EC10" s="49">
        <v>866.03399999999999</v>
      </c>
      <c r="ED10" s="45">
        <v>869.00699999999995</v>
      </c>
      <c r="EE10" s="45">
        <v>872.46900000000005</v>
      </c>
      <c r="EF10" s="45">
        <v>877.25</v>
      </c>
      <c r="EG10" s="45">
        <v>880.98599999999999</v>
      </c>
      <c r="EH10" s="45">
        <v>884.745</v>
      </c>
      <c r="EI10" s="45">
        <v>888.11300000000006</v>
      </c>
      <c r="EJ10" s="45">
        <v>892.83500000000004</v>
      </c>
      <c r="EK10" s="45">
        <v>898.04700000000003</v>
      </c>
      <c r="EL10" s="45">
        <v>903.27</v>
      </c>
      <c r="EM10" s="45">
        <v>908.24</v>
      </c>
      <c r="EN10" s="45">
        <v>914.74800000000005</v>
      </c>
      <c r="EO10" s="82">
        <v>918.13099999999997</v>
      </c>
      <c r="EP10" s="45">
        <v>922.82100000000003</v>
      </c>
      <c r="EQ10" s="45">
        <v>928.70699999999999</v>
      </c>
      <c r="ER10" s="45">
        <v>936.62300000000005</v>
      </c>
      <c r="ES10" s="45">
        <v>942.44500000000005</v>
      </c>
      <c r="ET10" s="45">
        <v>950.53099999999995</v>
      </c>
      <c r="EU10" s="45">
        <v>957.37800000000004</v>
      </c>
      <c r="EV10" s="45">
        <v>964.69</v>
      </c>
      <c r="EW10" s="45">
        <v>972.76099999999997</v>
      </c>
      <c r="EX10" s="45">
        <v>981.03399999999999</v>
      </c>
      <c r="EY10" s="45">
        <v>989.70899999999995</v>
      </c>
      <c r="EZ10" s="45">
        <v>1000.2089999999999</v>
      </c>
      <c r="FA10" s="82">
        <v>1008.116</v>
      </c>
      <c r="FB10" s="45">
        <v>1018.576</v>
      </c>
      <c r="FC10" s="45">
        <v>1031.5609999999999</v>
      </c>
      <c r="FD10" s="45">
        <v>1047.1369999999999</v>
      </c>
      <c r="FE10" s="45">
        <v>1060.7660000000001</v>
      </c>
      <c r="FF10" s="45">
        <v>1078.1420000000001</v>
      </c>
      <c r="FG10" s="45">
        <v>1098.2619999999999</v>
      </c>
      <c r="FH10" s="45">
        <v>1115.116</v>
      </c>
      <c r="FI10" s="45">
        <v>1131.9690000000001</v>
      </c>
      <c r="FJ10" s="45">
        <v>1150.8879999999999</v>
      </c>
      <c r="FK10" s="155">
        <v>1165.5150000000001</v>
      </c>
      <c r="FL10" s="155">
        <v>1181.9090000000001</v>
      </c>
      <c r="FM10" s="155">
        <v>1192.2429999999999</v>
      </c>
      <c r="FN10" s="69">
        <v>1206.8630000000001</v>
      </c>
      <c r="FO10" s="155">
        <v>1220.0070000000001</v>
      </c>
      <c r="FP10" s="155">
        <v>1235.1759999999999</v>
      </c>
      <c r="FQ10" s="155">
        <v>1250.682</v>
      </c>
      <c r="FR10" s="155">
        <v>1268.605</v>
      </c>
      <c r="FS10" s="155">
        <v>1285.711</v>
      </c>
      <c r="FT10" s="155">
        <v>1304.163</v>
      </c>
      <c r="FU10" s="178">
        <v>1321.76</v>
      </c>
      <c r="FV10" s="178">
        <v>1334.4960000000001</v>
      </c>
      <c r="FW10" s="178">
        <v>1352.462</v>
      </c>
      <c r="FX10" s="178">
        <v>1370.673</v>
      </c>
      <c r="FY10" s="180">
        <v>1383.377</v>
      </c>
      <c r="FZ10" s="178">
        <v>1400.184</v>
      </c>
      <c r="GA10" s="178">
        <v>1420.0530000000001</v>
      </c>
      <c r="GB10" s="178">
        <v>1441.7619999999999</v>
      </c>
      <c r="GC10" s="178">
        <v>1462.123</v>
      </c>
      <c r="GD10" s="178">
        <v>1484.318</v>
      </c>
      <c r="GE10" s="178">
        <v>1505.001</v>
      </c>
      <c r="GF10" s="178">
        <v>1527.2539999999999</v>
      </c>
      <c r="GG10" s="178">
        <v>1546.402</v>
      </c>
      <c r="GH10" s="178">
        <v>1568.7380000000001</v>
      </c>
      <c r="GI10" s="178">
        <v>1590.9639999999999</v>
      </c>
      <c r="GJ10" s="178">
        <v>1610.1949999999999</v>
      </c>
    </row>
    <row r="11" spans="1:192" s="1" customFormat="1" ht="20.149999999999999" customHeight="1" x14ac:dyDescent="0.35">
      <c r="A11" s="31" t="s">
        <v>1633</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2916.7060000000001</v>
      </c>
      <c r="CF11" s="45">
        <v>2947.7420000000002</v>
      </c>
      <c r="CG11" s="49">
        <v>2988.2629999999999</v>
      </c>
      <c r="CH11" s="45">
        <v>2996.8530000000001</v>
      </c>
      <c r="CI11" s="45">
        <v>3048.9450000000002</v>
      </c>
      <c r="CJ11" s="45">
        <v>3412.654</v>
      </c>
      <c r="CK11" s="45">
        <v>3422.58</v>
      </c>
      <c r="CL11" s="45">
        <v>3429.2649999999999</v>
      </c>
      <c r="CM11" s="45">
        <v>3434.4920000000002</v>
      </c>
      <c r="CN11" s="45">
        <v>3443.7739999999999</v>
      </c>
      <c r="CO11" s="45">
        <v>3449.232</v>
      </c>
      <c r="CP11" s="45">
        <v>3452.8069999999998</v>
      </c>
      <c r="CQ11" s="45">
        <v>3455.248</v>
      </c>
      <c r="CR11" s="45">
        <v>3457.1669999999999</v>
      </c>
      <c r="CS11" s="49">
        <v>3458.3029999999999</v>
      </c>
      <c r="CT11" s="45">
        <v>3459.9459999999999</v>
      </c>
      <c r="CU11" s="45">
        <v>3460.7020000000002</v>
      </c>
      <c r="CV11" s="45">
        <v>3463.83</v>
      </c>
      <c r="CW11" s="45">
        <v>3466.6129999999998</v>
      </c>
      <c r="CX11" s="45">
        <v>3470.8389999999999</v>
      </c>
      <c r="CY11" s="45">
        <v>3477.346</v>
      </c>
      <c r="CZ11" s="45">
        <v>3480.069</v>
      </c>
      <c r="DA11" s="45">
        <v>3482.57</v>
      </c>
      <c r="DB11" s="45">
        <v>3484.9850000000001</v>
      </c>
      <c r="DC11" s="45">
        <v>3487.0830000000001</v>
      </c>
      <c r="DD11" s="45">
        <v>3496.0650000000001</v>
      </c>
      <c r="DE11" s="49">
        <v>3504.3690000000001</v>
      </c>
      <c r="DF11" s="45">
        <v>3507.3879999999999</v>
      </c>
      <c r="DG11" s="45">
        <v>3510.9760000000001</v>
      </c>
      <c r="DH11" s="45">
        <v>3515.0680000000002</v>
      </c>
      <c r="DI11" s="45">
        <v>3527.723</v>
      </c>
      <c r="DJ11" s="45">
        <v>3528.43</v>
      </c>
      <c r="DK11" s="45">
        <v>3530.6750000000002</v>
      </c>
      <c r="DL11" s="45">
        <v>3533.2660000000001</v>
      </c>
      <c r="DM11" s="45">
        <v>3540.0279999999998</v>
      </c>
      <c r="DN11" s="45">
        <v>3554.9059999999999</v>
      </c>
      <c r="DO11" s="45">
        <v>3556.04</v>
      </c>
      <c r="DP11" s="45">
        <v>3556.85</v>
      </c>
      <c r="DQ11" s="49">
        <v>3558.4259999999999</v>
      </c>
      <c r="DR11" s="45">
        <v>3567.1759999999999</v>
      </c>
      <c r="DS11" s="45">
        <v>3567.7759999999998</v>
      </c>
      <c r="DT11" s="45">
        <v>3570.1640000000002</v>
      </c>
      <c r="DU11" s="45">
        <v>3571.6149999999998</v>
      </c>
      <c r="DV11" s="45">
        <v>3571.8690000000001</v>
      </c>
      <c r="DW11" s="45">
        <v>3572.0189999999998</v>
      </c>
      <c r="DX11" s="45">
        <v>3578.8690000000001</v>
      </c>
      <c r="DY11" s="45">
        <v>3579.6190000000001</v>
      </c>
      <c r="DZ11" s="45">
        <v>3580.1190000000001</v>
      </c>
      <c r="EA11" s="45">
        <v>3584.069</v>
      </c>
      <c r="EB11" s="45">
        <v>3586.0189999999998</v>
      </c>
      <c r="EC11" s="49">
        <v>3589.3690000000001</v>
      </c>
      <c r="ED11" s="45">
        <v>3589.944</v>
      </c>
      <c r="EE11" s="45">
        <v>3591.7440000000001</v>
      </c>
      <c r="EF11" s="45">
        <v>3592.2939999999999</v>
      </c>
      <c r="EG11" s="45">
        <v>3592.6439999999998</v>
      </c>
      <c r="EH11" s="45">
        <v>3593.7939999999999</v>
      </c>
      <c r="EI11" s="45">
        <v>3595.194</v>
      </c>
      <c r="EJ11" s="45">
        <v>3601.3139999999999</v>
      </c>
      <c r="EK11" s="45">
        <v>3602.8919999999998</v>
      </c>
      <c r="EL11" s="45">
        <v>3610.087</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3674.694</v>
      </c>
      <c r="EX11" s="45">
        <v>3679.2020000000002</v>
      </c>
      <c r="EY11" s="45">
        <v>3685.9920000000002</v>
      </c>
      <c r="EZ11" s="45">
        <v>3694.7890000000002</v>
      </c>
      <c r="FA11" s="82">
        <v>3702.92</v>
      </c>
      <c r="FB11" s="45">
        <v>3706.0709999999999</v>
      </c>
      <c r="FC11" s="45">
        <v>3711.9279999999999</v>
      </c>
      <c r="FD11" s="45">
        <v>3717.3589999999999</v>
      </c>
      <c r="FE11" s="45">
        <v>3725.28</v>
      </c>
      <c r="FF11" s="45">
        <v>3730.6640000000002</v>
      </c>
      <c r="FG11" s="45">
        <v>3738.4369999999999</v>
      </c>
      <c r="FH11" s="45">
        <v>3748.3389999999999</v>
      </c>
      <c r="FI11" s="45">
        <v>3754.0059999999999</v>
      </c>
      <c r="FJ11" s="45">
        <v>3762.6350000000002</v>
      </c>
      <c r="FK11" s="155">
        <v>3772.6640000000002</v>
      </c>
      <c r="FL11" s="155">
        <v>3778.1590000000001</v>
      </c>
      <c r="FM11" s="155">
        <v>3781.9659999999999</v>
      </c>
      <c r="FN11" s="69">
        <v>3792.69</v>
      </c>
      <c r="FO11" s="155">
        <v>3798.1610000000001</v>
      </c>
      <c r="FP11" s="155">
        <v>3809.596</v>
      </c>
      <c r="FQ11" s="155">
        <v>3812.8440000000001</v>
      </c>
      <c r="FR11" s="155">
        <v>3821.4650000000001</v>
      </c>
      <c r="FS11" s="155">
        <v>3828.0970000000002</v>
      </c>
      <c r="FT11" s="155">
        <v>3836.4</v>
      </c>
      <c r="FU11" s="178">
        <v>3840.817</v>
      </c>
      <c r="FV11" s="178">
        <v>3844.2359999999999</v>
      </c>
      <c r="FW11" s="178">
        <v>3850.2089999999998</v>
      </c>
      <c r="FX11" s="178">
        <v>3855.6089999999999</v>
      </c>
      <c r="FY11" s="180">
        <v>3857.1350000000002</v>
      </c>
      <c r="FZ11" s="178">
        <v>3858.511</v>
      </c>
      <c r="GA11" s="178">
        <v>3861.3490000000002</v>
      </c>
      <c r="GB11" s="178">
        <v>3863.3249999999998</v>
      </c>
      <c r="GC11" s="178">
        <v>3864.7249999999999</v>
      </c>
      <c r="GD11" s="178">
        <v>3867.7640000000001</v>
      </c>
      <c r="GE11" s="178">
        <v>3870.0650000000001</v>
      </c>
      <c r="GF11" s="178">
        <v>3875.0149999999999</v>
      </c>
      <c r="GG11" s="178">
        <v>3876.7150000000001</v>
      </c>
      <c r="GH11" s="178">
        <v>3878.8150000000001</v>
      </c>
      <c r="GI11" s="178">
        <v>3881.0149999999999</v>
      </c>
      <c r="GJ11" s="178">
        <v>3882.3649999999998</v>
      </c>
    </row>
    <row r="12" spans="1:192" s="1" customFormat="1" ht="20.149999999999999" customHeight="1" x14ac:dyDescent="0.35">
      <c r="A12" s="31" t="s">
        <v>1629</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5">
        <v>4729.96</v>
      </c>
      <c r="FL12" s="155">
        <v>4729.96</v>
      </c>
      <c r="FM12" s="155">
        <v>4729.96</v>
      </c>
      <c r="FN12" s="69">
        <v>4787.8680000000004</v>
      </c>
      <c r="FO12" s="155">
        <v>4787.8680000000004</v>
      </c>
      <c r="FP12" s="155">
        <v>4851.3680000000004</v>
      </c>
      <c r="FQ12" s="155">
        <v>4907.6180000000004</v>
      </c>
      <c r="FR12" s="67">
        <v>4912.6180000000004</v>
      </c>
      <c r="FS12" s="67">
        <v>4956.0079999999998</v>
      </c>
      <c r="FT12" s="67">
        <v>4961.0079999999998</v>
      </c>
      <c r="FU12" s="178">
        <v>4961.0079999999998</v>
      </c>
      <c r="FV12" s="178">
        <v>4961.0079999999998</v>
      </c>
      <c r="FW12" s="178">
        <v>4984.24</v>
      </c>
      <c r="FX12" s="178">
        <v>4984.24</v>
      </c>
      <c r="FY12" s="180">
        <v>4984.24</v>
      </c>
      <c r="FZ12" s="178">
        <v>5030.1469999999999</v>
      </c>
      <c r="GA12" s="178">
        <v>5040.1469999999999</v>
      </c>
      <c r="GB12" s="178">
        <v>5040.1469999999999</v>
      </c>
      <c r="GC12" s="178">
        <v>5040.1469999999999</v>
      </c>
      <c r="GD12" s="178">
        <v>5040.1469999999999</v>
      </c>
      <c r="GE12" s="178">
        <v>5082.1469999999999</v>
      </c>
      <c r="GF12" s="178">
        <v>5082.1469999999999</v>
      </c>
      <c r="GG12" s="178">
        <v>5100.1469999999999</v>
      </c>
      <c r="GH12" s="178">
        <v>5100.1469999999999</v>
      </c>
      <c r="GI12" s="178">
        <v>5100.1469999999999</v>
      </c>
      <c r="GJ12" s="178">
        <v>5100.1469999999999</v>
      </c>
    </row>
    <row r="13" spans="1:192" s="1" customFormat="1" ht="20.149999999999999" customHeight="1" x14ac:dyDescent="0.4">
      <c r="A13" s="31" t="s">
        <v>1637</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5">
        <v>2098.0450000000001</v>
      </c>
      <c r="FL13" s="155">
        <v>2098.0450000000001</v>
      </c>
      <c r="FM13" s="155">
        <v>2098.0450000000001</v>
      </c>
      <c r="FN13" s="69">
        <v>2385.7440000000001</v>
      </c>
      <c r="FO13" s="155">
        <v>2461.6439999999998</v>
      </c>
      <c r="FP13" s="155">
        <v>2532.444</v>
      </c>
      <c r="FQ13" s="155">
        <v>2628.384</v>
      </c>
      <c r="FR13" s="155">
        <v>2728.1840000000002</v>
      </c>
      <c r="FS13" s="155">
        <v>2823.1840000000002</v>
      </c>
      <c r="FT13" s="155">
        <v>2879.634</v>
      </c>
      <c r="FU13" s="178">
        <v>2879.634</v>
      </c>
      <c r="FV13" s="178">
        <v>2879.634</v>
      </c>
      <c r="FW13" s="178">
        <v>3131.5340000000001</v>
      </c>
      <c r="FX13" s="178">
        <v>3181.4340000000002</v>
      </c>
      <c r="FY13" s="180">
        <v>3216.4340000000002</v>
      </c>
      <c r="FZ13" s="178">
        <v>3430.0940000000001</v>
      </c>
      <c r="GA13" s="178">
        <v>3493.0940000000001</v>
      </c>
      <c r="GB13" s="178">
        <v>3642.7939999999999</v>
      </c>
      <c r="GC13" s="178">
        <v>3717.694</v>
      </c>
      <c r="GD13" s="178">
        <v>3817.5839999999998</v>
      </c>
      <c r="GE13" s="178">
        <v>3907.4839999999999</v>
      </c>
      <c r="GF13" s="178">
        <v>4390.384</v>
      </c>
      <c r="GG13" s="178">
        <v>4468.2839999999997</v>
      </c>
      <c r="GH13" s="178">
        <v>4510.2839999999997</v>
      </c>
      <c r="GI13" s="178">
        <v>4510.2839999999997</v>
      </c>
      <c r="GJ13" s="178">
        <v>4510.2839999999997</v>
      </c>
    </row>
    <row r="14" spans="1:192" s="25" customFormat="1" ht="20.149999999999999" customHeight="1" thickBot="1" x14ac:dyDescent="0.4">
      <c r="A14" s="32" t="s">
        <v>271</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30.693999999999999</v>
      </c>
      <c r="H14" s="52">
        <f t="shared" si="0"/>
        <v>36.569999999999993</v>
      </c>
      <c r="I14" s="52">
        <f t="shared" si="0"/>
        <v>42.394999999999996</v>
      </c>
      <c r="J14" s="52">
        <f t="shared" si="0"/>
        <v>49.918999999999997</v>
      </c>
      <c r="K14" s="52">
        <f t="shared" si="0"/>
        <v>59.354999999999997</v>
      </c>
      <c r="L14" s="52">
        <f t="shared" si="0"/>
        <v>69.796999999999997</v>
      </c>
      <c r="M14" s="52">
        <f t="shared" si="0"/>
        <v>77.791000000000011</v>
      </c>
      <c r="N14" s="51">
        <f t="shared" si="0"/>
        <v>89.003</v>
      </c>
      <c r="O14" s="52">
        <f t="shared" si="0"/>
        <v>102.476</v>
      </c>
      <c r="P14" s="52">
        <f t="shared" si="0"/>
        <v>122.38100000000001</v>
      </c>
      <c r="Q14" s="52">
        <f t="shared" si="0"/>
        <v>146.80700000000002</v>
      </c>
      <c r="R14" s="52">
        <f t="shared" si="0"/>
        <v>170.44899999999998</v>
      </c>
      <c r="S14" s="52">
        <f t="shared" si="0"/>
        <v>204.39800000000002</v>
      </c>
      <c r="T14" s="52">
        <f t="shared" si="0"/>
        <v>362.226</v>
      </c>
      <c r="U14" s="52">
        <f t="shared" si="0"/>
        <v>408.15999999999997</v>
      </c>
      <c r="V14" s="52">
        <f t="shared" si="0"/>
        <v>480.07099999999997</v>
      </c>
      <c r="W14" s="52">
        <f t="shared" si="0"/>
        <v>601.61099999999999</v>
      </c>
      <c r="X14" s="52">
        <f t="shared" si="0"/>
        <v>800.11200000000008</v>
      </c>
      <c r="Y14" s="52">
        <f t="shared" si="0"/>
        <v>993.68299999999999</v>
      </c>
      <c r="Z14" s="51">
        <f t="shared" si="0"/>
        <v>1024.0929999999998</v>
      </c>
      <c r="AA14" s="52">
        <f t="shared" si="0"/>
        <v>1198.635</v>
      </c>
      <c r="AB14" s="52">
        <f t="shared" si="0"/>
        <v>1310.7339999999999</v>
      </c>
      <c r="AC14" s="52">
        <f t="shared" si="0"/>
        <v>1328.0310000000002</v>
      </c>
      <c r="AD14" s="52">
        <f t="shared" si="0"/>
        <v>1364.223</v>
      </c>
      <c r="AE14" s="52">
        <f t="shared" si="0"/>
        <v>1429.4479999999999</v>
      </c>
      <c r="AF14" s="52">
        <f t="shared" si="0"/>
        <v>1625.1970000000001</v>
      </c>
      <c r="AG14" s="52">
        <f t="shared" si="0"/>
        <v>1640.2339999999999</v>
      </c>
      <c r="AH14" s="52">
        <f t="shared" si="0"/>
        <v>1659.1599999999999</v>
      </c>
      <c r="AI14" s="52">
        <f t="shared" si="0"/>
        <v>1703.5459999999998</v>
      </c>
      <c r="AJ14" s="52">
        <f t="shared" si="0"/>
        <v>1731.9</v>
      </c>
      <c r="AK14" s="53">
        <f t="shared" si="0"/>
        <v>1754.4340000000002</v>
      </c>
      <c r="AL14" s="52">
        <f t="shared" si="0"/>
        <v>1783.0070000000001</v>
      </c>
      <c r="AM14" s="52">
        <f t="shared" si="0"/>
        <v>1853.2599999999998</v>
      </c>
      <c r="AN14" s="52">
        <f t="shared" si="0"/>
        <v>2250.3749999999995</v>
      </c>
      <c r="AO14" s="52">
        <f t="shared" si="0"/>
        <v>2311.5799999999995</v>
      </c>
      <c r="AP14" s="52">
        <f t="shared" si="0"/>
        <v>2381.33</v>
      </c>
      <c r="AQ14" s="52">
        <f t="shared" si="0"/>
        <v>2509.2139999999995</v>
      </c>
      <c r="AR14" s="52">
        <f t="shared" si="0"/>
        <v>2548.4809999999998</v>
      </c>
      <c r="AS14" s="52">
        <f t="shared" si="0"/>
        <v>2615.1839999999997</v>
      </c>
      <c r="AT14" s="52">
        <f t="shared" si="0"/>
        <v>2658.4579999999996</v>
      </c>
      <c r="AU14" s="52">
        <f t="shared" si="0"/>
        <v>2704.7489999999998</v>
      </c>
      <c r="AV14" s="52">
        <f t="shared" si="0"/>
        <v>2806.3110000000001</v>
      </c>
      <c r="AW14" s="54">
        <f t="shared" si="0"/>
        <v>2877.0089999999996</v>
      </c>
      <c r="AX14" s="52">
        <f t="shared" si="0"/>
        <v>2999.6480000000001</v>
      </c>
      <c r="AY14" s="52">
        <f t="shared" si="0"/>
        <v>3116.8589999999999</v>
      </c>
      <c r="AZ14" s="52">
        <f t="shared" si="0"/>
        <v>4157.2270000000008</v>
      </c>
      <c r="BA14" s="52">
        <f t="shared" si="0"/>
        <v>4242.3339999999998</v>
      </c>
      <c r="BB14" s="52">
        <f t="shared" si="0"/>
        <v>4343.9119999999994</v>
      </c>
      <c r="BC14" s="52">
        <f t="shared" si="0"/>
        <v>4477.838999999999</v>
      </c>
      <c r="BD14" s="52">
        <f t="shared" si="0"/>
        <v>4643.6049999999996</v>
      </c>
      <c r="BE14" s="52">
        <f t="shared" si="0"/>
        <v>4705.4069999999992</v>
      </c>
      <c r="BF14" s="52">
        <f t="shared" si="0"/>
        <v>4910.1489999999994</v>
      </c>
      <c r="BG14" s="52">
        <f t="shared" si="0"/>
        <v>5075.8279999999995</v>
      </c>
      <c r="BH14" s="52">
        <f t="shared" si="0"/>
        <v>5214.5230000000001</v>
      </c>
      <c r="BI14" s="54">
        <f t="shared" si="0"/>
        <v>5519.0789999999997</v>
      </c>
      <c r="BJ14" s="52">
        <f t="shared" si="0"/>
        <v>5616.7339999999995</v>
      </c>
      <c r="BK14" s="52">
        <f t="shared" si="0"/>
        <v>5778.8969999999999</v>
      </c>
      <c r="BL14" s="52">
        <f t="shared" si="0"/>
        <v>8104.5380000000005</v>
      </c>
      <c r="BM14" s="52">
        <f t="shared" si="0"/>
        <v>8153.9459999999999</v>
      </c>
      <c r="BN14" s="52">
        <f t="shared" si="0"/>
        <v>8218.5290000000005</v>
      </c>
      <c r="BO14" s="52">
        <f t="shared" ref="BO14:DZ14" si="1">SUM(BO8:BO13)</f>
        <v>8351.5540000000001</v>
      </c>
      <c r="BP14" s="52">
        <f t="shared" si="1"/>
        <v>8436.3729999999996</v>
      </c>
      <c r="BQ14" s="52">
        <f t="shared" si="1"/>
        <v>8553.2150000000001</v>
      </c>
      <c r="BR14" s="52">
        <f t="shared" si="1"/>
        <v>8680.42</v>
      </c>
      <c r="BS14" s="52">
        <f t="shared" si="1"/>
        <v>8849.7510000000002</v>
      </c>
      <c r="BT14" s="52">
        <f t="shared" si="1"/>
        <v>9059.6720000000005</v>
      </c>
      <c r="BU14" s="54">
        <f t="shared" si="1"/>
        <v>9741.2729999999992</v>
      </c>
      <c r="BV14" s="52">
        <f t="shared" si="1"/>
        <v>9943.2000000000007</v>
      </c>
      <c r="BW14" s="52">
        <f t="shared" si="1"/>
        <v>10047.234</v>
      </c>
      <c r="BX14" s="52">
        <f t="shared" si="1"/>
        <v>11214.026999999998</v>
      </c>
      <c r="BY14" s="52">
        <f t="shared" si="1"/>
        <v>11280.144999999999</v>
      </c>
      <c r="BZ14" s="52">
        <f t="shared" si="1"/>
        <v>11323.432999999999</v>
      </c>
      <c r="CA14" s="52">
        <f t="shared" si="1"/>
        <v>11536.467000000001</v>
      </c>
      <c r="CB14" s="52">
        <f t="shared" si="1"/>
        <v>11577.154999999999</v>
      </c>
      <c r="CC14" s="52">
        <f t="shared" si="1"/>
        <v>11637.933999999999</v>
      </c>
      <c r="CD14" s="52">
        <f t="shared" si="1"/>
        <v>11681.699000000001</v>
      </c>
      <c r="CE14" s="52">
        <f t="shared" si="1"/>
        <v>11722.174999999999</v>
      </c>
      <c r="CF14" s="52">
        <f t="shared" si="1"/>
        <v>11764.054</v>
      </c>
      <c r="CG14" s="54">
        <f t="shared" si="1"/>
        <v>11840.385999999999</v>
      </c>
      <c r="CH14" s="52">
        <f t="shared" si="1"/>
        <v>11878.362000000001</v>
      </c>
      <c r="CI14" s="52">
        <f t="shared" si="1"/>
        <v>11944.241</v>
      </c>
      <c r="CJ14" s="52">
        <f t="shared" si="1"/>
        <v>12420.826999999999</v>
      </c>
      <c r="CK14" s="52">
        <f t="shared" si="1"/>
        <v>12439.778999999999</v>
      </c>
      <c r="CL14" s="52">
        <f t="shared" si="1"/>
        <v>12457.518999999998</v>
      </c>
      <c r="CM14" s="52">
        <f t="shared" si="1"/>
        <v>12474.458999999999</v>
      </c>
      <c r="CN14" s="52">
        <f t="shared" si="1"/>
        <v>12503.146000000001</v>
      </c>
      <c r="CO14" s="52">
        <f t="shared" si="1"/>
        <v>12520.482</v>
      </c>
      <c r="CP14" s="52">
        <f t="shared" si="1"/>
        <v>12537.185999999998</v>
      </c>
      <c r="CQ14" s="52">
        <f t="shared" si="1"/>
        <v>12561.795</v>
      </c>
      <c r="CR14" s="52">
        <f t="shared" si="1"/>
        <v>12577.48</v>
      </c>
      <c r="CS14" s="54">
        <f t="shared" si="1"/>
        <v>12588.892</v>
      </c>
      <c r="CT14" s="52">
        <f t="shared" si="1"/>
        <v>12601.156999999999</v>
      </c>
      <c r="CU14" s="52">
        <f t="shared" si="1"/>
        <v>12612.043000000001</v>
      </c>
      <c r="CV14" s="52">
        <f t="shared" si="1"/>
        <v>12628.554</v>
      </c>
      <c r="CW14" s="52">
        <f t="shared" si="1"/>
        <v>12642.324000000001</v>
      </c>
      <c r="CX14" s="52">
        <f t="shared" si="1"/>
        <v>12658.579</v>
      </c>
      <c r="CY14" s="52">
        <f t="shared" si="1"/>
        <v>12678.999</v>
      </c>
      <c r="CZ14" s="52">
        <f t="shared" si="1"/>
        <v>12694.422999999999</v>
      </c>
      <c r="DA14" s="52">
        <f t="shared" si="1"/>
        <v>12711.399000000001</v>
      </c>
      <c r="DB14" s="52">
        <f t="shared" si="1"/>
        <v>12728.643</v>
      </c>
      <c r="DC14" s="52">
        <f t="shared" si="1"/>
        <v>12754.598999999998</v>
      </c>
      <c r="DD14" s="52">
        <f t="shared" si="1"/>
        <v>12781.618999999999</v>
      </c>
      <c r="DE14" s="54">
        <f t="shared" si="1"/>
        <v>12811.96</v>
      </c>
      <c r="DF14" s="52">
        <f t="shared" si="1"/>
        <v>12900.504000000001</v>
      </c>
      <c r="DG14" s="52">
        <f t="shared" si="1"/>
        <v>12932.653000000002</v>
      </c>
      <c r="DH14" s="52">
        <f t="shared" si="1"/>
        <v>13020.099000000002</v>
      </c>
      <c r="DI14" s="52">
        <f t="shared" si="1"/>
        <v>13038.350000000002</v>
      </c>
      <c r="DJ14" s="52">
        <f t="shared" si="1"/>
        <v>13045.967000000001</v>
      </c>
      <c r="DK14" s="52">
        <f t="shared" si="1"/>
        <v>13056.170000000002</v>
      </c>
      <c r="DL14" s="52">
        <f t="shared" si="1"/>
        <v>13074.797</v>
      </c>
      <c r="DM14" s="52">
        <f t="shared" si="1"/>
        <v>13091.593000000001</v>
      </c>
      <c r="DN14" s="52">
        <f t="shared" si="1"/>
        <v>13126.994999999999</v>
      </c>
      <c r="DO14" s="52">
        <f t="shared" si="1"/>
        <v>13140.078000000001</v>
      </c>
      <c r="DP14" s="52">
        <f t="shared" si="1"/>
        <v>13153</v>
      </c>
      <c r="DQ14" s="54">
        <f t="shared" si="1"/>
        <v>13197.673000000001</v>
      </c>
      <c r="DR14" s="52">
        <f t="shared" si="1"/>
        <v>13236.938</v>
      </c>
      <c r="DS14" s="52">
        <f t="shared" si="1"/>
        <v>13253.885</v>
      </c>
      <c r="DT14" s="52">
        <f t="shared" si="1"/>
        <v>13269.966999999999</v>
      </c>
      <c r="DU14" s="52">
        <f t="shared" si="1"/>
        <v>13274.978999999999</v>
      </c>
      <c r="DV14" s="52">
        <f t="shared" si="1"/>
        <v>13288.971</v>
      </c>
      <c r="DW14" s="52">
        <f t="shared" si="1"/>
        <v>13299.261</v>
      </c>
      <c r="DX14" s="52">
        <f t="shared" si="1"/>
        <v>13318.243</v>
      </c>
      <c r="DY14" s="52">
        <f t="shared" si="1"/>
        <v>13378.567999999999</v>
      </c>
      <c r="DZ14" s="52">
        <f t="shared" si="1"/>
        <v>13420.054</v>
      </c>
      <c r="EA14" s="52">
        <f t="shared" ref="EA14:GJ14" si="2">SUM(EA8:EA13)</f>
        <v>13438.953000000001</v>
      </c>
      <c r="EB14" s="52">
        <f t="shared" si="2"/>
        <v>13456.96</v>
      </c>
      <c r="EC14" s="54">
        <f t="shared" si="2"/>
        <v>13484.07</v>
      </c>
      <c r="ED14" s="52">
        <f t="shared" si="2"/>
        <v>13555.813999999998</v>
      </c>
      <c r="EE14" s="52">
        <f t="shared" si="2"/>
        <v>13571.177</v>
      </c>
      <c r="EF14" s="52">
        <f t="shared" si="2"/>
        <v>13723.795</v>
      </c>
      <c r="EG14" s="52">
        <f t="shared" si="2"/>
        <v>13792.144</v>
      </c>
      <c r="EH14" s="52">
        <f t="shared" si="2"/>
        <v>13818.745999999999</v>
      </c>
      <c r="EI14" s="52">
        <f t="shared" si="2"/>
        <v>13853.222999999998</v>
      </c>
      <c r="EJ14" s="52">
        <f t="shared" si="2"/>
        <v>13878.947</v>
      </c>
      <c r="EK14" s="52">
        <f t="shared" si="2"/>
        <v>13900.391</v>
      </c>
      <c r="EL14" s="52">
        <f t="shared" si="2"/>
        <v>13930.911</v>
      </c>
      <c r="EM14" s="52">
        <f t="shared" si="2"/>
        <v>13981.886999999999</v>
      </c>
      <c r="EN14" s="52">
        <f t="shared" si="2"/>
        <v>14012.657999999999</v>
      </c>
      <c r="EO14" s="53">
        <f t="shared" si="2"/>
        <v>14036.391</v>
      </c>
      <c r="EP14" s="52">
        <f t="shared" si="2"/>
        <v>14124.478999999999</v>
      </c>
      <c r="EQ14" s="52">
        <f t="shared" si="2"/>
        <v>14172.054</v>
      </c>
      <c r="ER14" s="52">
        <f t="shared" si="2"/>
        <v>14220.866999999998</v>
      </c>
      <c r="ES14" s="52">
        <f t="shared" si="2"/>
        <v>14304.321</v>
      </c>
      <c r="ET14" s="52">
        <f t="shared" si="2"/>
        <v>14355.565999999999</v>
      </c>
      <c r="EU14" s="52">
        <f t="shared" si="2"/>
        <v>14406.714</v>
      </c>
      <c r="EV14" s="52">
        <f t="shared" si="2"/>
        <v>14462.954000000002</v>
      </c>
      <c r="EW14" s="52">
        <f t="shared" si="2"/>
        <v>14518.477999999999</v>
      </c>
      <c r="EX14" s="52">
        <f t="shared" si="2"/>
        <v>14608.921999999999</v>
      </c>
      <c r="EY14" s="52">
        <f t="shared" si="2"/>
        <v>14680.053</v>
      </c>
      <c r="EZ14" s="52">
        <f t="shared" si="2"/>
        <v>14762.850999999999</v>
      </c>
      <c r="FA14" s="53">
        <f t="shared" si="2"/>
        <v>14876.632000000001</v>
      </c>
      <c r="FB14" s="52">
        <f t="shared" si="2"/>
        <v>15019.692999999999</v>
      </c>
      <c r="FC14" s="52">
        <f t="shared" si="2"/>
        <v>15145.951999999997</v>
      </c>
      <c r="FD14" s="52">
        <f t="shared" si="2"/>
        <v>15368.202000000001</v>
      </c>
      <c r="FE14" s="52">
        <f t="shared" si="2"/>
        <v>15460.014999999999</v>
      </c>
      <c r="FF14" s="52">
        <f t="shared" si="2"/>
        <v>15555.643</v>
      </c>
      <c r="FG14" s="52">
        <f t="shared" si="2"/>
        <v>15656.628000000001</v>
      </c>
      <c r="FH14" s="52">
        <f t="shared" si="2"/>
        <v>15745.858</v>
      </c>
      <c r="FI14" s="52">
        <f t="shared" si="2"/>
        <v>15831.814000000002</v>
      </c>
      <c r="FJ14" s="52">
        <f t="shared" si="2"/>
        <v>15980.422</v>
      </c>
      <c r="FK14" s="157">
        <f t="shared" si="2"/>
        <v>16137.174000000001</v>
      </c>
      <c r="FL14" s="157">
        <f t="shared" si="2"/>
        <v>16217.444999999998</v>
      </c>
      <c r="FM14" s="157">
        <f t="shared" si="2"/>
        <v>16271.47</v>
      </c>
      <c r="FN14" s="125">
        <f t="shared" si="2"/>
        <v>16692.883000000002</v>
      </c>
      <c r="FO14" s="157">
        <f t="shared" si="2"/>
        <v>16840.5</v>
      </c>
      <c r="FP14" s="157">
        <f t="shared" si="2"/>
        <v>17056.017</v>
      </c>
      <c r="FQ14" s="157">
        <f t="shared" si="2"/>
        <v>17285.18</v>
      </c>
      <c r="FR14" s="157">
        <f t="shared" si="2"/>
        <v>17476.173999999999</v>
      </c>
      <c r="FS14" s="157">
        <f t="shared" si="2"/>
        <v>17693.087</v>
      </c>
      <c r="FT14" s="157">
        <f t="shared" si="2"/>
        <v>17839.97</v>
      </c>
      <c r="FU14" s="157">
        <f t="shared" si="2"/>
        <v>17916.226999999999</v>
      </c>
      <c r="FV14" s="157">
        <f t="shared" si="2"/>
        <v>17976.481</v>
      </c>
      <c r="FW14" s="157">
        <f t="shared" si="2"/>
        <v>18342.75</v>
      </c>
      <c r="FX14" s="157">
        <f t="shared" si="2"/>
        <v>18483.488999999998</v>
      </c>
      <c r="FY14" s="191">
        <f t="shared" si="2"/>
        <v>18579.712</v>
      </c>
      <c r="FZ14" s="157">
        <f t="shared" si="2"/>
        <v>18917.527000000002</v>
      </c>
      <c r="GA14" s="157">
        <f t="shared" si="2"/>
        <v>19081.900000000001</v>
      </c>
      <c r="GB14" s="157">
        <f t="shared" si="2"/>
        <v>19337.962999999996</v>
      </c>
      <c r="GC14" s="157">
        <f t="shared" si="2"/>
        <v>19505.05</v>
      </c>
      <c r="GD14" s="157">
        <f t="shared" si="2"/>
        <v>19707.05</v>
      </c>
      <c r="GE14" s="157">
        <f t="shared" si="2"/>
        <v>19939.294000000002</v>
      </c>
      <c r="GF14" s="157">
        <f t="shared" si="2"/>
        <v>20528.275000000001</v>
      </c>
      <c r="GG14" s="157">
        <f t="shared" si="2"/>
        <v>20714.953000000001</v>
      </c>
      <c r="GH14" s="157">
        <f t="shared" si="2"/>
        <v>20861.243999999999</v>
      </c>
      <c r="GI14" s="157">
        <f t="shared" si="2"/>
        <v>20970.935999999998</v>
      </c>
      <c r="GJ14" s="157">
        <f t="shared" si="2"/>
        <v>21067.066999999999</v>
      </c>
    </row>
    <row r="15" spans="1:192" s="30" customFormat="1" ht="20.149999999999999" customHeight="1" thickTop="1" x14ac:dyDescent="0.35">
      <c r="A15" s="26" t="s">
        <v>272</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5"/>
      <c r="FL15" s="155"/>
      <c r="FM15" s="155"/>
      <c r="FN15" s="69"/>
      <c r="FO15" s="155"/>
      <c r="FP15" s="155"/>
      <c r="FQ15" s="155"/>
      <c r="FR15" s="155"/>
      <c r="FS15" s="155"/>
      <c r="FT15" s="155"/>
      <c r="FU15" s="177"/>
      <c r="FV15" s="177"/>
      <c r="FW15" s="177"/>
      <c r="FX15" s="177"/>
      <c r="FY15" s="192"/>
      <c r="FZ15" s="177"/>
      <c r="GA15" s="178"/>
      <c r="GB15" s="178"/>
      <c r="GC15" s="178"/>
      <c r="GD15" s="178"/>
      <c r="GE15" s="178"/>
      <c r="GF15" s="178"/>
      <c r="GG15" s="178"/>
      <c r="GH15" s="178"/>
      <c r="GI15" s="178"/>
      <c r="GJ15" s="178"/>
    </row>
    <row r="16" spans="1:192" s="1" customFormat="1" ht="20.149999999999999" customHeight="1" x14ac:dyDescent="0.35">
      <c r="A16" s="31" t="s">
        <v>1628</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26.966000000000001</v>
      </c>
      <c r="EV16" s="45">
        <v>27.029</v>
      </c>
      <c r="EW16" s="45">
        <v>27.099</v>
      </c>
      <c r="EX16" s="45">
        <v>27.190999999999999</v>
      </c>
      <c r="EY16" s="45">
        <v>27.248999999999999</v>
      </c>
      <c r="EZ16" s="45">
        <v>27.324000000000002</v>
      </c>
      <c r="FA16" s="82">
        <v>27.367000000000001</v>
      </c>
      <c r="FB16" s="45">
        <v>27.414999999999999</v>
      </c>
      <c r="FC16" s="45">
        <v>27.478999999999999</v>
      </c>
      <c r="FD16" s="45">
        <v>27.521000000000001</v>
      </c>
      <c r="FE16" s="45">
        <v>27.556000000000001</v>
      </c>
      <c r="FF16" s="45">
        <v>27.597000000000001</v>
      </c>
      <c r="FG16" s="45">
        <v>27.631</v>
      </c>
      <c r="FH16" s="45">
        <v>27.672999999999998</v>
      </c>
      <c r="FI16" s="45">
        <v>27.731999999999999</v>
      </c>
      <c r="FJ16" s="45">
        <v>27.815999999999999</v>
      </c>
      <c r="FK16" s="155">
        <v>27.882999999999999</v>
      </c>
      <c r="FL16" s="155">
        <v>27.928000000000001</v>
      </c>
      <c r="FM16" s="155">
        <v>27.951000000000001</v>
      </c>
      <c r="FN16" s="69">
        <v>27.992999999999999</v>
      </c>
      <c r="FO16" s="155">
        <v>28.111000000000001</v>
      </c>
      <c r="FP16" s="155">
        <v>28.14</v>
      </c>
      <c r="FQ16" s="155">
        <v>28.329000000000001</v>
      </c>
      <c r="FR16" s="155">
        <v>28.433</v>
      </c>
      <c r="FS16" s="155">
        <v>28.631</v>
      </c>
      <c r="FT16" s="155">
        <v>28.762</v>
      </c>
      <c r="FU16" s="178">
        <v>28.896999999999998</v>
      </c>
      <c r="FV16" s="178">
        <v>29.001000000000001</v>
      </c>
      <c r="FW16" s="178">
        <v>29.225000000000001</v>
      </c>
      <c r="FX16" s="178">
        <v>29.527000000000001</v>
      </c>
      <c r="FY16" s="180">
        <v>29.588000000000001</v>
      </c>
      <c r="FZ16" s="178">
        <v>29.673999999999999</v>
      </c>
      <c r="GA16" s="178">
        <v>29.798999999999999</v>
      </c>
      <c r="GB16" s="178">
        <v>30.045000000000002</v>
      </c>
      <c r="GC16" s="178">
        <v>30.193000000000001</v>
      </c>
      <c r="GD16" s="178">
        <v>30.417000000000002</v>
      </c>
      <c r="GE16" s="178">
        <v>30.58</v>
      </c>
      <c r="GF16" s="178">
        <v>30.716999999999999</v>
      </c>
      <c r="GG16" s="178">
        <v>30.905000000000001</v>
      </c>
      <c r="GH16" s="178">
        <v>30.991</v>
      </c>
      <c r="GI16" s="178">
        <v>31.227</v>
      </c>
      <c r="GJ16" s="178">
        <v>31.516999999999999</v>
      </c>
    </row>
    <row r="17" spans="1:192" s="1" customFormat="1" ht="20.149999999999999" customHeight="1" x14ac:dyDescent="0.35">
      <c r="A17" s="31" t="s">
        <v>1631</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72.783000000000001</v>
      </c>
      <c r="FF17" s="45">
        <v>73.506</v>
      </c>
      <c r="FG17" s="45">
        <v>74.299000000000007</v>
      </c>
      <c r="FH17" s="45">
        <v>75.013000000000005</v>
      </c>
      <c r="FI17" s="45">
        <v>75.88</v>
      </c>
      <c r="FJ17" s="45">
        <v>76.561999999999998</v>
      </c>
      <c r="FK17" s="155">
        <v>77.236999999999995</v>
      </c>
      <c r="FL17" s="155">
        <v>77.894999999999996</v>
      </c>
      <c r="FM17" s="155">
        <v>78.346999999999994</v>
      </c>
      <c r="FN17" s="69">
        <v>78.814999999999998</v>
      </c>
      <c r="FO17" s="155">
        <v>79.376999999999995</v>
      </c>
      <c r="FP17" s="155">
        <v>79.718999999999994</v>
      </c>
      <c r="FQ17" s="155">
        <v>80.311000000000007</v>
      </c>
      <c r="FR17" s="155">
        <v>80.933000000000007</v>
      </c>
      <c r="FS17" s="155">
        <v>81.686000000000007</v>
      </c>
      <c r="FT17" s="155">
        <v>82.409000000000006</v>
      </c>
      <c r="FU17" s="178">
        <v>83.188999999999993</v>
      </c>
      <c r="FV17" s="178">
        <v>83.605000000000004</v>
      </c>
      <c r="FW17" s="178">
        <v>84.259</v>
      </c>
      <c r="FX17" s="178">
        <v>84.944000000000003</v>
      </c>
      <c r="FY17" s="180">
        <v>85.242000000000004</v>
      </c>
      <c r="FZ17" s="178">
        <v>85.805999999999997</v>
      </c>
      <c r="GA17" s="178">
        <v>86.378</v>
      </c>
      <c r="GB17" s="178">
        <v>87.192999999999998</v>
      </c>
      <c r="GC17" s="178">
        <v>87.944999999999993</v>
      </c>
      <c r="GD17" s="178">
        <v>89.153999999999996</v>
      </c>
      <c r="GE17" s="178">
        <v>90.204999999999998</v>
      </c>
      <c r="GF17" s="178">
        <v>91.066000000000003</v>
      </c>
      <c r="GG17" s="178">
        <v>92.028000000000006</v>
      </c>
      <c r="GH17" s="178">
        <v>93.010999999999996</v>
      </c>
      <c r="GI17" s="178">
        <v>94.075999999999993</v>
      </c>
      <c r="GJ17" s="178">
        <v>95.039000000000001</v>
      </c>
    </row>
    <row r="18" spans="1:192" s="1" customFormat="1" ht="20.149999999999999" customHeight="1" x14ac:dyDescent="0.35">
      <c r="A18" s="31" t="s">
        <v>1630</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44.194000000000003</v>
      </c>
      <c r="FC18" s="45">
        <v>44.59</v>
      </c>
      <c r="FD18" s="45">
        <v>44.962000000000003</v>
      </c>
      <c r="FE18" s="45">
        <v>45.362000000000002</v>
      </c>
      <c r="FF18" s="45">
        <v>45.686999999999998</v>
      </c>
      <c r="FG18" s="45">
        <v>45.915999999999997</v>
      </c>
      <c r="FH18" s="45">
        <v>46.072000000000003</v>
      </c>
      <c r="FI18" s="45">
        <v>46.186999999999998</v>
      </c>
      <c r="FJ18" s="45">
        <v>46.466000000000001</v>
      </c>
      <c r="FK18" s="155">
        <v>46.996000000000002</v>
      </c>
      <c r="FL18" s="155">
        <v>47.232999999999997</v>
      </c>
      <c r="FM18" s="155">
        <v>47.451000000000001</v>
      </c>
      <c r="FN18" s="69">
        <v>47.576999999999998</v>
      </c>
      <c r="FO18" s="155">
        <v>47.837000000000003</v>
      </c>
      <c r="FP18" s="155">
        <v>47.954999999999998</v>
      </c>
      <c r="FQ18" s="155">
        <v>48.326000000000001</v>
      </c>
      <c r="FR18" s="155">
        <v>48.454000000000001</v>
      </c>
      <c r="FS18" s="155">
        <v>48.613999999999997</v>
      </c>
      <c r="FT18" s="155">
        <v>48.78</v>
      </c>
      <c r="FU18" s="178">
        <v>48.896999999999998</v>
      </c>
      <c r="FV18" s="178">
        <v>48.912999999999997</v>
      </c>
      <c r="FW18" s="178">
        <v>48.975000000000001</v>
      </c>
      <c r="FX18" s="178">
        <v>49.103999999999999</v>
      </c>
      <c r="FY18" s="180">
        <v>49.195</v>
      </c>
      <c r="FZ18" s="178">
        <v>49.28</v>
      </c>
      <c r="GA18" s="178">
        <v>49.433999999999997</v>
      </c>
      <c r="GB18" s="178">
        <v>49.518000000000001</v>
      </c>
      <c r="GC18" s="178">
        <v>49.73</v>
      </c>
      <c r="GD18" s="178">
        <v>49.970999999999997</v>
      </c>
      <c r="GE18" s="178">
        <v>50.286999999999999</v>
      </c>
      <c r="GF18" s="178">
        <v>50.433</v>
      </c>
      <c r="GG18" s="178">
        <v>50.55</v>
      </c>
      <c r="GH18" s="178">
        <v>50.725000000000001</v>
      </c>
      <c r="GI18" s="178">
        <v>51.036000000000001</v>
      </c>
      <c r="GJ18" s="178">
        <v>51.311999999999998</v>
      </c>
    </row>
    <row r="19" spans="1:192" s="1" customFormat="1" ht="20.149999999999999" customHeight="1" x14ac:dyDescent="0.35">
      <c r="A19" s="31" t="s">
        <v>1633</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5">
        <v>30.577999999999999</v>
      </c>
      <c r="FL19" s="155">
        <v>30.577999999999999</v>
      </c>
      <c r="FM19" s="155">
        <v>30.577999999999999</v>
      </c>
      <c r="FN19" s="69">
        <v>30.577999999999999</v>
      </c>
      <c r="FO19" s="155">
        <v>30.577999999999999</v>
      </c>
      <c r="FP19" s="155">
        <v>30.577999999999999</v>
      </c>
      <c r="FQ19" s="155">
        <v>30.577999999999999</v>
      </c>
      <c r="FR19" s="155">
        <v>30.577999999999999</v>
      </c>
      <c r="FS19" s="155">
        <v>30.795000000000002</v>
      </c>
      <c r="FT19" s="155">
        <v>30.844999999999999</v>
      </c>
      <c r="FU19" s="178">
        <v>30.844999999999999</v>
      </c>
      <c r="FV19" s="178">
        <v>30.844999999999999</v>
      </c>
      <c r="FW19" s="178">
        <v>30.844999999999999</v>
      </c>
      <c r="FX19" s="178">
        <v>30.844999999999999</v>
      </c>
      <c r="FY19" s="180">
        <v>30.844999999999999</v>
      </c>
      <c r="FZ19" s="178">
        <v>30.844999999999999</v>
      </c>
      <c r="GA19" s="178">
        <v>30.844999999999999</v>
      </c>
      <c r="GB19" s="178">
        <v>30.844999999999999</v>
      </c>
      <c r="GC19" s="178">
        <v>30.844999999999999</v>
      </c>
      <c r="GD19" s="178">
        <v>30.844999999999999</v>
      </c>
      <c r="GE19" s="178">
        <v>30.844999999999999</v>
      </c>
      <c r="GF19" s="178">
        <v>30.895</v>
      </c>
      <c r="GG19" s="178">
        <v>30.945</v>
      </c>
      <c r="GH19" s="178">
        <v>30.945</v>
      </c>
      <c r="GI19" s="178">
        <v>30.945</v>
      </c>
      <c r="GJ19" s="178">
        <v>30.945</v>
      </c>
    </row>
    <row r="20" spans="1:192" s="1" customFormat="1" ht="20.149999999999999" customHeight="1" x14ac:dyDescent="0.35">
      <c r="A20" s="31" t="s">
        <v>1629</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5">
        <v>85.843999999999994</v>
      </c>
      <c r="FL20" s="155">
        <v>85.843999999999994</v>
      </c>
      <c r="FM20" s="155">
        <v>85.843999999999994</v>
      </c>
      <c r="FN20" s="69">
        <v>85.843999999999994</v>
      </c>
      <c r="FO20" s="155">
        <v>85.843999999999994</v>
      </c>
      <c r="FP20" s="155">
        <v>85.843999999999994</v>
      </c>
      <c r="FQ20" s="155">
        <v>85.843999999999994</v>
      </c>
      <c r="FR20" s="155">
        <v>85.843999999999994</v>
      </c>
      <c r="FS20" s="155">
        <v>85.843999999999994</v>
      </c>
      <c r="FT20" s="155">
        <v>85.843999999999994</v>
      </c>
      <c r="FU20" s="178">
        <v>85.843999999999994</v>
      </c>
      <c r="FV20" s="178">
        <v>85.843999999999994</v>
      </c>
      <c r="FW20" s="178">
        <v>85.843999999999994</v>
      </c>
      <c r="FX20" s="178">
        <v>85.843999999999994</v>
      </c>
      <c r="FY20" s="180">
        <v>85.843999999999994</v>
      </c>
      <c r="FZ20" s="178">
        <v>85.843999999999994</v>
      </c>
      <c r="GA20" s="178">
        <v>85.843999999999994</v>
      </c>
      <c r="GB20" s="178">
        <v>85.843999999999994</v>
      </c>
      <c r="GC20" s="178">
        <v>85.843999999999994</v>
      </c>
      <c r="GD20" s="178">
        <v>85.843999999999994</v>
      </c>
      <c r="GE20" s="178">
        <v>85.843999999999994</v>
      </c>
      <c r="GF20" s="178">
        <v>85.843999999999994</v>
      </c>
      <c r="GG20" s="178">
        <v>85.843999999999994</v>
      </c>
      <c r="GH20" s="178">
        <v>85.843999999999994</v>
      </c>
      <c r="GI20" s="178">
        <v>85.843999999999994</v>
      </c>
      <c r="GJ20" s="178">
        <v>85.843999999999994</v>
      </c>
    </row>
    <row r="21" spans="1:192" s="1" customFormat="1" ht="20.149999999999999" customHeight="1" x14ac:dyDescent="0.4">
      <c r="A21" s="31" t="s">
        <v>1637</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5">
        <v>104.953</v>
      </c>
      <c r="FL21" s="155">
        <v>104.953</v>
      </c>
      <c r="FM21" s="155">
        <v>104.953</v>
      </c>
      <c r="FN21" s="69">
        <v>104.953</v>
      </c>
      <c r="FO21" s="155">
        <v>104.953</v>
      </c>
      <c r="FP21" s="155">
        <v>104.953</v>
      </c>
      <c r="FQ21" s="155">
        <v>104.953</v>
      </c>
      <c r="FR21" s="155">
        <v>104.953</v>
      </c>
      <c r="FS21" s="155">
        <v>104.953</v>
      </c>
      <c r="FT21" s="155">
        <v>104.953</v>
      </c>
      <c r="FU21" s="178">
        <v>104.953</v>
      </c>
      <c r="FV21" s="178">
        <v>104.953</v>
      </c>
      <c r="FW21" s="178">
        <v>104.953</v>
      </c>
      <c r="FX21" s="178">
        <v>104.953</v>
      </c>
      <c r="FY21" s="180">
        <v>104.953</v>
      </c>
      <c r="FZ21" s="178">
        <v>104.953</v>
      </c>
      <c r="GA21" s="178">
        <v>104.953</v>
      </c>
      <c r="GB21" s="178">
        <v>104.953</v>
      </c>
      <c r="GC21" s="178">
        <v>104.953</v>
      </c>
      <c r="GD21" s="178">
        <v>104.953</v>
      </c>
      <c r="GE21" s="178">
        <v>104.953</v>
      </c>
      <c r="GF21" s="178">
        <v>104.953</v>
      </c>
      <c r="GG21" s="178">
        <v>104.953</v>
      </c>
      <c r="GH21" s="178">
        <v>104.953</v>
      </c>
      <c r="GI21" s="178">
        <v>104.953</v>
      </c>
      <c r="GJ21" s="178">
        <v>104.953</v>
      </c>
    </row>
    <row r="22" spans="1:192" s="25" customFormat="1" ht="20.149999999999999" customHeight="1" thickBot="1" x14ac:dyDescent="0.4">
      <c r="A22" s="32" t="s">
        <v>271</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J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355.95100000000002</v>
      </c>
      <c r="EV22" s="52">
        <f t="shared" si="5"/>
        <v>356.72699999999998</v>
      </c>
      <c r="EW22" s="52">
        <f t="shared" si="5"/>
        <v>357.62199999999996</v>
      </c>
      <c r="EX22" s="52">
        <f t="shared" si="5"/>
        <v>358.72799999999995</v>
      </c>
      <c r="EY22" s="52">
        <f t="shared" si="5"/>
        <v>359.98799999999994</v>
      </c>
      <c r="EZ22" s="52">
        <f t="shared" si="5"/>
        <v>361.44799999999998</v>
      </c>
      <c r="FA22" s="53">
        <f t="shared" si="5"/>
        <v>362.38299999999992</v>
      </c>
      <c r="FB22" s="52">
        <f t="shared" si="5"/>
        <v>363.63599999999997</v>
      </c>
      <c r="FC22" s="52">
        <f t="shared" si="5"/>
        <v>364.81899999999996</v>
      </c>
      <c r="FD22" s="52">
        <f t="shared" si="5"/>
        <v>365.88799999999992</v>
      </c>
      <c r="FE22" s="52">
        <f t="shared" si="5"/>
        <v>366.77599999999995</v>
      </c>
      <c r="FF22" s="52">
        <f t="shared" si="5"/>
        <v>367.86500000000001</v>
      </c>
      <c r="FG22" s="52">
        <f t="shared" si="5"/>
        <v>368.92099999999994</v>
      </c>
      <c r="FH22" s="52">
        <f t="shared" si="5"/>
        <v>369.83299999999997</v>
      </c>
      <c r="FI22" s="52">
        <f t="shared" si="5"/>
        <v>370.87399999999991</v>
      </c>
      <c r="FJ22" s="52">
        <f t="shared" si="5"/>
        <v>371.96899999999994</v>
      </c>
      <c r="FK22" s="157">
        <f t="shared" si="5"/>
        <v>373.49099999999999</v>
      </c>
      <c r="FL22" s="157">
        <f t="shared" si="5"/>
        <v>374.43099999999993</v>
      </c>
      <c r="FM22" s="157">
        <f t="shared" si="5"/>
        <v>375.12400000000002</v>
      </c>
      <c r="FN22" s="125">
        <f t="shared" si="5"/>
        <v>375.76</v>
      </c>
      <c r="FO22" s="157">
        <f t="shared" si="5"/>
        <v>376.69999999999993</v>
      </c>
      <c r="FP22" s="157">
        <f t="shared" si="5"/>
        <v>377.18899999999996</v>
      </c>
      <c r="FQ22" s="157">
        <f t="shared" si="5"/>
        <v>378.34100000000001</v>
      </c>
      <c r="FR22" s="157">
        <f t="shared" si="5"/>
        <v>379.19500000000005</v>
      </c>
      <c r="FS22" s="157">
        <f t="shared" si="5"/>
        <v>380.52300000000002</v>
      </c>
      <c r="FT22" s="157">
        <f t="shared" si="5"/>
        <v>381.59299999999996</v>
      </c>
      <c r="FU22" s="157">
        <f t="shared" si="5"/>
        <v>382.625</v>
      </c>
      <c r="FV22" s="157">
        <f t="shared" si="5"/>
        <v>383.16099999999994</v>
      </c>
      <c r="FW22" s="157">
        <f t="shared" si="5"/>
        <v>384.101</v>
      </c>
      <c r="FX22" s="157">
        <f t="shared" si="5"/>
        <v>385.21699999999998</v>
      </c>
      <c r="FY22" s="191">
        <f t="shared" si="5"/>
        <v>385.66700000000003</v>
      </c>
      <c r="FZ22" s="157">
        <f t="shared" si="5"/>
        <v>386.40199999999993</v>
      </c>
      <c r="GA22" s="157">
        <f t="shared" si="5"/>
        <v>387.25299999999993</v>
      </c>
      <c r="GB22" s="157">
        <f t="shared" si="5"/>
        <v>388.39800000000002</v>
      </c>
      <c r="GC22" s="157">
        <f t="shared" si="5"/>
        <v>389.51</v>
      </c>
      <c r="GD22" s="157">
        <f t="shared" si="5"/>
        <v>391.18399999999997</v>
      </c>
      <c r="GE22" s="157">
        <f t="shared" si="5"/>
        <v>392.71399999999994</v>
      </c>
      <c r="GF22" s="157">
        <f t="shared" si="5"/>
        <v>393.90800000000002</v>
      </c>
      <c r="GG22" s="157">
        <f t="shared" si="5"/>
        <v>395.22500000000002</v>
      </c>
      <c r="GH22" s="157">
        <f t="shared" si="5"/>
        <v>396.46899999999994</v>
      </c>
      <c r="GI22" s="157">
        <f t="shared" si="5"/>
        <v>398.08100000000002</v>
      </c>
      <c r="GJ22" s="157">
        <f t="shared" si="5"/>
        <v>399.61</v>
      </c>
    </row>
    <row r="23" spans="1:192" s="30" customFormat="1" ht="20.149999999999999" customHeight="1" thickTop="1" x14ac:dyDescent="0.35">
      <c r="A23" s="26" t="s">
        <v>273</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5"/>
      <c r="FL23" s="155"/>
      <c r="FM23" s="155"/>
      <c r="FN23" s="69"/>
      <c r="FO23" s="155"/>
      <c r="FP23" s="155"/>
      <c r="FQ23" s="155"/>
      <c r="FR23" s="155"/>
      <c r="FS23" s="155"/>
      <c r="FT23" s="155"/>
      <c r="FU23" s="177"/>
      <c r="FV23" s="177"/>
      <c r="FW23" s="177"/>
      <c r="FX23" s="177"/>
      <c r="FY23" s="193"/>
      <c r="FZ23" s="177"/>
      <c r="GA23" s="178"/>
      <c r="GB23" s="178"/>
      <c r="GC23" s="178"/>
      <c r="GD23" s="178"/>
      <c r="GE23" s="178"/>
      <c r="GF23" s="178"/>
      <c r="GG23" s="178"/>
      <c r="GH23" s="178"/>
      <c r="GI23" s="178"/>
      <c r="GJ23" s="178"/>
    </row>
    <row r="24" spans="1:192" s="1" customFormat="1" ht="20.149999999999999" customHeight="1" x14ac:dyDescent="0.35">
      <c r="A24" s="31" t="s">
        <v>1628</v>
      </c>
      <c r="B24" s="45">
        <v>8.3360000000000003</v>
      </c>
      <c r="C24" s="45">
        <v>9.4689999999999994</v>
      </c>
      <c r="D24" s="45">
        <v>11.361000000000001</v>
      </c>
      <c r="E24" s="45">
        <v>13.592000000000001</v>
      </c>
      <c r="F24" s="45">
        <v>17.041</v>
      </c>
      <c r="G24" s="45">
        <v>21.276</v>
      </c>
      <c r="H24" s="45">
        <v>26.469000000000001</v>
      </c>
      <c r="I24" s="45">
        <v>31.626000000000001</v>
      </c>
      <c r="J24" s="45">
        <v>38.295000000000002</v>
      </c>
      <c r="K24" s="45">
        <v>46.344999999999999</v>
      </c>
      <c r="L24" s="45">
        <v>55.661999999999999</v>
      </c>
      <c r="M24" s="49">
        <v>62.848999999999997</v>
      </c>
      <c r="N24" s="50">
        <v>72.694999999999993</v>
      </c>
      <c r="O24" s="45">
        <v>83.94</v>
      </c>
      <c r="P24" s="45">
        <v>100.839</v>
      </c>
      <c r="Q24" s="45">
        <v>116.673</v>
      </c>
      <c r="R24" s="45">
        <v>135.50200000000001</v>
      </c>
      <c r="S24" s="45">
        <v>160.29599999999999</v>
      </c>
      <c r="T24" s="45">
        <v>189.08500000000001</v>
      </c>
      <c r="U24" s="45">
        <v>225.495</v>
      </c>
      <c r="V24" s="45">
        <v>270.25400000000002</v>
      </c>
      <c r="W24" s="45">
        <v>321.72899999999998</v>
      </c>
      <c r="X24" s="45">
        <v>466.47</v>
      </c>
      <c r="Y24" s="49">
        <v>579.14300000000003</v>
      </c>
      <c r="Z24" s="50">
        <v>600.149</v>
      </c>
      <c r="AA24" s="45">
        <v>706.76499999999999</v>
      </c>
      <c r="AB24" s="45">
        <v>771.85199999999998</v>
      </c>
      <c r="AC24" s="45">
        <v>784.73299999999995</v>
      </c>
      <c r="AD24" s="45">
        <v>808.78</v>
      </c>
      <c r="AE24" s="45">
        <v>838.57799999999997</v>
      </c>
      <c r="AF24" s="45">
        <v>894.24</v>
      </c>
      <c r="AG24" s="45">
        <v>903.47799999999995</v>
      </c>
      <c r="AH24" s="45">
        <v>915.1</v>
      </c>
      <c r="AI24" s="45">
        <v>937.08</v>
      </c>
      <c r="AJ24" s="45">
        <v>949.97299999999996</v>
      </c>
      <c r="AK24" s="49">
        <v>962.87599999999998</v>
      </c>
      <c r="AL24" s="50">
        <v>977.04499999999996</v>
      </c>
      <c r="AM24" s="45">
        <v>991.822</v>
      </c>
      <c r="AN24" s="45">
        <v>1008.144</v>
      </c>
      <c r="AO24" s="45">
        <v>1024.615</v>
      </c>
      <c r="AP24" s="45">
        <v>1040.7280000000001</v>
      </c>
      <c r="AQ24" s="45">
        <v>1063.0429999999999</v>
      </c>
      <c r="AR24" s="45">
        <v>1076.596</v>
      </c>
      <c r="AS24" s="45">
        <v>1092.154</v>
      </c>
      <c r="AT24" s="45">
        <v>1107.9390000000001</v>
      </c>
      <c r="AU24" s="45">
        <v>1124.9929999999999</v>
      </c>
      <c r="AV24" s="45">
        <v>1143.873</v>
      </c>
      <c r="AW24" s="49">
        <v>1159.4190000000001</v>
      </c>
      <c r="AX24" s="45">
        <v>1175.069</v>
      </c>
      <c r="AY24" s="45">
        <v>1191.8720000000001</v>
      </c>
      <c r="AZ24" s="45">
        <v>1217.7449999999999</v>
      </c>
      <c r="BA24" s="45">
        <v>1232.943</v>
      </c>
      <c r="BB24" s="45">
        <v>1249.277</v>
      </c>
      <c r="BC24" s="45">
        <v>1266.579</v>
      </c>
      <c r="BD24" s="45">
        <v>1286.9159999999999</v>
      </c>
      <c r="BE24" s="45">
        <v>1306.9469999999999</v>
      </c>
      <c r="BF24" s="45">
        <v>1330.875</v>
      </c>
      <c r="BG24" s="45">
        <v>1355.3420000000001</v>
      </c>
      <c r="BH24" s="45">
        <v>1378.297</v>
      </c>
      <c r="BI24" s="49">
        <v>1401.221</v>
      </c>
      <c r="BJ24" s="45">
        <v>1417.954</v>
      </c>
      <c r="BK24" s="45">
        <v>1438.1880000000001</v>
      </c>
      <c r="BL24" s="45">
        <v>1468.8409999999999</v>
      </c>
      <c r="BM24" s="45">
        <v>1489.9059999999999</v>
      </c>
      <c r="BN24" s="45">
        <v>1512.317</v>
      </c>
      <c r="BO24" s="45">
        <v>1544.4680000000001</v>
      </c>
      <c r="BP24" s="45">
        <v>1567.877</v>
      </c>
      <c r="BQ24" s="45">
        <v>1591.45</v>
      </c>
      <c r="BR24" s="45">
        <v>1630.2940000000001</v>
      </c>
      <c r="BS24" s="45">
        <v>1665.2080000000001</v>
      </c>
      <c r="BT24" s="45">
        <v>1711.6110000000001</v>
      </c>
      <c r="BU24" s="49">
        <v>1762.6089999999999</v>
      </c>
      <c r="BV24" s="45">
        <v>1794.0940000000001</v>
      </c>
      <c r="BW24" s="45">
        <v>1800.9159999999999</v>
      </c>
      <c r="BX24" s="45">
        <v>1809.146</v>
      </c>
      <c r="BY24" s="45">
        <v>1815.06</v>
      </c>
      <c r="BZ24" s="45">
        <v>1821.3620000000001</v>
      </c>
      <c r="CA24" s="45">
        <v>1828.36</v>
      </c>
      <c r="CB24" s="45">
        <v>1834.2560000000001</v>
      </c>
      <c r="CC24" s="45">
        <v>1839.778</v>
      </c>
      <c r="CD24" s="45">
        <v>1847.183</v>
      </c>
      <c r="CE24" s="45">
        <v>1851.8610000000001</v>
      </c>
      <c r="CF24" s="45">
        <v>1857.5129999999999</v>
      </c>
      <c r="CG24" s="49">
        <v>1861.731</v>
      </c>
      <c r="CH24" s="45">
        <v>1865.808</v>
      </c>
      <c r="CI24" s="45">
        <v>1870.694</v>
      </c>
      <c r="CJ24" s="45">
        <v>1877.3720000000001</v>
      </c>
      <c r="CK24" s="45">
        <v>1881.6310000000001</v>
      </c>
      <c r="CL24" s="45">
        <v>1886.5809999999999</v>
      </c>
      <c r="CM24" s="45">
        <v>1891.598</v>
      </c>
      <c r="CN24" s="45">
        <v>1896.153</v>
      </c>
      <c r="CO24" s="45">
        <v>1901.67</v>
      </c>
      <c r="CP24" s="45">
        <v>1906.99</v>
      </c>
      <c r="CQ24" s="45">
        <v>1911.9380000000001</v>
      </c>
      <c r="CR24" s="45">
        <v>1917.9659999999999</v>
      </c>
      <c r="CS24" s="49">
        <v>1922.001</v>
      </c>
      <c r="CT24" s="45">
        <v>1926.454</v>
      </c>
      <c r="CU24" s="45">
        <v>1930.5350000000001</v>
      </c>
      <c r="CV24" s="45">
        <v>1935.4870000000001</v>
      </c>
      <c r="CW24" s="45">
        <v>1940.221</v>
      </c>
      <c r="CX24" s="45">
        <v>1945.577</v>
      </c>
      <c r="CY24" s="45">
        <v>1951.0050000000001</v>
      </c>
      <c r="CZ24" s="45">
        <v>1956.2470000000001</v>
      </c>
      <c r="DA24" s="45">
        <v>1962.2270000000001</v>
      </c>
      <c r="DB24" s="45">
        <v>1968.2739999999999</v>
      </c>
      <c r="DC24" s="45">
        <v>1975.692</v>
      </c>
      <c r="DD24" s="45">
        <v>1983.472</v>
      </c>
      <c r="DE24" s="49">
        <v>1989.8820000000001</v>
      </c>
      <c r="DF24" s="45">
        <v>1999.3030000000001</v>
      </c>
      <c r="DG24" s="45">
        <v>2010.106</v>
      </c>
      <c r="DH24" s="45">
        <v>2034.6759999999999</v>
      </c>
      <c r="DI24" s="45">
        <v>2037.9749999999999</v>
      </c>
      <c r="DJ24" s="45">
        <v>2042.0309999999999</v>
      </c>
      <c r="DK24" s="45">
        <v>2046.3889999999999</v>
      </c>
      <c r="DL24" s="45">
        <v>2050.578</v>
      </c>
      <c r="DM24" s="45">
        <v>2054.9479999999999</v>
      </c>
      <c r="DN24" s="45">
        <v>2059.7379999999998</v>
      </c>
      <c r="DO24" s="45">
        <v>2064.4969999999998</v>
      </c>
      <c r="DP24" s="45">
        <v>2069.5219999999999</v>
      </c>
      <c r="DQ24" s="49">
        <v>2072.777</v>
      </c>
      <c r="DR24" s="45">
        <v>2077.0340000000001</v>
      </c>
      <c r="DS24" s="45">
        <v>2081.1559999999999</v>
      </c>
      <c r="DT24" s="45">
        <v>2085.3519999999999</v>
      </c>
      <c r="DU24" s="45">
        <v>2086.16</v>
      </c>
      <c r="DV24" s="45">
        <v>2087.4319999999998</v>
      </c>
      <c r="DW24" s="45">
        <v>2090.2910000000002</v>
      </c>
      <c r="DX24" s="45">
        <v>2094.2809999999999</v>
      </c>
      <c r="DY24" s="45">
        <v>2098.5500000000002</v>
      </c>
      <c r="DZ24" s="45">
        <v>2103.884</v>
      </c>
      <c r="EA24" s="45">
        <v>2109.1089999999999</v>
      </c>
      <c r="EB24" s="45">
        <v>2114.6590000000001</v>
      </c>
      <c r="EC24" s="49">
        <v>2118.808</v>
      </c>
      <c r="ED24" s="45">
        <v>2124.1</v>
      </c>
      <c r="EE24" s="45">
        <v>2128.8130000000001</v>
      </c>
      <c r="EF24" s="45">
        <v>2135.2669999999998</v>
      </c>
      <c r="EG24" s="45">
        <v>2142.1120000000001</v>
      </c>
      <c r="EH24" s="45">
        <v>2149.4110000000001</v>
      </c>
      <c r="EI24" s="45">
        <v>2156.7890000000002</v>
      </c>
      <c r="EJ24" s="45">
        <v>2163.576</v>
      </c>
      <c r="EK24" s="45">
        <v>2171.0650000000001</v>
      </c>
      <c r="EL24" s="45">
        <v>2179.4</v>
      </c>
      <c r="EM24" s="45">
        <v>2186.94</v>
      </c>
      <c r="EN24" s="45">
        <v>2196.6</v>
      </c>
      <c r="EO24" s="82">
        <v>2203.8069999999998</v>
      </c>
      <c r="EP24" s="45">
        <v>2212.4169999999999</v>
      </c>
      <c r="EQ24" s="45">
        <v>2223.3009999999999</v>
      </c>
      <c r="ER24" s="45">
        <v>2238.085</v>
      </c>
      <c r="ES24" s="45">
        <v>2252.1819999999998</v>
      </c>
      <c r="ET24" s="45">
        <v>2267.4</v>
      </c>
      <c r="EU24" s="45">
        <v>2283.297</v>
      </c>
      <c r="EV24" s="45">
        <v>2297.8960000000002</v>
      </c>
      <c r="EW24" s="45">
        <v>2314.0070000000001</v>
      </c>
      <c r="EX24" s="45">
        <v>2333.2800000000002</v>
      </c>
      <c r="EY24" s="45">
        <v>2350.6030000000001</v>
      </c>
      <c r="EZ24" s="45">
        <v>2369.422</v>
      </c>
      <c r="FA24" s="82">
        <v>2383.308</v>
      </c>
      <c r="FB24" s="45">
        <v>2402.1219999999998</v>
      </c>
      <c r="FC24" s="45">
        <v>2422.6790000000001</v>
      </c>
      <c r="FD24" s="45">
        <v>2445.6689999999999</v>
      </c>
      <c r="FE24" s="45">
        <v>2463.9650000000001</v>
      </c>
      <c r="FF24" s="45">
        <v>2483.7379999999998</v>
      </c>
      <c r="FG24" s="45">
        <v>2504.1579999999999</v>
      </c>
      <c r="FH24" s="45">
        <v>2522.1</v>
      </c>
      <c r="FI24" s="45">
        <v>2539.8240000000001</v>
      </c>
      <c r="FJ24" s="45">
        <v>2557.7950000000001</v>
      </c>
      <c r="FK24" s="45">
        <v>2573.5439999999999</v>
      </c>
      <c r="FL24" s="45">
        <v>2591.3200000000002</v>
      </c>
      <c r="FM24" s="155">
        <v>2603.0709999999999</v>
      </c>
      <c r="FN24" s="69">
        <v>2618.982</v>
      </c>
      <c r="FO24" s="178">
        <v>2636.0740000000001</v>
      </c>
      <c r="FP24" s="178">
        <v>2654.9259999999999</v>
      </c>
      <c r="FQ24" s="178">
        <v>2673.848</v>
      </c>
      <c r="FR24" s="178">
        <v>2693.8580000000002</v>
      </c>
      <c r="FS24" s="178">
        <v>2713.3150000000001</v>
      </c>
      <c r="FT24" s="178">
        <v>2733.4490000000001</v>
      </c>
      <c r="FU24" s="178">
        <v>2753.634</v>
      </c>
      <c r="FV24" s="178">
        <v>2770.7860000000001</v>
      </c>
      <c r="FW24" s="178">
        <v>2797.4160000000002</v>
      </c>
      <c r="FX24" s="178">
        <v>2825.9879999999998</v>
      </c>
      <c r="FY24" s="180">
        <v>2844.9580000000001</v>
      </c>
      <c r="FZ24" s="178">
        <v>2869.8420000000001</v>
      </c>
      <c r="GA24" s="178">
        <v>2898.5880000000002</v>
      </c>
      <c r="GB24" s="178">
        <v>2934.0929999999998</v>
      </c>
      <c r="GC24" s="178">
        <v>2960.1060000000002</v>
      </c>
      <c r="GD24" s="178">
        <v>2988.9279999999999</v>
      </c>
      <c r="GE24" s="178">
        <v>3018.384</v>
      </c>
      <c r="GF24" s="178">
        <v>3045.8090000000002</v>
      </c>
      <c r="GG24" s="178">
        <v>3069.9119999999998</v>
      </c>
      <c r="GH24" s="178">
        <v>3098.1489999999999</v>
      </c>
      <c r="GI24" s="178">
        <v>3129.8560000000002</v>
      </c>
      <c r="GJ24" s="178">
        <v>3158.98</v>
      </c>
    </row>
    <row r="25" spans="1:192" s="1" customFormat="1" ht="20.149999999999999" customHeight="1" x14ac:dyDescent="0.35">
      <c r="A25" s="31" t="s">
        <v>1631</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96.936999999999998</v>
      </c>
      <c r="Z25" s="50">
        <v>99.227000000000004</v>
      </c>
      <c r="AA25" s="45">
        <v>126.137</v>
      </c>
      <c r="AB25" s="45">
        <v>136.267</v>
      </c>
      <c r="AC25" s="45">
        <v>138.286</v>
      </c>
      <c r="AD25" s="45">
        <v>145</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583.85599999999999</v>
      </c>
      <c r="BM25" s="45">
        <v>596.87900000000002</v>
      </c>
      <c r="BN25" s="45">
        <v>611.62599999999998</v>
      </c>
      <c r="BO25" s="45">
        <v>633.17700000000002</v>
      </c>
      <c r="BP25" s="45">
        <v>646.54300000000001</v>
      </c>
      <c r="BQ25" s="45">
        <v>661.06200000000001</v>
      </c>
      <c r="BR25" s="45">
        <v>687.52200000000005</v>
      </c>
      <c r="BS25" s="45">
        <v>704.39800000000002</v>
      </c>
      <c r="BT25" s="45">
        <v>725.33500000000004</v>
      </c>
      <c r="BU25" s="49">
        <v>752.15300000000002</v>
      </c>
      <c r="BV25" s="45">
        <v>765.65800000000002</v>
      </c>
      <c r="BW25" s="45">
        <v>768.05899999999997</v>
      </c>
      <c r="BX25" s="45">
        <v>771.81500000000005</v>
      </c>
      <c r="BY25" s="45">
        <v>775.06899999999996</v>
      </c>
      <c r="BZ25" s="45">
        <v>778.33900000000006</v>
      </c>
      <c r="CA25" s="45">
        <v>782.38800000000003</v>
      </c>
      <c r="CB25" s="45">
        <v>785.63800000000003</v>
      </c>
      <c r="CC25" s="45">
        <v>789.13800000000003</v>
      </c>
      <c r="CD25" s="45">
        <v>794.13699999999994</v>
      </c>
      <c r="CE25" s="45">
        <v>796.27599999999995</v>
      </c>
      <c r="CF25" s="45">
        <v>798.73900000000003</v>
      </c>
      <c r="CG25" s="49">
        <v>801.01199999999994</v>
      </c>
      <c r="CH25" s="45">
        <v>802.85799999999995</v>
      </c>
      <c r="CI25" s="45">
        <v>804.88099999999997</v>
      </c>
      <c r="CJ25" s="45">
        <v>808.08799999999997</v>
      </c>
      <c r="CK25" s="45">
        <v>809.98500000000001</v>
      </c>
      <c r="CL25" s="45">
        <v>812.53800000000001</v>
      </c>
      <c r="CM25" s="45">
        <v>815.45299999999997</v>
      </c>
      <c r="CN25" s="45">
        <v>818.048</v>
      </c>
      <c r="CO25" s="45">
        <v>820.52700000000004</v>
      </c>
      <c r="CP25" s="45">
        <v>823.54300000000001</v>
      </c>
      <c r="CQ25" s="45">
        <v>826.26</v>
      </c>
      <c r="CR25" s="45">
        <v>829.14599999999996</v>
      </c>
      <c r="CS25" s="49">
        <v>831.55399999999997</v>
      </c>
      <c r="CT25" s="45">
        <v>833.67100000000005</v>
      </c>
      <c r="CU25" s="45">
        <v>836.06200000000001</v>
      </c>
      <c r="CV25" s="45">
        <v>839.26199999999994</v>
      </c>
      <c r="CW25" s="45">
        <v>842.20899999999995</v>
      </c>
      <c r="CX25" s="45">
        <v>845.5</v>
      </c>
      <c r="CY25" s="45">
        <v>849.27</v>
      </c>
      <c r="CZ25" s="45">
        <v>852.45899999999995</v>
      </c>
      <c r="DA25" s="45">
        <v>855.91600000000005</v>
      </c>
      <c r="DB25" s="45">
        <v>860.23500000000001</v>
      </c>
      <c r="DC25" s="45">
        <v>864.26</v>
      </c>
      <c r="DD25" s="45">
        <v>869.62800000000004</v>
      </c>
      <c r="DE25" s="49">
        <v>874.65</v>
      </c>
      <c r="DF25" s="45">
        <v>879.87400000000002</v>
      </c>
      <c r="DG25" s="45">
        <v>887.74</v>
      </c>
      <c r="DH25" s="45">
        <v>907.85400000000004</v>
      </c>
      <c r="DI25" s="45">
        <v>908.63199999999995</v>
      </c>
      <c r="DJ25" s="45">
        <v>909.93700000000001</v>
      </c>
      <c r="DK25" s="45">
        <v>911.62599999999998</v>
      </c>
      <c r="DL25" s="45">
        <v>914.029</v>
      </c>
      <c r="DM25" s="45">
        <v>916.471</v>
      </c>
      <c r="DN25" s="45">
        <v>919.78499999999997</v>
      </c>
      <c r="DO25" s="45">
        <v>923.82299999999998</v>
      </c>
      <c r="DP25" s="45">
        <v>927.27599999999995</v>
      </c>
      <c r="DQ25" s="49">
        <v>930.03899999999999</v>
      </c>
      <c r="DR25" s="45">
        <v>933.51199999999994</v>
      </c>
      <c r="DS25" s="45">
        <v>937.11599999999999</v>
      </c>
      <c r="DT25" s="45">
        <v>941.06299999999999</v>
      </c>
      <c r="DU25" s="45">
        <v>942.577</v>
      </c>
      <c r="DV25" s="45">
        <v>945.12699999999995</v>
      </c>
      <c r="DW25" s="45">
        <v>949.85400000000004</v>
      </c>
      <c r="DX25" s="45">
        <v>954.96600000000001</v>
      </c>
      <c r="DY25" s="45">
        <v>959.59500000000003</v>
      </c>
      <c r="DZ25" s="45">
        <v>965.51499999999999</v>
      </c>
      <c r="EA25" s="45">
        <v>971.52499999999998</v>
      </c>
      <c r="EB25" s="45">
        <v>977.846</v>
      </c>
      <c r="EC25" s="49">
        <v>982.50699999999995</v>
      </c>
      <c r="ED25" s="45">
        <v>987.50800000000004</v>
      </c>
      <c r="EE25" s="45">
        <v>992.95799999999997</v>
      </c>
      <c r="EF25" s="45">
        <v>1000.9880000000001</v>
      </c>
      <c r="EG25" s="45">
        <v>1008.619</v>
      </c>
      <c r="EH25" s="45">
        <v>1016.2</v>
      </c>
      <c r="EI25" s="45">
        <v>1024.7529999999999</v>
      </c>
      <c r="EJ25" s="45">
        <v>1032.9760000000001</v>
      </c>
      <c r="EK25" s="45">
        <v>1040.3710000000001</v>
      </c>
      <c r="EL25" s="45">
        <v>1050.4970000000001</v>
      </c>
      <c r="EM25" s="45">
        <v>1060.394</v>
      </c>
      <c r="EN25" s="45">
        <v>1072.9649999999999</v>
      </c>
      <c r="EO25" s="82">
        <v>1082.114</v>
      </c>
      <c r="EP25" s="45">
        <v>1093.9870000000001</v>
      </c>
      <c r="EQ25" s="45">
        <v>1107.6099999999999</v>
      </c>
      <c r="ER25" s="45">
        <v>1126.5250000000001</v>
      </c>
      <c r="ES25" s="45">
        <v>1146.865</v>
      </c>
      <c r="ET25" s="45">
        <v>1171.6859999999999</v>
      </c>
      <c r="EU25" s="45">
        <v>1196.723</v>
      </c>
      <c r="EV25" s="45">
        <v>1224.3209999999999</v>
      </c>
      <c r="EW25" s="45">
        <v>1254.827</v>
      </c>
      <c r="EX25" s="45">
        <v>1291.155</v>
      </c>
      <c r="EY25" s="45">
        <v>1330.33</v>
      </c>
      <c r="EZ25" s="45">
        <v>1376.203</v>
      </c>
      <c r="FA25" s="82">
        <v>1411.7460000000001</v>
      </c>
      <c r="FB25" s="45">
        <v>1461.376</v>
      </c>
      <c r="FC25" s="45">
        <v>1513.124</v>
      </c>
      <c r="FD25" s="45">
        <v>1571.624</v>
      </c>
      <c r="FE25" s="45">
        <v>1619.077</v>
      </c>
      <c r="FF25" s="45">
        <v>1672.9369999999999</v>
      </c>
      <c r="FG25" s="45">
        <v>1726.4369999999999</v>
      </c>
      <c r="FH25" s="45">
        <v>1771.7249999999999</v>
      </c>
      <c r="FI25" s="45">
        <v>1818.3610000000001</v>
      </c>
      <c r="FJ25" s="45">
        <v>1862.626</v>
      </c>
      <c r="FK25" s="45">
        <v>1902.5650000000001</v>
      </c>
      <c r="FL25" s="45">
        <v>1943.875</v>
      </c>
      <c r="FM25" s="155">
        <v>1972.4839999999999</v>
      </c>
      <c r="FN25" s="69">
        <v>2007.5440000000001</v>
      </c>
      <c r="FO25" s="178">
        <v>2044.2339999999999</v>
      </c>
      <c r="FP25" s="178">
        <v>2080.366</v>
      </c>
      <c r="FQ25" s="178">
        <v>2120.4450000000002</v>
      </c>
      <c r="FR25" s="178">
        <v>2160.8090000000002</v>
      </c>
      <c r="FS25" s="178">
        <v>2197.0889999999999</v>
      </c>
      <c r="FT25" s="178">
        <v>2236.4879999999998</v>
      </c>
      <c r="FU25" s="178">
        <v>2271.46</v>
      </c>
      <c r="FV25" s="178">
        <v>2298.9270000000001</v>
      </c>
      <c r="FW25" s="178">
        <v>2340.373</v>
      </c>
      <c r="FX25" s="178">
        <v>2380.0149999999999</v>
      </c>
      <c r="FY25" s="180">
        <v>2408.3980000000001</v>
      </c>
      <c r="FZ25" s="178">
        <v>2444.23</v>
      </c>
      <c r="GA25" s="178">
        <v>2484.846</v>
      </c>
      <c r="GB25" s="178">
        <v>2533.08</v>
      </c>
      <c r="GC25" s="178">
        <v>2578.393</v>
      </c>
      <c r="GD25" s="178">
        <v>2627.88</v>
      </c>
      <c r="GE25" s="178">
        <v>2676.998</v>
      </c>
      <c r="GF25" s="178">
        <v>2729.4479999999999</v>
      </c>
      <c r="GG25" s="178">
        <v>2776.4270000000001</v>
      </c>
      <c r="GH25" s="178">
        <v>2829.1129999999998</v>
      </c>
      <c r="GI25" s="178">
        <v>2883.973</v>
      </c>
      <c r="GJ25" s="178">
        <v>2931.652</v>
      </c>
    </row>
    <row r="26" spans="1:192" s="1" customFormat="1" ht="20.149999999999999" customHeight="1" x14ac:dyDescent="0.35">
      <c r="A26" s="31" t="s">
        <v>1630</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731.46100000000001</v>
      </c>
      <c r="CS26" s="49">
        <v>735.40899999999999</v>
      </c>
      <c r="CT26" s="45">
        <v>739.50300000000004</v>
      </c>
      <c r="CU26" s="45">
        <v>743.24599999999998</v>
      </c>
      <c r="CV26" s="45">
        <v>748.56100000000004</v>
      </c>
      <c r="CW26" s="45">
        <v>752.00300000000004</v>
      </c>
      <c r="CX26" s="45">
        <v>755.45799999999997</v>
      </c>
      <c r="CY26" s="45">
        <v>760.24099999999999</v>
      </c>
      <c r="CZ26" s="45">
        <v>764.57799999999997</v>
      </c>
      <c r="DA26" s="45">
        <v>769.80700000000002</v>
      </c>
      <c r="DB26" s="45">
        <v>774.32</v>
      </c>
      <c r="DC26" s="45">
        <v>779.37599999999998</v>
      </c>
      <c r="DD26" s="45">
        <v>784.37199999999996</v>
      </c>
      <c r="DE26" s="49">
        <v>790.06200000000001</v>
      </c>
      <c r="DF26" s="45">
        <v>796.42899999999997</v>
      </c>
      <c r="DG26" s="45">
        <v>806.48900000000003</v>
      </c>
      <c r="DH26" s="45">
        <v>845.20899999999995</v>
      </c>
      <c r="DI26" s="45">
        <v>846.76</v>
      </c>
      <c r="DJ26" s="45">
        <v>848.36300000000006</v>
      </c>
      <c r="DK26" s="45">
        <v>850.38</v>
      </c>
      <c r="DL26" s="45">
        <v>852.69500000000005</v>
      </c>
      <c r="DM26" s="45">
        <v>855.99599999999998</v>
      </c>
      <c r="DN26" s="45">
        <v>859.38499999999999</v>
      </c>
      <c r="DO26" s="45">
        <v>862.63300000000004</v>
      </c>
      <c r="DP26" s="45">
        <v>866.32399999999996</v>
      </c>
      <c r="DQ26" s="49">
        <v>868.73800000000006</v>
      </c>
      <c r="DR26" s="45">
        <v>872.28599999999994</v>
      </c>
      <c r="DS26" s="45">
        <v>875.98099999999999</v>
      </c>
      <c r="DT26" s="45">
        <v>881.59</v>
      </c>
      <c r="DU26" s="45">
        <v>882.84500000000003</v>
      </c>
      <c r="DV26" s="45">
        <v>883.86400000000003</v>
      </c>
      <c r="DW26" s="45">
        <v>886.52200000000005</v>
      </c>
      <c r="DX26" s="45">
        <v>889.66</v>
      </c>
      <c r="DY26" s="45">
        <v>892.20100000000002</v>
      </c>
      <c r="DZ26" s="45">
        <v>896.36</v>
      </c>
      <c r="EA26" s="45">
        <v>900.12300000000005</v>
      </c>
      <c r="EB26" s="45">
        <v>904.37800000000004</v>
      </c>
      <c r="EC26" s="49">
        <v>907.32799999999997</v>
      </c>
      <c r="ED26" s="45">
        <v>910.31100000000004</v>
      </c>
      <c r="EE26" s="45">
        <v>913.77300000000002</v>
      </c>
      <c r="EF26" s="45">
        <v>918.57600000000002</v>
      </c>
      <c r="EG26" s="45">
        <v>922.38</v>
      </c>
      <c r="EH26" s="45">
        <v>926.2</v>
      </c>
      <c r="EI26" s="45">
        <v>929.64400000000001</v>
      </c>
      <c r="EJ26" s="45">
        <v>934.38099999999997</v>
      </c>
      <c r="EK26" s="45">
        <v>939.60599999999999</v>
      </c>
      <c r="EL26" s="45">
        <v>944.87400000000002</v>
      </c>
      <c r="EM26" s="45">
        <v>949.91300000000001</v>
      </c>
      <c r="EN26" s="45">
        <v>956.46500000000003</v>
      </c>
      <c r="EO26" s="82">
        <v>959.89200000000005</v>
      </c>
      <c r="EP26" s="45">
        <v>964.65</v>
      </c>
      <c r="EQ26" s="45">
        <v>970.66099999999994</v>
      </c>
      <c r="ER26" s="45">
        <v>978.71799999999996</v>
      </c>
      <c r="ES26" s="45">
        <v>984.63699999999994</v>
      </c>
      <c r="ET26" s="45">
        <v>992.85500000000002</v>
      </c>
      <c r="EU26" s="45">
        <v>999.88900000000001</v>
      </c>
      <c r="EV26" s="45">
        <v>1007.347</v>
      </c>
      <c r="EW26" s="45">
        <v>1015.611</v>
      </c>
      <c r="EX26" s="45">
        <v>1024.0530000000001</v>
      </c>
      <c r="EY26" s="45">
        <v>1033.1569999999999</v>
      </c>
      <c r="EZ26" s="45">
        <v>1043.925</v>
      </c>
      <c r="FA26" s="82">
        <v>1052.0519999999999</v>
      </c>
      <c r="FB26" s="45">
        <v>1062.77</v>
      </c>
      <c r="FC26" s="45">
        <v>1076.1510000000001</v>
      </c>
      <c r="FD26" s="45">
        <v>1092.0999999999999</v>
      </c>
      <c r="FE26" s="45">
        <v>1106.127</v>
      </c>
      <c r="FF26" s="45">
        <v>1123.829</v>
      </c>
      <c r="FG26" s="45">
        <v>1144.1780000000001</v>
      </c>
      <c r="FH26" s="45">
        <v>1161.1880000000001</v>
      </c>
      <c r="FI26" s="45">
        <v>1178.1569999999999</v>
      </c>
      <c r="FJ26" s="45">
        <v>1197.3530000000001</v>
      </c>
      <c r="FK26" s="45">
        <v>1212.51</v>
      </c>
      <c r="FL26" s="45">
        <v>1229.1420000000001</v>
      </c>
      <c r="FM26" s="155">
        <v>1239.694</v>
      </c>
      <c r="FN26" s="69">
        <v>1254.44</v>
      </c>
      <c r="FO26" s="178">
        <v>1267.8440000000001</v>
      </c>
      <c r="FP26" s="178">
        <v>1283.1310000000001</v>
      </c>
      <c r="FQ26" s="178">
        <v>1299.008</v>
      </c>
      <c r="FR26" s="178">
        <v>1317.059</v>
      </c>
      <c r="FS26" s="178">
        <v>1334.326</v>
      </c>
      <c r="FT26" s="178">
        <v>1352.944</v>
      </c>
      <c r="FU26" s="178">
        <v>1370.6559999999999</v>
      </c>
      <c r="FV26" s="178">
        <v>1383.4090000000001</v>
      </c>
      <c r="FW26" s="178">
        <v>1401.4380000000001</v>
      </c>
      <c r="FX26" s="178">
        <v>1419.777</v>
      </c>
      <c r="FY26" s="180">
        <v>1432.5719999999999</v>
      </c>
      <c r="FZ26" s="178">
        <v>1449.4639999999999</v>
      </c>
      <c r="GA26" s="178">
        <v>1469.4870000000001</v>
      </c>
      <c r="GB26" s="178">
        <v>1491.28</v>
      </c>
      <c r="GC26" s="178">
        <v>1511.8530000000001</v>
      </c>
      <c r="GD26" s="178">
        <v>1534.288</v>
      </c>
      <c r="GE26" s="178">
        <v>1555.288</v>
      </c>
      <c r="GF26" s="178">
        <v>1577.6880000000001</v>
      </c>
      <c r="GG26" s="178">
        <v>1596.952</v>
      </c>
      <c r="GH26" s="178">
        <v>1619.4639999999999</v>
      </c>
      <c r="GI26" s="178">
        <v>1642</v>
      </c>
      <c r="GJ26" s="178">
        <v>1661.5070000000001</v>
      </c>
    </row>
    <row r="27" spans="1:192" s="1" customFormat="1" ht="20.149999999999999" customHeight="1" x14ac:dyDescent="0.35">
      <c r="A27" s="31" t="s">
        <v>1633</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2933.1419999999998</v>
      </c>
      <c r="CF27" s="45">
        <v>2964.1770000000001</v>
      </c>
      <c r="CG27" s="49">
        <v>3004.6979999999999</v>
      </c>
      <c r="CH27" s="45">
        <v>3013.9090000000001</v>
      </c>
      <c r="CI27" s="45">
        <v>3066.5459999999998</v>
      </c>
      <c r="CJ27" s="45">
        <v>3432.5210000000002</v>
      </c>
      <c r="CK27" s="45">
        <v>3442.4470000000001</v>
      </c>
      <c r="CL27" s="45">
        <v>3449.1819999999998</v>
      </c>
      <c r="CM27" s="45">
        <v>3454.4090000000001</v>
      </c>
      <c r="CN27" s="45">
        <v>3463.6909999999998</v>
      </c>
      <c r="CO27" s="45">
        <v>3469.1489999999999</v>
      </c>
      <c r="CP27" s="45">
        <v>3472.7240000000002</v>
      </c>
      <c r="CQ27" s="45">
        <v>3475.165</v>
      </c>
      <c r="CR27" s="45">
        <v>3477.0839999999998</v>
      </c>
      <c r="CS27" s="49">
        <v>3478.22</v>
      </c>
      <c r="CT27" s="45">
        <v>3479.8629999999998</v>
      </c>
      <c r="CU27" s="45">
        <v>3480.6190000000001</v>
      </c>
      <c r="CV27" s="45">
        <v>3493.9079999999999</v>
      </c>
      <c r="CW27" s="45">
        <v>3496.692</v>
      </c>
      <c r="CX27" s="45">
        <v>3500.9169999999999</v>
      </c>
      <c r="CY27" s="45">
        <v>3507.424</v>
      </c>
      <c r="CZ27" s="45">
        <v>3510.1469999999999</v>
      </c>
      <c r="DA27" s="45">
        <v>3512.6489999999999</v>
      </c>
      <c r="DB27" s="45">
        <v>3515.0630000000001</v>
      </c>
      <c r="DC27" s="45">
        <v>3517.1610000000001</v>
      </c>
      <c r="DD27" s="45">
        <v>3526.143</v>
      </c>
      <c r="DE27" s="49">
        <v>3534.4470000000001</v>
      </c>
      <c r="DF27" s="45">
        <v>3537.4659999999999</v>
      </c>
      <c r="DG27" s="45">
        <v>3541.0540000000001</v>
      </c>
      <c r="DH27" s="45">
        <v>3545.1460000000002</v>
      </c>
      <c r="DI27" s="45">
        <v>3557.8009999999999</v>
      </c>
      <c r="DJ27" s="45">
        <v>3558.509</v>
      </c>
      <c r="DK27" s="45">
        <v>3560.7530000000002</v>
      </c>
      <c r="DL27" s="45">
        <v>3563.3449999999998</v>
      </c>
      <c r="DM27" s="45">
        <v>3570.1060000000002</v>
      </c>
      <c r="DN27" s="45">
        <v>3584.9839999999999</v>
      </c>
      <c r="DO27" s="45">
        <v>3586.1179999999999</v>
      </c>
      <c r="DP27" s="45">
        <v>3586.9279999999999</v>
      </c>
      <c r="DQ27" s="49">
        <v>3588.5039999999999</v>
      </c>
      <c r="DR27" s="45">
        <v>3597.2539999999999</v>
      </c>
      <c r="DS27" s="45">
        <v>3597.8539999999998</v>
      </c>
      <c r="DT27" s="45">
        <v>3600.2420000000002</v>
      </c>
      <c r="DU27" s="45">
        <v>3601.6930000000002</v>
      </c>
      <c r="DV27" s="45">
        <v>3601.9470000000001</v>
      </c>
      <c r="DW27" s="45">
        <v>3602.0970000000002</v>
      </c>
      <c r="DX27" s="45">
        <v>3608.9470000000001</v>
      </c>
      <c r="DY27" s="45">
        <v>3609.797</v>
      </c>
      <c r="DZ27" s="45">
        <v>3610.297</v>
      </c>
      <c r="EA27" s="45">
        <v>3614.2469999999998</v>
      </c>
      <c r="EB27" s="45">
        <v>3616.1970000000001</v>
      </c>
      <c r="EC27" s="49">
        <v>3619.547</v>
      </c>
      <c r="ED27" s="45">
        <v>3620.1219999999998</v>
      </c>
      <c r="EE27" s="45">
        <v>3621.922</v>
      </c>
      <c r="EF27" s="45">
        <v>3622.4720000000002</v>
      </c>
      <c r="EG27" s="45">
        <v>3622.8220000000001</v>
      </c>
      <c r="EH27" s="45">
        <v>3623.9720000000002</v>
      </c>
      <c r="EI27" s="45">
        <v>3625.3719999999998</v>
      </c>
      <c r="EJ27" s="45">
        <v>3631.4920000000002</v>
      </c>
      <c r="EK27" s="45">
        <v>3633.0709999999999</v>
      </c>
      <c r="EL27" s="45">
        <v>3640.2660000000001</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3704.9720000000002</v>
      </c>
      <c r="EX27" s="45">
        <v>3709.48</v>
      </c>
      <c r="EY27" s="45">
        <v>3716.27</v>
      </c>
      <c r="EZ27" s="45">
        <v>3725.067</v>
      </c>
      <c r="FA27" s="82">
        <v>3733.1979999999999</v>
      </c>
      <c r="FB27" s="45">
        <v>3736.3490000000002</v>
      </c>
      <c r="FC27" s="45">
        <v>3742.2060000000001</v>
      </c>
      <c r="FD27" s="45">
        <v>3747.6370000000002</v>
      </c>
      <c r="FE27" s="45">
        <v>3755.558</v>
      </c>
      <c r="FF27" s="45">
        <v>3760.942</v>
      </c>
      <c r="FG27" s="45">
        <v>3768.7150000000001</v>
      </c>
      <c r="FH27" s="45">
        <v>3778.6170000000002</v>
      </c>
      <c r="FI27" s="45">
        <v>3784.2840000000001</v>
      </c>
      <c r="FJ27" s="45">
        <v>3792.9630000000002</v>
      </c>
      <c r="FK27" s="45">
        <v>3803.2420000000002</v>
      </c>
      <c r="FL27" s="45">
        <v>3808.7370000000001</v>
      </c>
      <c r="FM27" s="155">
        <v>3812.5439999999999</v>
      </c>
      <c r="FN27" s="69">
        <v>3823.268</v>
      </c>
      <c r="FO27" s="178">
        <v>3828.739</v>
      </c>
      <c r="FP27" s="178">
        <v>3840.174</v>
      </c>
      <c r="FQ27" s="178">
        <v>3843.422</v>
      </c>
      <c r="FR27" s="178">
        <v>3852.0439999999999</v>
      </c>
      <c r="FS27" s="178">
        <v>3858.8919999999998</v>
      </c>
      <c r="FT27" s="178">
        <v>3867.2449999999999</v>
      </c>
      <c r="FU27" s="178">
        <v>3871.6619999999998</v>
      </c>
      <c r="FV27" s="178">
        <v>3875.0810000000001</v>
      </c>
      <c r="FW27" s="178">
        <v>3881.0540000000001</v>
      </c>
      <c r="FX27" s="178">
        <v>3886.4540000000002</v>
      </c>
      <c r="FY27" s="180">
        <v>3887.98</v>
      </c>
      <c r="FZ27" s="178">
        <v>3889.3560000000002</v>
      </c>
      <c r="GA27" s="178">
        <v>3892.194</v>
      </c>
      <c r="GB27" s="178">
        <v>3894.17</v>
      </c>
      <c r="GC27" s="178">
        <v>3895.57</v>
      </c>
      <c r="GD27" s="178">
        <v>3898.6089999999999</v>
      </c>
      <c r="GE27" s="178">
        <v>3900.91</v>
      </c>
      <c r="GF27" s="178">
        <v>3905.91</v>
      </c>
      <c r="GG27" s="178">
        <v>3907.66</v>
      </c>
      <c r="GH27" s="178">
        <v>3909.76</v>
      </c>
      <c r="GI27" s="178">
        <v>3911.96</v>
      </c>
      <c r="GJ27" s="178">
        <v>3913.31</v>
      </c>
    </row>
    <row r="28" spans="1:192" s="1" customFormat="1" ht="20.149999999999999" customHeight="1" x14ac:dyDescent="0.35">
      <c r="A28" s="31" t="s">
        <v>1629</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5">
        <v>4815.8029999999999</v>
      </c>
      <c r="FN28" s="69">
        <v>4873.7120000000004</v>
      </c>
      <c r="FO28" s="178">
        <v>4873.7120000000004</v>
      </c>
      <c r="FP28" s="178">
        <v>4937.2120000000004</v>
      </c>
      <c r="FQ28" s="178">
        <v>4993.4620000000004</v>
      </c>
      <c r="FR28" s="178">
        <v>4998.4620000000004</v>
      </c>
      <c r="FS28" s="178">
        <v>5041.8519999999999</v>
      </c>
      <c r="FT28" s="178">
        <v>5046.8519999999999</v>
      </c>
      <c r="FU28" s="178">
        <v>5046.8519999999999</v>
      </c>
      <c r="FV28" s="178">
        <v>5046.8519999999999</v>
      </c>
      <c r="FW28" s="178">
        <v>5070.0839999999998</v>
      </c>
      <c r="FX28" s="178">
        <v>5070.0839999999998</v>
      </c>
      <c r="FY28" s="180">
        <v>5070.0839999999998</v>
      </c>
      <c r="FZ28" s="178">
        <v>5115.991</v>
      </c>
      <c r="GA28" s="178">
        <v>5125.991</v>
      </c>
      <c r="GB28" s="178">
        <v>5125.991</v>
      </c>
      <c r="GC28" s="178">
        <v>5125.991</v>
      </c>
      <c r="GD28" s="178">
        <v>5125.991</v>
      </c>
      <c r="GE28" s="178">
        <v>5167.991</v>
      </c>
      <c r="GF28" s="178">
        <v>5167.991</v>
      </c>
      <c r="GG28" s="178">
        <v>5185.991</v>
      </c>
      <c r="GH28" s="178">
        <v>5185.991</v>
      </c>
      <c r="GI28" s="178">
        <v>5185.991</v>
      </c>
      <c r="GJ28" s="178">
        <v>5185.991</v>
      </c>
    </row>
    <row r="29" spans="1:192" s="1" customFormat="1" ht="20.149999999999999" customHeight="1" x14ac:dyDescent="0.4">
      <c r="A29" s="31" t="s">
        <v>1637</v>
      </c>
      <c r="B29" s="87">
        <v>0</v>
      </c>
      <c r="C29" s="87">
        <v>0</v>
      </c>
      <c r="D29" s="87">
        <v>0</v>
      </c>
      <c r="E29" s="87">
        <v>0</v>
      </c>
      <c r="F29" s="87">
        <v>0</v>
      </c>
      <c r="G29" s="87">
        <v>0</v>
      </c>
      <c r="H29" s="87">
        <v>0</v>
      </c>
      <c r="I29" s="87">
        <v>0</v>
      </c>
      <c r="J29" s="87">
        <v>0</v>
      </c>
      <c r="K29" s="87">
        <v>0</v>
      </c>
      <c r="L29" s="87">
        <v>0</v>
      </c>
      <c r="M29" s="88">
        <v>0</v>
      </c>
      <c r="N29" s="86">
        <v>0</v>
      </c>
      <c r="O29" s="87">
        <v>0</v>
      </c>
      <c r="P29" s="87">
        <v>0</v>
      </c>
      <c r="Q29" s="87">
        <v>0</v>
      </c>
      <c r="R29" s="87">
        <v>0</v>
      </c>
      <c r="S29" s="87">
        <v>0</v>
      </c>
      <c r="T29" s="87">
        <v>0</v>
      </c>
      <c r="U29" s="87">
        <v>0</v>
      </c>
      <c r="V29" s="87">
        <v>0</v>
      </c>
      <c r="W29" s="87">
        <v>0</v>
      </c>
      <c r="X29" s="87">
        <v>0</v>
      </c>
      <c r="Y29" s="88">
        <v>0</v>
      </c>
      <c r="Z29" s="87">
        <v>0</v>
      </c>
      <c r="AA29" s="87">
        <v>0</v>
      </c>
      <c r="AB29" s="87">
        <v>0</v>
      </c>
      <c r="AC29" s="87">
        <v>0</v>
      </c>
      <c r="AD29" s="87">
        <v>0</v>
      </c>
      <c r="AE29" s="87">
        <v>0</v>
      </c>
      <c r="AF29" s="87">
        <v>0</v>
      </c>
      <c r="AG29" s="87">
        <v>0</v>
      </c>
      <c r="AH29" s="87">
        <v>0</v>
      </c>
      <c r="AI29" s="87">
        <v>0</v>
      </c>
      <c r="AJ29" s="87">
        <v>0</v>
      </c>
      <c r="AK29" s="87">
        <v>0</v>
      </c>
      <c r="AL29" s="47">
        <v>0</v>
      </c>
      <c r="AM29" s="87">
        <v>0</v>
      </c>
      <c r="AN29" s="161">
        <v>34.47</v>
      </c>
      <c r="AO29" s="161">
        <v>34.47</v>
      </c>
      <c r="AP29" s="161">
        <v>34.47</v>
      </c>
      <c r="AQ29" s="161">
        <v>34.47</v>
      </c>
      <c r="AR29" s="161">
        <v>34.47</v>
      </c>
      <c r="AS29" s="161">
        <v>34.47</v>
      </c>
      <c r="AT29" s="161">
        <v>34.47</v>
      </c>
      <c r="AU29" s="161">
        <v>34.47</v>
      </c>
      <c r="AV29" s="161">
        <v>34.47</v>
      </c>
      <c r="AW29" s="48">
        <v>34.47</v>
      </c>
      <c r="AX29" s="46">
        <v>34.47</v>
      </c>
      <c r="AY29" s="161">
        <v>66.171000000000006</v>
      </c>
      <c r="AZ29" s="161">
        <v>97.760999999999996</v>
      </c>
      <c r="BA29" s="161">
        <v>129.77099999999999</v>
      </c>
      <c r="BB29" s="161">
        <v>129.77099999999999</v>
      </c>
      <c r="BC29" s="161">
        <v>129.77099999999999</v>
      </c>
      <c r="BD29" s="161">
        <v>162.221</v>
      </c>
      <c r="BE29" s="161">
        <v>162.221</v>
      </c>
      <c r="BF29" s="161">
        <v>236.06399999999999</v>
      </c>
      <c r="BG29" s="161">
        <v>296.745</v>
      </c>
      <c r="BH29" s="161">
        <v>296.745</v>
      </c>
      <c r="BI29" s="48">
        <v>383.32100000000003</v>
      </c>
      <c r="BJ29" s="161">
        <v>383.32100000000003</v>
      </c>
      <c r="BK29" s="161">
        <v>383.32100000000003</v>
      </c>
      <c r="BL29" s="161">
        <v>979.03700000000003</v>
      </c>
      <c r="BM29" s="161">
        <v>979.03700000000003</v>
      </c>
      <c r="BN29" s="161">
        <v>979.03700000000003</v>
      </c>
      <c r="BO29" s="161">
        <v>979.03700000000003</v>
      </c>
      <c r="BP29" s="161">
        <v>979.03700000000003</v>
      </c>
      <c r="BQ29" s="161">
        <v>979.03700000000003</v>
      </c>
      <c r="BR29" s="161">
        <v>979.03700000000003</v>
      </c>
      <c r="BS29" s="161">
        <v>979.03700000000003</v>
      </c>
      <c r="BT29" s="161">
        <v>979.03700000000003</v>
      </c>
      <c r="BU29" s="48">
        <v>979.03700000000003</v>
      </c>
      <c r="BV29" s="161">
        <v>1017.037</v>
      </c>
      <c r="BW29" s="161">
        <v>1017.037</v>
      </c>
      <c r="BX29" s="161">
        <v>1421.837</v>
      </c>
      <c r="BY29" s="161">
        <v>1421.837</v>
      </c>
      <c r="BZ29" s="161">
        <v>1421.837</v>
      </c>
      <c r="CA29" s="161">
        <v>1421.837</v>
      </c>
      <c r="CB29" s="161">
        <v>1421.837</v>
      </c>
      <c r="CC29" s="161">
        <v>1421.837</v>
      </c>
      <c r="CD29" s="161">
        <v>1421.837</v>
      </c>
      <c r="CE29" s="161">
        <v>1421.837</v>
      </c>
      <c r="CF29" s="161">
        <v>1421.837</v>
      </c>
      <c r="CG29" s="48">
        <v>1421.837</v>
      </c>
      <c r="CH29" s="161">
        <v>1421.837</v>
      </c>
      <c r="CI29" s="161">
        <v>1421.837</v>
      </c>
      <c r="CJ29" s="161">
        <v>1499.69</v>
      </c>
      <c r="CK29" s="161">
        <v>1499.69</v>
      </c>
      <c r="CL29" s="161">
        <v>1499.69</v>
      </c>
      <c r="CM29" s="161">
        <v>1499.69</v>
      </c>
      <c r="CN29" s="161">
        <v>1499.69</v>
      </c>
      <c r="CO29" s="161">
        <v>1499.69</v>
      </c>
      <c r="CP29" s="161">
        <v>1499.69</v>
      </c>
      <c r="CQ29" s="161">
        <v>1499.69</v>
      </c>
      <c r="CR29" s="161">
        <v>1499.69</v>
      </c>
      <c r="CS29" s="49">
        <v>1499.69</v>
      </c>
      <c r="CT29" s="161">
        <v>1526.79</v>
      </c>
      <c r="CU29" s="161">
        <v>1526.79</v>
      </c>
      <c r="CV29" s="161">
        <v>1526.79</v>
      </c>
      <c r="CW29" s="161">
        <v>1526.79</v>
      </c>
      <c r="CX29" s="161">
        <v>1526.79</v>
      </c>
      <c r="CY29" s="161">
        <v>1526.79</v>
      </c>
      <c r="CZ29" s="161">
        <v>1526.79</v>
      </c>
      <c r="DA29" s="161">
        <v>1526.79</v>
      </c>
      <c r="DB29" s="161">
        <v>1526.79</v>
      </c>
      <c r="DC29" s="161">
        <v>1526.79</v>
      </c>
      <c r="DD29" s="161">
        <v>1526.79</v>
      </c>
      <c r="DE29" s="48">
        <v>1526.79</v>
      </c>
      <c r="DF29" s="161">
        <v>1576.777</v>
      </c>
      <c r="DG29" s="161">
        <v>1576.777</v>
      </c>
      <c r="DH29" s="161">
        <v>1576.777</v>
      </c>
      <c r="DI29" s="161">
        <v>1576.777</v>
      </c>
      <c r="DJ29" s="161">
        <v>1576.777</v>
      </c>
      <c r="DK29" s="161">
        <v>1576.777</v>
      </c>
      <c r="DL29" s="161">
        <v>1576.777</v>
      </c>
      <c r="DM29" s="161">
        <v>1576.777</v>
      </c>
      <c r="DN29" s="161">
        <v>1576.777</v>
      </c>
      <c r="DO29" s="161">
        <v>1576.777</v>
      </c>
      <c r="DP29" s="161">
        <v>1576.777</v>
      </c>
      <c r="DQ29" s="48">
        <v>1611.4770000000001</v>
      </c>
      <c r="DR29" s="161">
        <v>1611.4770000000001</v>
      </c>
      <c r="DS29" s="161">
        <v>1611.4770000000001</v>
      </c>
      <c r="DT29" s="161">
        <v>1611.4770000000001</v>
      </c>
      <c r="DU29" s="161">
        <v>1611.4770000000001</v>
      </c>
      <c r="DV29" s="161">
        <v>1611.4770000000001</v>
      </c>
      <c r="DW29" s="161">
        <v>1611.4770000000001</v>
      </c>
      <c r="DX29" s="161">
        <v>1611.4770000000001</v>
      </c>
      <c r="DY29" s="161">
        <v>1654.6969999999999</v>
      </c>
      <c r="DZ29" s="161">
        <v>1680.3969999999999</v>
      </c>
      <c r="EA29" s="161">
        <v>1680.3969999999999</v>
      </c>
      <c r="EB29" s="161">
        <v>1680.3969999999999</v>
      </c>
      <c r="EC29" s="49">
        <v>1680.3969999999999</v>
      </c>
      <c r="ED29" s="161">
        <v>1730.3969999999999</v>
      </c>
      <c r="EE29" s="161">
        <v>1730.3969999999999</v>
      </c>
      <c r="EF29" s="161">
        <v>1855.297</v>
      </c>
      <c r="EG29" s="161">
        <v>1905.1969999999999</v>
      </c>
      <c r="EH29" s="161">
        <v>1905.1969999999999</v>
      </c>
      <c r="EI29" s="161">
        <v>1905.1969999999999</v>
      </c>
      <c r="EJ29" s="161">
        <v>1905.1969999999999</v>
      </c>
      <c r="EK29" s="161">
        <v>1905.1969999999999</v>
      </c>
      <c r="EL29" s="161">
        <v>1905.1969999999999</v>
      </c>
      <c r="EM29" s="161">
        <v>1930.1969999999999</v>
      </c>
      <c r="EN29" s="161">
        <v>1930.1969999999999</v>
      </c>
      <c r="EO29" s="82">
        <v>1930.1969999999999</v>
      </c>
      <c r="EP29" s="161">
        <v>1930.1969999999999</v>
      </c>
      <c r="EQ29" s="161">
        <v>1930.1969999999999</v>
      </c>
      <c r="ER29" s="161">
        <v>1930.1969999999999</v>
      </c>
      <c r="ES29" s="161">
        <v>1962.1969999999999</v>
      </c>
      <c r="ET29" s="161">
        <v>1962.1969999999999</v>
      </c>
      <c r="EU29" s="161">
        <v>1962.1969999999999</v>
      </c>
      <c r="EV29" s="161">
        <v>1962.1969999999999</v>
      </c>
      <c r="EW29" s="161">
        <v>1962.1969999999999</v>
      </c>
      <c r="EX29" s="161">
        <v>1962.1969999999999</v>
      </c>
      <c r="EY29" s="161">
        <v>1962.1969999999999</v>
      </c>
      <c r="EZ29" s="161">
        <v>1962.1969999999999</v>
      </c>
      <c r="FA29" s="82">
        <v>2002.1969999999999</v>
      </c>
      <c r="FB29" s="161">
        <v>2027.1969999999999</v>
      </c>
      <c r="FC29" s="161">
        <v>2053.1970000000001</v>
      </c>
      <c r="FD29" s="161">
        <v>2153.0970000000002</v>
      </c>
      <c r="FE29" s="161">
        <v>2153.0970000000002</v>
      </c>
      <c r="FF29" s="161">
        <v>2153.0970000000002</v>
      </c>
      <c r="FG29" s="161">
        <v>2153.0970000000002</v>
      </c>
      <c r="FH29" s="161">
        <v>2153.0970000000002</v>
      </c>
      <c r="FI29" s="161">
        <v>2153.0970000000002</v>
      </c>
      <c r="FJ29" s="161">
        <v>2202.9969999999998</v>
      </c>
      <c r="FK29" s="161">
        <v>2202.9969999999998</v>
      </c>
      <c r="FL29" s="161">
        <v>2202.9969999999998</v>
      </c>
      <c r="FM29" s="161">
        <v>2202.9969999999998</v>
      </c>
      <c r="FN29" s="69">
        <v>2490.6970000000001</v>
      </c>
      <c r="FO29" s="161">
        <v>2566.5970000000002</v>
      </c>
      <c r="FP29" s="161">
        <v>2637.3969999999999</v>
      </c>
      <c r="FQ29" s="161">
        <v>2733.337</v>
      </c>
      <c r="FR29" s="161">
        <v>2833.1370000000002</v>
      </c>
      <c r="FS29" s="161">
        <v>2928.1370000000002</v>
      </c>
      <c r="FT29" s="161">
        <v>2984.587</v>
      </c>
      <c r="FU29" s="161">
        <v>2984.587</v>
      </c>
      <c r="FV29" s="161">
        <v>2984.587</v>
      </c>
      <c r="FW29" s="161">
        <v>3236.4870000000001</v>
      </c>
      <c r="FX29" s="161">
        <v>3286.3870000000002</v>
      </c>
      <c r="FY29" s="194">
        <v>3321.3870000000002</v>
      </c>
      <c r="FZ29" s="161">
        <v>3535.047</v>
      </c>
      <c r="GA29" s="161">
        <v>3598.047</v>
      </c>
      <c r="GB29" s="161">
        <v>3747.7469999999998</v>
      </c>
      <c r="GC29" s="161">
        <v>3822.6469999999999</v>
      </c>
      <c r="GD29" s="161">
        <v>3922.5369999999998</v>
      </c>
      <c r="GE29" s="161">
        <v>4012.4369999999999</v>
      </c>
      <c r="GF29" s="161">
        <v>4495.3370000000004</v>
      </c>
      <c r="GG29" s="161">
        <v>4573.2370000000001</v>
      </c>
      <c r="GH29" s="161">
        <v>4615.2370000000001</v>
      </c>
      <c r="GI29" s="161">
        <v>4615.2370000000001</v>
      </c>
      <c r="GJ29" s="161">
        <v>4615.2370000000001</v>
      </c>
    </row>
    <row r="30" spans="1:192" s="1" customFormat="1" ht="20.149999999999999" customHeight="1" x14ac:dyDescent="0.35">
      <c r="A30" s="31" t="s">
        <v>274</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6">
        <v>14.6</v>
      </c>
      <c r="AL30" s="46">
        <v>14.6</v>
      </c>
      <c r="AM30" s="46">
        <v>14.6</v>
      </c>
      <c r="AN30" s="46">
        <v>14.6</v>
      </c>
      <c r="AO30" s="46">
        <v>14.6</v>
      </c>
      <c r="AP30" s="46">
        <v>14.6</v>
      </c>
      <c r="AQ30" s="46">
        <v>14.6</v>
      </c>
      <c r="AR30" s="46">
        <v>14.6</v>
      </c>
      <c r="AS30" s="46">
        <v>14.6</v>
      </c>
      <c r="AT30" s="46">
        <v>14.6</v>
      </c>
      <c r="AU30" s="46">
        <v>14.6</v>
      </c>
      <c r="AV30" s="46">
        <v>14.6</v>
      </c>
      <c r="AW30" s="188">
        <v>14.6</v>
      </c>
      <c r="AX30" s="46">
        <v>14.6</v>
      </c>
      <c r="AY30" s="46">
        <v>14.6</v>
      </c>
      <c r="AZ30" s="46">
        <v>14.6</v>
      </c>
      <c r="BA30" s="46">
        <v>14.6</v>
      </c>
      <c r="BB30" s="46">
        <v>14.6</v>
      </c>
      <c r="BC30" s="46">
        <v>14.6</v>
      </c>
      <c r="BD30" s="46">
        <v>14.6</v>
      </c>
      <c r="BE30" s="46">
        <v>14.6</v>
      </c>
      <c r="BF30" s="46">
        <v>14.6</v>
      </c>
      <c r="BG30" s="46">
        <v>14.6</v>
      </c>
      <c r="BH30" s="46">
        <v>14.6</v>
      </c>
      <c r="BI30" s="188">
        <v>14.6</v>
      </c>
      <c r="BJ30" s="46">
        <v>14.6</v>
      </c>
      <c r="BK30" s="46">
        <v>14.6</v>
      </c>
      <c r="BL30" s="46">
        <v>14.6</v>
      </c>
      <c r="BM30" s="46">
        <v>14.6</v>
      </c>
      <c r="BN30" s="46">
        <v>14.6</v>
      </c>
      <c r="BO30" s="46">
        <v>14.6</v>
      </c>
      <c r="BP30" s="46">
        <v>14.6</v>
      </c>
      <c r="BQ30" s="46">
        <v>14.6</v>
      </c>
      <c r="BR30" s="46">
        <v>14.6</v>
      </c>
      <c r="BS30" s="46">
        <v>14.6</v>
      </c>
      <c r="BT30" s="46">
        <v>14.6</v>
      </c>
      <c r="BU30" s="188">
        <v>14.6</v>
      </c>
      <c r="BV30" s="46">
        <v>14.6</v>
      </c>
      <c r="BW30" s="46">
        <v>14.6</v>
      </c>
      <c r="BX30" s="46">
        <v>14.6</v>
      </c>
      <c r="BY30" s="46">
        <v>14.6</v>
      </c>
      <c r="BZ30" s="46">
        <v>14.6</v>
      </c>
      <c r="CA30" s="46">
        <v>14.6</v>
      </c>
      <c r="CB30" s="46">
        <v>14.6</v>
      </c>
      <c r="CC30" s="46">
        <v>14.6</v>
      </c>
      <c r="CD30" s="46">
        <v>14.6</v>
      </c>
      <c r="CE30" s="46">
        <v>14.6</v>
      </c>
      <c r="CF30" s="46">
        <v>14.6</v>
      </c>
      <c r="CG30" s="188">
        <v>14.6</v>
      </c>
      <c r="CH30" s="46">
        <v>14.6</v>
      </c>
      <c r="CI30" s="46">
        <v>14.6</v>
      </c>
      <c r="CJ30" s="46">
        <v>14.6</v>
      </c>
      <c r="CK30" s="46">
        <v>14.6</v>
      </c>
      <c r="CL30" s="46">
        <v>14.6</v>
      </c>
      <c r="CM30" s="46">
        <v>14.6</v>
      </c>
      <c r="CN30" s="46">
        <v>14.6</v>
      </c>
      <c r="CO30" s="46">
        <v>14.6</v>
      </c>
      <c r="CP30" s="46">
        <v>14.6</v>
      </c>
      <c r="CQ30" s="46">
        <v>14.6</v>
      </c>
      <c r="CR30" s="46">
        <v>14.6</v>
      </c>
      <c r="CS30" s="186">
        <v>14.6</v>
      </c>
      <c r="CT30" s="46">
        <v>14.6</v>
      </c>
      <c r="CU30" s="46">
        <v>14.6</v>
      </c>
      <c r="CV30" s="46">
        <v>14.6</v>
      </c>
      <c r="CW30" s="46">
        <v>14.6</v>
      </c>
      <c r="CX30" s="46">
        <v>14.6</v>
      </c>
      <c r="CY30" s="46">
        <v>14.6</v>
      </c>
      <c r="CZ30" s="46">
        <v>14.6</v>
      </c>
      <c r="DA30" s="46">
        <v>14.6</v>
      </c>
      <c r="DB30" s="46">
        <v>14.6</v>
      </c>
      <c r="DC30" s="46">
        <v>14.6</v>
      </c>
      <c r="DD30" s="46">
        <v>14.6</v>
      </c>
      <c r="DE30" s="188">
        <v>14.6</v>
      </c>
      <c r="DF30" s="46">
        <v>14.6</v>
      </c>
      <c r="DG30" s="46">
        <v>14.6</v>
      </c>
      <c r="DH30" s="46">
        <v>14.6</v>
      </c>
      <c r="DI30" s="46">
        <v>14.6</v>
      </c>
      <c r="DJ30" s="46">
        <v>14.6</v>
      </c>
      <c r="DK30" s="46">
        <v>14.6</v>
      </c>
      <c r="DL30" s="46">
        <v>14.6</v>
      </c>
      <c r="DM30" s="46">
        <v>14.6</v>
      </c>
      <c r="DN30" s="46">
        <v>14.6</v>
      </c>
      <c r="DO30" s="46">
        <v>14.6</v>
      </c>
      <c r="DP30" s="46">
        <v>14.6</v>
      </c>
      <c r="DQ30" s="188">
        <v>14.6</v>
      </c>
      <c r="DR30" s="46">
        <v>14.6</v>
      </c>
      <c r="DS30" s="46">
        <v>14.6</v>
      </c>
      <c r="DT30" s="46">
        <v>14.6</v>
      </c>
      <c r="DU30" s="46">
        <v>14.6</v>
      </c>
      <c r="DV30" s="46">
        <v>14.6</v>
      </c>
      <c r="DW30" s="46">
        <v>14.6</v>
      </c>
      <c r="DX30" s="46">
        <v>14.6</v>
      </c>
      <c r="DY30" s="46">
        <v>14.6</v>
      </c>
      <c r="DZ30" s="46">
        <v>14.6</v>
      </c>
      <c r="EA30" s="46">
        <v>14.6</v>
      </c>
      <c r="EB30" s="46">
        <v>14.6</v>
      </c>
      <c r="EC30" s="186">
        <v>14.6</v>
      </c>
      <c r="ED30" s="46">
        <v>14.6</v>
      </c>
      <c r="EE30" s="46">
        <v>14.6</v>
      </c>
      <c r="EF30" s="46">
        <v>14.6</v>
      </c>
      <c r="EG30" s="46">
        <v>14.6</v>
      </c>
      <c r="EH30" s="46">
        <v>14.6</v>
      </c>
      <c r="EI30" s="46">
        <v>14.6</v>
      </c>
      <c r="EJ30" s="46">
        <v>14.6</v>
      </c>
      <c r="EK30" s="46">
        <v>14.6</v>
      </c>
      <c r="EL30" s="46">
        <v>14.6</v>
      </c>
      <c r="EM30" s="46">
        <v>14.6</v>
      </c>
      <c r="EN30" s="46">
        <v>14.6</v>
      </c>
      <c r="EO30" s="186">
        <v>14.6</v>
      </c>
      <c r="EP30" s="185">
        <v>14.6</v>
      </c>
      <c r="EQ30" s="46">
        <v>14.6</v>
      </c>
      <c r="ER30" s="46">
        <v>14.6</v>
      </c>
      <c r="ES30" s="46">
        <v>14.6</v>
      </c>
      <c r="ET30" s="46">
        <v>14.6</v>
      </c>
      <c r="EU30" s="46">
        <v>14.6</v>
      </c>
      <c r="EV30" s="46">
        <v>14.6</v>
      </c>
      <c r="EW30" s="46">
        <v>14.6</v>
      </c>
      <c r="EX30" s="46">
        <v>14.6</v>
      </c>
      <c r="EY30" s="46">
        <v>14.6</v>
      </c>
      <c r="EZ30" s="46">
        <v>14.6</v>
      </c>
      <c r="FA30" s="184">
        <v>14.6</v>
      </c>
      <c r="FB30" s="185">
        <v>14.6</v>
      </c>
      <c r="FC30" s="46">
        <v>14.6</v>
      </c>
      <c r="FD30" s="46">
        <v>14.6</v>
      </c>
      <c r="FE30" s="46">
        <v>14.6</v>
      </c>
      <c r="FF30" s="46">
        <v>14.6</v>
      </c>
      <c r="FG30" s="46">
        <v>14.6</v>
      </c>
      <c r="FH30" s="46">
        <v>14.6</v>
      </c>
      <c r="FI30" s="46">
        <v>14.6</v>
      </c>
      <c r="FJ30" s="46">
        <v>14.6</v>
      </c>
      <c r="FK30" s="46">
        <v>14.6</v>
      </c>
      <c r="FL30" s="46">
        <v>14.6</v>
      </c>
      <c r="FM30" s="46">
        <v>14.6</v>
      </c>
      <c r="FN30" s="183">
        <v>14.6</v>
      </c>
      <c r="FO30" s="178">
        <v>14.6</v>
      </c>
      <c r="FP30" s="178">
        <v>14.6</v>
      </c>
      <c r="FQ30" s="178">
        <v>14.6</v>
      </c>
      <c r="FR30" s="178">
        <v>14.6</v>
      </c>
      <c r="FS30" s="178">
        <v>14.6</v>
      </c>
      <c r="FT30" s="178">
        <v>14.6</v>
      </c>
      <c r="FU30" s="178">
        <v>14.6</v>
      </c>
      <c r="FV30" s="178">
        <v>14.6</v>
      </c>
      <c r="FW30" s="178">
        <v>14.6</v>
      </c>
      <c r="FX30" s="178">
        <v>14.6</v>
      </c>
      <c r="FY30" s="180">
        <v>14.6</v>
      </c>
      <c r="FZ30" s="178">
        <v>14.6</v>
      </c>
      <c r="GA30" s="178">
        <v>14.6</v>
      </c>
      <c r="GB30" s="178">
        <v>14.6</v>
      </c>
      <c r="GC30" s="178">
        <v>14.6</v>
      </c>
      <c r="GD30" s="178">
        <v>14.6</v>
      </c>
      <c r="GE30" s="178">
        <v>14.6</v>
      </c>
      <c r="GF30" s="178">
        <v>14.6</v>
      </c>
      <c r="GG30" s="178">
        <v>14.6</v>
      </c>
      <c r="GH30" s="178">
        <v>14.6</v>
      </c>
      <c r="GI30" s="178">
        <v>14.6</v>
      </c>
      <c r="GJ30" s="178">
        <v>14.6</v>
      </c>
    </row>
    <row r="31" spans="1:192" s="25" customFormat="1" ht="20.149999999999999" customHeight="1" thickBot="1" x14ac:dyDescent="0.4">
      <c r="A31" s="32" t="s">
        <v>271</v>
      </c>
      <c r="B31" s="51">
        <f>SUM(B24:B30)</f>
        <v>29.872</v>
      </c>
      <c r="C31" s="52">
        <f t="shared" ref="C31:BN31" si="6">SUM(C24:C30)</f>
        <v>31.286999999999999</v>
      </c>
      <c r="D31" s="52">
        <f t="shared" si="6"/>
        <v>33.820999999999998</v>
      </c>
      <c r="E31" s="52">
        <f t="shared" si="6"/>
        <v>36.481000000000002</v>
      </c>
      <c r="F31" s="52">
        <f t="shared" si="6"/>
        <v>40.784999999999997</v>
      </c>
      <c r="G31" s="52">
        <f t="shared" si="6"/>
        <v>46.427</v>
      </c>
      <c r="H31" s="52">
        <f t="shared" si="6"/>
        <v>52.322000000000003</v>
      </c>
      <c r="I31" s="52">
        <f t="shared" si="6"/>
        <v>58.15</v>
      </c>
      <c r="J31" s="52">
        <f t="shared" si="6"/>
        <v>65.674999999999997</v>
      </c>
      <c r="K31" s="52">
        <f t="shared" si="6"/>
        <v>75.12299999999999</v>
      </c>
      <c r="L31" s="52">
        <f t="shared" si="6"/>
        <v>85.584999999999994</v>
      </c>
      <c r="M31" s="52">
        <f t="shared" si="6"/>
        <v>93.588000000000008</v>
      </c>
      <c r="N31" s="51">
        <f t="shared" si="6"/>
        <v>104.80199999999999</v>
      </c>
      <c r="O31" s="52">
        <f t="shared" si="6"/>
        <v>118.283</v>
      </c>
      <c r="P31" s="52">
        <f t="shared" si="6"/>
        <v>138.203</v>
      </c>
      <c r="Q31" s="52">
        <f t="shared" si="6"/>
        <v>162.637</v>
      </c>
      <c r="R31" s="52">
        <f t="shared" si="6"/>
        <v>186.33100000000002</v>
      </c>
      <c r="S31" s="52">
        <f t="shared" si="6"/>
        <v>220.32499999999996</v>
      </c>
      <c r="T31" s="52">
        <f t="shared" si="6"/>
        <v>378.17</v>
      </c>
      <c r="U31" s="52">
        <f t="shared" si="6"/>
        <v>424.13600000000002</v>
      </c>
      <c r="V31" s="52">
        <f t="shared" si="6"/>
        <v>496.09700000000004</v>
      </c>
      <c r="W31" s="52">
        <f t="shared" si="6"/>
        <v>617.74699999999996</v>
      </c>
      <c r="X31" s="52">
        <f t="shared" si="6"/>
        <v>816.36500000000012</v>
      </c>
      <c r="Y31" s="52">
        <f t="shared" si="6"/>
        <v>1010.106</v>
      </c>
      <c r="Z31" s="51">
        <f t="shared" si="6"/>
        <v>1040.6999999999998</v>
      </c>
      <c r="AA31" s="52">
        <f t="shared" si="6"/>
        <v>1215.326</v>
      </c>
      <c r="AB31" s="52">
        <f t="shared" si="6"/>
        <v>1327.5589999999997</v>
      </c>
      <c r="AC31" s="52">
        <f t="shared" si="6"/>
        <v>1344.9480000000001</v>
      </c>
      <c r="AD31" s="52">
        <f t="shared" si="6"/>
        <v>1381.2219999999998</v>
      </c>
      <c r="AE31" s="52">
        <f t="shared" si="6"/>
        <v>1446.492</v>
      </c>
      <c r="AF31" s="52">
        <f t="shared" si="6"/>
        <v>1642.3419999999999</v>
      </c>
      <c r="AG31" s="52">
        <f t="shared" si="6"/>
        <v>1657.8259999999998</v>
      </c>
      <c r="AH31" s="52">
        <f t="shared" si="6"/>
        <v>1677.2009999999998</v>
      </c>
      <c r="AI31" s="52">
        <f t="shared" si="6"/>
        <v>1722.3929999999998</v>
      </c>
      <c r="AJ31" s="52">
        <f t="shared" si="6"/>
        <v>1751.8040000000001</v>
      </c>
      <c r="AK31" s="53">
        <f t="shared" si="6"/>
        <v>1774.9639999999997</v>
      </c>
      <c r="AL31" s="52">
        <f t="shared" si="6"/>
        <v>1804.413</v>
      </c>
      <c r="AM31" s="52">
        <f t="shared" si="6"/>
        <v>1875.373</v>
      </c>
      <c r="AN31" s="52">
        <f t="shared" si="6"/>
        <v>2273.4249999999997</v>
      </c>
      <c r="AO31" s="52">
        <f t="shared" si="6"/>
        <v>2335.4479999999999</v>
      </c>
      <c r="AP31" s="52">
        <f t="shared" si="6"/>
        <v>2406.4659999999999</v>
      </c>
      <c r="AQ31" s="52">
        <f t="shared" si="6"/>
        <v>2535.5869999999995</v>
      </c>
      <c r="AR31" s="52">
        <f t="shared" si="6"/>
        <v>2576.6269999999995</v>
      </c>
      <c r="AS31" s="52">
        <f t="shared" si="6"/>
        <v>2646.0639999999999</v>
      </c>
      <c r="AT31" s="52">
        <f t="shared" si="6"/>
        <v>2692.136</v>
      </c>
      <c r="AU31" s="52">
        <f t="shared" si="6"/>
        <v>2741.0499999999997</v>
      </c>
      <c r="AV31" s="52">
        <f t="shared" si="6"/>
        <v>2846.0450000000001</v>
      </c>
      <c r="AW31" s="54">
        <f t="shared" si="6"/>
        <v>2919.2149999999997</v>
      </c>
      <c r="AX31" s="52">
        <f t="shared" si="6"/>
        <v>3045.4099999999994</v>
      </c>
      <c r="AY31" s="52">
        <f t="shared" si="6"/>
        <v>3173.2749999999996</v>
      </c>
      <c r="AZ31" s="52">
        <f t="shared" si="6"/>
        <v>4215.5220000000008</v>
      </c>
      <c r="BA31" s="52">
        <f t="shared" si="6"/>
        <v>4302.3980000000001</v>
      </c>
      <c r="BB31" s="52">
        <f t="shared" si="6"/>
        <v>4406.8810000000003</v>
      </c>
      <c r="BC31" s="52">
        <f t="shared" si="6"/>
        <v>4543.3879999999999</v>
      </c>
      <c r="BD31" s="52">
        <f t="shared" si="6"/>
        <v>4711.9220000000005</v>
      </c>
      <c r="BE31" s="52">
        <f t="shared" si="6"/>
        <v>4775.9290000000001</v>
      </c>
      <c r="BF31" s="52">
        <f t="shared" si="6"/>
        <v>4983.3350000000009</v>
      </c>
      <c r="BG31" s="52">
        <f t="shared" si="6"/>
        <v>5151.5770000000002</v>
      </c>
      <c r="BH31" s="52">
        <f t="shared" si="6"/>
        <v>5292.6110000000008</v>
      </c>
      <c r="BI31" s="54">
        <f t="shared" si="6"/>
        <v>5600.5210000000006</v>
      </c>
      <c r="BJ31" s="52">
        <f t="shared" si="6"/>
        <v>5700.5919999999996</v>
      </c>
      <c r="BK31" s="52">
        <f t="shared" si="6"/>
        <v>5865.4890000000005</v>
      </c>
      <c r="BL31" s="52">
        <f t="shared" si="6"/>
        <v>8194.7900000000009</v>
      </c>
      <c r="BM31" s="52">
        <f t="shared" si="6"/>
        <v>8246.851999999999</v>
      </c>
      <c r="BN31" s="52">
        <f t="shared" si="6"/>
        <v>8317.7540000000008</v>
      </c>
      <c r="BO31" s="52">
        <f t="shared" ref="BO31:DZ31" si="7">SUM(BO24:BO30)</f>
        <v>8453.741</v>
      </c>
      <c r="BP31" s="52">
        <f t="shared" si="7"/>
        <v>8541.1740000000009</v>
      </c>
      <c r="BQ31" s="52">
        <f t="shared" si="7"/>
        <v>8663.1</v>
      </c>
      <c r="BR31" s="52">
        <f t="shared" si="7"/>
        <v>8802.0970000000016</v>
      </c>
      <c r="BS31" s="52">
        <f t="shared" si="7"/>
        <v>8973.0300000000007</v>
      </c>
      <c r="BT31" s="52">
        <f t="shared" si="7"/>
        <v>9184.4660000000003</v>
      </c>
      <c r="BU31" s="54">
        <f t="shared" si="7"/>
        <v>9867.612000000001</v>
      </c>
      <c r="BV31" s="52">
        <f t="shared" si="7"/>
        <v>10071.136</v>
      </c>
      <c r="BW31" s="52">
        <f t="shared" si="7"/>
        <v>10176.765000000001</v>
      </c>
      <c r="BX31" s="52">
        <f t="shared" si="7"/>
        <v>11345.352000000001</v>
      </c>
      <c r="BY31" s="52">
        <f t="shared" si="7"/>
        <v>11413.071</v>
      </c>
      <c r="BZ31" s="52">
        <f t="shared" si="7"/>
        <v>11462.414999999999</v>
      </c>
      <c r="CA31" s="52">
        <f t="shared" si="7"/>
        <v>11677.056</v>
      </c>
      <c r="CB31" s="52">
        <f t="shared" si="7"/>
        <v>11719.653</v>
      </c>
      <c r="CC31" s="52">
        <f t="shared" si="7"/>
        <v>11782.695</v>
      </c>
      <c r="CD31" s="52">
        <f t="shared" si="7"/>
        <v>11833.567999999999</v>
      </c>
      <c r="CE31" s="52">
        <f t="shared" si="7"/>
        <v>11874.207</v>
      </c>
      <c r="CF31" s="52">
        <f t="shared" si="7"/>
        <v>11916.353000000001</v>
      </c>
      <c r="CG31" s="54">
        <f t="shared" si="7"/>
        <v>11992.93</v>
      </c>
      <c r="CH31" s="52">
        <f t="shared" si="7"/>
        <v>12031.744000000001</v>
      </c>
      <c r="CI31" s="52">
        <f t="shared" si="7"/>
        <v>12125.314</v>
      </c>
      <c r="CJ31" s="52">
        <f t="shared" si="7"/>
        <v>12691.11</v>
      </c>
      <c r="CK31" s="52">
        <f t="shared" si="7"/>
        <v>12710.136000000002</v>
      </c>
      <c r="CL31" s="52">
        <f t="shared" si="7"/>
        <v>12727.968000000001</v>
      </c>
      <c r="CM31" s="52">
        <f t="shared" si="7"/>
        <v>12745.112000000001</v>
      </c>
      <c r="CN31" s="52">
        <f t="shared" si="7"/>
        <v>12773.849000000002</v>
      </c>
      <c r="CO31" s="52">
        <f t="shared" si="7"/>
        <v>12791.297000000002</v>
      </c>
      <c r="CP31" s="52">
        <f t="shared" si="7"/>
        <v>12808.091</v>
      </c>
      <c r="CQ31" s="52">
        <f t="shared" si="7"/>
        <v>12832.779000000002</v>
      </c>
      <c r="CR31" s="52">
        <f t="shared" si="7"/>
        <v>12848.688000000002</v>
      </c>
      <c r="CS31" s="54">
        <f t="shared" si="7"/>
        <v>12872.174999999999</v>
      </c>
      <c r="CT31" s="52">
        <f t="shared" si="7"/>
        <v>12911.582</v>
      </c>
      <c r="CU31" s="52">
        <f t="shared" si="7"/>
        <v>12929.053000000002</v>
      </c>
      <c r="CV31" s="52">
        <f t="shared" si="7"/>
        <v>12970.011</v>
      </c>
      <c r="CW31" s="52">
        <f t="shared" si="7"/>
        <v>12996.918</v>
      </c>
      <c r="CX31" s="52">
        <f t="shared" si="7"/>
        <v>13019.745000000001</v>
      </c>
      <c r="CY31" s="52">
        <f t="shared" si="7"/>
        <v>13040.233000000002</v>
      </c>
      <c r="CZ31" s="52">
        <f t="shared" si="7"/>
        <v>13055.724</v>
      </c>
      <c r="DA31" s="52">
        <f t="shared" si="7"/>
        <v>13072.892000000002</v>
      </c>
      <c r="DB31" s="52">
        <f t="shared" si="7"/>
        <v>13090.184999999999</v>
      </c>
      <c r="DC31" s="52">
        <f t="shared" si="7"/>
        <v>13116.282000000001</v>
      </c>
      <c r="DD31" s="52">
        <f t="shared" si="7"/>
        <v>13143.408000000001</v>
      </c>
      <c r="DE31" s="54">
        <f t="shared" si="7"/>
        <v>13173.834000000001</v>
      </c>
      <c r="DF31" s="52">
        <f t="shared" si="7"/>
        <v>13262.502</v>
      </c>
      <c r="DG31" s="52">
        <f t="shared" si="7"/>
        <v>13294.819</v>
      </c>
      <c r="DH31" s="52">
        <f t="shared" si="7"/>
        <v>13382.315000000001</v>
      </c>
      <c r="DI31" s="52">
        <f t="shared" si="7"/>
        <v>13400.598</v>
      </c>
      <c r="DJ31" s="52">
        <f t="shared" si="7"/>
        <v>13408.27</v>
      </c>
      <c r="DK31" s="52">
        <f t="shared" si="7"/>
        <v>13418.578000000001</v>
      </c>
      <c r="DL31" s="52">
        <f t="shared" si="7"/>
        <v>13437.277</v>
      </c>
      <c r="DM31" s="52">
        <f t="shared" si="7"/>
        <v>13454.151000000002</v>
      </c>
      <c r="DN31" s="52">
        <f t="shared" si="7"/>
        <v>13489.722000000002</v>
      </c>
      <c r="DO31" s="52">
        <f t="shared" si="7"/>
        <v>13502.901000000002</v>
      </c>
      <c r="DP31" s="52">
        <f t="shared" si="7"/>
        <v>13515.880000000001</v>
      </c>
      <c r="DQ31" s="54">
        <f t="shared" si="7"/>
        <v>13560.588000000002</v>
      </c>
      <c r="DR31" s="52">
        <f t="shared" si="7"/>
        <v>13599.924000000003</v>
      </c>
      <c r="DS31" s="52">
        <f t="shared" si="7"/>
        <v>13616.945000000002</v>
      </c>
      <c r="DT31" s="52">
        <f t="shared" si="7"/>
        <v>13633.085000000003</v>
      </c>
      <c r="DU31" s="52">
        <f t="shared" si="7"/>
        <v>13638.113000000001</v>
      </c>
      <c r="DV31" s="52">
        <f t="shared" si="7"/>
        <v>13652.108</v>
      </c>
      <c r="DW31" s="52">
        <f t="shared" si="7"/>
        <v>13662.502000000002</v>
      </c>
      <c r="DX31" s="52">
        <f t="shared" si="7"/>
        <v>13681.592000000001</v>
      </c>
      <c r="DY31" s="52">
        <f t="shared" si="7"/>
        <v>13742.101000000001</v>
      </c>
      <c r="DZ31" s="52">
        <f t="shared" si="7"/>
        <v>13783.714000000002</v>
      </c>
      <c r="EA31" s="52">
        <f t="shared" ref="EA31:FM31" si="8">SUM(EA24:EA30)</f>
        <v>13802.662000000002</v>
      </c>
      <c r="EB31" s="52">
        <f t="shared" si="8"/>
        <v>13820.737999999999</v>
      </c>
      <c r="EC31" s="54">
        <f t="shared" si="8"/>
        <v>13847.873000000001</v>
      </c>
      <c r="ED31" s="52">
        <f t="shared" si="8"/>
        <v>13919.724</v>
      </c>
      <c r="EE31" s="52">
        <f t="shared" si="8"/>
        <v>13935.148999999999</v>
      </c>
      <c r="EF31" s="52">
        <f t="shared" si="8"/>
        <v>14087.886</v>
      </c>
      <c r="EG31" s="52">
        <f t="shared" si="8"/>
        <v>14156.416000000001</v>
      </c>
      <c r="EH31" s="52">
        <f t="shared" si="8"/>
        <v>14183.266</v>
      </c>
      <c r="EI31" s="52">
        <f t="shared" si="8"/>
        <v>14218.041000000001</v>
      </c>
      <c r="EJ31" s="52">
        <f t="shared" si="8"/>
        <v>14243.908000000001</v>
      </c>
      <c r="EK31" s="52">
        <f t="shared" si="8"/>
        <v>14265.596</v>
      </c>
      <c r="EL31" s="52">
        <f t="shared" si="8"/>
        <v>14296.52</v>
      </c>
      <c r="EM31" s="52">
        <f t="shared" si="8"/>
        <v>14347.761</v>
      </c>
      <c r="EN31" s="52">
        <f t="shared" si="8"/>
        <v>14379.044</v>
      </c>
      <c r="EO31" s="53">
        <f t="shared" si="8"/>
        <v>14403.011</v>
      </c>
      <c r="EP31" s="52">
        <f t="shared" si="8"/>
        <v>14491.661</v>
      </c>
      <c r="EQ31" s="52">
        <f t="shared" si="8"/>
        <v>14539.654</v>
      </c>
      <c r="ER31" s="52">
        <f t="shared" si="8"/>
        <v>14589.068000000001</v>
      </c>
      <c r="ES31" s="52">
        <f t="shared" si="8"/>
        <v>14673.035</v>
      </c>
      <c r="ET31" s="52">
        <f t="shared" si="8"/>
        <v>14725.256000000001</v>
      </c>
      <c r="EU31" s="52">
        <f t="shared" si="8"/>
        <v>14777.263000000001</v>
      </c>
      <c r="EV31" s="52">
        <f t="shared" si="8"/>
        <v>14834.279</v>
      </c>
      <c r="EW31" s="52">
        <f t="shared" si="8"/>
        <v>14890.697</v>
      </c>
      <c r="EX31" s="52">
        <f t="shared" si="8"/>
        <v>14982.248000000001</v>
      </c>
      <c r="EY31" s="52">
        <f t="shared" si="8"/>
        <v>15054.640000000001</v>
      </c>
      <c r="EZ31" s="52">
        <f t="shared" si="8"/>
        <v>15138.897000000001</v>
      </c>
      <c r="FA31" s="53">
        <f t="shared" si="8"/>
        <v>15253.614</v>
      </c>
      <c r="FB31" s="52">
        <f t="shared" si="8"/>
        <v>15397.927000000001</v>
      </c>
      <c r="FC31" s="52">
        <f t="shared" si="8"/>
        <v>15525.37</v>
      </c>
      <c r="FD31" s="52">
        <f t="shared" si="8"/>
        <v>15748.69</v>
      </c>
      <c r="FE31" s="52">
        <f t="shared" si="8"/>
        <v>15841.386999999999</v>
      </c>
      <c r="FF31" s="52">
        <f t="shared" si="8"/>
        <v>15938.106</v>
      </c>
      <c r="FG31" s="52">
        <f t="shared" si="8"/>
        <v>16040.147999999999</v>
      </c>
      <c r="FH31" s="52">
        <f t="shared" si="8"/>
        <v>16130.29</v>
      </c>
      <c r="FI31" s="52">
        <f t="shared" si="8"/>
        <v>16217.286</v>
      </c>
      <c r="FJ31" s="52">
        <f t="shared" si="8"/>
        <v>16366.987000000001</v>
      </c>
      <c r="FK31" s="52">
        <f t="shared" si="8"/>
        <v>16525.260999999999</v>
      </c>
      <c r="FL31" s="157">
        <f t="shared" si="8"/>
        <v>16606.473999999998</v>
      </c>
      <c r="FM31" s="157">
        <f t="shared" si="8"/>
        <v>16661.192999999999</v>
      </c>
      <c r="FN31" s="125">
        <f>(SUM(FN24:FN30))</f>
        <v>17083.242999999999</v>
      </c>
      <c r="FO31" s="157">
        <f>(SUM(FO24:FO30))</f>
        <v>17231.8</v>
      </c>
      <c r="FP31" s="157">
        <f t="shared" ref="FP31:GE31" si="9">(SUM(FP24:FP30))</f>
        <v>17447.806</v>
      </c>
      <c r="FQ31" s="157">
        <f t="shared" si="9"/>
        <v>17678.121999999999</v>
      </c>
      <c r="FR31" s="157">
        <f t="shared" si="9"/>
        <v>17869.968999999997</v>
      </c>
      <c r="FS31" s="157">
        <f t="shared" si="9"/>
        <v>18088.210999999996</v>
      </c>
      <c r="FT31" s="157">
        <f t="shared" si="9"/>
        <v>18236.164999999997</v>
      </c>
      <c r="FU31" s="157">
        <f t="shared" si="9"/>
        <v>18313.450999999997</v>
      </c>
      <c r="FV31" s="157">
        <f t="shared" si="9"/>
        <v>18374.241999999998</v>
      </c>
      <c r="FW31" s="157">
        <f t="shared" si="9"/>
        <v>18741.452000000001</v>
      </c>
      <c r="FX31" s="157">
        <f t="shared" si="9"/>
        <v>18883.304999999997</v>
      </c>
      <c r="FY31" s="191">
        <f t="shared" si="9"/>
        <v>18979.978999999996</v>
      </c>
      <c r="FZ31" s="157">
        <f t="shared" si="9"/>
        <v>19318.53</v>
      </c>
      <c r="GA31" s="157">
        <f t="shared" si="9"/>
        <v>19483.752999999997</v>
      </c>
      <c r="GB31" s="157">
        <f t="shared" si="9"/>
        <v>19740.960999999999</v>
      </c>
      <c r="GC31" s="157">
        <f t="shared" si="9"/>
        <v>19909.16</v>
      </c>
      <c r="GD31" s="157">
        <f t="shared" si="9"/>
        <v>20112.832999999999</v>
      </c>
      <c r="GE31" s="157">
        <f t="shared" si="9"/>
        <v>20346.608</v>
      </c>
      <c r="GF31" s="157">
        <f>(SUM(GF24:GF30))</f>
        <v>20936.782999999996</v>
      </c>
      <c r="GG31" s="157">
        <f>(SUM(GG24:GG30))</f>
        <v>21124.779000000002</v>
      </c>
      <c r="GH31" s="157">
        <f>(SUM(GH24:GH30))</f>
        <v>21272.313999999998</v>
      </c>
      <c r="GI31" s="157">
        <f>(SUM(GI24:GI30))</f>
        <v>21383.616999999998</v>
      </c>
      <c r="GJ31" s="157">
        <f>(SUM(GJ24:GJ30))</f>
        <v>21481.276999999998</v>
      </c>
    </row>
    <row r="32" spans="1:192" s="25" customFormat="1" ht="20.149999999999999" customHeight="1" thickTop="1" x14ac:dyDescent="0.35">
      <c r="A32" s="189" t="s">
        <v>275</v>
      </c>
      <c r="B32" s="87">
        <v>10.222</v>
      </c>
      <c r="C32" s="87">
        <v>11.53</v>
      </c>
      <c r="D32" s="87">
        <v>13.821999999999999</v>
      </c>
      <c r="E32" s="87">
        <v>16.359000000000002</v>
      </c>
      <c r="F32" s="87">
        <v>20.379000000000001</v>
      </c>
      <c r="G32" s="87">
        <v>24.931999999999999</v>
      </c>
      <c r="H32" s="87">
        <v>30.548999999999999</v>
      </c>
      <c r="I32" s="87">
        <v>36.156999999999996</v>
      </c>
      <c r="J32" s="87">
        <v>43.384</v>
      </c>
      <c r="K32" s="87">
        <v>52.082999999999998</v>
      </c>
      <c r="L32" s="87">
        <v>62.186999999999998</v>
      </c>
      <c r="M32" s="187">
        <v>69.77</v>
      </c>
      <c r="N32" s="87">
        <v>80.507999999999996</v>
      </c>
      <c r="O32" s="87">
        <v>92.846999999999994</v>
      </c>
      <c r="P32" s="87">
        <v>111.136</v>
      </c>
      <c r="Q32" s="87">
        <v>128.71100000000001</v>
      </c>
      <c r="R32" s="87">
        <v>150.16399999999999</v>
      </c>
      <c r="S32" s="87">
        <v>177.55</v>
      </c>
      <c r="T32" s="87">
        <v>211.256</v>
      </c>
      <c r="U32" s="87">
        <v>253.82</v>
      </c>
      <c r="V32" s="87">
        <v>309.46100000000001</v>
      </c>
      <c r="W32" s="87">
        <v>371.80599999999998</v>
      </c>
      <c r="X32" s="87">
        <v>550.09799999999996</v>
      </c>
      <c r="Y32" s="187">
        <v>705.18899999999996</v>
      </c>
      <c r="Z32" s="87">
        <v>728.92600000000004</v>
      </c>
      <c r="AA32" s="87">
        <v>874.61199999999997</v>
      </c>
      <c r="AB32" s="87">
        <v>960.80899999999997</v>
      </c>
      <c r="AC32" s="87">
        <v>976.28599999999994</v>
      </c>
      <c r="AD32" s="87">
        <v>1008.835</v>
      </c>
      <c r="AE32" s="87">
        <v>1053.2539999999999</v>
      </c>
      <c r="AF32" s="87">
        <v>1153.8399999999999</v>
      </c>
      <c r="AG32" s="87">
        <v>1165.9010000000001</v>
      </c>
      <c r="AH32" s="87">
        <v>1182.4680000000001</v>
      </c>
      <c r="AI32" s="87">
        <v>1219.4390000000001</v>
      </c>
      <c r="AJ32" s="87">
        <v>1238.5820000000001</v>
      </c>
      <c r="AK32" s="187">
        <v>1258.3409999999999</v>
      </c>
      <c r="AL32" s="87">
        <v>1279.7429999999999</v>
      </c>
      <c r="AM32" s="87">
        <v>1304.346</v>
      </c>
      <c r="AN32" s="87">
        <v>1333.7750000000001</v>
      </c>
      <c r="AO32" s="87">
        <v>1365.414</v>
      </c>
      <c r="AP32" s="87">
        <v>1396.56</v>
      </c>
      <c r="AQ32" s="87">
        <v>1447.1790000000001</v>
      </c>
      <c r="AR32" s="87">
        <v>1471.0139999999999</v>
      </c>
      <c r="AS32" s="87">
        <v>1501.365</v>
      </c>
      <c r="AT32" s="87">
        <v>1532.973</v>
      </c>
      <c r="AU32" s="87">
        <v>1565.95</v>
      </c>
      <c r="AV32" s="87">
        <v>1604.9839999999999</v>
      </c>
      <c r="AW32" s="187">
        <v>1641.884</v>
      </c>
      <c r="AX32" s="87">
        <v>1674.0830000000001</v>
      </c>
      <c r="AY32" s="87">
        <v>1715.954</v>
      </c>
      <c r="AZ32" s="87">
        <v>1778.4390000000001</v>
      </c>
      <c r="BA32" s="87">
        <v>1807.395</v>
      </c>
      <c r="BB32" s="87">
        <v>1841.327</v>
      </c>
      <c r="BC32" s="87">
        <v>1878.4949999999999</v>
      </c>
      <c r="BD32" s="87">
        <v>1919.008</v>
      </c>
      <c r="BE32" s="87">
        <v>1957.8989999999999</v>
      </c>
      <c r="BF32" s="87">
        <v>2004.8679999999999</v>
      </c>
      <c r="BG32" s="87">
        <v>2052.16</v>
      </c>
      <c r="BH32" s="87">
        <v>2098.221</v>
      </c>
      <c r="BI32" s="187">
        <v>2151.9690000000001</v>
      </c>
      <c r="BJ32" s="87">
        <v>2180.7089999999998</v>
      </c>
      <c r="BK32" s="87">
        <v>2218.7170000000001</v>
      </c>
      <c r="BL32" s="87">
        <v>2279.598</v>
      </c>
      <c r="BM32" s="87">
        <v>2318.3989999999999</v>
      </c>
      <c r="BN32" s="87">
        <v>2360.5219999999999</v>
      </c>
      <c r="BO32" s="87">
        <v>2421.44</v>
      </c>
      <c r="BP32" s="87">
        <v>2463.7910000000002</v>
      </c>
      <c r="BQ32" s="87">
        <v>2509.752</v>
      </c>
      <c r="BR32" s="87">
        <v>2589.4459999999999</v>
      </c>
      <c r="BS32" s="87">
        <v>2646.9360000000001</v>
      </c>
      <c r="BT32" s="87">
        <v>2719.422</v>
      </c>
      <c r="BU32" s="187">
        <v>2820.3139999999999</v>
      </c>
      <c r="BV32" s="87">
        <v>2872.384</v>
      </c>
      <c r="BW32" s="87">
        <v>2880.9549999999999</v>
      </c>
      <c r="BX32" s="87">
        <v>2893.009</v>
      </c>
      <c r="BY32" s="87">
        <v>2901.8989999999999</v>
      </c>
      <c r="BZ32" s="87">
        <v>2911.4560000000001</v>
      </c>
      <c r="CA32" s="87">
        <v>2922.2640000000001</v>
      </c>
      <c r="CB32" s="87">
        <v>2931.2660000000001</v>
      </c>
      <c r="CC32" s="87">
        <v>2941.018</v>
      </c>
      <c r="CD32" s="87">
        <v>2954.375</v>
      </c>
      <c r="CE32" s="87">
        <v>2960.9140000000002</v>
      </c>
      <c r="CF32" s="87">
        <v>2968.7750000000001</v>
      </c>
      <c r="CG32" s="187">
        <v>2976.1610000000001</v>
      </c>
      <c r="CH32" s="87">
        <v>2981.6419999999998</v>
      </c>
      <c r="CI32" s="87">
        <v>2988.4</v>
      </c>
      <c r="CJ32" s="87">
        <v>2998.172</v>
      </c>
      <c r="CK32" s="87">
        <v>3004.2840000000001</v>
      </c>
      <c r="CL32" s="87">
        <v>3011.1930000000002</v>
      </c>
      <c r="CM32" s="87">
        <v>3018.7869999999998</v>
      </c>
      <c r="CN32" s="87">
        <v>3025.5859999999998</v>
      </c>
      <c r="CO32" s="87">
        <v>3033.1060000000002</v>
      </c>
      <c r="CP32" s="87">
        <v>3041.18</v>
      </c>
      <c r="CQ32" s="87">
        <v>3048.2910000000002</v>
      </c>
      <c r="CR32" s="87">
        <v>3056.5419999999999</v>
      </c>
      <c r="CS32" s="187">
        <v>3062.9850000000001</v>
      </c>
      <c r="CT32" s="87">
        <v>3069.5039999999999</v>
      </c>
      <c r="CU32" s="87">
        <v>3075.6080000000002</v>
      </c>
      <c r="CV32" s="87">
        <v>3083.6619999999998</v>
      </c>
      <c r="CW32" s="87">
        <v>3090.6680000000001</v>
      </c>
      <c r="CX32" s="87">
        <v>3098.8240000000001</v>
      </c>
      <c r="CY32" s="87">
        <v>3107.6109999999999</v>
      </c>
      <c r="CZ32" s="87">
        <v>3115.826</v>
      </c>
      <c r="DA32" s="87">
        <v>3124.8829999999998</v>
      </c>
      <c r="DB32" s="87">
        <v>3134.9560000000001</v>
      </c>
      <c r="DC32" s="87">
        <v>3145.8130000000001</v>
      </c>
      <c r="DD32" s="87">
        <v>3158.2429999999999</v>
      </c>
      <c r="DE32" s="187">
        <v>3170.0329999999999</v>
      </c>
      <c r="DF32" s="87">
        <v>3184.73</v>
      </c>
      <c r="DG32" s="87">
        <v>3203.8139999999999</v>
      </c>
      <c r="DH32" s="87">
        <v>3254.8049999999998</v>
      </c>
      <c r="DI32" s="87">
        <v>3256.712</v>
      </c>
      <c r="DJ32" s="87">
        <v>3259.4189999999999</v>
      </c>
      <c r="DK32" s="87">
        <v>3262.5940000000001</v>
      </c>
      <c r="DL32" s="87">
        <v>3266.951</v>
      </c>
      <c r="DM32" s="87">
        <v>3271.2950000000001</v>
      </c>
      <c r="DN32" s="87">
        <v>3276.9110000000001</v>
      </c>
      <c r="DO32" s="87">
        <v>3283.1210000000001</v>
      </c>
      <c r="DP32" s="87">
        <v>3288.8969999999999</v>
      </c>
      <c r="DQ32" s="187">
        <v>3293.105</v>
      </c>
      <c r="DR32" s="87">
        <v>3298.8679999999999</v>
      </c>
      <c r="DS32" s="87">
        <v>3304.797</v>
      </c>
      <c r="DT32" s="87">
        <v>3310.8530000000001</v>
      </c>
      <c r="DU32" s="87">
        <v>3312.9780000000001</v>
      </c>
      <c r="DV32" s="87">
        <v>3316.373</v>
      </c>
      <c r="DW32" s="87">
        <v>3322.6570000000002</v>
      </c>
      <c r="DX32" s="87">
        <v>3329.817</v>
      </c>
      <c r="DY32" s="87">
        <v>3336.3150000000001</v>
      </c>
      <c r="DZ32" s="87">
        <v>3344.9789999999998</v>
      </c>
      <c r="EA32" s="87">
        <v>3353.6970000000001</v>
      </c>
      <c r="EB32" s="87">
        <v>3363.3620000000001</v>
      </c>
      <c r="EC32" s="187">
        <v>3371.7429999999999</v>
      </c>
      <c r="ED32" s="87">
        <v>3381.7640000000001</v>
      </c>
      <c r="EE32" s="87">
        <v>3391.2049999999999</v>
      </c>
      <c r="EF32" s="87">
        <v>3405.444</v>
      </c>
      <c r="EG32" s="87">
        <v>3419.3960000000002</v>
      </c>
      <c r="EH32" s="87">
        <v>3433.94</v>
      </c>
      <c r="EI32" s="87">
        <v>3448.1819999999998</v>
      </c>
      <c r="EJ32" s="87">
        <v>3461.7359999999999</v>
      </c>
      <c r="EK32" s="87">
        <v>3475.08</v>
      </c>
      <c r="EL32" s="87">
        <v>3491.55</v>
      </c>
      <c r="EM32" s="87">
        <v>3507.1419999999998</v>
      </c>
      <c r="EN32" s="87">
        <v>3526.83</v>
      </c>
      <c r="EO32" s="89">
        <v>3541.2979999999998</v>
      </c>
      <c r="EP32" s="87">
        <v>3559.8249999999998</v>
      </c>
      <c r="EQ32" s="87">
        <v>3582.4940000000001</v>
      </c>
      <c r="ER32" s="87">
        <v>3613.8939999999998</v>
      </c>
      <c r="ES32" s="87">
        <v>3645.89</v>
      </c>
      <c r="ET32" s="87">
        <v>3683.9659999999999</v>
      </c>
      <c r="EU32" s="87">
        <v>3722.6320000000001</v>
      </c>
      <c r="EV32" s="87">
        <v>3762.6469999999999</v>
      </c>
      <c r="EW32" s="87">
        <v>3807.4029999999998</v>
      </c>
      <c r="EX32" s="87">
        <v>3861.607</v>
      </c>
      <c r="EY32" s="87">
        <v>3916.9259999999999</v>
      </c>
      <c r="EZ32" s="87">
        <v>3980.0520000000001</v>
      </c>
      <c r="FA32" s="89">
        <v>4028.5010000000002</v>
      </c>
      <c r="FB32" s="87">
        <v>4096.6239999999998</v>
      </c>
      <c r="FC32" s="87">
        <v>4168.6639999999998</v>
      </c>
      <c r="FD32" s="87">
        <v>4250.165</v>
      </c>
      <c r="FE32" s="87">
        <v>4316.3419999999996</v>
      </c>
      <c r="FF32" s="87">
        <v>4389.424</v>
      </c>
      <c r="FG32" s="87">
        <v>4463.7359999999999</v>
      </c>
      <c r="FH32" s="87">
        <v>4527.482</v>
      </c>
      <c r="FI32" s="87">
        <v>4591.3180000000002</v>
      </c>
      <c r="FJ32" s="87">
        <v>4654.16</v>
      </c>
      <c r="FK32" s="87">
        <v>4709.1959999999999</v>
      </c>
      <c r="FL32" s="161">
        <v>4767.7650000000003</v>
      </c>
      <c r="FM32" s="161">
        <v>4807.95</v>
      </c>
      <c r="FN32" s="170">
        <v>4859.3919999999998</v>
      </c>
      <c r="FO32" s="161">
        <v>4912.6080000000002</v>
      </c>
      <c r="FP32" s="161">
        <v>4966.9409999999998</v>
      </c>
      <c r="FQ32" s="161">
        <v>5025.9639999999999</v>
      </c>
      <c r="FR32" s="161">
        <v>5087.0749999999998</v>
      </c>
      <c r="FS32" s="161">
        <v>5142.491</v>
      </c>
      <c r="FT32" s="161">
        <v>5201.4449999999997</v>
      </c>
      <c r="FU32" s="161">
        <v>5256.0590000000002</v>
      </c>
      <c r="FV32" s="161">
        <v>5298.6589999999997</v>
      </c>
      <c r="FW32" s="161">
        <v>5364.61</v>
      </c>
      <c r="FX32" s="161">
        <v>5428.7039999999997</v>
      </c>
      <c r="FY32" s="194">
        <v>5473.982</v>
      </c>
      <c r="FZ32" s="161">
        <v>5533.6350000000002</v>
      </c>
      <c r="GA32" s="161">
        <v>5599.6170000000002</v>
      </c>
      <c r="GB32" s="161">
        <v>5676.991</v>
      </c>
      <c r="GC32" s="161">
        <v>5744.9970000000003</v>
      </c>
      <c r="GD32" s="161">
        <v>5820.1970000000001</v>
      </c>
      <c r="GE32" s="161">
        <v>5893.9319999999998</v>
      </c>
      <c r="GF32" s="161">
        <v>5972.6790000000001</v>
      </c>
      <c r="GG32" s="161">
        <v>6042.14</v>
      </c>
      <c r="GH32" s="161">
        <v>6120.7030000000004</v>
      </c>
      <c r="GI32" s="161">
        <v>6202.3519999999999</v>
      </c>
      <c r="GJ32" s="161">
        <v>6273.9089999999997</v>
      </c>
    </row>
    <row r="33" spans="1:192" customFormat="1" ht="20.149999999999999" customHeight="1" x14ac:dyDescent="0.35">
      <c r="EO33" s="180"/>
      <c r="EP33" s="178"/>
      <c r="ES33" s="178"/>
      <c r="ET33" s="178"/>
      <c r="EU33" s="178"/>
      <c r="EV33" s="178"/>
      <c r="EW33" s="178"/>
      <c r="EX33" s="178"/>
      <c r="EY33" s="178"/>
      <c r="EZ33" s="178"/>
      <c r="FA33" s="82"/>
      <c r="FB33" s="178"/>
      <c r="FC33" s="178"/>
      <c r="FD33" s="178"/>
      <c r="FE33" s="178"/>
      <c r="FF33" s="178"/>
      <c r="FG33" s="178"/>
      <c r="FH33" s="178"/>
      <c r="FI33" s="178"/>
      <c r="FJ33" s="178"/>
      <c r="FK33" s="178"/>
      <c r="FL33" s="178"/>
      <c r="FM33" s="178"/>
      <c r="FN33" s="69"/>
      <c r="FO33" s="178"/>
      <c r="FP33" s="178"/>
      <c r="FQ33" s="178"/>
      <c r="FR33" s="178"/>
      <c r="FS33" s="178"/>
      <c r="FT33" s="178"/>
      <c r="FU33" s="178"/>
      <c r="FV33" s="178"/>
      <c r="FW33" s="178"/>
      <c r="FX33" s="178"/>
      <c r="FY33" s="180"/>
      <c r="FZ33" s="178"/>
      <c r="GA33" s="178"/>
      <c r="GB33" s="178"/>
      <c r="GC33" s="178"/>
      <c r="GD33" s="178"/>
      <c r="GE33" s="178"/>
      <c r="GF33" s="178"/>
      <c r="GG33" s="178"/>
      <c r="GH33" s="178"/>
      <c r="GI33" s="178"/>
      <c r="GJ33" s="178"/>
    </row>
    <row r="34" spans="1:192" customFormat="1" ht="30.65" customHeight="1" x14ac:dyDescent="0.35">
      <c r="A34" s="21" t="s">
        <v>276</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277</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47" t="s">
        <v>248</v>
      </c>
      <c r="FO34" s="43" t="s">
        <v>249</v>
      </c>
      <c r="FP34" s="43" t="s">
        <v>250</v>
      </c>
      <c r="FQ34" s="43" t="s">
        <v>251</v>
      </c>
      <c r="FR34" s="43" t="s">
        <v>252</v>
      </c>
      <c r="FS34" s="43" t="s">
        <v>253</v>
      </c>
      <c r="FT34" s="43" t="s">
        <v>254</v>
      </c>
      <c r="FU34" s="43" t="s">
        <v>255</v>
      </c>
      <c r="FV34" s="43" t="s">
        <v>256</v>
      </c>
      <c r="FW34" s="43" t="s">
        <v>257</v>
      </c>
      <c r="FX34" s="43" t="s">
        <v>258</v>
      </c>
      <c r="FY34" s="141" t="s">
        <v>259</v>
      </c>
      <c r="FZ34" s="43" t="s">
        <v>260</v>
      </c>
      <c r="GA34" s="43" t="s">
        <v>261</v>
      </c>
      <c r="GB34" s="43" t="s">
        <v>262</v>
      </c>
      <c r="GC34" s="43" t="s">
        <v>263</v>
      </c>
      <c r="GD34" s="43" t="s">
        <v>264</v>
      </c>
      <c r="GE34" s="43" t="s">
        <v>265</v>
      </c>
      <c r="GF34" s="43" t="s">
        <v>266</v>
      </c>
      <c r="GG34" s="43" t="s">
        <v>267</v>
      </c>
      <c r="GH34" s="43" t="s">
        <v>268</v>
      </c>
      <c r="GI34" s="43" t="s">
        <v>269</v>
      </c>
      <c r="GJ34" s="43" t="s">
        <v>1627</v>
      </c>
    </row>
    <row r="35" spans="1:192"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6"/>
      <c r="FO35" s="38"/>
      <c r="FP35" s="38"/>
      <c r="FQ35" s="38"/>
      <c r="FR35" s="38"/>
      <c r="FS35" s="38"/>
      <c r="FT35" s="38"/>
      <c r="FU35" s="179"/>
      <c r="FV35" s="179"/>
      <c r="FW35" s="179"/>
      <c r="FX35" s="179"/>
      <c r="FY35" s="195"/>
      <c r="FZ35" s="179"/>
      <c r="GA35" s="179"/>
      <c r="GB35" s="179"/>
      <c r="GC35" s="179"/>
      <c r="GD35" s="179"/>
      <c r="GE35" s="179"/>
      <c r="GF35" s="179"/>
      <c r="GG35" s="179"/>
      <c r="GH35" s="179"/>
      <c r="GI35" s="179"/>
      <c r="GJ35" s="179"/>
    </row>
    <row r="36" spans="1:192" s="30" customFormat="1" ht="20.149999999999999" customHeight="1" x14ac:dyDescent="0.35">
      <c r="A36" s="31" t="s">
        <v>1628</v>
      </c>
      <c r="B36" s="55">
        <v>4202</v>
      </c>
      <c r="C36" s="55">
        <v>4757</v>
      </c>
      <c r="D36" s="55">
        <v>5723</v>
      </c>
      <c r="E36" s="55">
        <v>6729</v>
      </c>
      <c r="F36" s="55">
        <v>8182</v>
      </c>
      <c r="G36" s="55">
        <v>10025</v>
      </c>
      <c r="H36" s="55">
        <v>12268</v>
      </c>
      <c r="I36" s="55">
        <v>14479</v>
      </c>
      <c r="J36" s="55">
        <v>17240</v>
      </c>
      <c r="K36" s="55">
        <v>20584</v>
      </c>
      <c r="L36" s="55">
        <v>24427</v>
      </c>
      <c r="M36" s="56">
        <v>27395</v>
      </c>
      <c r="N36" s="57">
        <v>31398</v>
      </c>
      <c r="O36" s="55">
        <v>35901</v>
      </c>
      <c r="P36" s="55">
        <v>42737</v>
      </c>
      <c r="Q36" s="55">
        <v>48793</v>
      </c>
      <c r="R36" s="55">
        <v>55731</v>
      </c>
      <c r="S36" s="55">
        <v>64765</v>
      </c>
      <c r="T36" s="55">
        <v>75132</v>
      </c>
      <c r="U36" s="55">
        <v>88153</v>
      </c>
      <c r="V36" s="55">
        <v>103891</v>
      </c>
      <c r="W36" s="55">
        <v>122096</v>
      </c>
      <c r="X36" s="55">
        <v>172226</v>
      </c>
      <c r="Y36" s="56">
        <v>212265</v>
      </c>
      <c r="Z36" s="57">
        <v>220187</v>
      </c>
      <c r="AA36" s="55">
        <v>257175</v>
      </c>
      <c r="AB36" s="55">
        <v>281347</v>
      </c>
      <c r="AC36" s="55">
        <v>286314</v>
      </c>
      <c r="AD36" s="55">
        <v>295078</v>
      </c>
      <c r="AE36" s="55">
        <v>305652</v>
      </c>
      <c r="AF36" s="55">
        <v>325015</v>
      </c>
      <c r="AG36" s="55">
        <v>328468</v>
      </c>
      <c r="AH36" s="55">
        <v>332761</v>
      </c>
      <c r="AI36" s="55">
        <v>340634</v>
      </c>
      <c r="AJ36" s="55">
        <v>345381</v>
      </c>
      <c r="AK36" s="56">
        <v>350190</v>
      </c>
      <c r="AL36" s="57">
        <v>355261</v>
      </c>
      <c r="AM36" s="55">
        <v>360518</v>
      </c>
      <c r="AN36" s="55">
        <v>366347</v>
      </c>
      <c r="AO36" s="55">
        <v>372131</v>
      </c>
      <c r="AP36" s="55">
        <v>377858</v>
      </c>
      <c r="AQ36" s="55">
        <v>385657</v>
      </c>
      <c r="AR36" s="55">
        <v>390477</v>
      </c>
      <c r="AS36" s="55">
        <v>395897</v>
      </c>
      <c r="AT36" s="55">
        <v>401510</v>
      </c>
      <c r="AU36" s="55">
        <v>407544</v>
      </c>
      <c r="AV36" s="55">
        <v>414261</v>
      </c>
      <c r="AW36" s="56">
        <v>419788</v>
      </c>
      <c r="AX36" s="55">
        <v>425267</v>
      </c>
      <c r="AY36" s="55">
        <v>431262</v>
      </c>
      <c r="AZ36" s="55">
        <v>440422</v>
      </c>
      <c r="BA36" s="55">
        <v>445930</v>
      </c>
      <c r="BB36" s="55">
        <v>451759</v>
      </c>
      <c r="BC36" s="55">
        <v>458111</v>
      </c>
      <c r="BD36" s="55">
        <v>465468</v>
      </c>
      <c r="BE36" s="55">
        <v>472558</v>
      </c>
      <c r="BF36" s="55">
        <v>481182</v>
      </c>
      <c r="BG36" s="55">
        <v>490115</v>
      </c>
      <c r="BH36" s="55">
        <v>498301</v>
      </c>
      <c r="BI36" s="56">
        <v>506401</v>
      </c>
      <c r="BJ36" s="55">
        <v>512695</v>
      </c>
      <c r="BK36" s="55">
        <v>520157</v>
      </c>
      <c r="BL36" s="55">
        <v>531305</v>
      </c>
      <c r="BM36" s="55">
        <v>539031</v>
      </c>
      <c r="BN36" s="55">
        <v>547001</v>
      </c>
      <c r="BO36" s="55">
        <v>558217</v>
      </c>
      <c r="BP36" s="55">
        <v>566515</v>
      </c>
      <c r="BQ36" s="55">
        <v>574651</v>
      </c>
      <c r="BR36" s="55">
        <v>587724</v>
      </c>
      <c r="BS36" s="55">
        <v>600005</v>
      </c>
      <c r="BT36" s="55">
        <v>616027</v>
      </c>
      <c r="BU36" s="56">
        <v>633412</v>
      </c>
      <c r="BV36" s="55">
        <v>644426</v>
      </c>
      <c r="BW36" s="55">
        <v>647165</v>
      </c>
      <c r="BX36" s="55">
        <v>650416</v>
      </c>
      <c r="BY36" s="55">
        <v>653060</v>
      </c>
      <c r="BZ36" s="55">
        <v>655788</v>
      </c>
      <c r="CA36" s="55">
        <v>658950</v>
      </c>
      <c r="CB36" s="55">
        <v>661458</v>
      </c>
      <c r="CC36" s="55">
        <v>663737</v>
      </c>
      <c r="CD36" s="55">
        <v>666551</v>
      </c>
      <c r="CE36" s="55">
        <v>668781</v>
      </c>
      <c r="CF36" s="55">
        <v>671560</v>
      </c>
      <c r="CG36" s="56">
        <v>673469</v>
      </c>
      <c r="CH36" s="55">
        <v>675490</v>
      </c>
      <c r="CI36" s="55">
        <v>677653</v>
      </c>
      <c r="CJ36" s="55">
        <v>680409</v>
      </c>
      <c r="CK36" s="55">
        <v>682285</v>
      </c>
      <c r="CL36" s="55">
        <v>684834</v>
      </c>
      <c r="CM36" s="55">
        <v>687247</v>
      </c>
      <c r="CN36" s="55">
        <v>689384</v>
      </c>
      <c r="CO36" s="55">
        <v>691892</v>
      </c>
      <c r="CP36" s="55">
        <v>694392</v>
      </c>
      <c r="CQ36" s="55">
        <v>696807</v>
      </c>
      <c r="CR36" s="55">
        <v>699751</v>
      </c>
      <c r="CS36" s="56">
        <v>701565</v>
      </c>
      <c r="CT36" s="55">
        <v>703765</v>
      </c>
      <c r="CU36" s="55">
        <v>705849</v>
      </c>
      <c r="CV36" s="55">
        <v>708303</v>
      </c>
      <c r="CW36" s="55">
        <v>710575</v>
      </c>
      <c r="CX36" s="55">
        <v>713116</v>
      </c>
      <c r="CY36" s="55">
        <v>715622</v>
      </c>
      <c r="CZ36" s="55">
        <v>718046</v>
      </c>
      <c r="DA36" s="55">
        <v>720853</v>
      </c>
      <c r="DB36" s="55">
        <v>723634</v>
      </c>
      <c r="DC36" s="55">
        <v>726971</v>
      </c>
      <c r="DD36" s="55">
        <v>730478</v>
      </c>
      <c r="DE36" s="56">
        <v>733237</v>
      </c>
      <c r="DF36" s="55">
        <v>736954</v>
      </c>
      <c r="DG36" s="55">
        <v>741037</v>
      </c>
      <c r="DH36" s="55">
        <v>750633</v>
      </c>
      <c r="DI36" s="55">
        <v>752489</v>
      </c>
      <c r="DJ36" s="55">
        <v>754805</v>
      </c>
      <c r="DK36" s="55">
        <v>757243</v>
      </c>
      <c r="DL36" s="55">
        <v>759590</v>
      </c>
      <c r="DM36" s="55">
        <v>762066</v>
      </c>
      <c r="DN36" s="55">
        <v>764657</v>
      </c>
      <c r="DO36" s="55">
        <v>767302</v>
      </c>
      <c r="DP36" s="55">
        <v>770125</v>
      </c>
      <c r="DQ36" s="56">
        <v>771985</v>
      </c>
      <c r="DR36" s="55">
        <v>774325</v>
      </c>
      <c r="DS36" s="55">
        <v>776539</v>
      </c>
      <c r="DT36" s="55">
        <v>778805</v>
      </c>
      <c r="DU36" s="55">
        <v>779134</v>
      </c>
      <c r="DV36" s="55">
        <v>779685</v>
      </c>
      <c r="DW36" s="55">
        <v>781065</v>
      </c>
      <c r="DX36" s="55">
        <v>783254</v>
      </c>
      <c r="DY36" s="55">
        <v>785487</v>
      </c>
      <c r="DZ36" s="55">
        <v>788313</v>
      </c>
      <c r="EA36" s="55">
        <v>791001</v>
      </c>
      <c r="EB36" s="55">
        <v>793982</v>
      </c>
      <c r="EC36" s="56">
        <v>796117</v>
      </c>
      <c r="ED36" s="55">
        <v>798700</v>
      </c>
      <c r="EE36" s="55">
        <v>801112</v>
      </c>
      <c r="EF36" s="55">
        <v>804368</v>
      </c>
      <c r="EG36" s="55">
        <v>807760</v>
      </c>
      <c r="EH36" s="55">
        <v>811205</v>
      </c>
      <c r="EI36" s="55">
        <v>814656</v>
      </c>
      <c r="EJ36" s="55">
        <v>817806</v>
      </c>
      <c r="EK36" s="55">
        <v>821235</v>
      </c>
      <c r="EL36" s="55">
        <v>825020</v>
      </c>
      <c r="EM36" s="55">
        <v>828542</v>
      </c>
      <c r="EN36" s="55">
        <v>833005</v>
      </c>
      <c r="EO36" s="56">
        <v>836289</v>
      </c>
      <c r="EP36" s="55">
        <v>840000</v>
      </c>
      <c r="EQ36" s="55">
        <v>844719</v>
      </c>
      <c r="ER36" s="55">
        <v>850982</v>
      </c>
      <c r="ES36" s="55">
        <v>856842</v>
      </c>
      <c r="ET36" s="55">
        <v>863093</v>
      </c>
      <c r="EU36" s="55">
        <v>869667</v>
      </c>
      <c r="EV36" s="55">
        <v>875544</v>
      </c>
      <c r="EW36" s="55">
        <v>881996</v>
      </c>
      <c r="EX36" s="55">
        <v>889566</v>
      </c>
      <c r="EY36" s="55">
        <v>896332</v>
      </c>
      <c r="EZ36" s="55">
        <v>903863</v>
      </c>
      <c r="FA36" s="56">
        <v>909452</v>
      </c>
      <c r="FB36" s="55">
        <v>916604</v>
      </c>
      <c r="FC36" s="55">
        <v>924361</v>
      </c>
      <c r="FD36" s="55">
        <v>933214</v>
      </c>
      <c r="FE36" s="55">
        <v>940124</v>
      </c>
      <c r="FF36" s="55">
        <v>947777</v>
      </c>
      <c r="FG36" s="55">
        <v>955886</v>
      </c>
      <c r="FH36" s="55">
        <v>962898</v>
      </c>
      <c r="FI36" s="55">
        <v>969809</v>
      </c>
      <c r="FJ36" s="39">
        <v>976783</v>
      </c>
      <c r="FK36" s="39">
        <v>983059</v>
      </c>
      <c r="FL36" s="39">
        <v>990277</v>
      </c>
      <c r="FM36" s="39">
        <v>994904</v>
      </c>
      <c r="FN36" s="77">
        <v>1001188</v>
      </c>
      <c r="FO36" s="39">
        <v>1007909</v>
      </c>
      <c r="FP36" s="39">
        <v>1015392</v>
      </c>
      <c r="FQ36" s="39">
        <v>1022866</v>
      </c>
      <c r="FR36" s="39">
        <v>1031063</v>
      </c>
      <c r="FS36" s="39">
        <v>1039439</v>
      </c>
      <c r="FT36" s="39">
        <v>1047920</v>
      </c>
      <c r="FU36" s="38">
        <v>1056497</v>
      </c>
      <c r="FV36" s="38">
        <v>1064088</v>
      </c>
      <c r="FW36" s="38">
        <v>1075836</v>
      </c>
      <c r="FX36" s="38">
        <v>1089122</v>
      </c>
      <c r="FY36" s="196">
        <v>1097575</v>
      </c>
      <c r="FZ36" s="38">
        <v>1107996</v>
      </c>
      <c r="GA36" s="38">
        <v>1120223</v>
      </c>
      <c r="GB36" s="38">
        <v>1135320</v>
      </c>
      <c r="GC36" s="38">
        <v>1146799</v>
      </c>
      <c r="GD36" s="38">
        <v>1160165</v>
      </c>
      <c r="GE36" s="38">
        <v>1173920</v>
      </c>
      <c r="GF36" s="38">
        <v>1186044</v>
      </c>
      <c r="GG36" s="38">
        <v>1196945</v>
      </c>
      <c r="GH36" s="38">
        <v>1209964</v>
      </c>
      <c r="GI36" s="38">
        <v>1224762</v>
      </c>
      <c r="GJ36" s="38">
        <v>1238567</v>
      </c>
    </row>
    <row r="37" spans="1:192" s="1" customFormat="1" ht="20.149999999999999" customHeight="1" x14ac:dyDescent="0.35">
      <c r="A37" s="31" t="s">
        <v>1631</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19354</v>
      </c>
      <c r="Z37" s="57">
        <v>19827</v>
      </c>
      <c r="AA37" s="55">
        <v>25684</v>
      </c>
      <c r="AB37" s="55">
        <v>27666</v>
      </c>
      <c r="AC37" s="55">
        <v>28130</v>
      </c>
      <c r="AD37" s="55">
        <v>29682</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141713</v>
      </c>
      <c r="BR37" s="55">
        <v>146994</v>
      </c>
      <c r="BS37" s="55">
        <v>150879</v>
      </c>
      <c r="BT37" s="55">
        <v>155674</v>
      </c>
      <c r="BU37" s="56">
        <v>161663</v>
      </c>
      <c r="BV37" s="55">
        <v>164576</v>
      </c>
      <c r="BW37" s="55">
        <v>165009</v>
      </c>
      <c r="BX37" s="55">
        <v>165730</v>
      </c>
      <c r="BY37" s="55">
        <v>166321</v>
      </c>
      <c r="BZ37" s="55">
        <v>166913</v>
      </c>
      <c r="CA37" s="55">
        <v>167646</v>
      </c>
      <c r="CB37" s="55">
        <v>168216</v>
      </c>
      <c r="CC37" s="55">
        <v>168768</v>
      </c>
      <c r="CD37" s="55">
        <v>169427</v>
      </c>
      <c r="CE37" s="55">
        <v>169880</v>
      </c>
      <c r="CF37" s="55">
        <v>170382</v>
      </c>
      <c r="CG37" s="56">
        <v>170848</v>
      </c>
      <c r="CH37" s="55">
        <v>171215</v>
      </c>
      <c r="CI37" s="55">
        <v>171602</v>
      </c>
      <c r="CJ37" s="55">
        <v>172150</v>
      </c>
      <c r="CK37" s="55">
        <v>172544</v>
      </c>
      <c r="CL37" s="55">
        <v>173070</v>
      </c>
      <c r="CM37" s="55">
        <v>173679</v>
      </c>
      <c r="CN37" s="55">
        <v>174225</v>
      </c>
      <c r="CO37" s="55">
        <v>174730</v>
      </c>
      <c r="CP37" s="55">
        <v>175369</v>
      </c>
      <c r="CQ37" s="55">
        <v>175929</v>
      </c>
      <c r="CR37" s="55">
        <v>176524</v>
      </c>
      <c r="CS37" s="56">
        <v>177009</v>
      </c>
      <c r="CT37" s="55">
        <v>177437</v>
      </c>
      <c r="CU37" s="55">
        <v>177910</v>
      </c>
      <c r="CV37" s="55">
        <v>178553</v>
      </c>
      <c r="CW37" s="55">
        <v>179130</v>
      </c>
      <c r="CX37" s="55">
        <v>179790</v>
      </c>
      <c r="CY37" s="55">
        <v>180552</v>
      </c>
      <c r="CZ37" s="55">
        <v>181206</v>
      </c>
      <c r="DA37" s="55">
        <v>181895</v>
      </c>
      <c r="DB37" s="55">
        <v>182775</v>
      </c>
      <c r="DC37" s="55">
        <v>183593</v>
      </c>
      <c r="DD37" s="55">
        <v>184689</v>
      </c>
      <c r="DE37" s="56">
        <v>185703</v>
      </c>
      <c r="DF37" s="55">
        <v>186721</v>
      </c>
      <c r="DG37" s="55">
        <v>188258</v>
      </c>
      <c r="DH37" s="55">
        <v>192073</v>
      </c>
      <c r="DI37" s="55">
        <v>192222</v>
      </c>
      <c r="DJ37" s="55">
        <v>192473</v>
      </c>
      <c r="DK37" s="55">
        <v>192792</v>
      </c>
      <c r="DL37" s="55">
        <v>193245</v>
      </c>
      <c r="DM37" s="55">
        <v>193703</v>
      </c>
      <c r="DN37" s="55">
        <v>194341</v>
      </c>
      <c r="DO37" s="55">
        <v>195109</v>
      </c>
      <c r="DP37" s="55">
        <v>195769</v>
      </c>
      <c r="DQ37" s="56">
        <v>196287</v>
      </c>
      <c r="DR37" s="55">
        <v>196937</v>
      </c>
      <c r="DS37" s="55">
        <v>197606</v>
      </c>
      <c r="DT37" s="55">
        <v>198350</v>
      </c>
      <c r="DU37" s="55">
        <v>198632</v>
      </c>
      <c r="DV37" s="55">
        <v>199108</v>
      </c>
      <c r="DW37" s="55">
        <v>199983</v>
      </c>
      <c r="DX37" s="55">
        <v>200926</v>
      </c>
      <c r="DY37" s="55">
        <v>201788</v>
      </c>
      <c r="DZ37" s="55">
        <v>202885</v>
      </c>
      <c r="EA37" s="55">
        <v>203997</v>
      </c>
      <c r="EB37" s="55">
        <v>205156</v>
      </c>
      <c r="EC37" s="56">
        <v>206013</v>
      </c>
      <c r="ED37" s="55">
        <v>206921</v>
      </c>
      <c r="EE37" s="55">
        <v>207911</v>
      </c>
      <c r="EF37" s="55">
        <v>209374</v>
      </c>
      <c r="EG37" s="55">
        <v>210765</v>
      </c>
      <c r="EH37" s="55">
        <v>212156</v>
      </c>
      <c r="EI37" s="55">
        <v>213720</v>
      </c>
      <c r="EJ37" s="55">
        <v>215213</v>
      </c>
      <c r="EK37" s="55">
        <v>216562</v>
      </c>
      <c r="EL37" s="55">
        <v>218392</v>
      </c>
      <c r="EM37" s="55">
        <v>220165</v>
      </c>
      <c r="EN37" s="55">
        <v>222414</v>
      </c>
      <c r="EO37" s="56">
        <v>224089</v>
      </c>
      <c r="EP37" s="55">
        <v>226188</v>
      </c>
      <c r="EQ37" s="55">
        <v>228669</v>
      </c>
      <c r="ER37" s="55">
        <v>232072</v>
      </c>
      <c r="ES37" s="55">
        <v>235730</v>
      </c>
      <c r="ET37" s="55">
        <v>240180</v>
      </c>
      <c r="EU37" s="55">
        <v>244676</v>
      </c>
      <c r="EV37" s="55">
        <v>249614</v>
      </c>
      <c r="EW37" s="55">
        <v>255134</v>
      </c>
      <c r="EX37" s="55">
        <v>261630</v>
      </c>
      <c r="EY37" s="55">
        <v>268650</v>
      </c>
      <c r="EZ37" s="55">
        <v>276854</v>
      </c>
      <c r="FA37" s="56">
        <v>283163</v>
      </c>
      <c r="FB37" s="55">
        <v>291940</v>
      </c>
      <c r="FC37" s="55">
        <v>301150</v>
      </c>
      <c r="FD37" s="55">
        <v>311595</v>
      </c>
      <c r="FE37" s="55">
        <v>320036</v>
      </c>
      <c r="FF37" s="55">
        <v>329597</v>
      </c>
      <c r="FG37" s="55">
        <v>339063</v>
      </c>
      <c r="FH37" s="55">
        <v>347041</v>
      </c>
      <c r="FI37" s="55">
        <v>355314</v>
      </c>
      <c r="FJ37" s="39">
        <v>363166</v>
      </c>
      <c r="FK37" s="39">
        <v>370228</v>
      </c>
      <c r="FL37" s="39">
        <v>377568</v>
      </c>
      <c r="FM37" s="39">
        <v>382585</v>
      </c>
      <c r="FN37" s="77">
        <v>388737</v>
      </c>
      <c r="FO37" s="39">
        <v>395183</v>
      </c>
      <c r="FP37" s="39">
        <v>401571</v>
      </c>
      <c r="FQ37" s="39">
        <v>408603</v>
      </c>
      <c r="FR37" s="39">
        <v>415600</v>
      </c>
      <c r="FS37" s="39">
        <v>421881</v>
      </c>
      <c r="FT37" s="39">
        <v>428692</v>
      </c>
      <c r="FU37" s="39">
        <v>434698</v>
      </c>
      <c r="FV37" s="39">
        <v>439424</v>
      </c>
      <c r="FW37" s="39">
        <v>446551</v>
      </c>
      <c r="FX37" s="39">
        <v>453355</v>
      </c>
      <c r="FY37" s="197">
        <v>458234</v>
      </c>
      <c r="FZ37" s="39">
        <v>464336</v>
      </c>
      <c r="GA37" s="39">
        <v>471290</v>
      </c>
      <c r="GB37" s="39">
        <v>479472</v>
      </c>
      <c r="GC37" s="39">
        <v>486995</v>
      </c>
      <c r="GD37" s="39">
        <v>495085</v>
      </c>
      <c r="GE37" s="39">
        <v>503143</v>
      </c>
      <c r="GF37" s="39">
        <v>511848</v>
      </c>
      <c r="GG37" s="39">
        <v>519566</v>
      </c>
      <c r="GH37" s="39">
        <v>528294</v>
      </c>
      <c r="GI37" s="39">
        <v>537330</v>
      </c>
      <c r="GJ37" s="39">
        <v>545193</v>
      </c>
    </row>
    <row r="38" spans="1:192" s="1" customFormat="1" ht="20.149999999999999" customHeight="1" x14ac:dyDescent="0.35">
      <c r="A38" s="31" t="s">
        <v>1630</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26893</v>
      </c>
      <c r="CS38" s="56">
        <v>27049</v>
      </c>
      <c r="CT38" s="55">
        <v>27214</v>
      </c>
      <c r="CU38" s="55">
        <v>27372</v>
      </c>
      <c r="CV38" s="55">
        <v>27594</v>
      </c>
      <c r="CW38" s="55">
        <v>27734</v>
      </c>
      <c r="CX38" s="55">
        <v>27886</v>
      </c>
      <c r="CY38" s="55">
        <v>28081</v>
      </c>
      <c r="CZ38" s="55">
        <v>28264</v>
      </c>
      <c r="DA38" s="55">
        <v>28471</v>
      </c>
      <c r="DB38" s="55">
        <v>28653</v>
      </c>
      <c r="DC38" s="55">
        <v>28869</v>
      </c>
      <c r="DD38" s="55">
        <v>29082</v>
      </c>
      <c r="DE38" s="56">
        <v>29311</v>
      </c>
      <c r="DF38" s="55">
        <v>29581</v>
      </c>
      <c r="DG38" s="55">
        <v>29984</v>
      </c>
      <c r="DH38" s="55">
        <v>31578</v>
      </c>
      <c r="DI38" s="55">
        <v>31649</v>
      </c>
      <c r="DJ38" s="55">
        <v>31718</v>
      </c>
      <c r="DK38" s="55">
        <v>31814</v>
      </c>
      <c r="DL38" s="55">
        <v>31922</v>
      </c>
      <c r="DM38" s="55">
        <v>32059</v>
      </c>
      <c r="DN38" s="55">
        <v>32195</v>
      </c>
      <c r="DO38" s="55">
        <v>32332</v>
      </c>
      <c r="DP38" s="55">
        <v>32488</v>
      </c>
      <c r="DQ38" s="56">
        <v>32600</v>
      </c>
      <c r="DR38" s="55">
        <v>32758</v>
      </c>
      <c r="DS38" s="55">
        <v>32918</v>
      </c>
      <c r="DT38" s="55">
        <v>33133</v>
      </c>
      <c r="DU38" s="55">
        <v>33184</v>
      </c>
      <c r="DV38" s="55">
        <v>33235</v>
      </c>
      <c r="DW38" s="55">
        <v>33357</v>
      </c>
      <c r="DX38" s="55">
        <v>33501</v>
      </c>
      <c r="DY38" s="55">
        <v>33613</v>
      </c>
      <c r="DZ38" s="55">
        <v>33784</v>
      </c>
      <c r="EA38" s="55">
        <v>33958</v>
      </c>
      <c r="EB38" s="55">
        <v>34147</v>
      </c>
      <c r="EC38" s="56">
        <v>34286</v>
      </c>
      <c r="ED38" s="55">
        <v>34425</v>
      </c>
      <c r="EE38" s="55">
        <v>34586</v>
      </c>
      <c r="EF38" s="55">
        <v>34815</v>
      </c>
      <c r="EG38" s="55">
        <v>34996</v>
      </c>
      <c r="EH38" s="55">
        <v>35173</v>
      </c>
      <c r="EI38" s="55">
        <v>35340</v>
      </c>
      <c r="EJ38" s="55">
        <v>35563</v>
      </c>
      <c r="EK38" s="55">
        <v>35811</v>
      </c>
      <c r="EL38" s="55">
        <v>36047</v>
      </c>
      <c r="EM38" s="55">
        <v>36294</v>
      </c>
      <c r="EN38" s="55">
        <v>36597</v>
      </c>
      <c r="EO38" s="56">
        <v>36763</v>
      </c>
      <c r="EP38" s="55">
        <v>36986</v>
      </c>
      <c r="EQ38" s="55">
        <v>37263</v>
      </c>
      <c r="ER38" s="55">
        <v>37637</v>
      </c>
      <c r="ES38" s="55">
        <v>37915</v>
      </c>
      <c r="ET38" s="55">
        <v>38285</v>
      </c>
      <c r="EU38" s="55">
        <v>38628</v>
      </c>
      <c r="EV38" s="55">
        <v>38988</v>
      </c>
      <c r="EW38" s="55">
        <v>39374</v>
      </c>
      <c r="EX38" s="55">
        <v>39779</v>
      </c>
      <c r="EY38" s="55">
        <v>40214</v>
      </c>
      <c r="EZ38" s="55">
        <v>40736</v>
      </c>
      <c r="FA38" s="56">
        <v>41138</v>
      </c>
      <c r="FB38" s="55">
        <v>41672</v>
      </c>
      <c r="FC38" s="55">
        <v>42368</v>
      </c>
      <c r="FD38" s="55">
        <v>43165</v>
      </c>
      <c r="FE38" s="55">
        <v>43876</v>
      </c>
      <c r="FF38" s="55">
        <v>44771</v>
      </c>
      <c r="FG38" s="55">
        <v>45748</v>
      </c>
      <c r="FH38" s="55">
        <v>46590</v>
      </c>
      <c r="FI38" s="55">
        <v>47418</v>
      </c>
      <c r="FJ38" s="39">
        <v>48334</v>
      </c>
      <c r="FK38" s="39">
        <v>49066</v>
      </c>
      <c r="FL38" s="39">
        <v>49862</v>
      </c>
      <c r="FM38" s="39">
        <v>50376</v>
      </c>
      <c r="FN38" s="77">
        <v>51123</v>
      </c>
      <c r="FO38" s="39">
        <v>51789</v>
      </c>
      <c r="FP38" s="39">
        <v>52535</v>
      </c>
      <c r="FQ38" s="39">
        <v>53330</v>
      </c>
      <c r="FR38" s="39">
        <v>54261</v>
      </c>
      <c r="FS38" s="39">
        <v>55143</v>
      </c>
      <c r="FT38" s="39">
        <v>56094</v>
      </c>
      <c r="FU38" s="39">
        <v>57000</v>
      </c>
      <c r="FV38" s="39">
        <v>57648</v>
      </c>
      <c r="FW38" s="39">
        <v>58604</v>
      </c>
      <c r="FX38" s="39">
        <v>59571</v>
      </c>
      <c r="FY38" s="197">
        <v>60256</v>
      </c>
      <c r="FZ38" s="39">
        <v>61179</v>
      </c>
      <c r="GA38" s="39">
        <v>62242</v>
      </c>
      <c r="GB38" s="39">
        <v>63444</v>
      </c>
      <c r="GC38" s="39">
        <v>64610</v>
      </c>
      <c r="GD38" s="39">
        <v>65902</v>
      </c>
      <c r="GE38" s="39">
        <v>67141</v>
      </c>
      <c r="GF38" s="39">
        <v>68463</v>
      </c>
      <c r="GG38" s="39">
        <v>69609</v>
      </c>
      <c r="GH38" s="39">
        <v>70941</v>
      </c>
      <c r="GI38" s="39">
        <v>72252</v>
      </c>
      <c r="GJ38" s="39">
        <v>73406</v>
      </c>
    </row>
    <row r="39" spans="1:192" s="1" customFormat="1" ht="20.149999999999999" customHeight="1" x14ac:dyDescent="0.35">
      <c r="A39" s="31" t="s">
        <v>1633</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5906</v>
      </c>
      <c r="CF39" s="55">
        <v>5929</v>
      </c>
      <c r="CG39" s="56">
        <v>5968</v>
      </c>
      <c r="CH39" s="55">
        <v>5974</v>
      </c>
      <c r="CI39" s="55">
        <v>5997</v>
      </c>
      <c r="CJ39" s="55">
        <v>6102</v>
      </c>
      <c r="CK39" s="55">
        <v>6122</v>
      </c>
      <c r="CL39" s="55">
        <v>6135</v>
      </c>
      <c r="CM39" s="55">
        <v>6158</v>
      </c>
      <c r="CN39" s="55">
        <v>6176</v>
      </c>
      <c r="CO39" s="55">
        <v>6200</v>
      </c>
      <c r="CP39" s="55">
        <v>6224</v>
      </c>
      <c r="CQ39" s="55">
        <v>6239</v>
      </c>
      <c r="CR39" s="55">
        <v>6257</v>
      </c>
      <c r="CS39" s="56">
        <v>6265</v>
      </c>
      <c r="CT39" s="55">
        <v>6275</v>
      </c>
      <c r="CU39" s="55">
        <v>6283</v>
      </c>
      <c r="CV39" s="55">
        <v>6298</v>
      </c>
      <c r="CW39" s="55">
        <v>6312</v>
      </c>
      <c r="CX39" s="55">
        <v>6325</v>
      </c>
      <c r="CY39" s="55">
        <v>6336</v>
      </c>
      <c r="CZ39" s="55">
        <v>6347</v>
      </c>
      <c r="DA39" s="55">
        <v>6367</v>
      </c>
      <c r="DB39" s="55">
        <v>6384</v>
      </c>
      <c r="DC39" s="55">
        <v>6396</v>
      </c>
      <c r="DD39" s="55">
        <v>6422</v>
      </c>
      <c r="DE39" s="56">
        <v>6453</v>
      </c>
      <c r="DF39" s="55">
        <v>6465</v>
      </c>
      <c r="DG39" s="55">
        <v>6479</v>
      </c>
      <c r="DH39" s="55">
        <v>6515</v>
      </c>
      <c r="DI39" s="55">
        <v>6531</v>
      </c>
      <c r="DJ39" s="55">
        <v>6537</v>
      </c>
      <c r="DK39" s="55">
        <v>6546</v>
      </c>
      <c r="DL39" s="55">
        <v>6556</v>
      </c>
      <c r="DM39" s="55">
        <v>6571</v>
      </c>
      <c r="DN39" s="55">
        <v>6586</v>
      </c>
      <c r="DO39" s="55">
        <v>6596</v>
      </c>
      <c r="DP39" s="55">
        <v>6602</v>
      </c>
      <c r="DQ39" s="56">
        <v>6607</v>
      </c>
      <c r="DR39" s="55">
        <v>6617</v>
      </c>
      <c r="DS39" s="55">
        <v>6622</v>
      </c>
      <c r="DT39" s="55">
        <v>6639</v>
      </c>
      <c r="DU39" s="55">
        <v>6647</v>
      </c>
      <c r="DV39" s="55">
        <v>6650</v>
      </c>
      <c r="DW39" s="55">
        <v>6653</v>
      </c>
      <c r="DX39" s="55">
        <v>6660</v>
      </c>
      <c r="DY39" s="55">
        <v>6672</v>
      </c>
      <c r="DZ39" s="55">
        <v>6682</v>
      </c>
      <c r="EA39" s="55">
        <v>6686</v>
      </c>
      <c r="EB39" s="55">
        <v>6690</v>
      </c>
      <c r="EC39" s="56">
        <v>6699</v>
      </c>
      <c r="ED39" s="55">
        <v>6705</v>
      </c>
      <c r="EE39" s="55">
        <v>6710</v>
      </c>
      <c r="EF39" s="55">
        <v>6718</v>
      </c>
      <c r="EG39" s="55">
        <v>6724</v>
      </c>
      <c r="EH39" s="55">
        <v>6730</v>
      </c>
      <c r="EI39" s="55">
        <v>6739</v>
      </c>
      <c r="EJ39" s="55">
        <v>6750</v>
      </c>
      <c r="EK39" s="55">
        <v>6757</v>
      </c>
      <c r="EL39" s="55">
        <v>6774</v>
      </c>
      <c r="EM39" s="55">
        <v>6786</v>
      </c>
      <c r="EN39" s="55">
        <v>6802</v>
      </c>
      <c r="EO39" s="56">
        <v>6816</v>
      </c>
      <c r="EP39" s="55">
        <v>6834</v>
      </c>
      <c r="EQ39" s="55">
        <v>6847</v>
      </c>
      <c r="ER39" s="55">
        <v>6863</v>
      </c>
      <c r="ES39" s="55">
        <v>6881</v>
      </c>
      <c r="ET39" s="55">
        <v>6900</v>
      </c>
      <c r="EU39" s="55">
        <v>6922</v>
      </c>
      <c r="EV39" s="55">
        <v>6936</v>
      </c>
      <c r="EW39" s="55">
        <v>6950</v>
      </c>
      <c r="EX39" s="55">
        <v>6969</v>
      </c>
      <c r="EY39" s="55">
        <v>6998</v>
      </c>
      <c r="EZ39" s="55">
        <v>7024</v>
      </c>
      <c r="FA39" s="56">
        <v>7041</v>
      </c>
      <c r="FB39" s="55">
        <v>7069</v>
      </c>
      <c r="FC39" s="55">
        <v>7095</v>
      </c>
      <c r="FD39" s="55">
        <v>7151</v>
      </c>
      <c r="FE39" s="55">
        <v>7192</v>
      </c>
      <c r="FF39" s="55">
        <v>7244</v>
      </c>
      <c r="FG39" s="55">
        <v>7301</v>
      </c>
      <c r="FH39" s="55">
        <v>7348</v>
      </c>
      <c r="FI39" s="55">
        <v>7397</v>
      </c>
      <c r="FJ39" s="39">
        <v>7445</v>
      </c>
      <c r="FK39" s="39">
        <v>7480</v>
      </c>
      <c r="FL39" s="39">
        <v>7522</v>
      </c>
      <c r="FM39" s="39">
        <v>7544</v>
      </c>
      <c r="FN39" s="77">
        <v>7575</v>
      </c>
      <c r="FO39" s="39">
        <v>7612</v>
      </c>
      <c r="FP39" s="39">
        <v>7655</v>
      </c>
      <c r="FQ39" s="39">
        <v>7701</v>
      </c>
      <c r="FR39" s="39">
        <v>7748</v>
      </c>
      <c r="FS39" s="39">
        <v>7778</v>
      </c>
      <c r="FT39" s="39">
        <v>7825</v>
      </c>
      <c r="FU39" s="39">
        <v>7864</v>
      </c>
      <c r="FV39" s="39">
        <v>7881</v>
      </c>
      <c r="FW39" s="39">
        <v>7912</v>
      </c>
      <c r="FX39" s="39">
        <v>7952</v>
      </c>
      <c r="FY39" s="197">
        <v>7975</v>
      </c>
      <c r="FZ39" s="39">
        <v>7997</v>
      </c>
      <c r="GA39" s="39">
        <v>8032</v>
      </c>
      <c r="GB39" s="39">
        <v>8062</v>
      </c>
      <c r="GC39" s="39">
        <v>8087</v>
      </c>
      <c r="GD39" s="39">
        <v>8128</v>
      </c>
      <c r="GE39" s="39">
        <v>8160</v>
      </c>
      <c r="GF39" s="39">
        <v>8194</v>
      </c>
      <c r="GG39" s="39">
        <v>8228</v>
      </c>
      <c r="GH39" s="39">
        <v>8270</v>
      </c>
      <c r="GI39" s="39">
        <v>8314</v>
      </c>
      <c r="GJ39" s="39">
        <v>8341</v>
      </c>
    </row>
    <row r="40" spans="1:192" s="1" customFormat="1" ht="20.149999999999999" customHeight="1" x14ac:dyDescent="0.35">
      <c r="A40" s="31" t="s">
        <v>1629</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197">
        <v>480</v>
      </c>
      <c r="FZ40" s="39">
        <v>483</v>
      </c>
      <c r="GA40" s="39">
        <v>484</v>
      </c>
      <c r="GB40" s="39">
        <v>484</v>
      </c>
      <c r="GC40" s="39">
        <v>484</v>
      </c>
      <c r="GD40" s="39">
        <v>484</v>
      </c>
      <c r="GE40" s="39">
        <v>486</v>
      </c>
      <c r="GF40" s="39">
        <v>486</v>
      </c>
      <c r="GG40" s="39">
        <v>487</v>
      </c>
      <c r="GH40" s="39">
        <v>487</v>
      </c>
      <c r="GI40" s="39">
        <v>487</v>
      </c>
      <c r="GJ40" s="39">
        <v>487</v>
      </c>
    </row>
    <row r="41" spans="1:192" s="1" customFormat="1" ht="20.149999999999999" customHeight="1" x14ac:dyDescent="0.4">
      <c r="A41" s="31" t="s">
        <v>1637</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0">
        <v>49</v>
      </c>
      <c r="FC41" s="160">
        <v>50</v>
      </c>
      <c r="FD41" s="160">
        <v>52</v>
      </c>
      <c r="FE41" s="160">
        <v>52</v>
      </c>
      <c r="FF41" s="160">
        <v>52</v>
      </c>
      <c r="FG41" s="160">
        <v>52</v>
      </c>
      <c r="FH41" s="160">
        <v>52</v>
      </c>
      <c r="FI41" s="160">
        <v>52</v>
      </c>
      <c r="FJ41" s="160">
        <v>53</v>
      </c>
      <c r="FK41" s="160">
        <v>53</v>
      </c>
      <c r="FL41" s="160">
        <v>53</v>
      </c>
      <c r="FM41" s="39">
        <v>53</v>
      </c>
      <c r="FN41" s="77">
        <v>59</v>
      </c>
      <c r="FO41" s="39">
        <v>61</v>
      </c>
      <c r="FP41" s="39">
        <v>63</v>
      </c>
      <c r="FQ41" s="39">
        <v>65</v>
      </c>
      <c r="FR41" s="39">
        <v>67</v>
      </c>
      <c r="FS41" s="39">
        <v>69</v>
      </c>
      <c r="FT41" s="39">
        <v>71</v>
      </c>
      <c r="FU41" s="39">
        <v>71</v>
      </c>
      <c r="FV41" s="39">
        <v>71</v>
      </c>
      <c r="FW41" s="39">
        <v>77</v>
      </c>
      <c r="FX41" s="39">
        <v>78</v>
      </c>
      <c r="FY41" s="197">
        <v>79</v>
      </c>
      <c r="FZ41" s="39">
        <v>84</v>
      </c>
      <c r="GA41" s="39">
        <v>86</v>
      </c>
      <c r="GB41" s="39">
        <v>89</v>
      </c>
      <c r="GC41" s="39">
        <v>91</v>
      </c>
      <c r="GD41" s="39">
        <v>93</v>
      </c>
      <c r="GE41" s="39">
        <v>95</v>
      </c>
      <c r="GF41" s="39">
        <v>99</v>
      </c>
      <c r="GG41" s="39">
        <v>101</v>
      </c>
      <c r="GH41" s="39">
        <v>102</v>
      </c>
      <c r="GI41" s="39">
        <v>102</v>
      </c>
      <c r="GJ41" s="39">
        <v>102</v>
      </c>
    </row>
    <row r="42" spans="1:192" s="1" customFormat="1" ht="20.149999999999999" customHeight="1" thickBot="1" x14ac:dyDescent="0.4">
      <c r="A42" s="32" t="s">
        <v>271</v>
      </c>
      <c r="B42" s="61">
        <f>SUM(B36:B41)</f>
        <v>4842</v>
      </c>
      <c r="C42" s="62">
        <f t="shared" ref="C42:BN42" si="10">SUM(C36:C41)</f>
        <v>5433</v>
      </c>
      <c r="D42" s="62">
        <f t="shared" si="10"/>
        <v>6460</v>
      </c>
      <c r="E42" s="62">
        <f t="shared" si="10"/>
        <v>7507</v>
      </c>
      <c r="F42" s="62">
        <f t="shared" si="10"/>
        <v>9034</v>
      </c>
      <c r="G42" s="62">
        <f t="shared" si="10"/>
        <v>10952</v>
      </c>
      <c r="H42" s="62">
        <f t="shared" si="10"/>
        <v>13275</v>
      </c>
      <c r="I42" s="62">
        <f t="shared" si="10"/>
        <v>15567</v>
      </c>
      <c r="J42" s="62">
        <f t="shared" si="10"/>
        <v>18434</v>
      </c>
      <c r="K42" s="62">
        <f t="shared" si="10"/>
        <v>21901</v>
      </c>
      <c r="L42" s="62">
        <f t="shared" si="10"/>
        <v>25867</v>
      </c>
      <c r="M42" s="62">
        <f t="shared" si="10"/>
        <v>28916</v>
      </c>
      <c r="N42" s="61">
        <f t="shared" si="10"/>
        <v>33079</v>
      </c>
      <c r="O42" s="62">
        <f t="shared" si="10"/>
        <v>37765</v>
      </c>
      <c r="P42" s="62">
        <f t="shared" si="10"/>
        <v>44864</v>
      </c>
      <c r="Q42" s="62">
        <f t="shared" si="10"/>
        <v>51280</v>
      </c>
      <c r="R42" s="62">
        <f t="shared" si="10"/>
        <v>58644</v>
      </c>
      <c r="S42" s="62">
        <f t="shared" si="10"/>
        <v>68209</v>
      </c>
      <c r="T42" s="62">
        <f t="shared" si="10"/>
        <v>79532</v>
      </c>
      <c r="U42" s="62">
        <f t="shared" si="10"/>
        <v>93776</v>
      </c>
      <c r="V42" s="62">
        <f t="shared" si="10"/>
        <v>111280</v>
      </c>
      <c r="W42" s="62">
        <f t="shared" si="10"/>
        <v>131757</v>
      </c>
      <c r="X42" s="62">
        <f t="shared" si="10"/>
        <v>188971</v>
      </c>
      <c r="Y42" s="62">
        <f t="shared" si="10"/>
        <v>235394</v>
      </c>
      <c r="Z42" s="61">
        <f t="shared" si="10"/>
        <v>243837</v>
      </c>
      <c r="AA42" s="62">
        <f t="shared" si="10"/>
        <v>287921</v>
      </c>
      <c r="AB42" s="62">
        <f t="shared" si="10"/>
        <v>314967</v>
      </c>
      <c r="AC42" s="62">
        <f t="shared" si="10"/>
        <v>320473</v>
      </c>
      <c r="AD42" s="62">
        <f t="shared" si="10"/>
        <v>330965</v>
      </c>
      <c r="AE42" s="62">
        <f t="shared" si="10"/>
        <v>344238</v>
      </c>
      <c r="AF42" s="62">
        <f t="shared" si="10"/>
        <v>370977</v>
      </c>
      <c r="AG42" s="62">
        <f t="shared" si="10"/>
        <v>374894</v>
      </c>
      <c r="AH42" s="62">
        <f t="shared" si="10"/>
        <v>380136</v>
      </c>
      <c r="AI42" s="62">
        <f t="shared" si="10"/>
        <v>390887</v>
      </c>
      <c r="AJ42" s="62">
        <f t="shared" si="10"/>
        <v>396695</v>
      </c>
      <c r="AK42" s="127">
        <f t="shared" si="10"/>
        <v>402771</v>
      </c>
      <c r="AL42" s="62">
        <f t="shared" si="10"/>
        <v>409235</v>
      </c>
      <c r="AM42" s="62">
        <f t="shared" si="10"/>
        <v>416266</v>
      </c>
      <c r="AN42" s="62">
        <f t="shared" si="10"/>
        <v>424443</v>
      </c>
      <c r="AO42" s="62">
        <f t="shared" si="10"/>
        <v>432905</v>
      </c>
      <c r="AP42" s="62">
        <f t="shared" si="10"/>
        <v>441483</v>
      </c>
      <c r="AQ42" s="62">
        <f t="shared" si="10"/>
        <v>454213</v>
      </c>
      <c r="AR42" s="62">
        <f t="shared" si="10"/>
        <v>460983</v>
      </c>
      <c r="AS42" s="62">
        <f t="shared" si="10"/>
        <v>468863</v>
      </c>
      <c r="AT42" s="62">
        <f t="shared" si="10"/>
        <v>477247</v>
      </c>
      <c r="AU42" s="62">
        <f t="shared" si="10"/>
        <v>486253</v>
      </c>
      <c r="AV42" s="62">
        <f t="shared" si="10"/>
        <v>496524</v>
      </c>
      <c r="AW42" s="63">
        <f t="shared" si="10"/>
        <v>505135</v>
      </c>
      <c r="AX42" s="62">
        <f t="shared" si="10"/>
        <v>513417</v>
      </c>
      <c r="AY42" s="62">
        <f t="shared" si="10"/>
        <v>522468</v>
      </c>
      <c r="AZ42" s="62">
        <f t="shared" si="10"/>
        <v>538361</v>
      </c>
      <c r="BA42" s="62">
        <f t="shared" si="10"/>
        <v>546605</v>
      </c>
      <c r="BB42" s="62">
        <f t="shared" si="10"/>
        <v>555663</v>
      </c>
      <c r="BC42" s="62">
        <f t="shared" si="10"/>
        <v>565816</v>
      </c>
      <c r="BD42" s="62">
        <f t="shared" si="10"/>
        <v>577106</v>
      </c>
      <c r="BE42" s="62">
        <f t="shared" si="10"/>
        <v>587922</v>
      </c>
      <c r="BF42" s="62">
        <f t="shared" si="10"/>
        <v>600841</v>
      </c>
      <c r="BG42" s="62">
        <f t="shared" si="10"/>
        <v>614299</v>
      </c>
      <c r="BH42" s="62">
        <f t="shared" si="10"/>
        <v>627028</v>
      </c>
      <c r="BI42" s="63">
        <f t="shared" si="10"/>
        <v>640439</v>
      </c>
      <c r="BJ42" s="62">
        <f t="shared" si="10"/>
        <v>648997</v>
      </c>
      <c r="BK42" s="62">
        <f t="shared" si="10"/>
        <v>659488</v>
      </c>
      <c r="BL42" s="62">
        <f t="shared" si="10"/>
        <v>676372</v>
      </c>
      <c r="BM42" s="62">
        <f t="shared" si="10"/>
        <v>687336</v>
      </c>
      <c r="BN42" s="62">
        <f t="shared" si="10"/>
        <v>698942</v>
      </c>
      <c r="BO42" s="62">
        <f t="shared" ref="BO42:DZ42" si="11">SUM(BO36:BO41)</f>
        <v>715716</v>
      </c>
      <c r="BP42" s="62">
        <f t="shared" si="11"/>
        <v>727410</v>
      </c>
      <c r="BQ42" s="62">
        <f t="shared" si="11"/>
        <v>739064</v>
      </c>
      <c r="BR42" s="62">
        <f t="shared" si="11"/>
        <v>758471</v>
      </c>
      <c r="BS42" s="62">
        <f t="shared" si="11"/>
        <v>775260</v>
      </c>
      <c r="BT42" s="62">
        <f t="shared" si="11"/>
        <v>797043</v>
      </c>
      <c r="BU42" s="63">
        <f t="shared" si="11"/>
        <v>823083</v>
      </c>
      <c r="BV42" s="62">
        <f t="shared" si="11"/>
        <v>838161</v>
      </c>
      <c r="BW42" s="62">
        <f t="shared" si="11"/>
        <v>841477</v>
      </c>
      <c r="BX42" s="62">
        <f t="shared" si="11"/>
        <v>845907</v>
      </c>
      <c r="BY42" s="62">
        <f t="shared" si="11"/>
        <v>849286</v>
      </c>
      <c r="BZ42" s="62">
        <f t="shared" si="11"/>
        <v>852757</v>
      </c>
      <c r="CA42" s="62">
        <f t="shared" si="11"/>
        <v>856880</v>
      </c>
      <c r="CB42" s="62">
        <f t="shared" si="11"/>
        <v>860131</v>
      </c>
      <c r="CC42" s="62">
        <f t="shared" si="11"/>
        <v>863191</v>
      </c>
      <c r="CD42" s="62">
        <f t="shared" si="11"/>
        <v>867003</v>
      </c>
      <c r="CE42" s="62">
        <f t="shared" si="11"/>
        <v>869843</v>
      </c>
      <c r="CF42" s="62">
        <f t="shared" si="11"/>
        <v>873292</v>
      </c>
      <c r="CG42" s="63">
        <f t="shared" si="11"/>
        <v>875892</v>
      </c>
      <c r="CH42" s="62">
        <f t="shared" si="11"/>
        <v>878373</v>
      </c>
      <c r="CI42" s="62">
        <f t="shared" si="11"/>
        <v>881047</v>
      </c>
      <c r="CJ42" s="62">
        <f t="shared" si="11"/>
        <v>884675</v>
      </c>
      <c r="CK42" s="62">
        <f t="shared" si="11"/>
        <v>887090</v>
      </c>
      <c r="CL42" s="62">
        <f t="shared" si="11"/>
        <v>890329</v>
      </c>
      <c r="CM42" s="62">
        <f t="shared" si="11"/>
        <v>893559</v>
      </c>
      <c r="CN42" s="62">
        <f t="shared" si="11"/>
        <v>896417</v>
      </c>
      <c r="CO42" s="62">
        <f t="shared" si="11"/>
        <v>899619</v>
      </c>
      <c r="CP42" s="62">
        <f t="shared" si="11"/>
        <v>902981</v>
      </c>
      <c r="CQ42" s="62">
        <f t="shared" si="11"/>
        <v>906136</v>
      </c>
      <c r="CR42" s="62">
        <f t="shared" si="11"/>
        <v>909888</v>
      </c>
      <c r="CS42" s="63">
        <f t="shared" si="11"/>
        <v>912351</v>
      </c>
      <c r="CT42" s="62">
        <f t="shared" si="11"/>
        <v>915154</v>
      </c>
      <c r="CU42" s="62">
        <f t="shared" si="11"/>
        <v>917877</v>
      </c>
      <c r="CV42" s="62">
        <f t="shared" si="11"/>
        <v>921211</v>
      </c>
      <c r="CW42" s="62">
        <f t="shared" si="11"/>
        <v>924214</v>
      </c>
      <c r="CX42" s="62">
        <f t="shared" si="11"/>
        <v>927580</v>
      </c>
      <c r="CY42" s="62">
        <f t="shared" si="11"/>
        <v>931054</v>
      </c>
      <c r="CZ42" s="62">
        <f t="shared" si="11"/>
        <v>934326</v>
      </c>
      <c r="DA42" s="62">
        <f t="shared" si="11"/>
        <v>938049</v>
      </c>
      <c r="DB42" s="62">
        <f t="shared" si="11"/>
        <v>941909</v>
      </c>
      <c r="DC42" s="62">
        <f t="shared" si="11"/>
        <v>946293</v>
      </c>
      <c r="DD42" s="62">
        <f t="shared" si="11"/>
        <v>951135</v>
      </c>
      <c r="DE42" s="63">
        <f t="shared" si="11"/>
        <v>955169</v>
      </c>
      <c r="DF42" s="62">
        <f t="shared" si="11"/>
        <v>960188</v>
      </c>
      <c r="DG42" s="62">
        <f t="shared" si="11"/>
        <v>966225</v>
      </c>
      <c r="DH42" s="62">
        <f t="shared" si="11"/>
        <v>981266</v>
      </c>
      <c r="DI42" s="62">
        <f t="shared" si="11"/>
        <v>983358</v>
      </c>
      <c r="DJ42" s="62">
        <f t="shared" si="11"/>
        <v>986000</v>
      </c>
      <c r="DK42" s="62">
        <f t="shared" si="11"/>
        <v>988862</v>
      </c>
      <c r="DL42" s="62">
        <f t="shared" si="11"/>
        <v>991781</v>
      </c>
      <c r="DM42" s="62">
        <f t="shared" si="11"/>
        <v>994867</v>
      </c>
      <c r="DN42" s="62">
        <f t="shared" si="11"/>
        <v>998248</v>
      </c>
      <c r="DO42" s="62">
        <f t="shared" si="11"/>
        <v>1001808</v>
      </c>
      <c r="DP42" s="62">
        <f t="shared" si="11"/>
        <v>1005453</v>
      </c>
      <c r="DQ42" s="63">
        <f t="shared" si="11"/>
        <v>1007949</v>
      </c>
      <c r="DR42" s="62">
        <f t="shared" si="11"/>
        <v>1011109</v>
      </c>
      <c r="DS42" s="62">
        <f t="shared" si="11"/>
        <v>1014158</v>
      </c>
      <c r="DT42" s="62">
        <f t="shared" si="11"/>
        <v>1017400</v>
      </c>
      <c r="DU42" s="62">
        <f t="shared" si="11"/>
        <v>1018070</v>
      </c>
      <c r="DV42" s="62">
        <f t="shared" si="11"/>
        <v>1019152</v>
      </c>
      <c r="DW42" s="62">
        <f t="shared" si="11"/>
        <v>1021532</v>
      </c>
      <c r="DX42" s="62">
        <f t="shared" si="11"/>
        <v>1024815</v>
      </c>
      <c r="DY42" s="62">
        <f t="shared" si="11"/>
        <v>1028036</v>
      </c>
      <c r="DZ42" s="62">
        <f t="shared" si="11"/>
        <v>1032141</v>
      </c>
      <c r="EA42" s="62">
        <f t="shared" ref="EA42:GJ42" si="12">SUM(EA36:EA41)</f>
        <v>1036119</v>
      </c>
      <c r="EB42" s="62">
        <f t="shared" si="12"/>
        <v>1040452</v>
      </c>
      <c r="EC42" s="63">
        <f t="shared" si="12"/>
        <v>1043593</v>
      </c>
      <c r="ED42" s="62">
        <f t="shared" si="12"/>
        <v>1047231</v>
      </c>
      <c r="EE42" s="62">
        <f t="shared" si="12"/>
        <v>1050799</v>
      </c>
      <c r="EF42" s="62">
        <f t="shared" si="12"/>
        <v>1055758</v>
      </c>
      <c r="EG42" s="62">
        <f t="shared" si="12"/>
        <v>1060729</v>
      </c>
      <c r="EH42" s="62">
        <f t="shared" si="12"/>
        <v>1065749</v>
      </c>
      <c r="EI42" s="62">
        <f t="shared" si="12"/>
        <v>1070942</v>
      </c>
      <c r="EJ42" s="62">
        <f t="shared" si="12"/>
        <v>1075819</v>
      </c>
      <c r="EK42" s="62">
        <f t="shared" si="12"/>
        <v>1080852</v>
      </c>
      <c r="EL42" s="62">
        <f t="shared" si="12"/>
        <v>1086720</v>
      </c>
      <c r="EM42" s="62">
        <f t="shared" si="12"/>
        <v>1092275</v>
      </c>
      <c r="EN42" s="62">
        <f t="shared" si="12"/>
        <v>1099306</v>
      </c>
      <c r="EO42" s="63">
        <f t="shared" si="12"/>
        <v>1104445</v>
      </c>
      <c r="EP42" s="62">
        <f t="shared" si="12"/>
        <v>1110499</v>
      </c>
      <c r="EQ42" s="62">
        <f t="shared" si="12"/>
        <v>1117990</v>
      </c>
      <c r="ER42" s="62">
        <f t="shared" si="12"/>
        <v>1128047</v>
      </c>
      <c r="ES42" s="62">
        <f t="shared" si="12"/>
        <v>1137862</v>
      </c>
      <c r="ET42" s="62">
        <f t="shared" si="12"/>
        <v>1148952</v>
      </c>
      <c r="EU42" s="62">
        <f t="shared" si="12"/>
        <v>1160387</v>
      </c>
      <c r="EV42" s="62">
        <f t="shared" si="12"/>
        <v>1171576</v>
      </c>
      <c r="EW42" s="62">
        <f t="shared" si="12"/>
        <v>1183948</v>
      </c>
      <c r="EX42" s="62">
        <f t="shared" si="12"/>
        <v>1198439</v>
      </c>
      <c r="EY42" s="62">
        <f t="shared" si="12"/>
        <v>1212689</v>
      </c>
      <c r="EZ42" s="62">
        <f t="shared" si="12"/>
        <v>1228972</v>
      </c>
      <c r="FA42" s="63">
        <f t="shared" si="12"/>
        <v>1241291</v>
      </c>
      <c r="FB42" s="62">
        <f t="shared" si="12"/>
        <v>1257786</v>
      </c>
      <c r="FC42" s="62">
        <f t="shared" si="12"/>
        <v>1275477</v>
      </c>
      <c r="FD42" s="62">
        <f t="shared" si="12"/>
        <v>1295633</v>
      </c>
      <c r="FE42" s="62">
        <f t="shared" si="12"/>
        <v>1311737</v>
      </c>
      <c r="FF42" s="62">
        <f t="shared" si="12"/>
        <v>1329898</v>
      </c>
      <c r="FG42" s="62">
        <f t="shared" si="12"/>
        <v>1348507</v>
      </c>
      <c r="FH42" s="62">
        <f t="shared" si="12"/>
        <v>1364386</v>
      </c>
      <c r="FI42" s="62">
        <f t="shared" si="12"/>
        <v>1380447</v>
      </c>
      <c r="FJ42" s="62">
        <f t="shared" si="12"/>
        <v>1396239</v>
      </c>
      <c r="FK42" s="158">
        <f t="shared" si="12"/>
        <v>1410349</v>
      </c>
      <c r="FL42" s="158">
        <f t="shared" si="12"/>
        <v>1425745</v>
      </c>
      <c r="FM42" s="158">
        <f t="shared" si="12"/>
        <v>1435925</v>
      </c>
      <c r="FN42" s="122">
        <f t="shared" si="12"/>
        <v>1449150</v>
      </c>
      <c r="FO42" s="158">
        <f t="shared" si="12"/>
        <v>1463022</v>
      </c>
      <c r="FP42" s="158">
        <f t="shared" si="12"/>
        <v>1477688</v>
      </c>
      <c r="FQ42" s="158">
        <f t="shared" si="12"/>
        <v>1493040</v>
      </c>
      <c r="FR42" s="158">
        <f t="shared" si="12"/>
        <v>1509215</v>
      </c>
      <c r="FS42" s="158">
        <f t="shared" si="12"/>
        <v>1524788</v>
      </c>
      <c r="FT42" s="158">
        <f t="shared" si="12"/>
        <v>1541081</v>
      </c>
      <c r="FU42" s="158">
        <f t="shared" si="12"/>
        <v>1556609</v>
      </c>
      <c r="FV42" s="158">
        <f t="shared" si="12"/>
        <v>1569591</v>
      </c>
      <c r="FW42" s="158">
        <f t="shared" si="12"/>
        <v>1589460</v>
      </c>
      <c r="FX42" s="158">
        <f t="shared" si="12"/>
        <v>1610558</v>
      </c>
      <c r="FY42" s="198">
        <f t="shared" si="12"/>
        <v>1624599</v>
      </c>
      <c r="FZ42" s="158">
        <f t="shared" si="12"/>
        <v>1642075</v>
      </c>
      <c r="GA42" s="158">
        <f t="shared" si="12"/>
        <v>1662357</v>
      </c>
      <c r="GB42" s="158">
        <f t="shared" si="12"/>
        <v>1686871</v>
      </c>
      <c r="GC42" s="158">
        <f t="shared" si="12"/>
        <v>1707066</v>
      </c>
      <c r="GD42" s="158">
        <f t="shared" si="12"/>
        <v>1729857</v>
      </c>
      <c r="GE42" s="158">
        <f t="shared" si="12"/>
        <v>1752945</v>
      </c>
      <c r="GF42" s="158">
        <f t="shared" si="12"/>
        <v>1775134</v>
      </c>
      <c r="GG42" s="158">
        <f t="shared" si="12"/>
        <v>1794936</v>
      </c>
      <c r="GH42" s="158">
        <f t="shared" si="12"/>
        <v>1818058</v>
      </c>
      <c r="GI42" s="158">
        <f t="shared" si="12"/>
        <v>1843247</v>
      </c>
      <c r="GJ42" s="158">
        <f t="shared" si="12"/>
        <v>1866096</v>
      </c>
    </row>
    <row r="43" spans="1:192" s="25" customFormat="1" ht="20.149999999999999" customHeight="1" thickTop="1" x14ac:dyDescent="0.35">
      <c r="A43" s="26" t="s">
        <v>272</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3"/>
      <c r="EZ43" s="123"/>
      <c r="FA43" s="56"/>
      <c r="FB43" s="123"/>
      <c r="FC43" s="123"/>
      <c r="FD43" s="123"/>
      <c r="FE43" s="123"/>
      <c r="FF43" s="123"/>
      <c r="FG43" s="123"/>
      <c r="FH43" s="123"/>
      <c r="FI43" s="123"/>
      <c r="FJ43" s="38"/>
      <c r="FK43" s="38"/>
      <c r="FL43" s="38"/>
      <c r="FM43" s="38"/>
      <c r="FN43" s="167"/>
      <c r="FO43" s="38"/>
      <c r="FP43" s="38"/>
      <c r="FQ43" s="38"/>
      <c r="FR43" s="38"/>
      <c r="FS43" s="38"/>
      <c r="FT43" s="38"/>
      <c r="FU43" s="39"/>
      <c r="FV43" s="39"/>
      <c r="FW43" s="39"/>
      <c r="FX43" s="39"/>
      <c r="FY43" s="197"/>
      <c r="FZ43" s="39"/>
      <c r="GA43" s="39"/>
      <c r="GB43" s="39"/>
      <c r="GC43" s="39"/>
      <c r="GD43" s="39"/>
      <c r="GE43" s="39"/>
      <c r="GF43" s="39"/>
      <c r="GG43" s="39"/>
      <c r="GH43" s="39"/>
      <c r="GI43" s="39"/>
      <c r="GJ43" s="39"/>
    </row>
    <row r="44" spans="1:192" s="30" customFormat="1" ht="20.149999999999999" customHeight="1" x14ac:dyDescent="0.35">
      <c r="A44" s="31" t="s">
        <v>1628</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10025</v>
      </c>
      <c r="FK44" s="39">
        <v>10066</v>
      </c>
      <c r="FL44" s="39">
        <v>10087</v>
      </c>
      <c r="FM44" s="39">
        <v>10096</v>
      </c>
      <c r="FN44" s="77">
        <v>10110</v>
      </c>
      <c r="FO44" s="39">
        <v>10179</v>
      </c>
      <c r="FP44" s="39">
        <v>10189</v>
      </c>
      <c r="FQ44" s="39">
        <v>10260</v>
      </c>
      <c r="FR44" s="39">
        <v>10307</v>
      </c>
      <c r="FS44" s="39">
        <v>10393</v>
      </c>
      <c r="FT44" s="39">
        <v>10438</v>
      </c>
      <c r="FU44" s="38">
        <v>10504</v>
      </c>
      <c r="FV44" s="38">
        <v>10547</v>
      </c>
      <c r="FW44" s="38">
        <v>10661</v>
      </c>
      <c r="FX44" s="38">
        <v>10773</v>
      </c>
      <c r="FY44" s="196">
        <v>10800</v>
      </c>
      <c r="FZ44" s="38">
        <v>10840</v>
      </c>
      <c r="GA44" s="38">
        <v>10890</v>
      </c>
      <c r="GB44" s="38">
        <v>10970</v>
      </c>
      <c r="GC44" s="38">
        <v>11033</v>
      </c>
      <c r="GD44" s="38">
        <v>11132</v>
      </c>
      <c r="GE44" s="38">
        <v>11202</v>
      </c>
      <c r="GF44" s="38">
        <v>11264</v>
      </c>
      <c r="GG44" s="38">
        <v>11339</v>
      </c>
      <c r="GH44" s="38">
        <v>11369</v>
      </c>
      <c r="GI44" s="38">
        <v>11467</v>
      </c>
      <c r="GJ44" s="38">
        <v>11605</v>
      </c>
    </row>
    <row r="45" spans="1:192" s="1" customFormat="1" ht="20.149999999999999" customHeight="1" x14ac:dyDescent="0.35">
      <c r="A45" s="31" t="s">
        <v>1631</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15532</v>
      </c>
      <c r="FH45" s="55">
        <v>15664</v>
      </c>
      <c r="FI45" s="55">
        <v>15821</v>
      </c>
      <c r="FJ45" s="39">
        <v>15947</v>
      </c>
      <c r="FK45" s="39">
        <v>16071</v>
      </c>
      <c r="FL45" s="39">
        <v>16194</v>
      </c>
      <c r="FM45" s="39">
        <v>16278</v>
      </c>
      <c r="FN45" s="77">
        <v>16365</v>
      </c>
      <c r="FO45" s="39">
        <v>16464</v>
      </c>
      <c r="FP45" s="39">
        <v>16525</v>
      </c>
      <c r="FQ45" s="39">
        <v>16631</v>
      </c>
      <c r="FR45" s="39">
        <v>16739</v>
      </c>
      <c r="FS45" s="39">
        <v>16869</v>
      </c>
      <c r="FT45" s="39">
        <v>16993</v>
      </c>
      <c r="FU45" s="39">
        <v>17123</v>
      </c>
      <c r="FV45" s="39">
        <v>17194</v>
      </c>
      <c r="FW45" s="39">
        <v>17307</v>
      </c>
      <c r="FX45" s="39">
        <v>17418</v>
      </c>
      <c r="FY45" s="197">
        <v>17467</v>
      </c>
      <c r="FZ45" s="39">
        <v>17559</v>
      </c>
      <c r="GA45" s="39">
        <v>17652</v>
      </c>
      <c r="GB45" s="39">
        <v>17780</v>
      </c>
      <c r="GC45" s="39">
        <v>17903</v>
      </c>
      <c r="GD45" s="39">
        <v>18095</v>
      </c>
      <c r="GE45" s="39">
        <v>18263</v>
      </c>
      <c r="GF45" s="39">
        <v>18401</v>
      </c>
      <c r="GG45" s="39">
        <v>18550</v>
      </c>
      <c r="GH45" s="39">
        <v>18702</v>
      </c>
      <c r="GI45" s="39">
        <v>18868</v>
      </c>
      <c r="GJ45" s="39">
        <v>19019</v>
      </c>
    </row>
    <row r="46" spans="1:192" s="1" customFormat="1" ht="20.149999999999999" customHeight="1" x14ac:dyDescent="0.35">
      <c r="A46" s="31" t="s">
        <v>1630</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2747</v>
      </c>
      <c r="FL46" s="39">
        <v>2759</v>
      </c>
      <c r="FM46" s="39">
        <v>2770</v>
      </c>
      <c r="FN46" s="77">
        <v>2779</v>
      </c>
      <c r="FO46" s="39">
        <v>2796</v>
      </c>
      <c r="FP46" s="39">
        <v>2801</v>
      </c>
      <c r="FQ46" s="39">
        <v>2827</v>
      </c>
      <c r="FR46" s="39">
        <v>2835</v>
      </c>
      <c r="FS46" s="39">
        <v>2843</v>
      </c>
      <c r="FT46" s="39">
        <v>2850</v>
      </c>
      <c r="FU46" s="39">
        <v>2858</v>
      </c>
      <c r="FV46" s="39">
        <v>2859</v>
      </c>
      <c r="FW46" s="39">
        <v>2863</v>
      </c>
      <c r="FX46" s="39">
        <v>2871</v>
      </c>
      <c r="FY46" s="197">
        <v>2876</v>
      </c>
      <c r="FZ46" s="39">
        <v>2881</v>
      </c>
      <c r="GA46" s="39">
        <v>2889</v>
      </c>
      <c r="GB46" s="39">
        <v>2895</v>
      </c>
      <c r="GC46" s="39">
        <v>2908</v>
      </c>
      <c r="GD46" s="39">
        <v>2919</v>
      </c>
      <c r="GE46" s="39">
        <v>2938</v>
      </c>
      <c r="GF46" s="39">
        <v>2946</v>
      </c>
      <c r="GG46" s="39">
        <v>2954</v>
      </c>
      <c r="GH46" s="39">
        <v>2963</v>
      </c>
      <c r="GI46" s="39">
        <v>2977</v>
      </c>
      <c r="GJ46" s="39">
        <v>2991</v>
      </c>
    </row>
    <row r="47" spans="1:192" s="1" customFormat="1" ht="20.149999999999999" customHeight="1" x14ac:dyDescent="0.35">
      <c r="A47" s="31" t="s">
        <v>1633</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150</v>
      </c>
      <c r="FL47" s="39">
        <v>150</v>
      </c>
      <c r="FM47" s="39">
        <v>150</v>
      </c>
      <c r="FN47" s="77">
        <v>150</v>
      </c>
      <c r="FO47" s="39">
        <v>150</v>
      </c>
      <c r="FP47" s="39">
        <v>150</v>
      </c>
      <c r="FQ47" s="39">
        <v>150</v>
      </c>
      <c r="FR47" s="39">
        <v>150</v>
      </c>
      <c r="FS47" s="39">
        <v>151</v>
      </c>
      <c r="FT47" s="39">
        <v>152</v>
      </c>
      <c r="FU47" s="39">
        <v>152</v>
      </c>
      <c r="FV47" s="39">
        <v>152</v>
      </c>
      <c r="FW47" s="39">
        <v>152</v>
      </c>
      <c r="FX47" s="39">
        <v>152</v>
      </c>
      <c r="FY47" s="197">
        <v>152</v>
      </c>
      <c r="FZ47" s="39">
        <v>152</v>
      </c>
      <c r="GA47" s="39">
        <v>152</v>
      </c>
      <c r="GB47" s="39">
        <v>152</v>
      </c>
      <c r="GC47" s="39">
        <v>152</v>
      </c>
      <c r="GD47" s="39">
        <v>152</v>
      </c>
      <c r="GE47" s="39">
        <v>152</v>
      </c>
      <c r="GF47" s="39">
        <v>153</v>
      </c>
      <c r="GG47" s="39">
        <v>154</v>
      </c>
      <c r="GH47" s="39">
        <v>154</v>
      </c>
      <c r="GI47" s="39">
        <v>154</v>
      </c>
      <c r="GJ47" s="39">
        <v>154</v>
      </c>
    </row>
    <row r="48" spans="1:192" s="1" customFormat="1" ht="20.149999999999999" customHeight="1" x14ac:dyDescent="0.35">
      <c r="A48" s="31" t="s">
        <v>1629</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197">
        <v>10</v>
      </c>
      <c r="FZ48" s="39">
        <v>10</v>
      </c>
      <c r="GA48" s="39">
        <v>10</v>
      </c>
      <c r="GB48" s="39">
        <v>10</v>
      </c>
      <c r="GC48" s="39">
        <v>10</v>
      </c>
      <c r="GD48" s="39">
        <v>10</v>
      </c>
      <c r="GE48" s="39">
        <v>10</v>
      </c>
      <c r="GF48" s="39">
        <v>10</v>
      </c>
      <c r="GG48" s="39">
        <v>10</v>
      </c>
      <c r="GH48" s="39">
        <v>10</v>
      </c>
      <c r="GI48" s="39">
        <v>10</v>
      </c>
      <c r="GJ48" s="39">
        <v>10</v>
      </c>
    </row>
    <row r="49" spans="1:192" s="1" customFormat="1" ht="20.149999999999999" customHeight="1" x14ac:dyDescent="0.4">
      <c r="A49" s="31" t="s">
        <v>1637</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197">
        <v>3</v>
      </c>
      <c r="FZ49" s="39">
        <v>3</v>
      </c>
      <c r="GA49" s="39">
        <v>3</v>
      </c>
      <c r="GB49" s="39">
        <v>3</v>
      </c>
      <c r="GC49" s="39">
        <v>3</v>
      </c>
      <c r="GD49" s="39">
        <v>3</v>
      </c>
      <c r="GE49" s="39">
        <v>3</v>
      </c>
      <c r="GF49" s="39">
        <v>3</v>
      </c>
      <c r="GG49" s="39">
        <v>3</v>
      </c>
      <c r="GH49" s="39">
        <v>3</v>
      </c>
      <c r="GI49" s="39">
        <v>3</v>
      </c>
      <c r="GJ49" s="39">
        <v>3</v>
      </c>
    </row>
    <row r="50" spans="1:192" s="1" customFormat="1" ht="20.149999999999999" customHeight="1" thickBot="1" x14ac:dyDescent="0.4">
      <c r="A50" s="32" t="s">
        <v>271</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27">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J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28311</v>
      </c>
      <c r="FH50" s="62">
        <f t="shared" si="15"/>
        <v>28473</v>
      </c>
      <c r="FI50" s="62">
        <f t="shared" si="15"/>
        <v>28667</v>
      </c>
      <c r="FJ50" s="62">
        <f t="shared" si="15"/>
        <v>28849</v>
      </c>
      <c r="FK50" s="158">
        <f t="shared" si="15"/>
        <v>29047</v>
      </c>
      <c r="FL50" s="158">
        <f t="shared" si="15"/>
        <v>29203</v>
      </c>
      <c r="FM50" s="158">
        <f t="shared" si="15"/>
        <v>29307</v>
      </c>
      <c r="FN50" s="122">
        <f t="shared" si="15"/>
        <v>29417</v>
      </c>
      <c r="FO50" s="158">
        <f t="shared" si="15"/>
        <v>29602</v>
      </c>
      <c r="FP50" s="158">
        <f t="shared" si="15"/>
        <v>29678</v>
      </c>
      <c r="FQ50" s="158">
        <f t="shared" si="15"/>
        <v>29881</v>
      </c>
      <c r="FR50" s="158">
        <f t="shared" si="15"/>
        <v>30044</v>
      </c>
      <c r="FS50" s="158">
        <f t="shared" si="15"/>
        <v>30269</v>
      </c>
      <c r="FT50" s="158">
        <f t="shared" si="15"/>
        <v>30446</v>
      </c>
      <c r="FU50" s="158">
        <f t="shared" si="15"/>
        <v>30650</v>
      </c>
      <c r="FV50" s="158">
        <f t="shared" si="15"/>
        <v>30765</v>
      </c>
      <c r="FW50" s="158">
        <f t="shared" si="15"/>
        <v>30996</v>
      </c>
      <c r="FX50" s="158">
        <f t="shared" si="15"/>
        <v>31227</v>
      </c>
      <c r="FY50" s="198">
        <f t="shared" si="15"/>
        <v>31308</v>
      </c>
      <c r="FZ50" s="158">
        <f t="shared" si="15"/>
        <v>31445</v>
      </c>
      <c r="GA50" s="158">
        <f t="shared" si="15"/>
        <v>31596</v>
      </c>
      <c r="GB50" s="158">
        <f t="shared" si="15"/>
        <v>31810</v>
      </c>
      <c r="GC50" s="158">
        <f t="shared" si="15"/>
        <v>32009</v>
      </c>
      <c r="GD50" s="158">
        <f t="shared" si="15"/>
        <v>32311</v>
      </c>
      <c r="GE50" s="158">
        <f t="shared" si="15"/>
        <v>32568</v>
      </c>
      <c r="GF50" s="158">
        <f t="shared" si="15"/>
        <v>32777</v>
      </c>
      <c r="GG50" s="158">
        <f t="shared" si="15"/>
        <v>33010</v>
      </c>
      <c r="GH50" s="158">
        <f t="shared" si="15"/>
        <v>33201</v>
      </c>
      <c r="GI50" s="158">
        <f t="shared" si="15"/>
        <v>33479</v>
      </c>
      <c r="GJ50" s="158">
        <f t="shared" si="15"/>
        <v>33782</v>
      </c>
    </row>
    <row r="51" spans="1:192" s="25" customFormat="1" ht="20.149999999999999" customHeight="1" thickTop="1" x14ac:dyDescent="0.35">
      <c r="A51" s="26" t="s">
        <v>273</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3"/>
      <c r="EZ51" s="123"/>
      <c r="FA51" s="56"/>
      <c r="FB51" s="123"/>
      <c r="FC51" s="123"/>
      <c r="FD51" s="123"/>
      <c r="FE51" s="123"/>
      <c r="FF51" s="123"/>
      <c r="FG51" s="123"/>
      <c r="FH51" s="123"/>
      <c r="FI51" s="123"/>
      <c r="FJ51" s="38"/>
      <c r="FK51" s="38"/>
      <c r="FL51" s="38"/>
      <c r="FM51" s="38"/>
      <c r="FN51" s="167"/>
      <c r="FO51" s="38"/>
      <c r="FP51" s="38"/>
      <c r="FQ51" s="38"/>
      <c r="FR51" s="38"/>
      <c r="FS51" s="38"/>
      <c r="FT51" s="38"/>
      <c r="FU51" s="39"/>
      <c r="FV51" s="39"/>
      <c r="FW51" s="39"/>
      <c r="FX51" s="39"/>
      <c r="FY51" s="197"/>
      <c r="FZ51" s="39"/>
      <c r="GA51" s="39"/>
      <c r="GB51" s="39"/>
      <c r="GC51" s="39"/>
      <c r="GD51" s="39"/>
      <c r="GE51" s="39"/>
      <c r="GF51" s="39"/>
      <c r="GG51" s="39"/>
      <c r="GH51" s="39"/>
      <c r="GI51" s="39"/>
      <c r="GJ51" s="39"/>
    </row>
    <row r="52" spans="1:192" s="30" customFormat="1" ht="20.149999999999999" customHeight="1" x14ac:dyDescent="0.35">
      <c r="A52" s="31" t="s">
        <v>1628</v>
      </c>
      <c r="B52" s="55">
        <v>4338</v>
      </c>
      <c r="C52" s="55">
        <v>4893</v>
      </c>
      <c r="D52" s="55">
        <v>5866</v>
      </c>
      <c r="E52" s="55">
        <v>6885</v>
      </c>
      <c r="F52" s="55">
        <v>8340</v>
      </c>
      <c r="G52" s="55">
        <v>10198</v>
      </c>
      <c r="H52" s="55">
        <v>12443</v>
      </c>
      <c r="I52" s="55">
        <v>14656</v>
      </c>
      <c r="J52" s="55">
        <v>17418</v>
      </c>
      <c r="K52" s="55">
        <v>20766</v>
      </c>
      <c r="L52" s="55">
        <v>24628</v>
      </c>
      <c r="M52" s="56">
        <v>27601</v>
      </c>
      <c r="N52" s="57">
        <v>31604</v>
      </c>
      <c r="O52" s="55">
        <v>36108</v>
      </c>
      <c r="P52" s="55">
        <v>42954</v>
      </c>
      <c r="Q52" s="55">
        <v>49012</v>
      </c>
      <c r="R52" s="55">
        <v>55958</v>
      </c>
      <c r="S52" s="55">
        <v>64994</v>
      </c>
      <c r="T52" s="55">
        <v>75362</v>
      </c>
      <c r="U52" s="55">
        <v>88389</v>
      </c>
      <c r="V52" s="55">
        <v>104150</v>
      </c>
      <c r="W52" s="55">
        <v>122369</v>
      </c>
      <c r="X52" s="55">
        <v>172525</v>
      </c>
      <c r="Y52" s="56">
        <v>212582</v>
      </c>
      <c r="Z52" s="57">
        <v>220566</v>
      </c>
      <c r="AA52" s="55">
        <v>257569</v>
      </c>
      <c r="AB52" s="55">
        <v>281788</v>
      </c>
      <c r="AC52" s="55">
        <v>286767</v>
      </c>
      <c r="AD52" s="55">
        <v>295543</v>
      </c>
      <c r="AE52" s="55">
        <v>306124</v>
      </c>
      <c r="AF52" s="55">
        <v>325515</v>
      </c>
      <c r="AG52" s="55">
        <v>329038</v>
      </c>
      <c r="AH52" s="55">
        <v>333432</v>
      </c>
      <c r="AI52" s="55">
        <v>341363</v>
      </c>
      <c r="AJ52" s="55">
        <v>346165</v>
      </c>
      <c r="AK52" s="56">
        <v>351016</v>
      </c>
      <c r="AL52" s="57">
        <v>356186</v>
      </c>
      <c r="AM52" s="55">
        <v>361529</v>
      </c>
      <c r="AN52" s="55">
        <v>367407</v>
      </c>
      <c r="AO52" s="55">
        <v>373224</v>
      </c>
      <c r="AP52" s="55">
        <v>379024</v>
      </c>
      <c r="AQ52" s="55">
        <v>386853</v>
      </c>
      <c r="AR52" s="55">
        <v>391738</v>
      </c>
      <c r="AS52" s="55">
        <v>397289</v>
      </c>
      <c r="AT52" s="55">
        <v>403011</v>
      </c>
      <c r="AU52" s="55">
        <v>409148</v>
      </c>
      <c r="AV52" s="55">
        <v>415949</v>
      </c>
      <c r="AW52" s="56">
        <v>421621</v>
      </c>
      <c r="AX52" s="55">
        <v>427160</v>
      </c>
      <c r="AY52" s="55">
        <v>433241</v>
      </c>
      <c r="AZ52" s="55">
        <v>442517</v>
      </c>
      <c r="BA52" s="55">
        <v>448149</v>
      </c>
      <c r="BB52" s="55">
        <v>454151</v>
      </c>
      <c r="BC52" s="55">
        <v>460696</v>
      </c>
      <c r="BD52" s="55">
        <v>468252</v>
      </c>
      <c r="BE52" s="55">
        <v>475560</v>
      </c>
      <c r="BF52" s="55">
        <v>484378</v>
      </c>
      <c r="BG52" s="55">
        <v>493486</v>
      </c>
      <c r="BH52" s="55">
        <v>501899</v>
      </c>
      <c r="BI52" s="56">
        <v>510139</v>
      </c>
      <c r="BJ52" s="55">
        <v>516555</v>
      </c>
      <c r="BK52" s="55">
        <v>524144</v>
      </c>
      <c r="BL52" s="55">
        <v>535414</v>
      </c>
      <c r="BM52" s="55">
        <v>543256</v>
      </c>
      <c r="BN52" s="55">
        <v>551380</v>
      </c>
      <c r="BO52" s="55">
        <v>562759</v>
      </c>
      <c r="BP52" s="55">
        <v>571235</v>
      </c>
      <c r="BQ52" s="55">
        <v>579613</v>
      </c>
      <c r="BR52" s="55">
        <v>593055</v>
      </c>
      <c r="BS52" s="55">
        <v>605510</v>
      </c>
      <c r="BT52" s="55">
        <v>621754</v>
      </c>
      <c r="BU52" s="56">
        <v>639370</v>
      </c>
      <c r="BV52" s="55">
        <v>650641</v>
      </c>
      <c r="BW52" s="55">
        <v>653643</v>
      </c>
      <c r="BX52" s="55">
        <v>657177</v>
      </c>
      <c r="BY52" s="55">
        <v>660026</v>
      </c>
      <c r="BZ52" s="55">
        <v>662823</v>
      </c>
      <c r="CA52" s="55">
        <v>666070</v>
      </c>
      <c r="CB52" s="55">
        <v>668685</v>
      </c>
      <c r="CC52" s="55">
        <v>671069</v>
      </c>
      <c r="CD52" s="55">
        <v>674398</v>
      </c>
      <c r="CE52" s="55">
        <v>676655</v>
      </c>
      <c r="CF52" s="55">
        <v>679468</v>
      </c>
      <c r="CG52" s="55">
        <v>681391</v>
      </c>
      <c r="CH52" s="77">
        <v>683443</v>
      </c>
      <c r="CI52" s="55">
        <v>685726</v>
      </c>
      <c r="CJ52" s="55">
        <v>688722</v>
      </c>
      <c r="CK52" s="55">
        <v>690608</v>
      </c>
      <c r="CL52" s="55">
        <v>693179</v>
      </c>
      <c r="CM52" s="55">
        <v>695651</v>
      </c>
      <c r="CN52" s="55">
        <v>697797</v>
      </c>
      <c r="CO52" s="55">
        <v>700323</v>
      </c>
      <c r="CP52" s="55">
        <v>702850</v>
      </c>
      <c r="CQ52" s="55">
        <v>705297</v>
      </c>
      <c r="CR52" s="55">
        <v>708289</v>
      </c>
      <c r="CS52" s="55">
        <v>710112</v>
      </c>
      <c r="CT52" s="77">
        <v>712327</v>
      </c>
      <c r="CU52" s="55">
        <v>714440</v>
      </c>
      <c r="CV52" s="55">
        <v>716926</v>
      </c>
      <c r="CW52" s="55">
        <v>719216</v>
      </c>
      <c r="CX52" s="55">
        <v>721765</v>
      </c>
      <c r="CY52" s="55">
        <v>724286</v>
      </c>
      <c r="CZ52" s="55">
        <v>726717</v>
      </c>
      <c r="DA52" s="55">
        <v>729553</v>
      </c>
      <c r="DB52" s="55">
        <v>732336</v>
      </c>
      <c r="DC52" s="55">
        <v>735752</v>
      </c>
      <c r="DD52" s="55">
        <v>739302</v>
      </c>
      <c r="DE52" s="55">
        <v>742064</v>
      </c>
      <c r="DF52" s="77">
        <v>745843</v>
      </c>
      <c r="DG52" s="55">
        <v>749970</v>
      </c>
      <c r="DH52" s="55">
        <v>759574</v>
      </c>
      <c r="DI52" s="55">
        <v>761454</v>
      </c>
      <c r="DJ52" s="55">
        <v>763789</v>
      </c>
      <c r="DK52" s="55">
        <v>766264</v>
      </c>
      <c r="DL52" s="55">
        <v>768637</v>
      </c>
      <c r="DM52" s="55">
        <v>771136</v>
      </c>
      <c r="DN52" s="55">
        <v>773760</v>
      </c>
      <c r="DO52" s="55">
        <v>776417</v>
      </c>
      <c r="DP52" s="55">
        <v>779258</v>
      </c>
      <c r="DQ52" s="55">
        <v>781120</v>
      </c>
      <c r="DR52" s="77">
        <v>783468</v>
      </c>
      <c r="DS52" s="55">
        <v>785690</v>
      </c>
      <c r="DT52" s="55">
        <v>787973</v>
      </c>
      <c r="DU52" s="55">
        <v>788302</v>
      </c>
      <c r="DV52" s="55">
        <v>788854</v>
      </c>
      <c r="DW52" s="55">
        <v>790259</v>
      </c>
      <c r="DX52" s="55">
        <v>792449</v>
      </c>
      <c r="DY52" s="55">
        <v>794724</v>
      </c>
      <c r="DZ52" s="55">
        <v>797568</v>
      </c>
      <c r="EA52" s="55">
        <v>800279</v>
      </c>
      <c r="EB52" s="55">
        <v>803266</v>
      </c>
      <c r="EC52" s="55">
        <v>805401</v>
      </c>
      <c r="ED52" s="77">
        <v>808021</v>
      </c>
      <c r="EE52" s="55">
        <v>810437</v>
      </c>
      <c r="EF52" s="55">
        <v>813710</v>
      </c>
      <c r="EG52" s="55">
        <v>817109</v>
      </c>
      <c r="EH52" s="55">
        <v>820571</v>
      </c>
      <c r="EI52" s="55">
        <v>824053</v>
      </c>
      <c r="EJ52" s="55">
        <v>827216</v>
      </c>
      <c r="EK52" s="55">
        <v>830676</v>
      </c>
      <c r="EL52" s="55">
        <v>834512</v>
      </c>
      <c r="EM52" s="55">
        <v>838071</v>
      </c>
      <c r="EN52" s="55">
        <v>842572</v>
      </c>
      <c r="EO52" s="55">
        <v>845867</v>
      </c>
      <c r="EP52" s="77">
        <v>849605</v>
      </c>
      <c r="EQ52" s="55">
        <v>854356</v>
      </c>
      <c r="ER52" s="55">
        <v>860633</v>
      </c>
      <c r="ES52" s="55">
        <v>866499</v>
      </c>
      <c r="ET52" s="55">
        <v>872787</v>
      </c>
      <c r="EU52" s="55">
        <v>879373</v>
      </c>
      <c r="EV52" s="55">
        <v>885268</v>
      </c>
      <c r="EW52" s="55">
        <v>891751</v>
      </c>
      <c r="EX52" s="55">
        <v>899347</v>
      </c>
      <c r="EY52" s="55">
        <v>906135</v>
      </c>
      <c r="EZ52" s="55">
        <v>913692</v>
      </c>
      <c r="FA52" s="83">
        <v>919295</v>
      </c>
      <c r="FB52" s="55">
        <v>926463</v>
      </c>
      <c r="FC52" s="55">
        <v>934240</v>
      </c>
      <c r="FD52" s="55">
        <v>943115</v>
      </c>
      <c r="FE52" s="55">
        <v>950036</v>
      </c>
      <c r="FF52" s="55">
        <v>957703</v>
      </c>
      <c r="FG52" s="55">
        <v>965824</v>
      </c>
      <c r="FH52" s="55">
        <v>972855</v>
      </c>
      <c r="FI52" s="55">
        <v>979796</v>
      </c>
      <c r="FJ52" s="39">
        <v>986808</v>
      </c>
      <c r="FK52" s="39">
        <v>993125</v>
      </c>
      <c r="FL52" s="39">
        <v>1000364</v>
      </c>
      <c r="FM52" s="39">
        <v>1005000</v>
      </c>
      <c r="FN52" s="77">
        <v>1011298</v>
      </c>
      <c r="FO52" s="39">
        <v>1018088</v>
      </c>
      <c r="FP52" s="39">
        <v>1025581</v>
      </c>
      <c r="FQ52" s="39">
        <v>1033126</v>
      </c>
      <c r="FR52" s="39">
        <v>1041370</v>
      </c>
      <c r="FS52" s="39">
        <v>1049832</v>
      </c>
      <c r="FT52" s="39">
        <v>1058358</v>
      </c>
      <c r="FU52" s="38">
        <v>1067001</v>
      </c>
      <c r="FV52" s="38">
        <v>1074635</v>
      </c>
      <c r="FW52" s="38">
        <v>1086497</v>
      </c>
      <c r="FX52" s="38">
        <v>1099895</v>
      </c>
      <c r="FY52" s="196">
        <v>1108375</v>
      </c>
      <c r="FZ52" s="38">
        <v>1118836</v>
      </c>
      <c r="GA52" s="38">
        <v>1131113</v>
      </c>
      <c r="GB52" s="38">
        <v>1146290</v>
      </c>
      <c r="GC52" s="38">
        <v>1157832</v>
      </c>
      <c r="GD52" s="38">
        <v>1171297</v>
      </c>
      <c r="GE52" s="38">
        <v>1185122</v>
      </c>
      <c r="GF52" s="38">
        <v>1197308</v>
      </c>
      <c r="GG52" s="38">
        <v>1208284</v>
      </c>
      <c r="GH52" s="38">
        <v>1221333</v>
      </c>
      <c r="GI52" s="38">
        <v>1236229</v>
      </c>
      <c r="GJ52" s="38">
        <v>1250172</v>
      </c>
    </row>
    <row r="53" spans="1:192" s="1" customFormat="1" ht="20.149999999999999" customHeight="1" x14ac:dyDescent="0.35">
      <c r="A53" s="31" t="s">
        <v>1631</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19517</v>
      </c>
      <c r="Z53" s="57">
        <v>20009</v>
      </c>
      <c r="AA53" s="55">
        <v>25871</v>
      </c>
      <c r="AB53" s="55">
        <v>27860</v>
      </c>
      <c r="AC53" s="55">
        <v>28333</v>
      </c>
      <c r="AD53" s="55">
        <v>29897</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151243</v>
      </c>
      <c r="BR53" s="55">
        <v>157495</v>
      </c>
      <c r="BS53" s="55">
        <v>161516</v>
      </c>
      <c r="BT53" s="55">
        <v>166440</v>
      </c>
      <c r="BU53" s="56">
        <v>172537</v>
      </c>
      <c r="BV53" s="55">
        <v>175573</v>
      </c>
      <c r="BW53" s="55">
        <v>176110</v>
      </c>
      <c r="BX53" s="55">
        <v>176963</v>
      </c>
      <c r="BY53" s="55">
        <v>177696</v>
      </c>
      <c r="BZ53" s="55">
        <v>178441</v>
      </c>
      <c r="CA53" s="55">
        <v>179354</v>
      </c>
      <c r="CB53" s="55">
        <v>180054</v>
      </c>
      <c r="CC53" s="55">
        <v>180820</v>
      </c>
      <c r="CD53" s="55">
        <v>181915</v>
      </c>
      <c r="CE53" s="55">
        <v>182380</v>
      </c>
      <c r="CF53" s="55">
        <v>182913</v>
      </c>
      <c r="CG53" s="55">
        <v>183409</v>
      </c>
      <c r="CH53" s="77">
        <v>183796</v>
      </c>
      <c r="CI53" s="55">
        <v>184220</v>
      </c>
      <c r="CJ53" s="55">
        <v>184886</v>
      </c>
      <c r="CK53" s="55">
        <v>185283</v>
      </c>
      <c r="CL53" s="55">
        <v>185810</v>
      </c>
      <c r="CM53" s="55">
        <v>186419</v>
      </c>
      <c r="CN53" s="55">
        <v>186966</v>
      </c>
      <c r="CO53" s="55">
        <v>187476</v>
      </c>
      <c r="CP53" s="55">
        <v>188118</v>
      </c>
      <c r="CQ53" s="55">
        <v>188678</v>
      </c>
      <c r="CR53" s="55">
        <v>189276</v>
      </c>
      <c r="CS53" s="55">
        <v>189762</v>
      </c>
      <c r="CT53" s="77">
        <v>190192</v>
      </c>
      <c r="CU53" s="55">
        <v>190676</v>
      </c>
      <c r="CV53" s="55">
        <v>191332</v>
      </c>
      <c r="CW53" s="55">
        <v>191921</v>
      </c>
      <c r="CX53" s="55">
        <v>192588</v>
      </c>
      <c r="CY53" s="55">
        <v>193358</v>
      </c>
      <c r="CZ53" s="55">
        <v>194022</v>
      </c>
      <c r="DA53" s="55">
        <v>194722</v>
      </c>
      <c r="DB53" s="55">
        <v>195608</v>
      </c>
      <c r="DC53" s="55">
        <v>196428</v>
      </c>
      <c r="DD53" s="55">
        <v>197527</v>
      </c>
      <c r="DE53" s="55">
        <v>198547</v>
      </c>
      <c r="DF53" s="77">
        <v>199570</v>
      </c>
      <c r="DG53" s="55">
        <v>201114</v>
      </c>
      <c r="DH53" s="55">
        <v>204934</v>
      </c>
      <c r="DI53" s="55">
        <v>205085</v>
      </c>
      <c r="DJ53" s="55">
        <v>205339</v>
      </c>
      <c r="DK53" s="55">
        <v>205664</v>
      </c>
      <c r="DL53" s="55">
        <v>206123</v>
      </c>
      <c r="DM53" s="55">
        <v>206585</v>
      </c>
      <c r="DN53" s="55">
        <v>207230</v>
      </c>
      <c r="DO53" s="55">
        <v>208001</v>
      </c>
      <c r="DP53" s="55">
        <v>208663</v>
      </c>
      <c r="DQ53" s="55">
        <v>209184</v>
      </c>
      <c r="DR53" s="77">
        <v>209841</v>
      </c>
      <c r="DS53" s="55">
        <v>210521</v>
      </c>
      <c r="DT53" s="55">
        <v>211271</v>
      </c>
      <c r="DU53" s="55">
        <v>211554</v>
      </c>
      <c r="DV53" s="55">
        <v>212030</v>
      </c>
      <c r="DW53" s="55">
        <v>212916</v>
      </c>
      <c r="DX53" s="55">
        <v>213871</v>
      </c>
      <c r="DY53" s="55">
        <v>214741</v>
      </c>
      <c r="DZ53" s="55">
        <v>215849</v>
      </c>
      <c r="EA53" s="55">
        <v>216964</v>
      </c>
      <c r="EB53" s="55">
        <v>218135</v>
      </c>
      <c r="EC53" s="55">
        <v>218997</v>
      </c>
      <c r="ED53" s="77">
        <v>219911</v>
      </c>
      <c r="EE53" s="55">
        <v>220911</v>
      </c>
      <c r="EF53" s="55">
        <v>222389</v>
      </c>
      <c r="EG53" s="55">
        <v>223799</v>
      </c>
      <c r="EH53" s="55">
        <v>225223</v>
      </c>
      <c r="EI53" s="55">
        <v>226819</v>
      </c>
      <c r="EJ53" s="55">
        <v>228329</v>
      </c>
      <c r="EK53" s="55">
        <v>229711</v>
      </c>
      <c r="EL53" s="55">
        <v>231592</v>
      </c>
      <c r="EM53" s="55">
        <v>233388</v>
      </c>
      <c r="EN53" s="55">
        <v>235706</v>
      </c>
      <c r="EO53" s="55">
        <v>237411</v>
      </c>
      <c r="EP53" s="77">
        <v>239591</v>
      </c>
      <c r="EQ53" s="55">
        <v>242118</v>
      </c>
      <c r="ER53" s="55">
        <v>245595</v>
      </c>
      <c r="ES53" s="55">
        <v>249328</v>
      </c>
      <c r="ET53" s="55">
        <v>253914</v>
      </c>
      <c r="EU53" s="55">
        <v>258531</v>
      </c>
      <c r="EV53" s="55">
        <v>263578</v>
      </c>
      <c r="EW53" s="55">
        <v>269219</v>
      </c>
      <c r="EX53" s="55">
        <v>275878</v>
      </c>
      <c r="EY53" s="55">
        <v>283046</v>
      </c>
      <c r="EZ53" s="55">
        <v>291458</v>
      </c>
      <c r="FA53" s="83">
        <v>297893</v>
      </c>
      <c r="FB53" s="55">
        <v>306847</v>
      </c>
      <c r="FC53" s="55">
        <v>316195</v>
      </c>
      <c r="FD53" s="55">
        <v>326767</v>
      </c>
      <c r="FE53" s="55">
        <v>335291</v>
      </c>
      <c r="FF53" s="55">
        <v>344985</v>
      </c>
      <c r="FG53" s="55">
        <v>354595</v>
      </c>
      <c r="FH53" s="55">
        <v>362705</v>
      </c>
      <c r="FI53" s="55">
        <v>371135</v>
      </c>
      <c r="FJ53" s="39">
        <v>379113</v>
      </c>
      <c r="FK53" s="39">
        <v>386299</v>
      </c>
      <c r="FL53" s="39">
        <v>393762</v>
      </c>
      <c r="FM53" s="39">
        <v>398863</v>
      </c>
      <c r="FN53" s="77">
        <v>405102</v>
      </c>
      <c r="FO53" s="39">
        <v>411647</v>
      </c>
      <c r="FP53" s="39">
        <v>418096</v>
      </c>
      <c r="FQ53" s="39">
        <v>425234</v>
      </c>
      <c r="FR53" s="39">
        <v>432339</v>
      </c>
      <c r="FS53" s="39">
        <v>438750</v>
      </c>
      <c r="FT53" s="39">
        <v>445685</v>
      </c>
      <c r="FU53" s="39">
        <v>451821</v>
      </c>
      <c r="FV53" s="39">
        <v>456618</v>
      </c>
      <c r="FW53" s="39">
        <v>463858</v>
      </c>
      <c r="FX53" s="39">
        <v>470773</v>
      </c>
      <c r="FY53" s="197">
        <v>475701</v>
      </c>
      <c r="FZ53" s="39">
        <v>481895</v>
      </c>
      <c r="GA53" s="39">
        <v>488942</v>
      </c>
      <c r="GB53" s="39">
        <v>497252</v>
      </c>
      <c r="GC53" s="39">
        <v>504898</v>
      </c>
      <c r="GD53" s="39">
        <v>513180</v>
      </c>
      <c r="GE53" s="39">
        <v>521406</v>
      </c>
      <c r="GF53" s="39">
        <v>530249</v>
      </c>
      <c r="GG53" s="39">
        <v>538116</v>
      </c>
      <c r="GH53" s="39">
        <v>546996</v>
      </c>
      <c r="GI53" s="39">
        <v>556198</v>
      </c>
      <c r="GJ53" s="39">
        <v>564212</v>
      </c>
    </row>
    <row r="54" spans="1:192" s="1" customFormat="1" ht="20.149999999999999" customHeight="1" x14ac:dyDescent="0.35">
      <c r="A54" s="31" t="s">
        <v>1630</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29252</v>
      </c>
      <c r="CS54" s="55">
        <v>29413</v>
      </c>
      <c r="CT54" s="77">
        <v>29578</v>
      </c>
      <c r="CU54" s="55">
        <v>29737</v>
      </c>
      <c r="CV54" s="55">
        <v>29959</v>
      </c>
      <c r="CW54" s="55">
        <v>30102</v>
      </c>
      <c r="CX54" s="55">
        <v>30255</v>
      </c>
      <c r="CY54" s="55">
        <v>30451</v>
      </c>
      <c r="CZ54" s="55">
        <v>30635</v>
      </c>
      <c r="DA54" s="55">
        <v>30845</v>
      </c>
      <c r="DB54" s="55">
        <v>31028</v>
      </c>
      <c r="DC54" s="55">
        <v>31245</v>
      </c>
      <c r="DD54" s="55">
        <v>31460</v>
      </c>
      <c r="DE54" s="55">
        <v>31691</v>
      </c>
      <c r="DF54" s="77">
        <v>31961</v>
      </c>
      <c r="DG54" s="55">
        <v>32366</v>
      </c>
      <c r="DH54" s="55">
        <v>33960</v>
      </c>
      <c r="DI54" s="55">
        <v>34031</v>
      </c>
      <c r="DJ54" s="55">
        <v>34100</v>
      </c>
      <c r="DK54" s="55">
        <v>34199</v>
      </c>
      <c r="DL54" s="55">
        <v>34307</v>
      </c>
      <c r="DM54" s="55">
        <v>34445</v>
      </c>
      <c r="DN54" s="55">
        <v>34583</v>
      </c>
      <c r="DO54" s="55">
        <v>34721</v>
      </c>
      <c r="DP54" s="55">
        <v>34878</v>
      </c>
      <c r="DQ54" s="55">
        <v>34991</v>
      </c>
      <c r="DR54" s="77">
        <v>35150</v>
      </c>
      <c r="DS54" s="55">
        <v>35310</v>
      </c>
      <c r="DT54" s="55">
        <v>35526</v>
      </c>
      <c r="DU54" s="55">
        <v>35578</v>
      </c>
      <c r="DV54" s="55">
        <v>35629</v>
      </c>
      <c r="DW54" s="55">
        <v>35753</v>
      </c>
      <c r="DX54" s="55">
        <v>35900</v>
      </c>
      <c r="DY54" s="55">
        <v>36012</v>
      </c>
      <c r="DZ54" s="55">
        <v>36185</v>
      </c>
      <c r="EA54" s="55">
        <v>36359</v>
      </c>
      <c r="EB54" s="55">
        <v>36548</v>
      </c>
      <c r="EC54" s="55">
        <v>36687</v>
      </c>
      <c r="ED54" s="77">
        <v>36827</v>
      </c>
      <c r="EE54" s="55">
        <v>36988</v>
      </c>
      <c r="EF54" s="55">
        <v>37219</v>
      </c>
      <c r="EG54" s="55">
        <v>37405</v>
      </c>
      <c r="EH54" s="55">
        <v>37585</v>
      </c>
      <c r="EI54" s="55">
        <v>37756</v>
      </c>
      <c r="EJ54" s="55">
        <v>37980</v>
      </c>
      <c r="EK54" s="55">
        <v>38229</v>
      </c>
      <c r="EL54" s="55">
        <v>38467</v>
      </c>
      <c r="EM54" s="55">
        <v>38718</v>
      </c>
      <c r="EN54" s="55">
        <v>39023</v>
      </c>
      <c r="EO54" s="55">
        <v>39192</v>
      </c>
      <c r="EP54" s="77">
        <v>39419</v>
      </c>
      <c r="EQ54" s="55">
        <v>39704</v>
      </c>
      <c r="ER54" s="55">
        <v>40087</v>
      </c>
      <c r="ES54" s="55">
        <v>40369</v>
      </c>
      <c r="ET54" s="55">
        <v>40748</v>
      </c>
      <c r="EU54" s="55">
        <v>41103</v>
      </c>
      <c r="EV54" s="55">
        <v>41472</v>
      </c>
      <c r="EW54" s="55">
        <v>41869</v>
      </c>
      <c r="EX54" s="55">
        <v>42286</v>
      </c>
      <c r="EY54" s="55">
        <v>42744</v>
      </c>
      <c r="EZ54" s="55">
        <v>43283</v>
      </c>
      <c r="FA54" s="83">
        <v>43699</v>
      </c>
      <c r="FB54" s="55">
        <v>44250</v>
      </c>
      <c r="FC54" s="55">
        <v>44969</v>
      </c>
      <c r="FD54" s="55">
        <v>45787</v>
      </c>
      <c r="FE54" s="55">
        <v>46526</v>
      </c>
      <c r="FF54" s="55">
        <v>47441</v>
      </c>
      <c r="FG54" s="55">
        <v>48432</v>
      </c>
      <c r="FH54" s="55">
        <v>49285</v>
      </c>
      <c r="FI54" s="55">
        <v>50120</v>
      </c>
      <c r="FJ54" s="39">
        <v>51053</v>
      </c>
      <c r="FK54" s="39">
        <v>51813</v>
      </c>
      <c r="FL54" s="39">
        <v>52621</v>
      </c>
      <c r="FM54" s="39">
        <v>53146</v>
      </c>
      <c r="FN54" s="77">
        <v>53902</v>
      </c>
      <c r="FO54" s="39">
        <v>54585</v>
      </c>
      <c r="FP54" s="39">
        <v>55336</v>
      </c>
      <c r="FQ54" s="39">
        <v>56157</v>
      </c>
      <c r="FR54" s="39">
        <v>57096</v>
      </c>
      <c r="FS54" s="39">
        <v>57986</v>
      </c>
      <c r="FT54" s="39">
        <v>58944</v>
      </c>
      <c r="FU54" s="39">
        <v>59858</v>
      </c>
      <c r="FV54" s="39">
        <v>60507</v>
      </c>
      <c r="FW54" s="39">
        <v>61467</v>
      </c>
      <c r="FX54" s="39">
        <v>62442</v>
      </c>
      <c r="FY54" s="197">
        <v>63132</v>
      </c>
      <c r="FZ54" s="39">
        <v>64060</v>
      </c>
      <c r="GA54" s="39">
        <v>65131</v>
      </c>
      <c r="GB54" s="39">
        <v>66339</v>
      </c>
      <c r="GC54" s="39">
        <v>67518</v>
      </c>
      <c r="GD54" s="39">
        <v>68821</v>
      </c>
      <c r="GE54" s="39">
        <v>70079</v>
      </c>
      <c r="GF54" s="39">
        <v>71409</v>
      </c>
      <c r="GG54" s="39">
        <v>72563</v>
      </c>
      <c r="GH54" s="39">
        <v>73904</v>
      </c>
      <c r="GI54" s="39">
        <v>75229</v>
      </c>
      <c r="GJ54" s="39">
        <v>76397</v>
      </c>
    </row>
    <row r="55" spans="1:192" s="1" customFormat="1" ht="20.149999999999999" customHeight="1" x14ac:dyDescent="0.35">
      <c r="A55" s="31" t="s">
        <v>1633</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6023</v>
      </c>
      <c r="CF55" s="55">
        <v>6046</v>
      </c>
      <c r="CG55" s="55">
        <v>6085</v>
      </c>
      <c r="CH55" s="77">
        <v>6094</v>
      </c>
      <c r="CI55" s="55">
        <v>6120</v>
      </c>
      <c r="CJ55" s="55">
        <v>6234</v>
      </c>
      <c r="CK55" s="55">
        <v>6254</v>
      </c>
      <c r="CL55" s="55">
        <v>6268</v>
      </c>
      <c r="CM55" s="55">
        <v>6291</v>
      </c>
      <c r="CN55" s="55">
        <v>6309</v>
      </c>
      <c r="CO55" s="55">
        <v>6333</v>
      </c>
      <c r="CP55" s="55">
        <v>6357</v>
      </c>
      <c r="CQ55" s="55">
        <v>6372</v>
      </c>
      <c r="CR55" s="55">
        <v>6390</v>
      </c>
      <c r="CS55" s="55">
        <v>6398</v>
      </c>
      <c r="CT55" s="77">
        <v>6408</v>
      </c>
      <c r="CU55" s="55">
        <v>6416</v>
      </c>
      <c r="CV55" s="55">
        <v>6438</v>
      </c>
      <c r="CW55" s="55">
        <v>6452</v>
      </c>
      <c r="CX55" s="55">
        <v>6465</v>
      </c>
      <c r="CY55" s="55">
        <v>6476</v>
      </c>
      <c r="CZ55" s="55">
        <v>6487</v>
      </c>
      <c r="DA55" s="55">
        <v>6507</v>
      </c>
      <c r="DB55" s="55">
        <v>6524</v>
      </c>
      <c r="DC55" s="55">
        <v>6536</v>
      </c>
      <c r="DD55" s="55">
        <v>6562</v>
      </c>
      <c r="DE55" s="55">
        <v>6593</v>
      </c>
      <c r="DF55" s="77">
        <v>6605</v>
      </c>
      <c r="DG55" s="55">
        <v>6619</v>
      </c>
      <c r="DH55" s="55">
        <v>6655</v>
      </c>
      <c r="DI55" s="55">
        <v>6671</v>
      </c>
      <c r="DJ55" s="55">
        <v>6677</v>
      </c>
      <c r="DK55" s="55">
        <v>6686</v>
      </c>
      <c r="DL55" s="55">
        <v>6696</v>
      </c>
      <c r="DM55" s="55">
        <v>6711</v>
      </c>
      <c r="DN55" s="55">
        <v>6726</v>
      </c>
      <c r="DO55" s="55">
        <v>6736</v>
      </c>
      <c r="DP55" s="55">
        <v>6742</v>
      </c>
      <c r="DQ55" s="55">
        <v>6747</v>
      </c>
      <c r="DR55" s="77">
        <v>6757</v>
      </c>
      <c r="DS55" s="55">
        <v>6762</v>
      </c>
      <c r="DT55" s="55">
        <v>6779</v>
      </c>
      <c r="DU55" s="55">
        <v>6787</v>
      </c>
      <c r="DV55" s="55">
        <v>6790</v>
      </c>
      <c r="DW55" s="55">
        <v>6793</v>
      </c>
      <c r="DX55" s="55">
        <v>6800</v>
      </c>
      <c r="DY55" s="55">
        <v>6814</v>
      </c>
      <c r="DZ55" s="55">
        <v>6824</v>
      </c>
      <c r="EA55" s="55">
        <v>6828</v>
      </c>
      <c r="EB55" s="55">
        <v>6832</v>
      </c>
      <c r="EC55" s="55">
        <v>6841</v>
      </c>
      <c r="ED55" s="77">
        <v>6847</v>
      </c>
      <c r="EE55" s="55">
        <v>6852</v>
      </c>
      <c r="EF55" s="55">
        <v>6860</v>
      </c>
      <c r="EG55" s="55">
        <v>6866</v>
      </c>
      <c r="EH55" s="55">
        <v>6872</v>
      </c>
      <c r="EI55" s="55">
        <v>6881</v>
      </c>
      <c r="EJ55" s="55">
        <v>6892</v>
      </c>
      <c r="EK55" s="55">
        <v>6899</v>
      </c>
      <c r="EL55" s="55">
        <v>6916</v>
      </c>
      <c r="EM55" s="55">
        <v>6928</v>
      </c>
      <c r="EN55" s="55">
        <v>6944</v>
      </c>
      <c r="EO55" s="55">
        <v>6958</v>
      </c>
      <c r="EP55" s="77">
        <v>6976</v>
      </c>
      <c r="EQ55" s="55">
        <v>6989</v>
      </c>
      <c r="ER55" s="55">
        <v>7006</v>
      </c>
      <c r="ES55" s="55">
        <v>7024</v>
      </c>
      <c r="ET55" s="55">
        <v>7044</v>
      </c>
      <c r="EU55" s="55">
        <v>7066</v>
      </c>
      <c r="EV55" s="55">
        <v>7080</v>
      </c>
      <c r="EW55" s="55">
        <v>7094</v>
      </c>
      <c r="EX55" s="55">
        <v>7113</v>
      </c>
      <c r="EY55" s="55">
        <v>7142</v>
      </c>
      <c r="EZ55" s="55">
        <v>7168</v>
      </c>
      <c r="FA55" s="83">
        <v>7185</v>
      </c>
      <c r="FB55" s="55">
        <v>7213</v>
      </c>
      <c r="FC55" s="55">
        <v>7239</v>
      </c>
      <c r="FD55" s="55">
        <v>7295</v>
      </c>
      <c r="FE55" s="55">
        <v>7336</v>
      </c>
      <c r="FF55" s="55">
        <v>7388</v>
      </c>
      <c r="FG55" s="55">
        <v>7445</v>
      </c>
      <c r="FH55" s="55">
        <v>7492</v>
      </c>
      <c r="FI55" s="55">
        <v>7541</v>
      </c>
      <c r="FJ55" s="39">
        <v>7590</v>
      </c>
      <c r="FK55" s="39">
        <v>7630</v>
      </c>
      <c r="FL55" s="39">
        <v>7672</v>
      </c>
      <c r="FM55" s="39">
        <v>7694</v>
      </c>
      <c r="FN55" s="77">
        <v>7725</v>
      </c>
      <c r="FO55" s="39">
        <v>7762</v>
      </c>
      <c r="FP55" s="39">
        <v>7805</v>
      </c>
      <c r="FQ55" s="39">
        <v>7851</v>
      </c>
      <c r="FR55" s="39">
        <v>7898</v>
      </c>
      <c r="FS55" s="39">
        <v>7929</v>
      </c>
      <c r="FT55" s="39">
        <v>7977</v>
      </c>
      <c r="FU55" s="39">
        <v>8016</v>
      </c>
      <c r="FV55" s="39">
        <v>8033</v>
      </c>
      <c r="FW55" s="39">
        <v>8064</v>
      </c>
      <c r="FX55" s="39">
        <v>8104</v>
      </c>
      <c r="FY55" s="197">
        <v>8127</v>
      </c>
      <c r="FZ55" s="39">
        <v>8149</v>
      </c>
      <c r="GA55" s="39">
        <v>8184</v>
      </c>
      <c r="GB55" s="39">
        <v>8214</v>
      </c>
      <c r="GC55" s="39">
        <v>8239</v>
      </c>
      <c r="GD55" s="39">
        <v>8280</v>
      </c>
      <c r="GE55" s="39">
        <v>8312</v>
      </c>
      <c r="GF55" s="39">
        <v>8347</v>
      </c>
      <c r="GG55" s="39">
        <v>8382</v>
      </c>
      <c r="GH55" s="39">
        <v>8424</v>
      </c>
      <c r="GI55" s="39">
        <v>8468</v>
      </c>
      <c r="GJ55" s="39">
        <v>8495</v>
      </c>
    </row>
    <row r="56" spans="1:192" s="1" customFormat="1" ht="20.149999999999999" customHeight="1" x14ac:dyDescent="0.35">
      <c r="A56" s="31" t="s">
        <v>1629</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197">
        <v>490</v>
      </c>
      <c r="FZ56" s="39">
        <v>493</v>
      </c>
      <c r="GA56" s="39">
        <v>494</v>
      </c>
      <c r="GB56" s="39">
        <v>494</v>
      </c>
      <c r="GC56" s="39">
        <v>494</v>
      </c>
      <c r="GD56" s="39">
        <v>494</v>
      </c>
      <c r="GE56" s="39">
        <v>496</v>
      </c>
      <c r="GF56" s="39">
        <v>496</v>
      </c>
      <c r="GG56" s="39">
        <v>497</v>
      </c>
      <c r="GH56" s="39">
        <v>497</v>
      </c>
      <c r="GI56" s="39">
        <v>497</v>
      </c>
      <c r="GJ56" s="39">
        <v>497</v>
      </c>
    </row>
    <row r="57" spans="1:192" s="1" customFormat="1" ht="20.149999999999999" customHeight="1" x14ac:dyDescent="0.4">
      <c r="A57" s="31" t="s">
        <v>1637</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0">
        <v>52</v>
      </c>
      <c r="FC57" s="160">
        <v>53</v>
      </c>
      <c r="FD57" s="160">
        <v>55</v>
      </c>
      <c r="FE57" s="160">
        <v>55</v>
      </c>
      <c r="FF57" s="160">
        <v>55</v>
      </c>
      <c r="FG57" s="160">
        <v>55</v>
      </c>
      <c r="FH57" s="160">
        <v>55</v>
      </c>
      <c r="FI57" s="160">
        <v>55</v>
      </c>
      <c r="FJ57" s="160">
        <v>56</v>
      </c>
      <c r="FK57" s="160">
        <v>56</v>
      </c>
      <c r="FL57" s="160">
        <v>56</v>
      </c>
      <c r="FM57" s="39">
        <v>56</v>
      </c>
      <c r="FN57" s="77">
        <v>62</v>
      </c>
      <c r="FO57" s="39">
        <v>64</v>
      </c>
      <c r="FP57" s="39">
        <v>66</v>
      </c>
      <c r="FQ57" s="39">
        <v>68</v>
      </c>
      <c r="FR57" s="39">
        <v>70</v>
      </c>
      <c r="FS57" s="39">
        <v>72</v>
      </c>
      <c r="FT57" s="39">
        <v>74</v>
      </c>
      <c r="FU57" s="39">
        <v>74</v>
      </c>
      <c r="FV57" s="39">
        <v>74</v>
      </c>
      <c r="FW57" s="39">
        <v>80</v>
      </c>
      <c r="FX57" s="39">
        <v>81</v>
      </c>
      <c r="FY57" s="197">
        <v>82</v>
      </c>
      <c r="FZ57" s="39">
        <v>87</v>
      </c>
      <c r="GA57" s="39">
        <v>89</v>
      </c>
      <c r="GB57" s="39">
        <v>92</v>
      </c>
      <c r="GC57" s="39">
        <v>94</v>
      </c>
      <c r="GD57" s="39">
        <v>96</v>
      </c>
      <c r="GE57" s="39">
        <v>98</v>
      </c>
      <c r="GF57" s="39">
        <v>102</v>
      </c>
      <c r="GG57" s="39">
        <v>104</v>
      </c>
      <c r="GH57" s="39">
        <v>105</v>
      </c>
      <c r="GI57" s="39">
        <v>105</v>
      </c>
      <c r="GJ57" s="39">
        <v>105</v>
      </c>
    </row>
    <row r="58" spans="1:192" s="1" customFormat="1" ht="20.149999999999999" customHeight="1" thickBot="1" x14ac:dyDescent="0.4">
      <c r="A58" s="32" t="s">
        <v>271</v>
      </c>
      <c r="B58" s="64">
        <f>SUM(B52:B57)</f>
        <v>5092</v>
      </c>
      <c r="C58" s="65">
        <f t="shared" ref="C58:BN58" si="16">SUM(C52:C57)</f>
        <v>5683</v>
      </c>
      <c r="D58" s="65">
        <f t="shared" si="16"/>
        <v>6718</v>
      </c>
      <c r="E58" s="65">
        <f t="shared" si="16"/>
        <v>7778</v>
      </c>
      <c r="F58" s="65">
        <f t="shared" si="16"/>
        <v>9307</v>
      </c>
      <c r="G58" s="65">
        <f t="shared" si="16"/>
        <v>11241</v>
      </c>
      <c r="H58" s="65">
        <f t="shared" si="16"/>
        <v>13567</v>
      </c>
      <c r="I58" s="65">
        <f t="shared" si="16"/>
        <v>15861</v>
      </c>
      <c r="J58" s="65">
        <f t="shared" si="16"/>
        <v>18729</v>
      </c>
      <c r="K58" s="65">
        <f t="shared" si="16"/>
        <v>22201</v>
      </c>
      <c r="L58" s="65">
        <f t="shared" si="16"/>
        <v>26186</v>
      </c>
      <c r="M58" s="65">
        <f t="shared" si="16"/>
        <v>29241</v>
      </c>
      <c r="N58" s="64">
        <f t="shared" si="16"/>
        <v>33404</v>
      </c>
      <c r="O58" s="65">
        <f t="shared" si="16"/>
        <v>38092</v>
      </c>
      <c r="P58" s="65">
        <f t="shared" si="16"/>
        <v>45202</v>
      </c>
      <c r="Q58" s="65">
        <f t="shared" si="16"/>
        <v>51621</v>
      </c>
      <c r="R58" s="65">
        <f t="shared" si="16"/>
        <v>58998</v>
      </c>
      <c r="S58" s="65">
        <f t="shared" si="16"/>
        <v>68571</v>
      </c>
      <c r="T58" s="65">
        <f t="shared" si="16"/>
        <v>79898</v>
      </c>
      <c r="U58" s="65">
        <f t="shared" si="16"/>
        <v>94151</v>
      </c>
      <c r="V58" s="65">
        <f t="shared" si="16"/>
        <v>111681</v>
      </c>
      <c r="W58" s="65">
        <f t="shared" si="16"/>
        <v>132182</v>
      </c>
      <c r="X58" s="65">
        <f t="shared" si="16"/>
        <v>189432</v>
      </c>
      <c r="Y58" s="65">
        <f t="shared" si="16"/>
        <v>235893</v>
      </c>
      <c r="Z58" s="64">
        <f t="shared" si="16"/>
        <v>244417</v>
      </c>
      <c r="AA58" s="65">
        <f t="shared" si="16"/>
        <v>288523</v>
      </c>
      <c r="AB58" s="65">
        <f t="shared" si="16"/>
        <v>315625</v>
      </c>
      <c r="AC58" s="65">
        <f t="shared" si="16"/>
        <v>321153</v>
      </c>
      <c r="AD58" s="65">
        <f t="shared" si="16"/>
        <v>331669</v>
      </c>
      <c r="AE58" s="65">
        <f t="shared" si="16"/>
        <v>344954</v>
      </c>
      <c r="AF58" s="65">
        <f t="shared" si="16"/>
        <v>371736</v>
      </c>
      <c r="AG58" s="65">
        <f t="shared" si="16"/>
        <v>375768</v>
      </c>
      <c r="AH58" s="65">
        <f t="shared" si="16"/>
        <v>381159</v>
      </c>
      <c r="AI58" s="65">
        <f t="shared" si="16"/>
        <v>392061</v>
      </c>
      <c r="AJ58" s="65">
        <f t="shared" si="16"/>
        <v>398029</v>
      </c>
      <c r="AK58" s="65">
        <f t="shared" si="16"/>
        <v>404230</v>
      </c>
      <c r="AL58" s="64">
        <f t="shared" si="16"/>
        <v>410900</v>
      </c>
      <c r="AM58" s="65">
        <f t="shared" si="16"/>
        <v>418109</v>
      </c>
      <c r="AN58" s="65">
        <f t="shared" si="16"/>
        <v>426463</v>
      </c>
      <c r="AO58" s="65">
        <f t="shared" si="16"/>
        <v>435081</v>
      </c>
      <c r="AP58" s="65">
        <f t="shared" si="16"/>
        <v>443882</v>
      </c>
      <c r="AQ58" s="65">
        <f t="shared" si="16"/>
        <v>456796</v>
      </c>
      <c r="AR58" s="65">
        <f t="shared" si="16"/>
        <v>463860</v>
      </c>
      <c r="AS58" s="65">
        <f t="shared" si="16"/>
        <v>472206</v>
      </c>
      <c r="AT58" s="65">
        <f t="shared" si="16"/>
        <v>481091</v>
      </c>
      <c r="AU58" s="65">
        <f t="shared" si="16"/>
        <v>490547</v>
      </c>
      <c r="AV58" s="65">
        <f t="shared" si="16"/>
        <v>501320</v>
      </c>
      <c r="AW58" s="66">
        <f t="shared" si="16"/>
        <v>510379</v>
      </c>
      <c r="AX58" s="65">
        <f t="shared" si="16"/>
        <v>519132</v>
      </c>
      <c r="AY58" s="65">
        <f t="shared" si="16"/>
        <v>529485</v>
      </c>
      <c r="AZ58" s="65">
        <f t="shared" si="16"/>
        <v>545760</v>
      </c>
      <c r="BA58" s="65">
        <f t="shared" si="16"/>
        <v>554392</v>
      </c>
      <c r="BB58" s="65">
        <f t="shared" si="16"/>
        <v>563948</v>
      </c>
      <c r="BC58" s="65">
        <f t="shared" si="16"/>
        <v>574627</v>
      </c>
      <c r="BD58" s="65">
        <f t="shared" si="16"/>
        <v>586404</v>
      </c>
      <c r="BE58" s="65">
        <f t="shared" si="16"/>
        <v>597740</v>
      </c>
      <c r="BF58" s="65">
        <f t="shared" si="16"/>
        <v>611232</v>
      </c>
      <c r="BG58" s="65">
        <f t="shared" si="16"/>
        <v>625240</v>
      </c>
      <c r="BH58" s="65">
        <f t="shared" si="16"/>
        <v>638530</v>
      </c>
      <c r="BI58" s="66">
        <f t="shared" si="16"/>
        <v>652364</v>
      </c>
      <c r="BJ58" s="65">
        <f t="shared" si="16"/>
        <v>661329</v>
      </c>
      <c r="BK58" s="65">
        <f t="shared" si="16"/>
        <v>672305</v>
      </c>
      <c r="BL58" s="65">
        <f t="shared" si="16"/>
        <v>689717</v>
      </c>
      <c r="BM58" s="65">
        <f t="shared" si="16"/>
        <v>701121</v>
      </c>
      <c r="BN58" s="65">
        <f t="shared" si="16"/>
        <v>713209</v>
      </c>
      <c r="BO58" s="65">
        <f t="shared" ref="BO58:DZ58" si="17">SUM(BO52:BO57)</f>
        <v>730488</v>
      </c>
      <c r="BP58" s="65">
        <f t="shared" si="17"/>
        <v>742676</v>
      </c>
      <c r="BQ58" s="65">
        <f t="shared" si="17"/>
        <v>755143</v>
      </c>
      <c r="BR58" s="65">
        <f t="shared" si="17"/>
        <v>776171</v>
      </c>
      <c r="BS58" s="65">
        <f t="shared" si="17"/>
        <v>793291</v>
      </c>
      <c r="BT58" s="65">
        <f t="shared" si="17"/>
        <v>815442</v>
      </c>
      <c r="BU58" s="66">
        <f t="shared" si="17"/>
        <v>841835</v>
      </c>
      <c r="BV58" s="65">
        <f t="shared" si="17"/>
        <v>857309</v>
      </c>
      <c r="BW58" s="65">
        <f t="shared" si="17"/>
        <v>861006</v>
      </c>
      <c r="BX58" s="65">
        <f t="shared" si="17"/>
        <v>865873</v>
      </c>
      <c r="BY58" s="65">
        <f t="shared" si="17"/>
        <v>869619</v>
      </c>
      <c r="BZ58" s="65">
        <f t="shared" si="17"/>
        <v>873342</v>
      </c>
      <c r="CA58" s="65">
        <f t="shared" si="17"/>
        <v>877775</v>
      </c>
      <c r="CB58" s="65">
        <f t="shared" si="17"/>
        <v>881307</v>
      </c>
      <c r="CC58" s="65">
        <f t="shared" si="17"/>
        <v>884755</v>
      </c>
      <c r="CD58" s="65">
        <f t="shared" si="17"/>
        <v>889720</v>
      </c>
      <c r="CE58" s="65">
        <f t="shared" si="17"/>
        <v>892603</v>
      </c>
      <c r="CF58" s="65">
        <f t="shared" si="17"/>
        <v>896122</v>
      </c>
      <c r="CG58" s="65">
        <f t="shared" si="17"/>
        <v>898772</v>
      </c>
      <c r="CH58" s="78">
        <f t="shared" si="17"/>
        <v>901309</v>
      </c>
      <c r="CI58" s="65">
        <f t="shared" si="17"/>
        <v>904161</v>
      </c>
      <c r="CJ58" s="65">
        <f t="shared" si="17"/>
        <v>908207</v>
      </c>
      <c r="CK58" s="65">
        <f t="shared" si="17"/>
        <v>910637</v>
      </c>
      <c r="CL58" s="65">
        <f t="shared" si="17"/>
        <v>913900</v>
      </c>
      <c r="CM58" s="65">
        <f t="shared" si="17"/>
        <v>917191</v>
      </c>
      <c r="CN58" s="65">
        <f t="shared" si="17"/>
        <v>920060</v>
      </c>
      <c r="CO58" s="65">
        <f t="shared" si="17"/>
        <v>923288</v>
      </c>
      <c r="CP58" s="65">
        <f t="shared" si="17"/>
        <v>926680</v>
      </c>
      <c r="CQ58" s="65">
        <f t="shared" si="17"/>
        <v>929868</v>
      </c>
      <c r="CR58" s="65">
        <f t="shared" si="17"/>
        <v>933676</v>
      </c>
      <c r="CS58" s="65">
        <f t="shared" si="17"/>
        <v>936156</v>
      </c>
      <c r="CT58" s="78">
        <f t="shared" si="17"/>
        <v>938977</v>
      </c>
      <c r="CU58" s="65">
        <f t="shared" si="17"/>
        <v>941742</v>
      </c>
      <c r="CV58" s="65">
        <f t="shared" si="17"/>
        <v>945129</v>
      </c>
      <c r="CW58" s="65">
        <f t="shared" si="17"/>
        <v>948166</v>
      </c>
      <c r="CX58" s="65">
        <f t="shared" si="17"/>
        <v>951549</v>
      </c>
      <c r="CY58" s="65">
        <f t="shared" si="17"/>
        <v>955047</v>
      </c>
      <c r="CZ58" s="65">
        <f t="shared" si="17"/>
        <v>958337</v>
      </c>
      <c r="DA58" s="65">
        <f t="shared" si="17"/>
        <v>962103</v>
      </c>
      <c r="DB58" s="65">
        <f t="shared" si="17"/>
        <v>965972</v>
      </c>
      <c r="DC58" s="65">
        <f t="shared" si="17"/>
        <v>970438</v>
      </c>
      <c r="DD58" s="65">
        <f t="shared" si="17"/>
        <v>975328</v>
      </c>
      <c r="DE58" s="65">
        <f t="shared" si="17"/>
        <v>979373</v>
      </c>
      <c r="DF58" s="78">
        <f t="shared" si="17"/>
        <v>984459</v>
      </c>
      <c r="DG58" s="65">
        <f t="shared" si="17"/>
        <v>990549</v>
      </c>
      <c r="DH58" s="65">
        <f t="shared" si="17"/>
        <v>1005603</v>
      </c>
      <c r="DI58" s="65">
        <f t="shared" si="17"/>
        <v>1007721</v>
      </c>
      <c r="DJ58" s="65">
        <f t="shared" si="17"/>
        <v>1010385</v>
      </c>
      <c r="DK58" s="65">
        <f t="shared" si="17"/>
        <v>1013293</v>
      </c>
      <c r="DL58" s="65">
        <f t="shared" si="17"/>
        <v>1016244</v>
      </c>
      <c r="DM58" s="65">
        <f t="shared" si="17"/>
        <v>1019358</v>
      </c>
      <c r="DN58" s="65">
        <f t="shared" si="17"/>
        <v>1022781</v>
      </c>
      <c r="DO58" s="65">
        <f t="shared" si="17"/>
        <v>1026357</v>
      </c>
      <c r="DP58" s="65">
        <f t="shared" si="17"/>
        <v>1030023</v>
      </c>
      <c r="DQ58" s="65">
        <f t="shared" si="17"/>
        <v>1032525</v>
      </c>
      <c r="DR58" s="78">
        <f t="shared" si="17"/>
        <v>1035701</v>
      </c>
      <c r="DS58" s="65">
        <f t="shared" si="17"/>
        <v>1038769</v>
      </c>
      <c r="DT58" s="65">
        <f t="shared" si="17"/>
        <v>1042035</v>
      </c>
      <c r="DU58" s="65">
        <f t="shared" si="17"/>
        <v>1042707</v>
      </c>
      <c r="DV58" s="65">
        <f t="shared" si="17"/>
        <v>1043790</v>
      </c>
      <c r="DW58" s="65">
        <f t="shared" si="17"/>
        <v>1046208</v>
      </c>
      <c r="DX58" s="65">
        <f t="shared" si="17"/>
        <v>1049507</v>
      </c>
      <c r="DY58" s="65">
        <f t="shared" si="17"/>
        <v>1052780</v>
      </c>
      <c r="DZ58" s="65">
        <f t="shared" si="17"/>
        <v>1056916</v>
      </c>
      <c r="EA58" s="65">
        <f t="shared" ref="EA58:GJ58" si="18">SUM(EA52:EA57)</f>
        <v>1060920</v>
      </c>
      <c r="EB58" s="65">
        <f t="shared" si="18"/>
        <v>1065271</v>
      </c>
      <c r="EC58" s="65">
        <f t="shared" si="18"/>
        <v>1068417</v>
      </c>
      <c r="ED58" s="78">
        <f t="shared" si="18"/>
        <v>1072099</v>
      </c>
      <c r="EE58" s="65">
        <f t="shared" si="18"/>
        <v>1075681</v>
      </c>
      <c r="EF58" s="65">
        <f t="shared" si="18"/>
        <v>1080674</v>
      </c>
      <c r="EG58" s="65">
        <f t="shared" si="18"/>
        <v>1085676</v>
      </c>
      <c r="EH58" s="65">
        <f t="shared" si="18"/>
        <v>1090749</v>
      </c>
      <c r="EI58" s="65">
        <f t="shared" si="18"/>
        <v>1096009</v>
      </c>
      <c r="EJ58" s="65">
        <f t="shared" si="18"/>
        <v>1100917</v>
      </c>
      <c r="EK58" s="65">
        <f t="shared" si="18"/>
        <v>1106015</v>
      </c>
      <c r="EL58" s="65">
        <f t="shared" si="18"/>
        <v>1111987</v>
      </c>
      <c r="EM58" s="65">
        <f t="shared" si="18"/>
        <v>1117606</v>
      </c>
      <c r="EN58" s="65">
        <f t="shared" si="18"/>
        <v>1124746</v>
      </c>
      <c r="EO58" s="65">
        <f t="shared" si="18"/>
        <v>1129929</v>
      </c>
      <c r="EP58" s="78">
        <f t="shared" si="18"/>
        <v>1136095</v>
      </c>
      <c r="EQ58" s="65">
        <f t="shared" si="18"/>
        <v>1143672</v>
      </c>
      <c r="ER58" s="65">
        <f t="shared" si="18"/>
        <v>1153827</v>
      </c>
      <c r="ES58" s="65">
        <f t="shared" si="18"/>
        <v>1163727</v>
      </c>
      <c r="ET58" s="65">
        <f t="shared" si="18"/>
        <v>1175000</v>
      </c>
      <c r="EU58" s="65">
        <f t="shared" si="18"/>
        <v>1186580</v>
      </c>
      <c r="EV58" s="65">
        <f t="shared" si="18"/>
        <v>1197905</v>
      </c>
      <c r="EW58" s="65">
        <f t="shared" si="18"/>
        <v>1210440</v>
      </c>
      <c r="EX58" s="65">
        <f t="shared" si="18"/>
        <v>1225132</v>
      </c>
      <c r="EY58" s="65">
        <f t="shared" si="18"/>
        <v>1239575</v>
      </c>
      <c r="EZ58" s="65">
        <f t="shared" si="18"/>
        <v>1256109</v>
      </c>
      <c r="FA58" s="84">
        <f t="shared" si="18"/>
        <v>1268582</v>
      </c>
      <c r="FB58" s="65">
        <f t="shared" si="18"/>
        <v>1285287</v>
      </c>
      <c r="FC58" s="65">
        <f t="shared" si="18"/>
        <v>1303159</v>
      </c>
      <c r="FD58" s="65">
        <f t="shared" si="18"/>
        <v>1323485</v>
      </c>
      <c r="FE58" s="65">
        <f t="shared" si="18"/>
        <v>1339711</v>
      </c>
      <c r="FF58" s="65">
        <f t="shared" si="18"/>
        <v>1358039</v>
      </c>
      <c r="FG58" s="65">
        <f t="shared" si="18"/>
        <v>1376818</v>
      </c>
      <c r="FH58" s="65">
        <f t="shared" si="18"/>
        <v>1392859</v>
      </c>
      <c r="FI58" s="65">
        <f t="shared" si="18"/>
        <v>1409114</v>
      </c>
      <c r="FJ58" s="65">
        <f t="shared" si="18"/>
        <v>1425088</v>
      </c>
      <c r="FK58" s="159">
        <f t="shared" si="18"/>
        <v>1439396</v>
      </c>
      <c r="FL58" s="159">
        <f t="shared" si="18"/>
        <v>1454948</v>
      </c>
      <c r="FM58" s="159">
        <f t="shared" si="18"/>
        <v>1465232</v>
      </c>
      <c r="FN58" s="78">
        <f t="shared" si="18"/>
        <v>1478567</v>
      </c>
      <c r="FO58" s="159">
        <f t="shared" si="18"/>
        <v>1492624</v>
      </c>
      <c r="FP58" s="159">
        <f t="shared" si="18"/>
        <v>1507366</v>
      </c>
      <c r="FQ58" s="159">
        <f t="shared" si="18"/>
        <v>1522921</v>
      </c>
      <c r="FR58" s="159">
        <f t="shared" si="18"/>
        <v>1539259</v>
      </c>
      <c r="FS58" s="159">
        <f t="shared" si="18"/>
        <v>1555057</v>
      </c>
      <c r="FT58" s="159">
        <f t="shared" si="18"/>
        <v>1571527</v>
      </c>
      <c r="FU58" s="159">
        <f t="shared" si="18"/>
        <v>1587259</v>
      </c>
      <c r="FV58" s="159">
        <f t="shared" si="18"/>
        <v>1600356</v>
      </c>
      <c r="FW58" s="159">
        <f t="shared" si="18"/>
        <v>1620456</v>
      </c>
      <c r="FX58" s="159">
        <f t="shared" si="18"/>
        <v>1641785</v>
      </c>
      <c r="FY58" s="199">
        <f t="shared" si="18"/>
        <v>1655907</v>
      </c>
      <c r="FZ58" s="159">
        <f t="shared" si="18"/>
        <v>1673520</v>
      </c>
      <c r="GA58" s="159">
        <f t="shared" si="18"/>
        <v>1693953</v>
      </c>
      <c r="GB58" s="159">
        <f t="shared" si="18"/>
        <v>1718681</v>
      </c>
      <c r="GC58" s="159">
        <f t="shared" si="18"/>
        <v>1739075</v>
      </c>
      <c r="GD58" s="159">
        <f t="shared" si="18"/>
        <v>1762168</v>
      </c>
      <c r="GE58" s="159">
        <f t="shared" si="18"/>
        <v>1785513</v>
      </c>
      <c r="GF58" s="159">
        <f t="shared" si="18"/>
        <v>1807911</v>
      </c>
      <c r="GG58" s="159">
        <f t="shared" si="18"/>
        <v>1827946</v>
      </c>
      <c r="GH58" s="159">
        <f t="shared" si="18"/>
        <v>1851259</v>
      </c>
      <c r="GI58" s="159">
        <f t="shared" si="18"/>
        <v>1876726</v>
      </c>
      <c r="GJ58" s="159">
        <f t="shared" si="18"/>
        <v>1899878</v>
      </c>
    </row>
    <row r="59" spans="1:192" s="25" customFormat="1" ht="20.149999999999999" customHeight="1" thickTop="1" x14ac:dyDescent="0.35">
      <c r="A59" s="90" t="s">
        <v>278</v>
      </c>
      <c r="B59" s="128">
        <v>4454</v>
      </c>
      <c r="C59" s="128">
        <v>5031</v>
      </c>
      <c r="D59" s="128">
        <v>6038</v>
      </c>
      <c r="E59" s="128">
        <v>7074</v>
      </c>
      <c r="F59" s="128">
        <v>8576</v>
      </c>
      <c r="G59" s="128">
        <v>10454</v>
      </c>
      <c r="H59" s="128">
        <v>12729</v>
      </c>
      <c r="I59" s="128">
        <v>14978</v>
      </c>
      <c r="J59" s="128">
        <v>17799</v>
      </c>
      <c r="K59" s="128">
        <v>21223</v>
      </c>
      <c r="L59" s="128">
        <v>25133</v>
      </c>
      <c r="M59" s="130">
        <v>28131</v>
      </c>
      <c r="N59" s="128">
        <v>32197</v>
      </c>
      <c r="O59" s="128">
        <v>36796</v>
      </c>
      <c r="P59" s="128">
        <v>43751</v>
      </c>
      <c r="Q59" s="128">
        <v>49995</v>
      </c>
      <c r="R59" s="128">
        <v>57196</v>
      </c>
      <c r="S59" s="128">
        <v>66514</v>
      </c>
      <c r="T59" s="128">
        <v>77421</v>
      </c>
      <c r="U59" s="128">
        <v>91367</v>
      </c>
      <c r="V59" s="128">
        <v>108556</v>
      </c>
      <c r="W59" s="128">
        <v>128655</v>
      </c>
      <c r="X59" s="128">
        <v>184301</v>
      </c>
      <c r="Y59" s="130">
        <v>228604</v>
      </c>
      <c r="Z59" s="128">
        <v>237042</v>
      </c>
      <c r="AA59" s="128">
        <v>279441</v>
      </c>
      <c r="AB59" s="128">
        <v>305534</v>
      </c>
      <c r="AC59" s="128">
        <v>310920</v>
      </c>
      <c r="AD59" s="128">
        <v>321175</v>
      </c>
      <c r="AE59" s="128">
        <v>334043</v>
      </c>
      <c r="AF59" s="128">
        <v>359459</v>
      </c>
      <c r="AG59" s="128">
        <v>363399</v>
      </c>
      <c r="AH59" s="128">
        <v>368674</v>
      </c>
      <c r="AI59" s="128">
        <v>379214</v>
      </c>
      <c r="AJ59" s="128">
        <v>385083</v>
      </c>
      <c r="AK59" s="130">
        <v>391162</v>
      </c>
      <c r="AL59" s="128">
        <v>397677</v>
      </c>
      <c r="AM59" s="128">
        <v>404664</v>
      </c>
      <c r="AN59" s="128">
        <v>412652</v>
      </c>
      <c r="AO59" s="128">
        <v>420907</v>
      </c>
      <c r="AP59" s="128">
        <v>429362</v>
      </c>
      <c r="AQ59" s="128">
        <v>441578</v>
      </c>
      <c r="AR59" s="128">
        <v>448406</v>
      </c>
      <c r="AS59" s="128">
        <v>456476</v>
      </c>
      <c r="AT59" s="128">
        <v>465086</v>
      </c>
      <c r="AU59" s="128">
        <v>474297</v>
      </c>
      <c r="AV59" s="128">
        <v>484805</v>
      </c>
      <c r="AW59" s="130">
        <v>493578</v>
      </c>
      <c r="AX59" s="128">
        <v>502093</v>
      </c>
      <c r="AY59" s="128">
        <v>512187</v>
      </c>
      <c r="AZ59" s="128">
        <v>527595</v>
      </c>
      <c r="BA59" s="128">
        <v>536061</v>
      </c>
      <c r="BB59" s="128">
        <v>545367</v>
      </c>
      <c r="BC59" s="128">
        <v>555644</v>
      </c>
      <c r="BD59" s="128">
        <v>567109</v>
      </c>
      <c r="BE59" s="128">
        <v>578116</v>
      </c>
      <c r="BF59" s="128">
        <v>591135</v>
      </c>
      <c r="BG59" s="128">
        <v>604722</v>
      </c>
      <c r="BH59" s="128">
        <v>617637</v>
      </c>
      <c r="BI59" s="130">
        <v>630910</v>
      </c>
      <c r="BJ59" s="128">
        <v>639652</v>
      </c>
      <c r="BK59" s="128">
        <v>650370</v>
      </c>
      <c r="BL59" s="128">
        <v>666817</v>
      </c>
      <c r="BM59" s="128">
        <v>677884</v>
      </c>
      <c r="BN59" s="128">
        <v>689635</v>
      </c>
      <c r="BO59" s="128">
        <v>706301</v>
      </c>
      <c r="BP59" s="128">
        <v>718056</v>
      </c>
      <c r="BQ59" s="128">
        <v>730053</v>
      </c>
      <c r="BR59" s="128">
        <v>750078</v>
      </c>
      <c r="BS59" s="128">
        <v>766566</v>
      </c>
      <c r="BT59" s="128">
        <v>786759</v>
      </c>
      <c r="BU59" s="130">
        <v>810043</v>
      </c>
      <c r="BV59" s="128">
        <v>823405</v>
      </c>
      <c r="BW59" s="128">
        <v>826285</v>
      </c>
      <c r="BX59" s="128">
        <v>829939</v>
      </c>
      <c r="BY59" s="128">
        <v>832887</v>
      </c>
      <c r="BZ59" s="128">
        <v>835890</v>
      </c>
      <c r="CA59" s="128">
        <v>839415</v>
      </c>
      <c r="CB59" s="128">
        <v>842209</v>
      </c>
      <c r="CC59" s="128">
        <v>844911</v>
      </c>
      <c r="CD59" s="128">
        <v>848618</v>
      </c>
      <c r="CE59" s="128">
        <v>850845</v>
      </c>
      <c r="CF59" s="128">
        <v>853487</v>
      </c>
      <c r="CG59" s="130">
        <v>855529</v>
      </c>
      <c r="CH59" s="128">
        <v>857349</v>
      </c>
      <c r="CI59" s="128">
        <v>859455</v>
      </c>
      <c r="CJ59" s="128">
        <v>862376</v>
      </c>
      <c r="CK59" s="128">
        <v>864186</v>
      </c>
      <c r="CL59" s="128">
        <v>866465</v>
      </c>
      <c r="CM59" s="128">
        <v>868769</v>
      </c>
      <c r="CN59" s="128">
        <v>870903</v>
      </c>
      <c r="CO59" s="128">
        <v>873331</v>
      </c>
      <c r="CP59" s="128">
        <v>875797</v>
      </c>
      <c r="CQ59" s="128">
        <v>878044</v>
      </c>
      <c r="CR59" s="128">
        <v>880691</v>
      </c>
      <c r="CS59" s="130">
        <v>882502</v>
      </c>
      <c r="CT59" s="128">
        <v>884505</v>
      </c>
      <c r="CU59" s="128">
        <v>886400</v>
      </c>
      <c r="CV59" s="128">
        <v>888774</v>
      </c>
      <c r="CW59" s="128">
        <v>890936</v>
      </c>
      <c r="CX59" s="128">
        <v>893366</v>
      </c>
      <c r="CY59" s="128">
        <v>895817</v>
      </c>
      <c r="CZ59" s="128">
        <v>898093</v>
      </c>
      <c r="DA59" s="128">
        <v>900741</v>
      </c>
      <c r="DB59" s="128">
        <v>903602</v>
      </c>
      <c r="DC59" s="128">
        <v>906803</v>
      </c>
      <c r="DD59" s="128">
        <v>910346</v>
      </c>
      <c r="DE59" s="130">
        <v>913412</v>
      </c>
      <c r="DF59" s="128">
        <v>917483</v>
      </c>
      <c r="DG59" s="128">
        <v>922236</v>
      </c>
      <c r="DH59" s="128">
        <v>933449</v>
      </c>
      <c r="DI59" s="128">
        <v>934221</v>
      </c>
      <c r="DJ59" s="128">
        <v>935247</v>
      </c>
      <c r="DK59" s="128">
        <v>936328</v>
      </c>
      <c r="DL59" s="128">
        <v>937692</v>
      </c>
      <c r="DM59" s="128">
        <v>939134</v>
      </c>
      <c r="DN59" s="128">
        <v>940758</v>
      </c>
      <c r="DO59" s="128">
        <v>942536</v>
      </c>
      <c r="DP59" s="128">
        <v>944217</v>
      </c>
      <c r="DQ59" s="130">
        <v>945405</v>
      </c>
      <c r="DR59" s="128">
        <v>947093</v>
      </c>
      <c r="DS59" s="128">
        <v>948761</v>
      </c>
      <c r="DT59" s="128">
        <v>950478</v>
      </c>
      <c r="DU59" s="128">
        <v>950978</v>
      </c>
      <c r="DV59" s="128">
        <v>951797</v>
      </c>
      <c r="DW59" s="128">
        <v>953321</v>
      </c>
      <c r="DX59" s="128">
        <v>955221</v>
      </c>
      <c r="DY59" s="128">
        <v>957024</v>
      </c>
      <c r="DZ59" s="128">
        <v>959264</v>
      </c>
      <c r="EA59" s="128">
        <v>961511</v>
      </c>
      <c r="EB59" s="128">
        <v>964158</v>
      </c>
      <c r="EC59" s="130">
        <v>966597</v>
      </c>
      <c r="ED59" s="128">
        <v>969756</v>
      </c>
      <c r="EE59" s="128">
        <v>972555</v>
      </c>
      <c r="EF59" s="128">
        <v>976631</v>
      </c>
      <c r="EG59" s="128">
        <v>980744</v>
      </c>
      <c r="EH59" s="128">
        <v>984934</v>
      </c>
      <c r="EI59" s="128">
        <v>988913</v>
      </c>
      <c r="EJ59" s="128">
        <v>992441</v>
      </c>
      <c r="EK59" s="128">
        <v>996144</v>
      </c>
      <c r="EL59" s="128">
        <v>1000431</v>
      </c>
      <c r="EM59" s="128">
        <v>1004382</v>
      </c>
      <c r="EN59" s="128">
        <v>1009403</v>
      </c>
      <c r="EO59" s="129">
        <v>1013028</v>
      </c>
      <c r="EP59" s="128">
        <v>1017587</v>
      </c>
      <c r="EQ59" s="128">
        <v>1023213</v>
      </c>
      <c r="ER59" s="128">
        <v>1030952</v>
      </c>
      <c r="ES59" s="128">
        <v>1038651</v>
      </c>
      <c r="ET59" s="128">
        <v>1047756</v>
      </c>
      <c r="EU59" s="128">
        <v>1057084</v>
      </c>
      <c r="EV59" s="128">
        <v>1066250</v>
      </c>
      <c r="EW59" s="128">
        <v>1076562</v>
      </c>
      <c r="EX59" s="128">
        <v>1089022</v>
      </c>
      <c r="EY59" s="128">
        <v>1101062</v>
      </c>
      <c r="EZ59" s="128">
        <v>1114866</v>
      </c>
      <c r="FA59" s="130">
        <v>1125283</v>
      </c>
      <c r="FB59" s="128">
        <v>1139948</v>
      </c>
      <c r="FC59" s="128">
        <v>1155347</v>
      </c>
      <c r="FD59" s="128">
        <v>1172870</v>
      </c>
      <c r="FE59" s="128">
        <v>1186787</v>
      </c>
      <c r="FF59" s="128">
        <v>1202020</v>
      </c>
      <c r="FG59" s="128">
        <v>1217720</v>
      </c>
      <c r="FH59" s="128">
        <v>1231087</v>
      </c>
      <c r="FI59" s="128">
        <v>1244603</v>
      </c>
      <c r="FJ59" s="156">
        <v>1258016</v>
      </c>
      <c r="FK59" s="156">
        <v>1269646</v>
      </c>
      <c r="FL59" s="156">
        <v>1282236</v>
      </c>
      <c r="FM59" s="156">
        <v>1290677</v>
      </c>
      <c r="FN59" s="168">
        <v>1301811</v>
      </c>
      <c r="FO59" s="156">
        <v>1313477</v>
      </c>
      <c r="FP59" s="156">
        <v>1325646</v>
      </c>
      <c r="FQ59" s="156">
        <v>1338454</v>
      </c>
      <c r="FR59" s="156">
        <v>1351514</v>
      </c>
      <c r="FS59" s="156">
        <v>1363807</v>
      </c>
      <c r="FT59" s="156">
        <v>1376399</v>
      </c>
      <c r="FU59" s="156">
        <v>1388362</v>
      </c>
      <c r="FV59" s="156">
        <v>1397823</v>
      </c>
      <c r="FW59" s="156">
        <v>1412545</v>
      </c>
      <c r="FX59" s="156">
        <v>1427306</v>
      </c>
      <c r="FY59" s="200">
        <v>1437472</v>
      </c>
      <c r="FZ59" s="156">
        <v>1450793</v>
      </c>
      <c r="GA59" s="156">
        <v>1465364</v>
      </c>
      <c r="GB59" s="156">
        <v>1482481</v>
      </c>
      <c r="GC59" s="156">
        <v>1496346</v>
      </c>
      <c r="GD59" s="156">
        <v>1511568</v>
      </c>
      <c r="GE59" s="156">
        <v>1526609</v>
      </c>
      <c r="GF59" s="156">
        <v>1542392</v>
      </c>
      <c r="GG59" s="156">
        <v>1556208</v>
      </c>
      <c r="GH59" s="156">
        <v>1571919</v>
      </c>
      <c r="GI59" s="156">
        <v>1588494</v>
      </c>
      <c r="GJ59" s="156">
        <v>1602990</v>
      </c>
    </row>
    <row r="60" spans="1:192"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2" s="1" customFormat="1" ht="20.149999999999999" customHeight="1" x14ac:dyDescent="0.35">
      <c r="A61" s="6"/>
      <c r="B61" s="7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GA61" s="160"/>
    </row>
    <row r="62" spans="1:192"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3"/>
      <c r="DL62" s="153"/>
      <c r="DM62" s="153"/>
      <c r="DN62" s="153"/>
      <c r="DO62" s="153"/>
      <c r="DP62" s="153"/>
      <c r="DQ62" s="153"/>
      <c r="DR62" s="153"/>
      <c r="DS62" s="153"/>
      <c r="DT62" s="153"/>
      <c r="DU62" s="153"/>
      <c r="DV62" s="153"/>
      <c r="DW62" s="153"/>
      <c r="DX62" s="153"/>
      <c r="DY62" s="153"/>
      <c r="DZ62" s="153"/>
      <c r="EA62" s="153"/>
      <c r="EB62" s="153"/>
      <c r="EC62" s="153"/>
      <c r="ED62" s="153"/>
      <c r="EE62" s="153"/>
      <c r="EF62" s="153"/>
      <c r="EG62" s="153"/>
      <c r="EH62" s="153"/>
      <c r="EI62" s="153"/>
      <c r="EJ62" s="153"/>
      <c r="EK62" s="153"/>
      <c r="EL62" s="153"/>
      <c r="EM62" s="153"/>
      <c r="EN62" s="153"/>
      <c r="EO62" s="153"/>
      <c r="EP62" s="153"/>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Y62" s="120"/>
    </row>
    <row r="63" spans="1:192" s="1" customFormat="1" ht="20.149999999999999" customHeight="1" x14ac:dyDescent="0.35">
      <c r="A63" s="6"/>
      <c r="B63" s="6"/>
      <c r="C63" s="6"/>
      <c r="D63" s="6"/>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60"/>
      <c r="FB63" s="160"/>
      <c r="FC63" s="160"/>
      <c r="FD63" s="160"/>
      <c r="FE63" s="160"/>
      <c r="FF63" s="160"/>
      <c r="FG63" s="160"/>
      <c r="FH63" s="160"/>
      <c r="FI63" s="160"/>
      <c r="FJ63" s="160"/>
      <c r="FK63" s="160"/>
      <c r="FL63" s="160"/>
      <c r="FM63" s="160"/>
      <c r="FQ63" s="160"/>
    </row>
    <row r="64" spans="1:192" s="1" customFormat="1" ht="20.149999999999999" customHeight="1" x14ac:dyDescent="0.35">
      <c r="A64" s="6"/>
      <c r="B64" s="6"/>
      <c r="C64" s="6"/>
      <c r="D64" s="6"/>
      <c r="E64" s="6"/>
      <c r="F64" s="6"/>
      <c r="G64" s="6"/>
      <c r="H64" s="6"/>
      <c r="I64" s="6"/>
      <c r="J64" s="6"/>
      <c r="K64" s="6"/>
      <c r="L64" s="6"/>
      <c r="M64" s="6"/>
      <c r="FC64" s="160"/>
      <c r="FD64" s="120"/>
    </row>
    <row r="65" spans="1:181" s="1" customFormat="1" ht="20.149999999999999" customHeight="1" x14ac:dyDescent="0.35">
      <c r="A65" s="6"/>
      <c r="B65" s="6"/>
      <c r="C65" s="6"/>
      <c r="D65" s="6"/>
      <c r="E65" s="6"/>
      <c r="F65" s="6"/>
      <c r="G65" s="6"/>
      <c r="H65" s="6"/>
      <c r="I65" s="6"/>
      <c r="J65" s="6"/>
      <c r="K65" s="6"/>
      <c r="L65" s="6"/>
      <c r="M65" s="160"/>
      <c r="N65" s="6"/>
      <c r="O65" s="6"/>
      <c r="P65" s="6"/>
      <c r="Q65" s="6"/>
      <c r="R65" s="6"/>
      <c r="S65" s="6"/>
      <c r="T65" s="6"/>
      <c r="U65" s="6"/>
      <c r="V65" s="6"/>
      <c r="W65" s="6"/>
      <c r="X65" s="6"/>
      <c r="Y65" s="160"/>
      <c r="Z65" s="6"/>
      <c r="AA65" s="6"/>
      <c r="AB65" s="6"/>
      <c r="AC65" s="6"/>
      <c r="AD65" s="6"/>
      <c r="AE65" s="6"/>
      <c r="AF65" s="6"/>
      <c r="AG65" s="6"/>
      <c r="AH65" s="6"/>
      <c r="AI65" s="6"/>
      <c r="AJ65" s="6"/>
      <c r="AK65" s="160"/>
      <c r="AL65" s="6"/>
      <c r="AM65" s="6"/>
      <c r="AN65" s="6"/>
      <c r="AO65" s="6"/>
      <c r="AP65" s="6"/>
      <c r="AQ65" s="6"/>
      <c r="AR65" s="6"/>
      <c r="AS65" s="6"/>
      <c r="AT65" s="6"/>
      <c r="AU65" s="6"/>
      <c r="AV65" s="6"/>
      <c r="AW65" s="160"/>
      <c r="AX65" s="6"/>
      <c r="AY65" s="6"/>
      <c r="AZ65" s="6"/>
      <c r="BA65" s="6"/>
      <c r="BB65" s="6"/>
      <c r="BC65" s="6"/>
      <c r="BD65" s="6"/>
      <c r="BE65" s="6"/>
      <c r="BF65" s="6"/>
      <c r="BG65" s="6"/>
      <c r="BH65" s="6"/>
      <c r="BI65" s="160"/>
      <c r="BJ65" s="6"/>
      <c r="BK65" s="6"/>
      <c r="BL65" s="6"/>
      <c r="BM65" s="6"/>
      <c r="BN65" s="6"/>
      <c r="BO65" s="6"/>
      <c r="BP65" s="6"/>
      <c r="BQ65" s="6"/>
      <c r="BR65" s="6"/>
      <c r="BS65" s="6"/>
      <c r="BT65" s="6"/>
      <c r="BU65" s="160"/>
      <c r="BV65" s="6"/>
      <c r="BW65" s="6"/>
      <c r="BX65" s="6"/>
      <c r="BY65" s="6"/>
      <c r="BZ65" s="6"/>
      <c r="CA65" s="6"/>
      <c r="CB65" s="6"/>
      <c r="CC65" s="6"/>
      <c r="CD65" s="6"/>
      <c r="CE65" s="6"/>
      <c r="CF65" s="6"/>
      <c r="CG65" s="160"/>
      <c r="CH65" s="6"/>
      <c r="CI65" s="6"/>
      <c r="CJ65" s="6"/>
      <c r="CK65" s="40"/>
      <c r="CL65" s="6"/>
      <c r="CM65" s="6"/>
      <c r="CN65" s="6"/>
      <c r="CO65" s="6"/>
      <c r="CP65" s="6"/>
      <c r="CQ65" s="6"/>
      <c r="CR65" s="6"/>
      <c r="CS65" s="160"/>
      <c r="CT65" s="6"/>
      <c r="CU65" s="6"/>
      <c r="CV65" s="6"/>
      <c r="CW65" s="6"/>
      <c r="CX65" s="6"/>
      <c r="CY65" s="6"/>
      <c r="CZ65" s="6"/>
      <c r="DA65" s="6"/>
      <c r="DB65" s="6"/>
      <c r="DC65" s="6"/>
      <c r="DD65" s="6"/>
      <c r="DE65" s="160"/>
      <c r="DF65" s="6"/>
      <c r="DG65" s="6"/>
      <c r="DH65" s="6"/>
      <c r="DI65" s="6"/>
      <c r="DJ65" s="6"/>
      <c r="DK65" s="6"/>
      <c r="DL65" s="6"/>
      <c r="DM65" s="6"/>
      <c r="DN65" s="6"/>
      <c r="DO65" s="6"/>
      <c r="DP65" s="6"/>
      <c r="DQ65" s="160"/>
      <c r="DR65" s="6"/>
      <c r="DS65" s="6"/>
      <c r="DT65" s="6"/>
      <c r="DU65" s="6"/>
      <c r="DV65" s="6"/>
      <c r="DW65" s="6"/>
      <c r="DX65" s="6"/>
      <c r="DY65" s="6"/>
      <c r="DZ65" s="6"/>
      <c r="EA65" s="6"/>
      <c r="EB65" s="6"/>
      <c r="EC65" s="160"/>
      <c r="ED65" s="6"/>
      <c r="EE65" s="6"/>
      <c r="EF65" s="6"/>
      <c r="EG65" s="6"/>
      <c r="EH65" s="6"/>
      <c r="EI65" s="6"/>
      <c r="EJ65" s="6"/>
      <c r="EK65" s="6"/>
      <c r="EL65" s="6"/>
      <c r="EM65" s="6"/>
      <c r="EO65" s="160"/>
      <c r="FA65" s="160"/>
      <c r="FM65" s="16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0"/>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99E4-DA36-447F-8BAA-09B5F62307F7}">
  <sheetPr>
    <pageSetUpPr fitToPage="1"/>
  </sheetPr>
  <dimension ref="A1:GN49"/>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6" width="10.26953125" style="6" bestFit="1" customWidth="1"/>
    <col min="197" max="16384" width="8.81640625" style="6"/>
  </cols>
  <sheetData>
    <row r="1" spans="1:194" s="18" customFormat="1" ht="45" customHeight="1" x14ac:dyDescent="0.6">
      <c r="A1" s="17" t="s">
        <v>279</v>
      </c>
    </row>
    <row r="2" spans="1:194"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4" s="19" customFormat="1" ht="20.149999999999999" customHeight="1" x14ac:dyDescent="0.35">
      <c r="A3" s="19" t="s">
        <v>77</v>
      </c>
    </row>
    <row r="4" spans="1:194" s="19" customFormat="1" ht="20.149999999999999" customHeight="1" x14ac:dyDescent="0.35">
      <c r="A4" s="19" t="s">
        <v>78</v>
      </c>
    </row>
    <row r="5" spans="1:194" s="25" customFormat="1" ht="30" customHeight="1" x14ac:dyDescent="0.35">
      <c r="A5" s="144" t="s">
        <v>79</v>
      </c>
      <c r="B5" s="145" t="s">
        <v>80</v>
      </c>
      <c r="C5" s="43" t="s">
        <v>81</v>
      </c>
      <c r="D5" s="43" t="s">
        <v>82</v>
      </c>
      <c r="E5" s="43" t="s">
        <v>83</v>
      </c>
      <c r="F5" s="43" t="s">
        <v>84</v>
      </c>
      <c r="G5" s="43" t="s">
        <v>85</v>
      </c>
      <c r="H5" s="43" t="s">
        <v>86</v>
      </c>
      <c r="I5" s="43" t="s">
        <v>87</v>
      </c>
      <c r="J5" s="43" t="s">
        <v>88</v>
      </c>
      <c r="K5" s="43" t="s">
        <v>89</v>
      </c>
      <c r="L5" s="43" t="s">
        <v>90</v>
      </c>
      <c r="M5" s="43" t="s">
        <v>91</v>
      </c>
      <c r="N5" s="145" t="s">
        <v>92</v>
      </c>
      <c r="O5" s="43" t="s">
        <v>93</v>
      </c>
      <c r="P5" s="43" t="s">
        <v>94</v>
      </c>
      <c r="Q5" s="43" t="s">
        <v>95</v>
      </c>
      <c r="R5" s="43" t="s">
        <v>96</v>
      </c>
      <c r="S5" s="43" t="s">
        <v>97</v>
      </c>
      <c r="T5" s="43" t="s">
        <v>98</v>
      </c>
      <c r="U5" s="43" t="s">
        <v>99</v>
      </c>
      <c r="V5" s="43" t="s">
        <v>100</v>
      </c>
      <c r="W5" s="43" t="s">
        <v>101</v>
      </c>
      <c r="X5" s="43" t="s">
        <v>102</v>
      </c>
      <c r="Y5" s="146" t="s">
        <v>103</v>
      </c>
      <c r="Z5" s="43" t="s">
        <v>104</v>
      </c>
      <c r="AA5" s="43" t="s">
        <v>105</v>
      </c>
      <c r="AB5" s="43" t="s">
        <v>106</v>
      </c>
      <c r="AC5" s="43" t="s">
        <v>107</v>
      </c>
      <c r="AD5" s="43" t="s">
        <v>108</v>
      </c>
      <c r="AE5" s="43" t="s">
        <v>109</v>
      </c>
      <c r="AF5" s="43" t="s">
        <v>110</v>
      </c>
      <c r="AG5" s="43" t="s">
        <v>111</v>
      </c>
      <c r="AH5" s="43" t="s">
        <v>112</v>
      </c>
      <c r="AI5" s="43" t="s">
        <v>113</v>
      </c>
      <c r="AJ5" s="43" t="s">
        <v>114</v>
      </c>
      <c r="AK5" s="146" t="s">
        <v>115</v>
      </c>
      <c r="AL5" s="43" t="s">
        <v>116</v>
      </c>
      <c r="AM5" s="43" t="s">
        <v>117</v>
      </c>
      <c r="AN5" s="43" t="s">
        <v>118</v>
      </c>
      <c r="AO5" s="43" t="s">
        <v>119</v>
      </c>
      <c r="AP5" s="43" t="s">
        <v>120</v>
      </c>
      <c r="AQ5" s="43" t="s">
        <v>121</v>
      </c>
      <c r="AR5" s="43" t="s">
        <v>122</v>
      </c>
      <c r="AS5" s="43" t="s">
        <v>123</v>
      </c>
      <c r="AT5" s="43" t="s">
        <v>124</v>
      </c>
      <c r="AU5" s="43" t="s">
        <v>125</v>
      </c>
      <c r="AV5" s="43" t="s">
        <v>126</v>
      </c>
      <c r="AW5" s="146" t="s">
        <v>127</v>
      </c>
      <c r="AX5" s="43" t="s">
        <v>128</v>
      </c>
      <c r="AY5" s="43" t="s">
        <v>129</v>
      </c>
      <c r="AZ5" s="43" t="s">
        <v>130</v>
      </c>
      <c r="BA5" s="43" t="s">
        <v>131</v>
      </c>
      <c r="BB5" s="43" t="s">
        <v>132</v>
      </c>
      <c r="BC5" s="43" t="s">
        <v>133</v>
      </c>
      <c r="BD5" s="43" t="s">
        <v>134</v>
      </c>
      <c r="BE5" s="43" t="s">
        <v>135</v>
      </c>
      <c r="BF5" s="43" t="s">
        <v>136</v>
      </c>
      <c r="BG5" s="43" t="s">
        <v>137</v>
      </c>
      <c r="BH5" s="43" t="s">
        <v>138</v>
      </c>
      <c r="BI5" s="146" t="s">
        <v>139</v>
      </c>
      <c r="BJ5" s="43" t="s">
        <v>140</v>
      </c>
      <c r="BK5" s="43" t="s">
        <v>141</v>
      </c>
      <c r="BL5" s="43" t="s">
        <v>142</v>
      </c>
      <c r="BM5" s="43" t="s">
        <v>143</v>
      </c>
      <c r="BN5" s="43" t="s">
        <v>144</v>
      </c>
      <c r="BO5" s="43" t="s">
        <v>145</v>
      </c>
      <c r="BP5" s="43" t="s">
        <v>146</v>
      </c>
      <c r="BQ5" s="43" t="s">
        <v>147</v>
      </c>
      <c r="BR5" s="43" t="s">
        <v>148</v>
      </c>
      <c r="BS5" s="43" t="s">
        <v>149</v>
      </c>
      <c r="BT5" s="43" t="s">
        <v>150</v>
      </c>
      <c r="BU5" s="146" t="s">
        <v>151</v>
      </c>
      <c r="BV5" s="43" t="s">
        <v>152</v>
      </c>
      <c r="BW5" s="43" t="s">
        <v>153</v>
      </c>
      <c r="BX5" s="43" t="s">
        <v>154</v>
      </c>
      <c r="BY5" s="43" t="s">
        <v>155</v>
      </c>
      <c r="BZ5" s="43" t="s">
        <v>156</v>
      </c>
      <c r="CA5" s="43" t="s">
        <v>157</v>
      </c>
      <c r="CB5" s="43" t="s">
        <v>158</v>
      </c>
      <c r="CC5" s="43" t="s">
        <v>159</v>
      </c>
      <c r="CD5" s="43" t="s">
        <v>160</v>
      </c>
      <c r="CE5" s="43" t="s">
        <v>161</v>
      </c>
      <c r="CF5" s="43" t="s">
        <v>162</v>
      </c>
      <c r="CG5" s="146" t="s">
        <v>163</v>
      </c>
      <c r="CH5" s="43" t="s">
        <v>164</v>
      </c>
      <c r="CI5" s="43" t="s">
        <v>165</v>
      </c>
      <c r="CJ5" s="43" t="s">
        <v>166</v>
      </c>
      <c r="CK5" s="43" t="s">
        <v>167</v>
      </c>
      <c r="CL5" s="43" t="s">
        <v>168</v>
      </c>
      <c r="CM5" s="43" t="s">
        <v>169</v>
      </c>
      <c r="CN5" s="43" t="s">
        <v>170</v>
      </c>
      <c r="CO5" s="43" t="s">
        <v>171</v>
      </c>
      <c r="CP5" s="43" t="s">
        <v>172</v>
      </c>
      <c r="CQ5" s="43" t="s">
        <v>173</v>
      </c>
      <c r="CR5" s="43" t="s">
        <v>174</v>
      </c>
      <c r="CS5" s="146" t="s">
        <v>175</v>
      </c>
      <c r="CT5" s="43" t="s">
        <v>176</v>
      </c>
      <c r="CU5" s="43" t="s">
        <v>177</v>
      </c>
      <c r="CV5" s="43" t="s">
        <v>178</v>
      </c>
      <c r="CW5" s="43" t="s">
        <v>179</v>
      </c>
      <c r="CX5" s="43" t="s">
        <v>180</v>
      </c>
      <c r="CY5" s="43" t="s">
        <v>181</v>
      </c>
      <c r="CZ5" s="43" t="s">
        <v>182</v>
      </c>
      <c r="DA5" s="43" t="s">
        <v>183</v>
      </c>
      <c r="DB5" s="43" t="s">
        <v>184</v>
      </c>
      <c r="DC5" s="43" t="s">
        <v>185</v>
      </c>
      <c r="DD5" s="43" t="s">
        <v>186</v>
      </c>
      <c r="DE5" s="146" t="s">
        <v>187</v>
      </c>
      <c r="DF5" s="43" t="s">
        <v>188</v>
      </c>
      <c r="DG5" s="43" t="s">
        <v>189</v>
      </c>
      <c r="DH5" s="43" t="s">
        <v>190</v>
      </c>
      <c r="DI5" s="43" t="s">
        <v>191</v>
      </c>
      <c r="DJ5" s="43" t="s">
        <v>192</v>
      </c>
      <c r="DK5" s="43" t="s">
        <v>193</v>
      </c>
      <c r="DL5" s="43" t="s">
        <v>194</v>
      </c>
      <c r="DM5" s="43" t="s">
        <v>195</v>
      </c>
      <c r="DN5" s="43" t="s">
        <v>196</v>
      </c>
      <c r="DO5" s="43" t="s">
        <v>197</v>
      </c>
      <c r="DP5" s="43" t="s">
        <v>198</v>
      </c>
      <c r="DQ5" s="146" t="s">
        <v>199</v>
      </c>
      <c r="DR5" s="43" t="s">
        <v>200</v>
      </c>
      <c r="DS5" s="43" t="s">
        <v>201</v>
      </c>
      <c r="DT5" s="43" t="s">
        <v>202</v>
      </c>
      <c r="DU5" s="43" t="s">
        <v>203</v>
      </c>
      <c r="DV5" s="43" t="s">
        <v>204</v>
      </c>
      <c r="DW5" s="43" t="s">
        <v>205</v>
      </c>
      <c r="DX5" s="43" t="s">
        <v>206</v>
      </c>
      <c r="DY5" s="43" t="s">
        <v>207</v>
      </c>
      <c r="DZ5" s="43" t="s">
        <v>208</v>
      </c>
      <c r="EA5" s="43" t="s">
        <v>209</v>
      </c>
      <c r="EB5" s="43" t="s">
        <v>210</v>
      </c>
      <c r="EC5" s="146" t="s">
        <v>211</v>
      </c>
      <c r="ED5" s="43" t="s">
        <v>212</v>
      </c>
      <c r="EE5" s="43" t="s">
        <v>213</v>
      </c>
      <c r="EF5" s="43" t="s">
        <v>214</v>
      </c>
      <c r="EG5" s="43" t="s">
        <v>215</v>
      </c>
      <c r="EH5" s="43" t="s">
        <v>216</v>
      </c>
      <c r="EI5" s="43" t="s">
        <v>217</v>
      </c>
      <c r="EJ5" s="43" t="s">
        <v>280</v>
      </c>
      <c r="EK5" s="43" t="s">
        <v>219</v>
      </c>
      <c r="EL5" s="43" t="s">
        <v>220</v>
      </c>
      <c r="EM5" s="43" t="s">
        <v>221</v>
      </c>
      <c r="EN5" s="43" t="s">
        <v>222</v>
      </c>
      <c r="EO5" s="43" t="s">
        <v>223</v>
      </c>
      <c r="EP5" s="147" t="s">
        <v>224</v>
      </c>
      <c r="EQ5" s="43" t="s">
        <v>225</v>
      </c>
      <c r="ER5" s="43" t="s">
        <v>226</v>
      </c>
      <c r="ES5" s="43" t="s">
        <v>227</v>
      </c>
      <c r="ET5" s="43" t="s">
        <v>228</v>
      </c>
      <c r="EU5" s="43" t="s">
        <v>229</v>
      </c>
      <c r="EV5" s="43" t="s">
        <v>230</v>
      </c>
      <c r="EW5" s="43" t="s">
        <v>281</v>
      </c>
      <c r="EX5" s="43" t="s">
        <v>232</v>
      </c>
      <c r="EY5" s="43" t="s">
        <v>233</v>
      </c>
      <c r="EZ5" s="43" t="s">
        <v>234</v>
      </c>
      <c r="FA5" s="141"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47" t="s">
        <v>248</v>
      </c>
      <c r="FO5" s="43" t="s">
        <v>249</v>
      </c>
      <c r="FP5" s="43" t="s">
        <v>250</v>
      </c>
      <c r="FQ5" s="43" t="s">
        <v>251</v>
      </c>
      <c r="FR5" s="43" t="s">
        <v>252</v>
      </c>
      <c r="FS5" s="43" t="s">
        <v>253</v>
      </c>
      <c r="FT5" s="43" t="s">
        <v>254</v>
      </c>
      <c r="FU5" s="43" t="s">
        <v>255</v>
      </c>
      <c r="FV5" s="43" t="s">
        <v>256</v>
      </c>
      <c r="FW5" s="43" t="s">
        <v>257</v>
      </c>
      <c r="FX5" s="43" t="s">
        <v>258</v>
      </c>
      <c r="FY5" s="43" t="s">
        <v>259</v>
      </c>
      <c r="FZ5" s="147" t="s">
        <v>260</v>
      </c>
      <c r="GA5" s="43" t="s">
        <v>261</v>
      </c>
      <c r="GB5" s="43" t="s">
        <v>262</v>
      </c>
      <c r="GC5" s="43" t="s">
        <v>263</v>
      </c>
      <c r="GD5" s="43" t="s">
        <v>264</v>
      </c>
      <c r="GE5" s="43" t="s">
        <v>265</v>
      </c>
      <c r="GF5" s="43" t="s">
        <v>266</v>
      </c>
      <c r="GG5" s="43" t="s">
        <v>267</v>
      </c>
      <c r="GH5" s="43" t="s">
        <v>268</v>
      </c>
      <c r="GI5" s="43" t="s">
        <v>269</v>
      </c>
      <c r="GJ5" s="43" t="s">
        <v>1627</v>
      </c>
      <c r="GK5" s="43" t="s">
        <v>1640</v>
      </c>
      <c r="GL5" s="147" t="s">
        <v>1641</v>
      </c>
    </row>
    <row r="6" spans="1:194"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row>
    <row r="7" spans="1:194" s="1" customFormat="1" ht="20.149999999999999" customHeight="1" x14ac:dyDescent="0.35">
      <c r="A7" s="31" t="s">
        <v>282</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row>
    <row r="8" spans="1:194" s="1" customFormat="1" ht="20.149999999999999" customHeight="1" x14ac:dyDescent="0.35">
      <c r="A8" s="31" t="s">
        <v>283</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row>
    <row r="9" spans="1:194" s="1" customFormat="1" ht="20.149999999999999" customHeight="1" x14ac:dyDescent="0.35">
      <c r="A9" s="31" t="s">
        <v>284</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4384.8289999999997</v>
      </c>
      <c r="BM9" s="45">
        <v>4386.7139999999999</v>
      </c>
      <c r="BN9" s="45">
        <v>4391.3370000000004</v>
      </c>
      <c r="BO9" s="45">
        <v>4391.3370000000004</v>
      </c>
      <c r="BP9" s="45">
        <v>4411.6540000000005</v>
      </c>
      <c r="BQ9" s="45">
        <v>4446.1019999999999</v>
      </c>
      <c r="BR9" s="45">
        <v>4450.0929999999998</v>
      </c>
      <c r="BS9" s="45">
        <v>4501.2730000000001</v>
      </c>
      <c r="BT9" s="45">
        <v>4538.768</v>
      </c>
      <c r="BU9" s="49">
        <v>4631.4219999999996</v>
      </c>
      <c r="BV9" s="45">
        <v>4668.6769999999997</v>
      </c>
      <c r="BW9" s="45">
        <v>4743.0050000000001</v>
      </c>
      <c r="BX9" s="45">
        <v>5789.85</v>
      </c>
      <c r="BY9" s="45">
        <v>5831.2820000000002</v>
      </c>
      <c r="BZ9" s="45">
        <v>5841.2790000000005</v>
      </c>
      <c r="CA9" s="45">
        <v>5861.2449999999999</v>
      </c>
      <c r="CB9" s="45">
        <v>5871.223</v>
      </c>
      <c r="CC9" s="45">
        <v>5885.6719999999996</v>
      </c>
      <c r="CD9" s="45">
        <v>5895.2910000000002</v>
      </c>
      <c r="CE9" s="45">
        <v>5922.1660000000002</v>
      </c>
      <c r="CF9" s="45">
        <v>5945.1610000000001</v>
      </c>
      <c r="CG9" s="124">
        <v>6001.3389999999999</v>
      </c>
      <c r="CH9" s="69">
        <v>6019.7539999999999</v>
      </c>
      <c r="CI9" s="45">
        <v>6075.4080000000004</v>
      </c>
      <c r="CJ9" s="45">
        <v>6487.558</v>
      </c>
      <c r="CK9" s="45">
        <v>6495.5479999999998</v>
      </c>
      <c r="CL9" s="45">
        <v>6499.9279999999999</v>
      </c>
      <c r="CM9" s="45">
        <v>6499.9279999999999</v>
      </c>
      <c r="CN9" s="45">
        <v>6504.8310000000001</v>
      </c>
      <c r="CO9" s="45">
        <v>6504.8310000000001</v>
      </c>
      <c r="CP9" s="45">
        <v>6504.8310000000001</v>
      </c>
      <c r="CQ9" s="45">
        <v>6504.8310000000001</v>
      </c>
      <c r="CR9" s="45">
        <v>6504.8310000000001</v>
      </c>
      <c r="CS9" s="124">
        <v>6504.8310000000001</v>
      </c>
      <c r="CT9" s="69">
        <v>6504.8310000000001</v>
      </c>
      <c r="CU9" s="45">
        <v>6504.8310000000001</v>
      </c>
      <c r="CV9" s="45">
        <v>6504.8310000000001</v>
      </c>
      <c r="CW9" s="45">
        <v>6504.8310000000001</v>
      </c>
      <c r="CX9" s="45">
        <v>6504.8310000000001</v>
      </c>
      <c r="CY9" s="45">
        <v>6508.1229999999996</v>
      </c>
      <c r="CZ9" s="45">
        <v>6508.1229999999996</v>
      </c>
      <c r="DA9" s="45">
        <v>6508.1229999999996</v>
      </c>
      <c r="DB9" s="45">
        <v>6508.1229999999996</v>
      </c>
      <c r="DC9" s="45">
        <v>6508.1229999999996</v>
      </c>
      <c r="DD9" s="45">
        <v>6508.1229999999996</v>
      </c>
      <c r="DE9" s="124">
        <v>6508.1229999999996</v>
      </c>
      <c r="DF9" s="69">
        <v>6508.1229999999996</v>
      </c>
      <c r="DG9" s="45">
        <v>6508.1229999999996</v>
      </c>
      <c r="DH9" s="45">
        <v>6508.1229999999996</v>
      </c>
      <c r="DI9" s="45">
        <v>6508.1229999999996</v>
      </c>
      <c r="DJ9" s="45">
        <v>6508.1229999999996</v>
      </c>
      <c r="DK9" s="45">
        <v>6508.1229999999996</v>
      </c>
      <c r="DL9" s="45">
        <v>6508.1229999999996</v>
      </c>
      <c r="DM9" s="45">
        <v>6508.1229999999996</v>
      </c>
      <c r="DN9" s="45">
        <v>6508.1229999999996</v>
      </c>
      <c r="DO9" s="45">
        <v>6508.1229999999996</v>
      </c>
      <c r="DP9" s="45">
        <v>6508.1229999999996</v>
      </c>
      <c r="DQ9" s="124">
        <v>6508.1229999999996</v>
      </c>
      <c r="DR9" s="69">
        <v>6508.1229999999996</v>
      </c>
      <c r="DS9" s="45">
        <v>6508.1229999999996</v>
      </c>
      <c r="DT9" s="45">
        <v>6508.1229999999996</v>
      </c>
      <c r="DU9" s="45">
        <v>6508.1229999999996</v>
      </c>
      <c r="DV9" s="45">
        <v>6508.1229999999996</v>
      </c>
      <c r="DW9" s="45">
        <v>6508.1229999999996</v>
      </c>
      <c r="DX9" s="45">
        <v>6508.1229999999996</v>
      </c>
      <c r="DY9" s="45">
        <v>6508.1229999999996</v>
      </c>
      <c r="DZ9" s="45">
        <v>6508.1229999999996</v>
      </c>
      <c r="EA9" s="45">
        <v>6508.1229999999996</v>
      </c>
      <c r="EB9" s="45">
        <v>6508.1229999999996</v>
      </c>
      <c r="EC9" s="45">
        <v>6508.1229999999996</v>
      </c>
      <c r="ED9" s="69">
        <v>6508.1229999999996</v>
      </c>
      <c r="EE9" s="45">
        <v>6508.1229999999996</v>
      </c>
      <c r="EF9" s="45">
        <v>6508.1229999999996</v>
      </c>
      <c r="EG9" s="45">
        <v>6508.1229999999996</v>
      </c>
      <c r="EH9" s="45">
        <v>6508.1229999999996</v>
      </c>
      <c r="EI9" s="45">
        <v>6508.1229999999996</v>
      </c>
      <c r="EJ9" s="45">
        <v>6508.1229999999996</v>
      </c>
      <c r="EK9" s="45">
        <v>6508.1229999999996</v>
      </c>
      <c r="EL9" s="45">
        <v>6508.1229999999996</v>
      </c>
      <c r="EM9" s="45">
        <v>6508.1229999999996</v>
      </c>
      <c r="EN9" s="45">
        <v>6508.1229999999996</v>
      </c>
      <c r="EO9" s="45">
        <v>6508.1229999999996</v>
      </c>
      <c r="EP9" s="69">
        <v>6508.1229999999996</v>
      </c>
      <c r="EQ9" s="45">
        <v>6508.1229999999996</v>
      </c>
      <c r="ER9" s="45">
        <v>6508.1229999999996</v>
      </c>
      <c r="ES9" s="45">
        <v>6508.1229999999996</v>
      </c>
      <c r="ET9" s="45">
        <v>6508.1229999999996</v>
      </c>
      <c r="EU9" s="45">
        <v>6508.1229999999996</v>
      </c>
      <c r="EV9" s="45">
        <v>6508.1229999999996</v>
      </c>
      <c r="EW9" s="45">
        <v>6508.1229999999996</v>
      </c>
      <c r="EX9" s="45">
        <v>6508.1229999999996</v>
      </c>
      <c r="EY9" s="45">
        <v>6508.1229999999996</v>
      </c>
      <c r="EZ9" s="45">
        <v>6508.1229999999996</v>
      </c>
      <c r="FA9" s="82">
        <v>6508.1229999999996</v>
      </c>
      <c r="FB9" s="45">
        <v>6508.1229999999996</v>
      </c>
      <c r="FC9" s="45">
        <v>6508.1229999999996</v>
      </c>
      <c r="FD9" s="45">
        <v>6508.1229999999996</v>
      </c>
      <c r="FE9" s="45">
        <v>6508.1229999999996</v>
      </c>
      <c r="FF9" s="45">
        <v>6508.1229999999996</v>
      </c>
      <c r="FG9" s="45">
        <v>6508.1229999999996</v>
      </c>
      <c r="FH9" s="45">
        <v>6508.1229999999996</v>
      </c>
      <c r="FI9" s="45">
        <v>6508.1229999999996</v>
      </c>
      <c r="FJ9" s="45">
        <v>6508.1229999999996</v>
      </c>
      <c r="FK9" s="45">
        <v>6508.1229999999996</v>
      </c>
      <c r="FL9" s="45">
        <v>6508.1229999999996</v>
      </c>
      <c r="FM9" s="45">
        <v>6508.1229999999996</v>
      </c>
      <c r="FN9" s="69">
        <v>6508.1229999999996</v>
      </c>
      <c r="FO9" s="45">
        <v>6508.1229999999996</v>
      </c>
      <c r="FP9" s="45">
        <v>6508.1229999999996</v>
      </c>
      <c r="FQ9" s="45">
        <v>6508.1229999999996</v>
      </c>
      <c r="FR9" s="45">
        <v>6508.1229999999996</v>
      </c>
      <c r="FS9" s="45">
        <v>6508.1229999999996</v>
      </c>
      <c r="FT9" s="45">
        <v>6508.1229999999996</v>
      </c>
      <c r="FU9" s="45">
        <v>6508.1229999999996</v>
      </c>
      <c r="FV9" s="45">
        <v>6508.1229999999996</v>
      </c>
      <c r="FW9" s="45">
        <v>6508.1229999999996</v>
      </c>
      <c r="FX9" s="45">
        <v>6508.1229999999996</v>
      </c>
      <c r="FY9" s="45">
        <v>6508.1229999999996</v>
      </c>
      <c r="FZ9" s="69">
        <v>6508.1229999999996</v>
      </c>
      <c r="GA9" s="45">
        <v>6508.1229999999996</v>
      </c>
      <c r="GB9" s="45">
        <v>6508.1229999999996</v>
      </c>
      <c r="GC9" s="45">
        <v>6508.1229999999996</v>
      </c>
      <c r="GD9" s="45">
        <v>6508.1229999999996</v>
      </c>
      <c r="GE9" s="45">
        <v>6508.1229999999996</v>
      </c>
      <c r="GF9" s="45">
        <v>6508.1229999999996</v>
      </c>
      <c r="GG9" s="45">
        <v>6508.1229999999996</v>
      </c>
      <c r="GH9" s="45">
        <v>6508.1229999999996</v>
      </c>
      <c r="GI9" s="45">
        <v>6508.1229999999996</v>
      </c>
      <c r="GJ9" s="45">
        <v>6508.1229999999996</v>
      </c>
      <c r="GK9" s="45">
        <v>6508.1229999999996</v>
      </c>
      <c r="GL9" s="69">
        <v>6508.1229999999996</v>
      </c>
    </row>
    <row r="10" spans="1:194" s="1" customFormat="1" ht="20.149999999999999" customHeight="1" x14ac:dyDescent="0.35">
      <c r="A10" s="31" t="s">
        <v>285</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row>
    <row r="11" spans="1:194" s="1" customFormat="1" ht="20.149999999999999" customHeight="1" x14ac:dyDescent="0.35">
      <c r="A11" s="31" t="s">
        <v>286</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187.916</v>
      </c>
      <c r="GE11" s="45">
        <v>227.976</v>
      </c>
      <c r="GF11" s="45">
        <v>337.976</v>
      </c>
      <c r="GG11" s="45">
        <v>364.976</v>
      </c>
      <c r="GH11" s="45">
        <v>364.976</v>
      </c>
      <c r="GI11" s="45">
        <v>402.85599999999999</v>
      </c>
      <c r="GJ11" s="45">
        <v>512.64599999999996</v>
      </c>
      <c r="GK11" s="45">
        <v>546.24599999999998</v>
      </c>
      <c r="GL11" s="69">
        <v>626.14599999999996</v>
      </c>
    </row>
    <row r="12" spans="1:194" s="1" customFormat="1" ht="20.149999999999999" customHeight="1" x14ac:dyDescent="0.35">
      <c r="A12" s="31" t="s">
        <v>287</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600.53099999999995</v>
      </c>
      <c r="CB12" s="46">
        <v>618.88199999999995</v>
      </c>
      <c r="CC12" s="46">
        <v>641.36099999999999</v>
      </c>
      <c r="CD12" s="46">
        <v>645.71699999999998</v>
      </c>
      <c r="CE12" s="46">
        <v>649.84400000000005</v>
      </c>
      <c r="CF12" s="46">
        <v>654.24900000000002</v>
      </c>
      <c r="CG12" s="46">
        <v>663.25</v>
      </c>
      <c r="CH12" s="69">
        <v>678.01900000000001</v>
      </c>
      <c r="CI12" s="45">
        <v>680.84300000000007</v>
      </c>
      <c r="CJ12" s="45">
        <v>729.21300000000008</v>
      </c>
      <c r="CK12" s="45">
        <v>732.34500000000003</v>
      </c>
      <c r="CL12" s="45">
        <v>735.82100000000003</v>
      </c>
      <c r="CM12" s="45">
        <v>740.75700000000006</v>
      </c>
      <c r="CN12" s="45">
        <v>742.25</v>
      </c>
      <c r="CO12" s="45">
        <v>745.73699999999997</v>
      </c>
      <c r="CP12" s="45">
        <v>749.68599999999992</v>
      </c>
      <c r="CQ12" s="45">
        <v>765.09899999999993</v>
      </c>
      <c r="CR12" s="45">
        <v>769.64699999999993</v>
      </c>
      <c r="CS12" s="124">
        <v>773.005</v>
      </c>
      <c r="CT12" s="69">
        <v>777.47499999999991</v>
      </c>
      <c r="CU12" s="45">
        <v>781.15599999999995</v>
      </c>
      <c r="CV12" s="45">
        <v>785.58499999999992</v>
      </c>
      <c r="CW12" s="45">
        <v>789.47399999999993</v>
      </c>
      <c r="CX12" s="45">
        <v>795.26400000000001</v>
      </c>
      <c r="CY12" s="45">
        <v>799.72699999999998</v>
      </c>
      <c r="CZ12" s="45">
        <v>803.72799999999995</v>
      </c>
      <c r="DA12" s="45">
        <v>808.86599999999999</v>
      </c>
      <c r="DB12" s="45">
        <v>812.96600000000001</v>
      </c>
      <c r="DC12" s="45">
        <v>826.87</v>
      </c>
      <c r="DD12" s="46">
        <v>838.77099999999996</v>
      </c>
      <c r="DE12" s="46">
        <v>850.26599999999996</v>
      </c>
      <c r="DF12" s="69">
        <v>921.726</v>
      </c>
      <c r="DG12" s="45">
        <v>929.029</v>
      </c>
      <c r="DH12" s="46">
        <v>952.947</v>
      </c>
      <c r="DI12" s="45">
        <v>967.04499999999996</v>
      </c>
      <c r="DJ12" s="45">
        <v>973.88299999999992</v>
      </c>
      <c r="DK12" s="45">
        <v>982.32399999999996</v>
      </c>
      <c r="DL12" s="46">
        <v>999.56799999999998</v>
      </c>
      <c r="DM12" s="45">
        <v>1014.05</v>
      </c>
      <c r="DN12" s="45">
        <v>1046.7809999999999</v>
      </c>
      <c r="DO12" s="45">
        <v>1059.5529999999999</v>
      </c>
      <c r="DP12" s="45">
        <v>1071.9010000000001</v>
      </c>
      <c r="DQ12" s="46">
        <v>1116.2139999999999</v>
      </c>
      <c r="DR12" s="69">
        <v>1154.8619999999999</v>
      </c>
      <c r="DS12" s="45">
        <v>1170.9939999999999</v>
      </c>
      <c r="DT12" s="45">
        <v>1184.874</v>
      </c>
      <c r="DU12" s="45">
        <v>1189.885</v>
      </c>
      <c r="DV12" s="45">
        <v>1203.877</v>
      </c>
      <c r="DW12" s="45">
        <v>1214.1469999999999</v>
      </c>
      <c r="DX12" s="45">
        <v>1233.1499999999999</v>
      </c>
      <c r="DY12" s="45">
        <v>1293.2849999999999</v>
      </c>
      <c r="DZ12" s="45">
        <v>1334.568</v>
      </c>
      <c r="EA12" s="45">
        <v>1353.4579999999999</v>
      </c>
      <c r="EB12" s="45">
        <v>1371.472</v>
      </c>
      <c r="EC12" s="45">
        <v>1398.55</v>
      </c>
      <c r="ED12" s="69">
        <v>1470.25</v>
      </c>
      <c r="EE12" s="45">
        <v>1485.633</v>
      </c>
      <c r="EF12" s="45">
        <v>1638.2659999999998</v>
      </c>
      <c r="EG12" s="45">
        <v>1706.6209999999999</v>
      </c>
      <c r="EH12" s="45">
        <v>1733.2329999999999</v>
      </c>
      <c r="EI12" s="45">
        <v>1767.723</v>
      </c>
      <c r="EJ12" s="45">
        <v>1793.4659999999999</v>
      </c>
      <c r="EK12" s="45">
        <v>1814.963</v>
      </c>
      <c r="EL12" s="45">
        <v>1845.58</v>
      </c>
      <c r="EM12" s="45">
        <v>1896.6949999999999</v>
      </c>
      <c r="EN12" s="45">
        <v>1927.472</v>
      </c>
      <c r="EO12" s="45">
        <v>1951.2269999999999</v>
      </c>
      <c r="EP12" s="69">
        <v>2039.3219999999999</v>
      </c>
      <c r="EQ12" s="45">
        <v>2086.2170000000001</v>
      </c>
      <c r="ER12" s="45">
        <v>2135.069</v>
      </c>
      <c r="ES12" s="45">
        <v>2218.569</v>
      </c>
      <c r="ET12" s="45">
        <v>2269.9080000000004</v>
      </c>
      <c r="EU12" s="45">
        <v>2321.154</v>
      </c>
      <c r="EV12" s="45">
        <v>2377.5030000000002</v>
      </c>
      <c r="EW12" s="45">
        <v>2433.1470000000004</v>
      </c>
      <c r="EX12" s="45">
        <v>2523.6280000000002</v>
      </c>
      <c r="EY12" s="45">
        <v>2594.8890000000001</v>
      </c>
      <c r="EZ12" s="45">
        <v>2677.8</v>
      </c>
      <c r="FA12" s="82">
        <v>2791.741</v>
      </c>
      <c r="FB12" s="45">
        <v>2934.8150000000001</v>
      </c>
      <c r="FC12" s="45">
        <v>3061.1730000000002</v>
      </c>
      <c r="FD12" s="45">
        <v>3283.5890000000004</v>
      </c>
      <c r="FE12" s="45">
        <v>3375.509</v>
      </c>
      <c r="FF12" s="45">
        <v>3471.3110000000001</v>
      </c>
      <c r="FG12" s="45">
        <v>3572.4870000000001</v>
      </c>
      <c r="FH12" s="45">
        <v>3661.8670000000002</v>
      </c>
      <c r="FI12" s="45">
        <v>3748.152</v>
      </c>
      <c r="FJ12" s="45">
        <v>3896.797</v>
      </c>
      <c r="FK12" s="45">
        <v>4061.5650000000001</v>
      </c>
      <c r="FL12" s="45">
        <v>4145.1890000000003</v>
      </c>
      <c r="FM12" s="45">
        <v>4199.5650000000005</v>
      </c>
      <c r="FN12" s="69">
        <v>4598.1770000000006</v>
      </c>
      <c r="FO12" s="45">
        <v>4746.2570000000005</v>
      </c>
      <c r="FP12" s="45">
        <v>4959.3729999999996</v>
      </c>
      <c r="FQ12" s="45">
        <v>5188.8559999999998</v>
      </c>
      <c r="FR12" s="45">
        <v>5377.951</v>
      </c>
      <c r="FS12" s="45">
        <v>5594.6880000000001</v>
      </c>
      <c r="FT12" s="45">
        <v>5742.1130000000003</v>
      </c>
      <c r="FU12" s="45">
        <v>5817.7709999999997</v>
      </c>
      <c r="FV12" s="45">
        <v>5897.674</v>
      </c>
      <c r="FW12" s="45">
        <v>6239.9699999999993</v>
      </c>
      <c r="FX12" s="45">
        <v>6380.5739999999996</v>
      </c>
      <c r="FY12" s="45">
        <v>6476.7839999999997</v>
      </c>
      <c r="FZ12" s="69">
        <v>6720.9219999999996</v>
      </c>
      <c r="GA12" s="45">
        <v>6885.9709999999995</v>
      </c>
      <c r="GB12" s="45">
        <v>7119.6679999999997</v>
      </c>
      <c r="GC12" s="45">
        <v>7280.08</v>
      </c>
      <c r="GD12" s="45">
        <v>7444.9560000000001</v>
      </c>
      <c r="GE12" s="45">
        <v>7640.4380000000001</v>
      </c>
      <c r="GF12" s="45">
        <v>8123.3069999999998</v>
      </c>
      <c r="GG12" s="45">
        <v>8287.098</v>
      </c>
      <c r="GH12" s="45">
        <v>8438.2049999999999</v>
      </c>
      <c r="GI12" s="45">
        <v>8564.4920000000002</v>
      </c>
      <c r="GJ12" s="45">
        <v>8555.1749999999993</v>
      </c>
      <c r="GK12" s="45">
        <v>8598.9110000000001</v>
      </c>
      <c r="GL12" s="69">
        <v>8648.2849999999999</v>
      </c>
    </row>
    <row r="13" spans="1:194" s="25" customFormat="1" ht="20.149999999999999" customHeight="1" thickBot="1" x14ac:dyDescent="0.4">
      <c r="A13" s="32" t="s">
        <v>271</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8104.5039999999999</v>
      </c>
      <c r="BM13" s="52">
        <f t="shared" si="0"/>
        <v>8153.9130000000005</v>
      </c>
      <c r="BN13" s="52">
        <f t="shared" si="0"/>
        <v>8218.4970000000012</v>
      </c>
      <c r="BO13" s="52">
        <f t="shared" ref="BO13:DZ13" si="1">SUM(BO7:BO12)</f>
        <v>8351.52</v>
      </c>
      <c r="BP13" s="52">
        <f t="shared" si="1"/>
        <v>8436.3389999999999</v>
      </c>
      <c r="BQ13" s="52">
        <f t="shared" si="1"/>
        <v>8553.1799999999985</v>
      </c>
      <c r="BR13" s="52">
        <f t="shared" si="1"/>
        <v>8680.384</v>
      </c>
      <c r="BS13" s="52">
        <f t="shared" si="1"/>
        <v>8849.715000000002</v>
      </c>
      <c r="BT13" s="52">
        <f t="shared" si="1"/>
        <v>9059.6349999999984</v>
      </c>
      <c r="BU13" s="54">
        <f t="shared" si="1"/>
        <v>9741.235999999999</v>
      </c>
      <c r="BV13" s="52">
        <f t="shared" si="1"/>
        <v>9943.1629999999986</v>
      </c>
      <c r="BW13" s="52">
        <f t="shared" si="1"/>
        <v>10047.198</v>
      </c>
      <c r="BX13" s="52">
        <f t="shared" si="1"/>
        <v>11213.992</v>
      </c>
      <c r="BY13" s="52">
        <f t="shared" si="1"/>
        <v>11280.111000000001</v>
      </c>
      <c r="BZ13" s="52">
        <f t="shared" si="1"/>
        <v>11323.397000000001</v>
      </c>
      <c r="CA13" s="52">
        <f t="shared" si="1"/>
        <v>11536.431</v>
      </c>
      <c r="CB13" s="52">
        <f t="shared" si="1"/>
        <v>11577.119000000001</v>
      </c>
      <c r="CC13" s="52">
        <f t="shared" si="1"/>
        <v>11637.898000000001</v>
      </c>
      <c r="CD13" s="52">
        <f t="shared" si="1"/>
        <v>11681.663</v>
      </c>
      <c r="CE13" s="52">
        <f t="shared" si="1"/>
        <v>11722.09</v>
      </c>
      <c r="CF13" s="52">
        <f t="shared" si="1"/>
        <v>11763.968000000001</v>
      </c>
      <c r="CG13" s="52">
        <f t="shared" si="1"/>
        <v>11840.3</v>
      </c>
      <c r="CH13" s="125">
        <f t="shared" si="1"/>
        <v>11878.274000000001</v>
      </c>
      <c r="CI13" s="52">
        <f t="shared" si="1"/>
        <v>11944.148000000001</v>
      </c>
      <c r="CJ13" s="52">
        <f t="shared" si="1"/>
        <v>12420.735000000001</v>
      </c>
      <c r="CK13" s="52">
        <f t="shared" si="1"/>
        <v>12439.686</v>
      </c>
      <c r="CL13" s="52">
        <f t="shared" si="1"/>
        <v>12457.427</v>
      </c>
      <c r="CM13" s="52">
        <f t="shared" si="1"/>
        <v>12474.368</v>
      </c>
      <c r="CN13" s="52">
        <f t="shared" si="1"/>
        <v>12503.049000000001</v>
      </c>
      <c r="CO13" s="52">
        <f t="shared" si="1"/>
        <v>12520.383999999998</v>
      </c>
      <c r="CP13" s="52">
        <f t="shared" si="1"/>
        <v>12537.089</v>
      </c>
      <c r="CQ13" s="52">
        <f t="shared" si="1"/>
        <v>12561.698</v>
      </c>
      <c r="CR13" s="52">
        <f t="shared" si="1"/>
        <v>12577.395</v>
      </c>
      <c r="CS13" s="52">
        <f t="shared" si="1"/>
        <v>12588.806999999999</v>
      </c>
      <c r="CT13" s="125">
        <f t="shared" si="1"/>
        <v>12601.075000000001</v>
      </c>
      <c r="CU13" s="52">
        <f t="shared" si="1"/>
        <v>12611.960999999999</v>
      </c>
      <c r="CV13" s="52">
        <f t="shared" si="1"/>
        <v>12628.474</v>
      </c>
      <c r="CW13" s="52">
        <f t="shared" si="1"/>
        <v>12642.243</v>
      </c>
      <c r="CX13" s="52">
        <f t="shared" si="1"/>
        <v>12658.498</v>
      </c>
      <c r="CY13" s="52">
        <f t="shared" si="1"/>
        <v>12678.917000000001</v>
      </c>
      <c r="CZ13" s="52">
        <f t="shared" si="1"/>
        <v>12694.339999999998</v>
      </c>
      <c r="DA13" s="52">
        <f t="shared" si="1"/>
        <v>12711.316999999999</v>
      </c>
      <c r="DB13" s="52">
        <f t="shared" si="1"/>
        <v>12728.557999999999</v>
      </c>
      <c r="DC13" s="52">
        <f t="shared" si="1"/>
        <v>12754.512000000001</v>
      </c>
      <c r="DD13" s="52">
        <f t="shared" si="1"/>
        <v>12781.538999999999</v>
      </c>
      <c r="DE13" s="52">
        <f t="shared" si="1"/>
        <v>12811.88</v>
      </c>
      <c r="DF13" s="125">
        <f t="shared" si="1"/>
        <v>12900.334999999999</v>
      </c>
      <c r="DG13" s="52">
        <f t="shared" si="1"/>
        <v>12932.483</v>
      </c>
      <c r="DH13" s="52">
        <f t="shared" si="1"/>
        <v>13019.944</v>
      </c>
      <c r="DI13" s="52">
        <f t="shared" si="1"/>
        <v>13038.196</v>
      </c>
      <c r="DJ13" s="52">
        <f t="shared" si="1"/>
        <v>13045.816999999999</v>
      </c>
      <c r="DK13" s="52">
        <f t="shared" si="1"/>
        <v>13056.025</v>
      </c>
      <c r="DL13" s="52">
        <f t="shared" si="1"/>
        <v>13074.652999999998</v>
      </c>
      <c r="DM13" s="52">
        <f t="shared" si="1"/>
        <v>13091.451999999999</v>
      </c>
      <c r="DN13" s="52">
        <f t="shared" si="1"/>
        <v>13126.866999999998</v>
      </c>
      <c r="DO13" s="52">
        <f t="shared" si="1"/>
        <v>13139.982999999998</v>
      </c>
      <c r="DP13" s="52">
        <f t="shared" si="1"/>
        <v>13152.792999999998</v>
      </c>
      <c r="DQ13" s="52">
        <f t="shared" si="1"/>
        <v>13197.476999999999</v>
      </c>
      <c r="DR13" s="125">
        <f t="shared" si="1"/>
        <v>13236.748999999998</v>
      </c>
      <c r="DS13" s="52">
        <f t="shared" si="1"/>
        <v>13253.707999999999</v>
      </c>
      <c r="DT13" s="52">
        <f t="shared" si="1"/>
        <v>13269.797999999999</v>
      </c>
      <c r="DU13" s="52">
        <f t="shared" si="1"/>
        <v>13274.808999999999</v>
      </c>
      <c r="DV13" s="52">
        <f t="shared" si="1"/>
        <v>13288.800999999999</v>
      </c>
      <c r="DW13" s="52">
        <f t="shared" si="1"/>
        <v>13299.100999999999</v>
      </c>
      <c r="DX13" s="52">
        <f t="shared" si="1"/>
        <v>13318.133999999998</v>
      </c>
      <c r="DY13" s="52">
        <f t="shared" si="1"/>
        <v>13378.496999999999</v>
      </c>
      <c r="DZ13" s="52">
        <f t="shared" si="1"/>
        <v>13419.992999999999</v>
      </c>
      <c r="EA13" s="52">
        <f t="shared" ref="EA13:GL13" si="2">SUM(EA7:EA12)</f>
        <v>13438.891</v>
      </c>
      <c r="EB13" s="52">
        <f t="shared" si="2"/>
        <v>13456.904999999999</v>
      </c>
      <c r="EC13" s="52">
        <f t="shared" si="2"/>
        <v>13484.043</v>
      </c>
      <c r="ED13" s="125">
        <f t="shared" si="2"/>
        <v>13555.793</v>
      </c>
      <c r="EE13" s="52">
        <f t="shared" si="2"/>
        <v>13571.175999999999</v>
      </c>
      <c r="EF13" s="52">
        <f t="shared" si="2"/>
        <v>13723.808999999999</v>
      </c>
      <c r="EG13" s="52">
        <f t="shared" si="2"/>
        <v>13792.163999999999</v>
      </c>
      <c r="EH13" s="52">
        <f t="shared" si="2"/>
        <v>13818.776</v>
      </c>
      <c r="EI13" s="52">
        <f t="shared" si="2"/>
        <v>13853.266</v>
      </c>
      <c r="EJ13" s="52">
        <f t="shared" si="2"/>
        <v>13879.009</v>
      </c>
      <c r="EK13" s="52">
        <f t="shared" si="2"/>
        <v>13900.505999999999</v>
      </c>
      <c r="EL13" s="52">
        <f t="shared" si="2"/>
        <v>13931.123</v>
      </c>
      <c r="EM13" s="52">
        <f t="shared" si="2"/>
        <v>13982.237999999999</v>
      </c>
      <c r="EN13" s="52">
        <f t="shared" si="2"/>
        <v>14013.014999999999</v>
      </c>
      <c r="EO13" s="52">
        <f t="shared" si="2"/>
        <v>14036.77</v>
      </c>
      <c r="EP13" s="125">
        <f t="shared" si="2"/>
        <v>14124.865</v>
      </c>
      <c r="EQ13" s="52">
        <f t="shared" si="2"/>
        <v>14171.76</v>
      </c>
      <c r="ER13" s="52">
        <f t="shared" si="2"/>
        <v>14220.611999999999</v>
      </c>
      <c r="ES13" s="52">
        <f t="shared" si="2"/>
        <v>14304.111999999999</v>
      </c>
      <c r="ET13" s="52">
        <f t="shared" si="2"/>
        <v>14355.451000000001</v>
      </c>
      <c r="EU13" s="52">
        <f t="shared" si="2"/>
        <v>14406.697</v>
      </c>
      <c r="EV13" s="52">
        <f t="shared" si="2"/>
        <v>14463.046</v>
      </c>
      <c r="EW13" s="52">
        <f t="shared" si="2"/>
        <v>14518.69</v>
      </c>
      <c r="EX13" s="52">
        <f t="shared" si="2"/>
        <v>14609.171</v>
      </c>
      <c r="EY13" s="52">
        <f t="shared" si="2"/>
        <v>14680.432000000001</v>
      </c>
      <c r="EZ13" s="52">
        <f t="shared" si="2"/>
        <v>14763.343000000001</v>
      </c>
      <c r="FA13" s="53">
        <f t="shared" si="2"/>
        <v>14877.284</v>
      </c>
      <c r="FB13" s="52">
        <f t="shared" si="2"/>
        <v>15020.358</v>
      </c>
      <c r="FC13" s="52">
        <f t="shared" si="2"/>
        <v>15146.716</v>
      </c>
      <c r="FD13" s="52">
        <f t="shared" si="2"/>
        <v>15369.132</v>
      </c>
      <c r="FE13" s="52">
        <f t="shared" si="2"/>
        <v>15461.052</v>
      </c>
      <c r="FF13" s="52">
        <f t="shared" si="2"/>
        <v>15556.853999999999</v>
      </c>
      <c r="FG13" s="52">
        <f t="shared" si="2"/>
        <v>15658.029999999999</v>
      </c>
      <c r="FH13" s="52">
        <f t="shared" si="2"/>
        <v>15747.41</v>
      </c>
      <c r="FI13" s="52">
        <f t="shared" si="2"/>
        <v>15833.695</v>
      </c>
      <c r="FJ13" s="52">
        <f t="shared" si="2"/>
        <v>15982.34</v>
      </c>
      <c r="FK13" s="52">
        <f t="shared" si="2"/>
        <v>16147.108</v>
      </c>
      <c r="FL13" s="52">
        <f t="shared" si="2"/>
        <v>16230.732</v>
      </c>
      <c r="FM13" s="52">
        <f t="shared" si="2"/>
        <v>16285.108</v>
      </c>
      <c r="FN13" s="125">
        <f t="shared" si="2"/>
        <v>16706.940000000002</v>
      </c>
      <c r="FO13" s="52">
        <f t="shared" si="2"/>
        <v>16855.02</v>
      </c>
      <c r="FP13" s="52">
        <f t="shared" si="2"/>
        <v>17072.605</v>
      </c>
      <c r="FQ13" s="52">
        <f t="shared" si="2"/>
        <v>17302.088</v>
      </c>
      <c r="FR13" s="52">
        <f t="shared" si="2"/>
        <v>17493.28</v>
      </c>
      <c r="FS13" s="52">
        <f t="shared" si="2"/>
        <v>17710.667000000001</v>
      </c>
      <c r="FT13" s="52">
        <f t="shared" si="2"/>
        <v>17858.092000000001</v>
      </c>
      <c r="FU13" s="52">
        <f t="shared" si="2"/>
        <v>17934.475999999999</v>
      </c>
      <c r="FV13" s="52">
        <f t="shared" si="2"/>
        <v>18014.379000000001</v>
      </c>
      <c r="FW13" s="52">
        <f t="shared" si="2"/>
        <v>18380.756999999998</v>
      </c>
      <c r="FX13" s="52">
        <f t="shared" si="2"/>
        <v>18521.361000000001</v>
      </c>
      <c r="FY13" s="52">
        <f t="shared" si="2"/>
        <v>18617.571</v>
      </c>
      <c r="FZ13" s="125">
        <f t="shared" si="2"/>
        <v>18956.185000000001</v>
      </c>
      <c r="GA13" s="52">
        <f t="shared" si="2"/>
        <v>19121.234</v>
      </c>
      <c r="GB13" s="52">
        <f t="shared" si="2"/>
        <v>19377.931</v>
      </c>
      <c r="GC13" s="52">
        <f t="shared" si="2"/>
        <v>19546.343000000001</v>
      </c>
      <c r="GD13" s="52">
        <f t="shared" si="2"/>
        <v>19750.819</v>
      </c>
      <c r="GE13" s="52">
        <f t="shared" si="2"/>
        <v>19986.361000000001</v>
      </c>
      <c r="GF13" s="52">
        <f t="shared" si="2"/>
        <v>20579.23</v>
      </c>
      <c r="GG13" s="52">
        <f t="shared" si="2"/>
        <v>20770.021000000001</v>
      </c>
      <c r="GH13" s="52">
        <f t="shared" si="2"/>
        <v>20921.128000000001</v>
      </c>
      <c r="GI13" s="52">
        <f t="shared" si="2"/>
        <v>21085.294999999998</v>
      </c>
      <c r="GJ13" s="52">
        <f t="shared" si="2"/>
        <v>21185.768</v>
      </c>
      <c r="GK13" s="52">
        <f t="shared" si="2"/>
        <v>21263.103999999999</v>
      </c>
      <c r="GL13" s="125">
        <f t="shared" si="2"/>
        <v>21392.378000000001</v>
      </c>
    </row>
    <row r="14" spans="1:194" s="30" customFormat="1" ht="20.149999999999999" customHeight="1" thickTop="1" x14ac:dyDescent="0.35">
      <c r="A14" s="26" t="s">
        <v>272</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row>
    <row r="15" spans="1:194" s="1" customFormat="1" ht="20.149999999999999" customHeight="1" x14ac:dyDescent="0.35">
      <c r="A15" s="31" t="s">
        <v>284</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0</v>
      </c>
      <c r="BZ15" s="45">
        <v>4.8</v>
      </c>
      <c r="CA15" s="45">
        <v>4.8</v>
      </c>
      <c r="CB15" s="45">
        <v>4.8</v>
      </c>
      <c r="CC15" s="45">
        <v>4.8</v>
      </c>
      <c r="CD15" s="45">
        <v>4.8</v>
      </c>
      <c r="CE15" s="45">
        <v>4.8</v>
      </c>
      <c r="CF15" s="45">
        <v>4.8</v>
      </c>
      <c r="CG15" s="124">
        <v>4.8</v>
      </c>
      <c r="CH15" s="69">
        <v>4.8</v>
      </c>
      <c r="CI15" s="45">
        <v>31.282</v>
      </c>
      <c r="CJ15" s="45">
        <v>116.334</v>
      </c>
      <c r="CK15" s="45">
        <v>116.334</v>
      </c>
      <c r="CL15" s="45">
        <v>116.334</v>
      </c>
      <c r="CM15" s="45">
        <v>116.334</v>
      </c>
      <c r="CN15" s="45">
        <v>116.334</v>
      </c>
      <c r="CO15" s="45">
        <v>116.334</v>
      </c>
      <c r="CP15" s="45">
        <v>116.334</v>
      </c>
      <c r="CQ15" s="45">
        <v>116.334</v>
      </c>
      <c r="CR15" s="45">
        <v>116.334</v>
      </c>
      <c r="CS15" s="124">
        <v>122.294</v>
      </c>
      <c r="CT15" s="69">
        <v>149.39400000000001</v>
      </c>
      <c r="CU15" s="45">
        <v>155.89400000000001</v>
      </c>
      <c r="CV15" s="45">
        <v>179.988</v>
      </c>
      <c r="CW15" s="45">
        <v>192.988</v>
      </c>
      <c r="CX15" s="45">
        <v>192.988</v>
      </c>
      <c r="CY15" s="45">
        <v>192.988</v>
      </c>
      <c r="CZ15" s="45">
        <v>192.988</v>
      </c>
      <c r="DA15" s="45">
        <v>192.988</v>
      </c>
      <c r="DB15" s="45">
        <v>192.988</v>
      </c>
      <c r="DC15" s="45">
        <v>192.988</v>
      </c>
      <c r="DD15" s="45">
        <v>192.988</v>
      </c>
      <c r="DE15" s="124">
        <v>192.988</v>
      </c>
      <c r="DF15" s="69">
        <v>192.988</v>
      </c>
      <c r="DG15" s="45">
        <v>192.988</v>
      </c>
      <c r="DH15" s="45">
        <v>192.988</v>
      </c>
      <c r="DI15" s="45">
        <v>192.988</v>
      </c>
      <c r="DJ15" s="45">
        <v>192.988</v>
      </c>
      <c r="DK15" s="45">
        <v>192.988</v>
      </c>
      <c r="DL15" s="45">
        <v>192.988</v>
      </c>
      <c r="DM15" s="45">
        <v>192.988</v>
      </c>
      <c r="DN15" s="45">
        <v>192.988</v>
      </c>
      <c r="DO15" s="45">
        <v>192.988</v>
      </c>
      <c r="DP15" s="45">
        <v>192.988</v>
      </c>
      <c r="DQ15" s="124">
        <v>192.988</v>
      </c>
      <c r="DR15" s="69">
        <v>192.988</v>
      </c>
      <c r="DS15" s="45">
        <v>192.988</v>
      </c>
      <c r="DT15" s="45">
        <v>192.988</v>
      </c>
      <c r="DU15" s="45">
        <v>192.988</v>
      </c>
      <c r="DV15" s="45">
        <v>192.988</v>
      </c>
      <c r="DW15" s="45">
        <v>192.988</v>
      </c>
      <c r="DX15" s="45">
        <v>192.988</v>
      </c>
      <c r="DY15" s="45">
        <v>192.988</v>
      </c>
      <c r="DZ15" s="45">
        <v>192.988</v>
      </c>
      <c r="EA15" s="45">
        <v>192.988</v>
      </c>
      <c r="EB15" s="45">
        <v>192.988</v>
      </c>
      <c r="EC15" s="45">
        <v>192.988</v>
      </c>
      <c r="ED15" s="69">
        <v>192.988</v>
      </c>
      <c r="EE15" s="45">
        <v>192.988</v>
      </c>
      <c r="EF15" s="45">
        <v>192.988</v>
      </c>
      <c r="EG15" s="45">
        <v>192.988</v>
      </c>
      <c r="EH15" s="45">
        <v>192.988</v>
      </c>
      <c r="EI15" s="45">
        <v>192.988</v>
      </c>
      <c r="EJ15" s="45">
        <v>192.988</v>
      </c>
      <c r="EK15" s="45">
        <v>192.988</v>
      </c>
      <c r="EL15" s="45">
        <v>192.988</v>
      </c>
      <c r="EM15" s="45">
        <v>192.988</v>
      </c>
      <c r="EN15" s="45">
        <v>192.988</v>
      </c>
      <c r="EO15" s="45">
        <v>192.988</v>
      </c>
      <c r="EP15" s="69">
        <v>192.988</v>
      </c>
      <c r="EQ15" s="45">
        <v>192.988</v>
      </c>
      <c r="ER15" s="45">
        <v>192.988</v>
      </c>
      <c r="ES15" s="45">
        <v>192.988</v>
      </c>
      <c r="ET15" s="45">
        <v>192.988</v>
      </c>
      <c r="EU15" s="45">
        <v>192.988</v>
      </c>
      <c r="EV15" s="45">
        <v>192.988</v>
      </c>
      <c r="EW15" s="45">
        <v>192.988</v>
      </c>
      <c r="EX15" s="45">
        <v>192.988</v>
      </c>
      <c r="EY15" s="45">
        <v>192.988</v>
      </c>
      <c r="EZ15" s="45">
        <v>192.988</v>
      </c>
      <c r="FA15" s="82">
        <v>192.988</v>
      </c>
      <c r="FB15" s="45">
        <v>192.988</v>
      </c>
      <c r="FC15" s="45">
        <v>192.988</v>
      </c>
      <c r="FD15" s="45">
        <v>192.988</v>
      </c>
      <c r="FE15" s="45">
        <v>192.988</v>
      </c>
      <c r="FF15" s="45">
        <v>192.988</v>
      </c>
      <c r="FG15" s="45">
        <v>192.988</v>
      </c>
      <c r="FH15" s="45">
        <v>192.988</v>
      </c>
      <c r="FI15" s="45">
        <v>192.988</v>
      </c>
      <c r="FJ15" s="45">
        <v>192.988</v>
      </c>
      <c r="FK15" s="45">
        <v>192.988</v>
      </c>
      <c r="FL15" s="45">
        <v>192.988</v>
      </c>
      <c r="FM15" s="45">
        <v>192.988</v>
      </c>
      <c r="FN15" s="69">
        <v>192.988</v>
      </c>
      <c r="FO15" s="45">
        <v>192.988</v>
      </c>
      <c r="FP15" s="45">
        <v>192.988</v>
      </c>
      <c r="FQ15" s="45">
        <v>192.988</v>
      </c>
      <c r="FR15" s="45">
        <v>192.988</v>
      </c>
      <c r="FS15" s="45">
        <v>192.988</v>
      </c>
      <c r="FT15" s="45">
        <v>192.988</v>
      </c>
      <c r="FU15" s="45">
        <v>192.988</v>
      </c>
      <c r="FV15" s="45">
        <v>192.988</v>
      </c>
      <c r="FW15" s="45">
        <v>192.988</v>
      </c>
      <c r="FX15" s="45">
        <v>192.988</v>
      </c>
      <c r="FY15" s="45">
        <v>192.988</v>
      </c>
      <c r="FZ15" s="69">
        <v>192.988</v>
      </c>
      <c r="GA15" s="45">
        <v>192.988</v>
      </c>
      <c r="GB15" s="45">
        <v>192.988</v>
      </c>
      <c r="GC15" s="45">
        <v>192.988</v>
      </c>
      <c r="GD15" s="45">
        <v>192.988</v>
      </c>
      <c r="GE15" s="45">
        <v>192.988</v>
      </c>
      <c r="GF15" s="45">
        <v>192.988</v>
      </c>
      <c r="GG15" s="45">
        <v>192.988</v>
      </c>
      <c r="GH15" s="45">
        <v>192.988</v>
      </c>
      <c r="GI15" s="45">
        <v>192.988</v>
      </c>
      <c r="GJ15" s="45">
        <v>192.988</v>
      </c>
      <c r="GK15" s="45">
        <v>192.988</v>
      </c>
      <c r="GL15" s="69">
        <v>192.988</v>
      </c>
    </row>
    <row r="16" spans="1:194" s="1" customFormat="1" ht="20.149999999999999" customHeight="1" x14ac:dyDescent="0.35">
      <c r="A16" s="31" t="s">
        <v>285</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row>
    <row r="17" spans="1:196" s="1" customFormat="1" ht="20.149999999999999" customHeight="1" x14ac:dyDescent="0.35">
      <c r="A17" s="31" t="s">
        <v>288</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29.504000000000001</v>
      </c>
      <c r="EY17" s="45">
        <v>30.765000000000001</v>
      </c>
      <c r="EZ17" s="45">
        <v>32.223999999999997</v>
      </c>
      <c r="FA17" s="82">
        <v>33.158999999999999</v>
      </c>
      <c r="FB17" s="45">
        <v>34.414999999999999</v>
      </c>
      <c r="FC17" s="45">
        <v>35.597000000000001</v>
      </c>
      <c r="FD17" s="45">
        <v>36.665999999999997</v>
      </c>
      <c r="FE17" s="45">
        <v>37.557000000000002</v>
      </c>
      <c r="FF17" s="45">
        <v>38.646999999999998</v>
      </c>
      <c r="FG17" s="45">
        <v>39.709000000000003</v>
      </c>
      <c r="FH17" s="45">
        <v>40.619999999999997</v>
      </c>
      <c r="FI17" s="45">
        <v>41.661999999999999</v>
      </c>
      <c r="FJ17" s="45">
        <v>42.755000000000003</v>
      </c>
      <c r="FK17" s="45">
        <v>44.41</v>
      </c>
      <c r="FL17" s="45">
        <v>45.366999999999997</v>
      </c>
      <c r="FM17" s="45">
        <v>46.067999999999998</v>
      </c>
      <c r="FN17" s="69">
        <v>46.701000000000001</v>
      </c>
      <c r="FO17" s="45">
        <v>47.64</v>
      </c>
      <c r="FP17" s="45">
        <v>48.188000000000002</v>
      </c>
      <c r="FQ17" s="45">
        <v>49.357999999999997</v>
      </c>
      <c r="FR17" s="45">
        <v>50.231000000000002</v>
      </c>
      <c r="FS17" s="45">
        <v>51.576000000000001</v>
      </c>
      <c r="FT17" s="45">
        <v>52.651000000000003</v>
      </c>
      <c r="FU17" s="45">
        <v>53.695999999999998</v>
      </c>
      <c r="FV17" s="45">
        <v>54.561999999999998</v>
      </c>
      <c r="FW17" s="45">
        <v>55.52</v>
      </c>
      <c r="FX17" s="45">
        <v>56.686</v>
      </c>
      <c r="FY17" s="45">
        <v>57.16</v>
      </c>
      <c r="FZ17" s="69">
        <v>57.923999999999999</v>
      </c>
      <c r="GA17" s="45">
        <v>58.875</v>
      </c>
      <c r="GB17" s="45">
        <v>60.06</v>
      </c>
      <c r="GC17" s="45">
        <v>61.164000000000001</v>
      </c>
      <c r="GD17" s="45">
        <v>62.976999999999997</v>
      </c>
      <c r="GE17" s="45">
        <v>64.662000000000006</v>
      </c>
      <c r="GF17" s="45">
        <v>65.971000000000004</v>
      </c>
      <c r="GG17" s="45">
        <v>67.462999999999994</v>
      </c>
      <c r="GH17" s="45">
        <v>68.834000000000003</v>
      </c>
      <c r="GI17" s="45">
        <v>70.585999999999999</v>
      </c>
      <c r="GJ17" s="45">
        <v>72.293000000000006</v>
      </c>
      <c r="GK17" s="45">
        <v>73.180999999999997</v>
      </c>
      <c r="GL17" s="69">
        <v>74.5</v>
      </c>
    </row>
    <row r="18" spans="1:196" s="25" customFormat="1" ht="20.149999999999999" customHeight="1" thickBot="1" x14ac:dyDescent="0.4">
      <c r="A18" s="32" t="s">
        <v>271</v>
      </c>
      <c r="B18" s="52">
        <f>SUM(B15:B17)</f>
        <v>1.046</v>
      </c>
      <c r="C18" s="52">
        <f t="shared" ref="C18:BN18" si="3">SUM(C15:C17)</f>
        <v>1.046</v>
      </c>
      <c r="D18" s="52">
        <f t="shared" si="3"/>
        <v>1.0860000000000001</v>
      </c>
      <c r="E18" s="52">
        <f t="shared" si="3"/>
        <v>1.099</v>
      </c>
      <c r="F18" s="52">
        <f t="shared" si="3"/>
        <v>1.105</v>
      </c>
      <c r="G18" s="52">
        <f t="shared" si="3"/>
        <v>1.133</v>
      </c>
      <c r="H18" s="52">
        <f t="shared" si="3"/>
        <v>1.1519999999999999</v>
      </c>
      <c r="I18" s="52">
        <f t="shared" si="3"/>
        <v>1.1559999999999999</v>
      </c>
      <c r="J18" s="52">
        <f t="shared" si="3"/>
        <v>1.157</v>
      </c>
      <c r="K18" s="52">
        <f t="shared" si="3"/>
        <v>1.1679999999999999</v>
      </c>
      <c r="L18" s="52">
        <f t="shared" si="3"/>
        <v>1.1870000000000001</v>
      </c>
      <c r="M18" s="52">
        <f t="shared" si="3"/>
        <v>1.198</v>
      </c>
      <c r="N18" s="52">
        <f t="shared" si="3"/>
        <v>1.198</v>
      </c>
      <c r="O18" s="52">
        <f t="shared" si="3"/>
        <v>1.2070000000000001</v>
      </c>
      <c r="P18" s="52">
        <f t="shared" si="3"/>
        <v>1.222</v>
      </c>
      <c r="Q18" s="52">
        <f t="shared" si="3"/>
        <v>1.23</v>
      </c>
      <c r="R18" s="52">
        <f t="shared" si="3"/>
        <v>1.282</v>
      </c>
      <c r="S18" s="52">
        <f t="shared" si="3"/>
        <v>1.3260000000000001</v>
      </c>
      <c r="T18" s="52">
        <f t="shared" si="3"/>
        <v>1.3440000000000001</v>
      </c>
      <c r="U18" s="52">
        <f t="shared" si="3"/>
        <v>1.3759999999999999</v>
      </c>
      <c r="V18" s="52">
        <f t="shared" si="3"/>
        <v>1.4259999999999999</v>
      </c>
      <c r="W18" s="52">
        <f t="shared" si="3"/>
        <v>1.536</v>
      </c>
      <c r="X18" s="52">
        <f t="shared" si="3"/>
        <v>1.6539999999999999</v>
      </c>
      <c r="Y18" s="54">
        <f t="shared" si="3"/>
        <v>1.823</v>
      </c>
      <c r="Z18" s="52">
        <f t="shared" si="3"/>
        <v>2.0070000000000001</v>
      </c>
      <c r="AA18" s="52">
        <f t="shared" si="3"/>
        <v>2.0910000000000002</v>
      </c>
      <c r="AB18" s="52">
        <f t="shared" si="3"/>
        <v>2.2250000000000001</v>
      </c>
      <c r="AC18" s="52">
        <f t="shared" si="3"/>
        <v>2.3180000000000001</v>
      </c>
      <c r="AD18" s="52">
        <f t="shared" si="3"/>
        <v>2.3980000000000001</v>
      </c>
      <c r="AE18" s="52">
        <f t="shared" si="3"/>
        <v>2.444</v>
      </c>
      <c r="AF18" s="52">
        <f t="shared" si="3"/>
        <v>2.5449999999999999</v>
      </c>
      <c r="AG18" s="52">
        <f t="shared" si="3"/>
        <v>2.992</v>
      </c>
      <c r="AH18" s="52">
        <f t="shared" si="3"/>
        <v>3.4409999999999998</v>
      </c>
      <c r="AI18" s="52">
        <f t="shared" si="3"/>
        <v>4.2469999999999999</v>
      </c>
      <c r="AJ18" s="52">
        <f t="shared" si="3"/>
        <v>5.3029999999999999</v>
      </c>
      <c r="AK18" s="54">
        <f t="shared" si="3"/>
        <v>5.93</v>
      </c>
      <c r="AL18" s="52">
        <f t="shared" si="3"/>
        <v>6.8069999999999995</v>
      </c>
      <c r="AM18" s="52">
        <f t="shared" si="3"/>
        <v>7.5140000000000002</v>
      </c>
      <c r="AN18" s="52">
        <f t="shared" si="3"/>
        <v>8.4510000000000005</v>
      </c>
      <c r="AO18" s="52">
        <f t="shared" si="3"/>
        <v>9.2690000000000001</v>
      </c>
      <c r="AP18" s="52">
        <f t="shared" si="3"/>
        <v>10.536000000000001</v>
      </c>
      <c r="AQ18" s="52">
        <f t="shared" si="3"/>
        <v>11.774000000000001</v>
      </c>
      <c r="AR18" s="52">
        <f t="shared" si="3"/>
        <v>13.546000000000001</v>
      </c>
      <c r="AS18" s="52">
        <f t="shared" si="3"/>
        <v>16.279</v>
      </c>
      <c r="AT18" s="52">
        <f t="shared" si="3"/>
        <v>19.077999999999999</v>
      </c>
      <c r="AU18" s="52">
        <f t="shared" si="3"/>
        <v>21.702000000000002</v>
      </c>
      <c r="AV18" s="52">
        <f t="shared" si="3"/>
        <v>25.132999999999999</v>
      </c>
      <c r="AW18" s="54">
        <f t="shared" si="3"/>
        <v>27.606000000000002</v>
      </c>
      <c r="AX18" s="52">
        <f t="shared" si="3"/>
        <v>31.163</v>
      </c>
      <c r="AY18" s="52">
        <f t="shared" si="3"/>
        <v>41.815999999999995</v>
      </c>
      <c r="AZ18" s="52">
        <f t="shared" si="3"/>
        <v>43.695</v>
      </c>
      <c r="BA18" s="52">
        <f t="shared" si="3"/>
        <v>45.463999999999999</v>
      </c>
      <c r="BB18" s="52">
        <f t="shared" si="3"/>
        <v>48.369</v>
      </c>
      <c r="BC18" s="52">
        <f t="shared" si="3"/>
        <v>50.948</v>
      </c>
      <c r="BD18" s="52">
        <f t="shared" si="3"/>
        <v>53.717999999999996</v>
      </c>
      <c r="BE18" s="52">
        <f t="shared" si="3"/>
        <v>55.921000000000006</v>
      </c>
      <c r="BF18" s="52">
        <f t="shared" si="3"/>
        <v>58.586000000000006</v>
      </c>
      <c r="BG18" s="52">
        <f t="shared" si="3"/>
        <v>61.149000000000001</v>
      </c>
      <c r="BH18" s="52">
        <f t="shared" si="3"/>
        <v>63.488000000000007</v>
      </c>
      <c r="BI18" s="54">
        <f t="shared" si="3"/>
        <v>66.843000000000004</v>
      </c>
      <c r="BJ18" s="52">
        <f t="shared" si="3"/>
        <v>69.259</v>
      </c>
      <c r="BK18" s="52">
        <f t="shared" si="3"/>
        <v>71.991</v>
      </c>
      <c r="BL18" s="52">
        <f t="shared" si="3"/>
        <v>75.652000000000001</v>
      </c>
      <c r="BM18" s="52">
        <f t="shared" si="3"/>
        <v>78.305999999999997</v>
      </c>
      <c r="BN18" s="52">
        <f t="shared" si="3"/>
        <v>84.625</v>
      </c>
      <c r="BO18" s="52">
        <f t="shared" ref="BO18:DZ18" si="4">SUM(BO15:BO17)</f>
        <v>87.588999999999999</v>
      </c>
      <c r="BP18" s="52">
        <f t="shared" si="4"/>
        <v>90.2</v>
      </c>
      <c r="BQ18" s="52">
        <f t="shared" si="4"/>
        <v>95.284000000000006</v>
      </c>
      <c r="BR18" s="52">
        <f t="shared" si="4"/>
        <v>107.078</v>
      </c>
      <c r="BS18" s="52">
        <f t="shared" si="4"/>
        <v>108.679</v>
      </c>
      <c r="BT18" s="52">
        <f t="shared" si="4"/>
        <v>110.194</v>
      </c>
      <c r="BU18" s="54">
        <f t="shared" si="4"/>
        <v>111.738</v>
      </c>
      <c r="BV18" s="52">
        <f t="shared" si="4"/>
        <v>113.337</v>
      </c>
      <c r="BW18" s="52">
        <f t="shared" si="4"/>
        <v>114.931</v>
      </c>
      <c r="BX18" s="52">
        <f t="shared" si="4"/>
        <v>116.724</v>
      </c>
      <c r="BY18" s="52">
        <f t="shared" si="4"/>
        <v>118.325</v>
      </c>
      <c r="BZ18" s="52">
        <f t="shared" si="4"/>
        <v>124.38200000000001</v>
      </c>
      <c r="CA18" s="52">
        <f t="shared" si="4"/>
        <v>125.989</v>
      </c>
      <c r="CB18" s="52">
        <f t="shared" si="4"/>
        <v>127.899</v>
      </c>
      <c r="CC18" s="52">
        <f t="shared" si="4"/>
        <v>130.16</v>
      </c>
      <c r="CD18" s="52">
        <f t="shared" si="4"/>
        <v>137.268</v>
      </c>
      <c r="CE18" s="52">
        <f t="shared" si="4"/>
        <v>137.43100000000001</v>
      </c>
      <c r="CF18" s="52">
        <f t="shared" si="4"/>
        <v>137.70000000000002</v>
      </c>
      <c r="CG18" s="52">
        <f t="shared" si="4"/>
        <v>137.94400000000002</v>
      </c>
      <c r="CH18" s="125">
        <f t="shared" si="4"/>
        <v>138.78100000000001</v>
      </c>
      <c r="CI18" s="52">
        <f t="shared" si="4"/>
        <v>166.47400000000002</v>
      </c>
      <c r="CJ18" s="52">
        <f t="shared" si="4"/>
        <v>255.68299999999999</v>
      </c>
      <c r="CK18" s="52">
        <f t="shared" si="4"/>
        <v>255.75700000000001</v>
      </c>
      <c r="CL18" s="52">
        <f t="shared" si="4"/>
        <v>255.84900000000002</v>
      </c>
      <c r="CM18" s="52">
        <f t="shared" si="4"/>
        <v>256.053</v>
      </c>
      <c r="CN18" s="52">
        <f t="shared" si="4"/>
        <v>256.10300000000001</v>
      </c>
      <c r="CO18" s="52">
        <f t="shared" si="4"/>
        <v>256.21500000000003</v>
      </c>
      <c r="CP18" s="52">
        <f t="shared" si="4"/>
        <v>256.30500000000001</v>
      </c>
      <c r="CQ18" s="52">
        <f t="shared" si="4"/>
        <v>256.38400000000001</v>
      </c>
      <c r="CR18" s="52">
        <f t="shared" si="4"/>
        <v>256.608</v>
      </c>
      <c r="CS18" s="52">
        <f t="shared" si="4"/>
        <v>268.68299999999999</v>
      </c>
      <c r="CT18" s="125">
        <f t="shared" si="4"/>
        <v>295.82600000000002</v>
      </c>
      <c r="CU18" s="52">
        <f t="shared" si="4"/>
        <v>302.41100000000006</v>
      </c>
      <c r="CV18" s="52">
        <f t="shared" si="4"/>
        <v>326.85599999999999</v>
      </c>
      <c r="CW18" s="52">
        <f t="shared" si="4"/>
        <v>339.99400000000003</v>
      </c>
      <c r="CX18" s="52">
        <f t="shared" si="4"/>
        <v>346.56600000000003</v>
      </c>
      <c r="CY18" s="52">
        <f t="shared" si="4"/>
        <v>346.63499999999999</v>
      </c>
      <c r="CZ18" s="52">
        <f t="shared" si="4"/>
        <v>346.70100000000002</v>
      </c>
      <c r="DA18" s="52">
        <f t="shared" si="4"/>
        <v>346.89100000000002</v>
      </c>
      <c r="DB18" s="52">
        <f t="shared" si="4"/>
        <v>346.94100000000003</v>
      </c>
      <c r="DC18" s="52">
        <f t="shared" si="4"/>
        <v>347.084</v>
      </c>
      <c r="DD18" s="52">
        <f t="shared" si="4"/>
        <v>347.18900000000002</v>
      </c>
      <c r="DE18" s="52">
        <f t="shared" si="4"/>
        <v>347.27500000000003</v>
      </c>
      <c r="DF18" s="125">
        <f t="shared" si="4"/>
        <v>347.40000000000003</v>
      </c>
      <c r="DG18" s="52">
        <f t="shared" si="4"/>
        <v>347.56799999999998</v>
      </c>
      <c r="DH18" s="52">
        <f t="shared" si="4"/>
        <v>347.61700000000002</v>
      </c>
      <c r="DI18" s="52">
        <f t="shared" si="4"/>
        <v>347.64800000000002</v>
      </c>
      <c r="DJ18" s="52">
        <f t="shared" si="4"/>
        <v>347.702</v>
      </c>
      <c r="DK18" s="52">
        <f t="shared" si="4"/>
        <v>347.80799999999999</v>
      </c>
      <c r="DL18" s="52">
        <f t="shared" si="4"/>
        <v>347.88</v>
      </c>
      <c r="DM18" s="52">
        <f t="shared" si="4"/>
        <v>347.95800000000003</v>
      </c>
      <c r="DN18" s="52">
        <f t="shared" si="4"/>
        <v>348.12900000000002</v>
      </c>
      <c r="DO18" s="52">
        <f t="shared" si="4"/>
        <v>348.22399999999999</v>
      </c>
      <c r="DP18" s="52">
        <f t="shared" si="4"/>
        <v>348.28100000000001</v>
      </c>
      <c r="DQ18" s="52">
        <f t="shared" si="4"/>
        <v>348.31600000000003</v>
      </c>
      <c r="DR18" s="125">
        <f t="shared" si="4"/>
        <v>348.387</v>
      </c>
      <c r="DS18" s="52">
        <f t="shared" si="4"/>
        <v>348.46100000000001</v>
      </c>
      <c r="DT18" s="52">
        <f t="shared" si="4"/>
        <v>348.51900000000001</v>
      </c>
      <c r="DU18" s="52">
        <f t="shared" si="4"/>
        <v>348.53500000000003</v>
      </c>
      <c r="DV18" s="52">
        <f t="shared" si="4"/>
        <v>348.53800000000001</v>
      </c>
      <c r="DW18" s="52">
        <f t="shared" si="4"/>
        <v>348.64300000000003</v>
      </c>
      <c r="DX18" s="52">
        <f t="shared" si="4"/>
        <v>348.75</v>
      </c>
      <c r="DY18" s="52">
        <f t="shared" si="4"/>
        <v>348.935</v>
      </c>
      <c r="DZ18" s="52">
        <f t="shared" si="4"/>
        <v>349.06200000000001</v>
      </c>
      <c r="EA18" s="52">
        <f t="shared" ref="EA18:GL18" si="5">SUM(EA15:EA17)</f>
        <v>349.11099999999999</v>
      </c>
      <c r="EB18" s="52">
        <f t="shared" si="5"/>
        <v>349.18</v>
      </c>
      <c r="EC18" s="52">
        <f t="shared" si="5"/>
        <v>349.20400000000001</v>
      </c>
      <c r="ED18" s="125">
        <f t="shared" si="5"/>
        <v>349.31200000000001</v>
      </c>
      <c r="EE18" s="52">
        <f t="shared" si="5"/>
        <v>349.37299999999999</v>
      </c>
      <c r="EF18" s="52">
        <f t="shared" si="5"/>
        <v>349.49200000000002</v>
      </c>
      <c r="EG18" s="52">
        <f t="shared" si="5"/>
        <v>349.67200000000003</v>
      </c>
      <c r="EH18" s="52">
        <f t="shared" si="5"/>
        <v>349.92</v>
      </c>
      <c r="EI18" s="52">
        <f t="shared" si="5"/>
        <v>350.21899999999999</v>
      </c>
      <c r="EJ18" s="52">
        <f t="shared" si="5"/>
        <v>350.363</v>
      </c>
      <c r="EK18" s="52">
        <f t="shared" si="5"/>
        <v>350.60500000000002</v>
      </c>
      <c r="EL18" s="52">
        <f t="shared" si="5"/>
        <v>351.00900000000001</v>
      </c>
      <c r="EM18" s="52">
        <f t="shared" si="5"/>
        <v>351.27500000000003</v>
      </c>
      <c r="EN18" s="52">
        <f t="shared" si="5"/>
        <v>351.78700000000003</v>
      </c>
      <c r="EO18" s="52">
        <f t="shared" si="5"/>
        <v>352.02100000000002</v>
      </c>
      <c r="EP18" s="125">
        <f t="shared" si="5"/>
        <v>352.58300000000003</v>
      </c>
      <c r="EQ18" s="52">
        <f t="shared" si="5"/>
        <v>353.00200000000001</v>
      </c>
      <c r="ER18" s="52">
        <f t="shared" si="5"/>
        <v>353.60200000000003</v>
      </c>
      <c r="ES18" s="52">
        <f t="shared" si="5"/>
        <v>354.11400000000003</v>
      </c>
      <c r="ET18" s="52">
        <f t="shared" si="5"/>
        <v>355.09100000000001</v>
      </c>
      <c r="EU18" s="52">
        <f t="shared" si="5"/>
        <v>355.95100000000002</v>
      </c>
      <c r="EV18" s="52">
        <f t="shared" si="5"/>
        <v>356.72700000000003</v>
      </c>
      <c r="EW18" s="52">
        <f t="shared" si="5"/>
        <v>357.62200000000001</v>
      </c>
      <c r="EX18" s="52">
        <f t="shared" si="5"/>
        <v>358.72700000000003</v>
      </c>
      <c r="EY18" s="52">
        <f t="shared" si="5"/>
        <v>359.988</v>
      </c>
      <c r="EZ18" s="52">
        <f t="shared" si="5"/>
        <v>361.447</v>
      </c>
      <c r="FA18" s="53">
        <f t="shared" si="5"/>
        <v>362.38200000000001</v>
      </c>
      <c r="FB18" s="52">
        <f t="shared" si="5"/>
        <v>363.63800000000003</v>
      </c>
      <c r="FC18" s="52">
        <f t="shared" si="5"/>
        <v>364.82</v>
      </c>
      <c r="FD18" s="52">
        <f t="shared" si="5"/>
        <v>365.88900000000001</v>
      </c>
      <c r="FE18" s="52">
        <f t="shared" si="5"/>
        <v>366.78000000000003</v>
      </c>
      <c r="FF18" s="52">
        <f t="shared" si="5"/>
        <v>367.87</v>
      </c>
      <c r="FG18" s="52">
        <f t="shared" si="5"/>
        <v>368.93200000000002</v>
      </c>
      <c r="FH18" s="52">
        <f t="shared" si="5"/>
        <v>369.84300000000002</v>
      </c>
      <c r="FI18" s="52">
        <f t="shared" si="5"/>
        <v>370.88499999999999</v>
      </c>
      <c r="FJ18" s="52">
        <f t="shared" si="5"/>
        <v>371.97800000000001</v>
      </c>
      <c r="FK18" s="52">
        <f t="shared" si="5"/>
        <v>373.63300000000004</v>
      </c>
      <c r="FL18" s="52">
        <f t="shared" si="5"/>
        <v>374.59000000000003</v>
      </c>
      <c r="FM18" s="52">
        <f t="shared" si="5"/>
        <v>375.291</v>
      </c>
      <c r="FN18" s="125">
        <f t="shared" si="5"/>
        <v>375.92400000000004</v>
      </c>
      <c r="FO18" s="52">
        <f t="shared" si="5"/>
        <v>376.863</v>
      </c>
      <c r="FP18" s="52">
        <f t="shared" si="5"/>
        <v>377.411</v>
      </c>
      <c r="FQ18" s="52">
        <f t="shared" si="5"/>
        <v>378.58100000000002</v>
      </c>
      <c r="FR18" s="52">
        <f t="shared" si="5"/>
        <v>379.45400000000001</v>
      </c>
      <c r="FS18" s="52">
        <f t="shared" si="5"/>
        <v>380.79900000000004</v>
      </c>
      <c r="FT18" s="52">
        <f t="shared" si="5"/>
        <v>381.87400000000002</v>
      </c>
      <c r="FU18" s="52">
        <f t="shared" si="5"/>
        <v>382.91899999999998</v>
      </c>
      <c r="FV18" s="52">
        <f t="shared" si="5"/>
        <v>383.78500000000003</v>
      </c>
      <c r="FW18" s="52">
        <f t="shared" si="5"/>
        <v>384.74299999999999</v>
      </c>
      <c r="FX18" s="52">
        <f t="shared" si="5"/>
        <v>385.90899999999999</v>
      </c>
      <c r="FY18" s="52">
        <f t="shared" si="5"/>
        <v>386.38300000000004</v>
      </c>
      <c r="FZ18" s="125">
        <f t="shared" si="5"/>
        <v>387.14699999999999</v>
      </c>
      <c r="GA18" s="52">
        <f t="shared" si="5"/>
        <v>388.09800000000001</v>
      </c>
      <c r="GB18" s="52">
        <f t="shared" si="5"/>
        <v>389.28300000000002</v>
      </c>
      <c r="GC18" s="52">
        <f t="shared" si="5"/>
        <v>390.387</v>
      </c>
      <c r="GD18" s="52">
        <f t="shared" si="5"/>
        <v>392.2</v>
      </c>
      <c r="GE18" s="52">
        <f t="shared" si="5"/>
        <v>393.88499999999999</v>
      </c>
      <c r="GF18" s="52">
        <f t="shared" si="5"/>
        <v>395.19400000000002</v>
      </c>
      <c r="GG18" s="52">
        <f t="shared" si="5"/>
        <v>396.68600000000004</v>
      </c>
      <c r="GH18" s="52">
        <f t="shared" si="5"/>
        <v>398.05700000000002</v>
      </c>
      <c r="GI18" s="52">
        <f t="shared" si="5"/>
        <v>399.80900000000003</v>
      </c>
      <c r="GJ18" s="52">
        <f t="shared" si="5"/>
        <v>401.51600000000002</v>
      </c>
      <c r="GK18" s="52">
        <f t="shared" si="5"/>
        <v>402.404</v>
      </c>
      <c r="GL18" s="125">
        <f t="shared" si="5"/>
        <v>403.72300000000001</v>
      </c>
    </row>
    <row r="19" spans="1:196" s="30" customFormat="1" ht="20.149999999999999" customHeight="1" thickTop="1" x14ac:dyDescent="0.35">
      <c r="A19" s="26" t="s">
        <v>273</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row>
    <row r="20" spans="1:196" s="1" customFormat="1" ht="20.149999999999999" customHeight="1" x14ac:dyDescent="0.35">
      <c r="A20" s="31" t="s">
        <v>282</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row>
    <row r="21" spans="1:196" s="1" customFormat="1" ht="20.149999999999999" customHeight="1" x14ac:dyDescent="0.35">
      <c r="A21" s="31" t="s">
        <v>283</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row>
    <row r="22" spans="1:196" s="1" customFormat="1" ht="20.149999999999999" customHeight="1" x14ac:dyDescent="0.35">
      <c r="A22" s="31" t="s">
        <v>284</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4384.8289999999997</v>
      </c>
      <c r="BM22" s="45">
        <v>4386.7139999999999</v>
      </c>
      <c r="BN22" s="45">
        <v>4391.3370000000004</v>
      </c>
      <c r="BO22" s="45">
        <v>4391.3370000000004</v>
      </c>
      <c r="BP22" s="45">
        <v>4411.6540000000005</v>
      </c>
      <c r="BQ22" s="45">
        <v>4446.1019999999999</v>
      </c>
      <c r="BR22" s="45">
        <v>4450.0929999999998</v>
      </c>
      <c r="BS22" s="45">
        <v>4501.2730000000001</v>
      </c>
      <c r="BT22" s="45">
        <v>4538.768</v>
      </c>
      <c r="BU22" s="49">
        <v>4631.4219999999996</v>
      </c>
      <c r="BV22" s="45">
        <v>4668.6769999999997</v>
      </c>
      <c r="BW22" s="45">
        <v>4743.0050000000001</v>
      </c>
      <c r="BX22" s="45">
        <v>5789.85</v>
      </c>
      <c r="BY22" s="45">
        <v>5831.2820000000002</v>
      </c>
      <c r="BZ22" s="45">
        <v>5846.0789999999997</v>
      </c>
      <c r="CA22" s="45">
        <v>5866.0450000000001</v>
      </c>
      <c r="CB22" s="45">
        <v>5876.0230000000001</v>
      </c>
      <c r="CC22" s="45">
        <v>5890.4719999999998</v>
      </c>
      <c r="CD22" s="45">
        <v>5900.0910000000003</v>
      </c>
      <c r="CE22" s="45">
        <v>5926.9660000000003</v>
      </c>
      <c r="CF22" s="45">
        <v>5949.9610000000002</v>
      </c>
      <c r="CG22" s="124">
        <v>6006.1390000000001</v>
      </c>
      <c r="CH22" s="69">
        <v>6024.5540000000001</v>
      </c>
      <c r="CI22" s="45">
        <v>6106.69</v>
      </c>
      <c r="CJ22" s="45">
        <v>6603.8919999999998</v>
      </c>
      <c r="CK22" s="45">
        <v>6611.8819999999996</v>
      </c>
      <c r="CL22" s="45">
        <v>6616.2619999999997</v>
      </c>
      <c r="CM22" s="45">
        <v>6616.2619999999997</v>
      </c>
      <c r="CN22" s="45">
        <v>6621.165</v>
      </c>
      <c r="CO22" s="45">
        <v>6621.165</v>
      </c>
      <c r="CP22" s="45">
        <v>6621.165</v>
      </c>
      <c r="CQ22" s="45">
        <v>6621.165</v>
      </c>
      <c r="CR22" s="45">
        <v>6621.165</v>
      </c>
      <c r="CS22" s="124">
        <v>6627.125</v>
      </c>
      <c r="CT22" s="69">
        <v>6654.2250000000004</v>
      </c>
      <c r="CU22" s="45">
        <v>6660.7250000000004</v>
      </c>
      <c r="CV22" s="45">
        <v>6684.8190000000004</v>
      </c>
      <c r="CW22" s="45">
        <v>6697.8190000000004</v>
      </c>
      <c r="CX22" s="45">
        <v>6697.8190000000004</v>
      </c>
      <c r="CY22" s="45">
        <v>6701.1109999999999</v>
      </c>
      <c r="CZ22" s="45">
        <v>6701.1109999999999</v>
      </c>
      <c r="DA22" s="45">
        <v>6701.1109999999999</v>
      </c>
      <c r="DB22" s="45">
        <v>6701.1109999999999</v>
      </c>
      <c r="DC22" s="45">
        <v>6701.1109999999999</v>
      </c>
      <c r="DD22" s="45">
        <v>6701.1109999999999</v>
      </c>
      <c r="DE22" s="124">
        <v>6701.1109999999999</v>
      </c>
      <c r="DF22" s="69">
        <v>6701.1109999999999</v>
      </c>
      <c r="DG22" s="45">
        <v>6701.1109999999999</v>
      </c>
      <c r="DH22" s="45">
        <v>6701.1109999999999</v>
      </c>
      <c r="DI22" s="45">
        <v>6701.1109999999999</v>
      </c>
      <c r="DJ22" s="45">
        <v>6701.1109999999999</v>
      </c>
      <c r="DK22" s="45">
        <v>6701.1109999999999</v>
      </c>
      <c r="DL22" s="45">
        <v>6701.1109999999999</v>
      </c>
      <c r="DM22" s="45">
        <v>6701.1109999999999</v>
      </c>
      <c r="DN22" s="45">
        <v>6701.1109999999999</v>
      </c>
      <c r="DO22" s="45">
        <v>6701.1109999999999</v>
      </c>
      <c r="DP22" s="45">
        <v>6701.1109999999999</v>
      </c>
      <c r="DQ22" s="124">
        <v>6701.1109999999999</v>
      </c>
      <c r="DR22" s="69">
        <v>6701.1109999999999</v>
      </c>
      <c r="DS22" s="45">
        <v>6701.1109999999999</v>
      </c>
      <c r="DT22" s="45">
        <v>6701.1109999999999</v>
      </c>
      <c r="DU22" s="45">
        <v>6701.1109999999999</v>
      </c>
      <c r="DV22" s="45">
        <v>6701.1109999999999</v>
      </c>
      <c r="DW22" s="45">
        <v>6701.1109999999999</v>
      </c>
      <c r="DX22" s="45">
        <v>6701.1109999999999</v>
      </c>
      <c r="DY22" s="45">
        <v>6701.1109999999999</v>
      </c>
      <c r="DZ22" s="45">
        <v>6701.1109999999999</v>
      </c>
      <c r="EA22" s="45">
        <v>6701.1109999999999</v>
      </c>
      <c r="EB22" s="45">
        <v>6701.1109999999999</v>
      </c>
      <c r="EC22" s="45">
        <v>6701.1109999999999</v>
      </c>
      <c r="ED22" s="69">
        <v>6701.1109999999999</v>
      </c>
      <c r="EE22" s="45">
        <v>6701.1109999999999</v>
      </c>
      <c r="EF22" s="45">
        <v>6701.1109999999999</v>
      </c>
      <c r="EG22" s="45">
        <v>6701.1109999999999</v>
      </c>
      <c r="EH22" s="45">
        <v>6701.1109999999999</v>
      </c>
      <c r="EI22" s="45">
        <v>6701.1109999999999</v>
      </c>
      <c r="EJ22" s="45">
        <v>6701.1109999999999</v>
      </c>
      <c r="EK22" s="45">
        <v>6701.1109999999999</v>
      </c>
      <c r="EL22" s="45">
        <v>6701.1109999999999</v>
      </c>
      <c r="EM22" s="45">
        <v>6701.1109999999999</v>
      </c>
      <c r="EN22" s="45">
        <v>6701.1109999999999</v>
      </c>
      <c r="EO22" s="45">
        <v>6701.1109999999999</v>
      </c>
      <c r="EP22" s="69">
        <v>6701.1109999999999</v>
      </c>
      <c r="EQ22" s="45">
        <v>6701.1109999999999</v>
      </c>
      <c r="ER22" s="45">
        <v>6701.1109999999999</v>
      </c>
      <c r="ES22" s="45">
        <v>6701.1109999999999</v>
      </c>
      <c r="ET22" s="45">
        <v>6701.1109999999999</v>
      </c>
      <c r="EU22" s="45">
        <v>6701.1109999999999</v>
      </c>
      <c r="EV22" s="45">
        <v>6701.1109999999999</v>
      </c>
      <c r="EW22" s="45">
        <v>6701.1109999999999</v>
      </c>
      <c r="EX22" s="45">
        <v>6701.1109999999999</v>
      </c>
      <c r="EY22" s="45">
        <v>6701.1109999999999</v>
      </c>
      <c r="EZ22" s="45">
        <v>6701.1109999999999</v>
      </c>
      <c r="FA22" s="82">
        <v>6701.1109999999999</v>
      </c>
      <c r="FB22" s="45">
        <v>6701.1109999999999</v>
      </c>
      <c r="FC22" s="45">
        <v>6701.1109999999999</v>
      </c>
      <c r="FD22" s="45">
        <v>6701.1109999999999</v>
      </c>
      <c r="FE22" s="45">
        <v>6701.1109999999999</v>
      </c>
      <c r="FF22" s="45">
        <v>6701.1109999999999</v>
      </c>
      <c r="FG22" s="45">
        <v>6701.1109999999999</v>
      </c>
      <c r="FH22" s="45">
        <v>6701.1109999999999</v>
      </c>
      <c r="FI22" s="45">
        <v>6701.1109999999999</v>
      </c>
      <c r="FJ22" s="45">
        <v>6701.1109999999999</v>
      </c>
      <c r="FK22" s="45">
        <v>6701.1109999999999</v>
      </c>
      <c r="FL22" s="45">
        <v>6701.1109999999999</v>
      </c>
      <c r="FM22" s="45">
        <v>6701.1109999999999</v>
      </c>
      <c r="FN22" s="69">
        <v>6701.1109999999999</v>
      </c>
      <c r="FO22" s="45">
        <v>6701.1109999999999</v>
      </c>
      <c r="FP22" s="45">
        <v>6701.1109999999999</v>
      </c>
      <c r="FQ22" s="45">
        <v>6701.1109999999999</v>
      </c>
      <c r="FR22" s="45">
        <v>6701.1109999999999</v>
      </c>
      <c r="FS22" s="45">
        <v>6701.1109999999999</v>
      </c>
      <c r="FT22" s="45">
        <v>6701.1109999999999</v>
      </c>
      <c r="FU22" s="45">
        <v>6701.1109999999999</v>
      </c>
      <c r="FV22" s="45">
        <v>6701.1109999999999</v>
      </c>
      <c r="FW22" s="45">
        <v>6701.1109999999999</v>
      </c>
      <c r="FX22" s="45">
        <v>6701.1109999999999</v>
      </c>
      <c r="FY22" s="45">
        <v>6701.1109999999999</v>
      </c>
      <c r="FZ22" s="69">
        <v>6701.1109999999999</v>
      </c>
      <c r="GA22" s="45">
        <v>6701.1109999999999</v>
      </c>
      <c r="GB22" s="45">
        <v>6701.1109999999999</v>
      </c>
      <c r="GC22" s="45">
        <v>6701.1109999999999</v>
      </c>
      <c r="GD22" s="45">
        <v>6701.1109999999999</v>
      </c>
      <c r="GE22" s="45">
        <v>6701.1109999999999</v>
      </c>
      <c r="GF22" s="45">
        <v>6701.1109999999999</v>
      </c>
      <c r="GG22" s="45">
        <v>6701.1109999999999</v>
      </c>
      <c r="GH22" s="45">
        <v>6701.1109999999999</v>
      </c>
      <c r="GI22" s="45">
        <v>6701.1109999999999</v>
      </c>
      <c r="GJ22" s="45">
        <v>6701.1109999999999</v>
      </c>
      <c r="GK22" s="45">
        <v>6701.1109999999999</v>
      </c>
      <c r="GL22" s="69">
        <v>6701.1109999999999</v>
      </c>
    </row>
    <row r="23" spans="1:196" s="1" customFormat="1" ht="20.149999999999999" customHeight="1" x14ac:dyDescent="0.35">
      <c r="A23" s="31" t="s">
        <v>285</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206"/>
    </row>
    <row r="24" spans="1:196" s="1" customFormat="1" ht="20.149999999999999" customHeight="1" x14ac:dyDescent="0.35">
      <c r="A24" s="31" t="s">
        <v>286</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187.916</v>
      </c>
      <c r="GE24" s="45">
        <v>227.976</v>
      </c>
      <c r="GF24" s="45">
        <v>337.976</v>
      </c>
      <c r="GG24" s="45">
        <v>364.976</v>
      </c>
      <c r="GH24" s="45">
        <v>364.976</v>
      </c>
      <c r="GI24" s="45">
        <v>402.85599999999999</v>
      </c>
      <c r="GJ24" s="45">
        <v>512.64599999999996</v>
      </c>
      <c r="GK24" s="45">
        <v>546.24599999999998</v>
      </c>
      <c r="GL24" s="69">
        <v>626.14599999999996</v>
      </c>
      <c r="GN24" s="206"/>
    </row>
    <row r="25" spans="1:196" s="1" customFormat="1" ht="20.149999999999999" customHeight="1" x14ac:dyDescent="0.35">
      <c r="A25" s="33" t="s">
        <v>289</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615.22099999999989</v>
      </c>
      <c r="CB25" s="46">
        <v>633.57199999999989</v>
      </c>
      <c r="CC25" s="46">
        <v>656.05100000000004</v>
      </c>
      <c r="CD25" s="46">
        <v>660.40700000000004</v>
      </c>
      <c r="CE25" s="46">
        <v>664.53399999999999</v>
      </c>
      <c r="CF25" s="46">
        <v>668.93900000000008</v>
      </c>
      <c r="CG25" s="46">
        <v>677.94</v>
      </c>
      <c r="CH25" s="69">
        <v>693.346</v>
      </c>
      <c r="CI25" s="45">
        <v>696.83600000000001</v>
      </c>
      <c r="CJ25" s="45">
        <v>747.096</v>
      </c>
      <c r="CK25" s="45">
        <v>750.30200000000002</v>
      </c>
      <c r="CL25" s="45">
        <v>753.87</v>
      </c>
      <c r="CM25" s="45">
        <v>759.01</v>
      </c>
      <c r="CN25" s="45">
        <v>760.553</v>
      </c>
      <c r="CO25" s="45">
        <v>764.15199999999993</v>
      </c>
      <c r="CP25" s="45">
        <v>768.18999999999994</v>
      </c>
      <c r="CQ25" s="45">
        <v>783.68299999999999</v>
      </c>
      <c r="CR25" s="45">
        <v>788.45499999999993</v>
      </c>
      <c r="CS25" s="124">
        <v>797.928</v>
      </c>
      <c r="CT25" s="69">
        <v>802.44099999999992</v>
      </c>
      <c r="CU25" s="45">
        <v>806.20699999999999</v>
      </c>
      <c r="CV25" s="45">
        <v>810.81700000000001</v>
      </c>
      <c r="CW25" s="45">
        <v>814.84499999999991</v>
      </c>
      <c r="CX25" s="45">
        <v>827.20699999999999</v>
      </c>
      <c r="CY25" s="45">
        <v>831.74</v>
      </c>
      <c r="CZ25" s="45">
        <v>835.80599999999993</v>
      </c>
      <c r="DA25" s="45">
        <v>841.1339999999999</v>
      </c>
      <c r="DB25" s="45">
        <v>845.28399999999999</v>
      </c>
      <c r="DC25" s="45">
        <v>859.3309999999999</v>
      </c>
      <c r="DD25" s="46">
        <v>871.3359999999999</v>
      </c>
      <c r="DE25" s="46">
        <v>882.91800000000001</v>
      </c>
      <c r="DF25" s="69">
        <v>954.50199999999995</v>
      </c>
      <c r="DG25" s="45">
        <v>961.97399999999993</v>
      </c>
      <c r="DH25" s="46">
        <v>985.94099999999992</v>
      </c>
      <c r="DI25" s="45">
        <v>1000.0699999999999</v>
      </c>
      <c r="DJ25" s="45">
        <v>1006.962</v>
      </c>
      <c r="DK25" s="45">
        <v>1015.5089999999999</v>
      </c>
      <c r="DL25" s="46">
        <v>1032.825</v>
      </c>
      <c r="DM25" s="45">
        <v>1047.385</v>
      </c>
      <c r="DN25" s="45">
        <v>1080.287</v>
      </c>
      <c r="DO25" s="45">
        <v>1093.154</v>
      </c>
      <c r="DP25" s="45">
        <v>1105.559</v>
      </c>
      <c r="DQ25" s="46">
        <v>1149.9069999999999</v>
      </c>
      <c r="DR25" s="69">
        <v>1188.626</v>
      </c>
      <c r="DS25" s="45">
        <v>1204.8319999999999</v>
      </c>
      <c r="DT25" s="45">
        <v>1218.77</v>
      </c>
      <c r="DU25" s="45">
        <v>1223.797</v>
      </c>
      <c r="DV25" s="45">
        <v>1237.7929999999999</v>
      </c>
      <c r="DW25" s="45">
        <v>1248.1669999999999</v>
      </c>
      <c r="DX25" s="45">
        <v>1267.277</v>
      </c>
      <c r="DY25" s="45">
        <v>1327.597</v>
      </c>
      <c r="DZ25" s="45">
        <v>1369.0059999999999</v>
      </c>
      <c r="EA25" s="45">
        <v>1387.9459999999999</v>
      </c>
      <c r="EB25" s="45">
        <v>1406.029</v>
      </c>
      <c r="EC25" s="45">
        <v>1433.1309999999999</v>
      </c>
      <c r="ED25" s="69">
        <v>1504.9389999999999</v>
      </c>
      <c r="EE25" s="45">
        <v>1520.383</v>
      </c>
      <c r="EF25" s="45">
        <v>1673.135</v>
      </c>
      <c r="EG25" s="45">
        <v>1741.6699999999998</v>
      </c>
      <c r="EH25" s="45">
        <v>1768.5309999999999</v>
      </c>
      <c r="EI25" s="45">
        <v>1803.319</v>
      </c>
      <c r="EJ25" s="45">
        <v>1829.2059999999999</v>
      </c>
      <c r="EK25" s="45">
        <v>1850.9449999999999</v>
      </c>
      <c r="EL25" s="45">
        <v>1881.9659999999999</v>
      </c>
      <c r="EM25" s="45">
        <v>1933.347</v>
      </c>
      <c r="EN25" s="45">
        <v>1964.6369999999999</v>
      </c>
      <c r="EO25" s="45">
        <v>1988.625</v>
      </c>
      <c r="EP25" s="69">
        <v>2077.2820000000002</v>
      </c>
      <c r="EQ25" s="45">
        <v>2124.596</v>
      </c>
      <c r="ER25" s="45">
        <v>2174.0480000000002</v>
      </c>
      <c r="ES25" s="45">
        <v>2258.0600000000004</v>
      </c>
      <c r="ET25" s="45">
        <v>2310.3770000000004</v>
      </c>
      <c r="EU25" s="45">
        <v>2362.482</v>
      </c>
      <c r="EV25" s="45">
        <v>2419.6080000000002</v>
      </c>
      <c r="EW25" s="45">
        <v>2476.1460000000002</v>
      </c>
      <c r="EX25" s="45">
        <v>2567.732</v>
      </c>
      <c r="EY25" s="45">
        <v>2640.2540000000004</v>
      </c>
      <c r="EZ25" s="45">
        <v>2724.625</v>
      </c>
      <c r="FA25" s="82">
        <v>2839.5</v>
      </c>
      <c r="FB25" s="45">
        <v>2983.8300000000004</v>
      </c>
      <c r="FC25" s="45">
        <v>3111.3690000000001</v>
      </c>
      <c r="FD25" s="45">
        <v>3334.855</v>
      </c>
      <c r="FE25" s="45">
        <v>3427.6660000000002</v>
      </c>
      <c r="FF25" s="45">
        <v>3524.558</v>
      </c>
      <c r="FG25" s="45">
        <v>3626.7960000000003</v>
      </c>
      <c r="FH25" s="45">
        <v>3717.087</v>
      </c>
      <c r="FI25" s="45">
        <v>3804.4140000000002</v>
      </c>
      <c r="FJ25" s="45">
        <v>3954.152</v>
      </c>
      <c r="FK25" s="45">
        <v>4120.576</v>
      </c>
      <c r="FL25" s="45">
        <v>4205.1570000000002</v>
      </c>
      <c r="FM25" s="45">
        <v>4260.232</v>
      </c>
      <c r="FN25" s="69">
        <v>4659.4780000000001</v>
      </c>
      <c r="FO25" s="45">
        <v>4808.4970000000003</v>
      </c>
      <c r="FP25" s="45">
        <v>5022.1610000000001</v>
      </c>
      <c r="FQ25" s="45">
        <v>5252.8140000000003</v>
      </c>
      <c r="FR25" s="45">
        <v>5442.7809999999999</v>
      </c>
      <c r="FS25" s="45">
        <v>5660.8649999999998</v>
      </c>
      <c r="FT25" s="45">
        <v>5809.3649999999998</v>
      </c>
      <c r="FU25" s="45">
        <v>5886.0659999999998</v>
      </c>
      <c r="FV25" s="45">
        <v>5966.8370000000004</v>
      </c>
      <c r="FW25" s="45">
        <v>6310.0909999999994</v>
      </c>
      <c r="FX25" s="45">
        <v>6451.86</v>
      </c>
      <c r="FY25" s="45">
        <v>6548.5450000000001</v>
      </c>
      <c r="FZ25" s="69">
        <v>6793.4459999999999</v>
      </c>
      <c r="GA25" s="45">
        <v>6959.4449999999997</v>
      </c>
      <c r="GB25" s="45">
        <v>7194.3279999999995</v>
      </c>
      <c r="GC25" s="45">
        <v>7355.8440000000001</v>
      </c>
      <c r="GD25" s="45">
        <v>7522.5330000000004</v>
      </c>
      <c r="GE25" s="45">
        <v>7719.7</v>
      </c>
      <c r="GF25" s="45">
        <v>8203.8790000000008</v>
      </c>
      <c r="GG25" s="45">
        <v>8369.1610000000001</v>
      </c>
      <c r="GH25" s="45">
        <v>8521.6389999999992</v>
      </c>
      <c r="GI25" s="45">
        <v>8649.6790000000001</v>
      </c>
      <c r="GJ25" s="45">
        <v>8642.0679999999993</v>
      </c>
      <c r="GK25" s="45">
        <v>8686.6920000000009</v>
      </c>
      <c r="GL25" s="69">
        <v>8737.384</v>
      </c>
    </row>
    <row r="26" spans="1:196" s="25" customFormat="1" ht="20.149999999999999" customHeight="1" thickBot="1" x14ac:dyDescent="0.4">
      <c r="A26" s="135" t="s">
        <v>271</v>
      </c>
      <c r="B26" s="136">
        <f>SUM(B20:B25)</f>
        <v>29.872</v>
      </c>
      <c r="C26" s="137">
        <f t="shared" ref="C26:BN26" si="6">SUM(C20:C25)</f>
        <v>31.288</v>
      </c>
      <c r="D26" s="137">
        <f t="shared" si="6"/>
        <v>33.820999999999998</v>
      </c>
      <c r="E26" s="137">
        <f t="shared" si="6"/>
        <v>36.481999999999999</v>
      </c>
      <c r="F26" s="137">
        <f t="shared" si="6"/>
        <v>40.784999999999997</v>
      </c>
      <c r="G26" s="137">
        <f t="shared" si="6"/>
        <v>46.424999999999997</v>
      </c>
      <c r="H26" s="137">
        <f t="shared" si="6"/>
        <v>52.320999999999998</v>
      </c>
      <c r="I26" s="137">
        <f t="shared" si="6"/>
        <v>58.143999999999991</v>
      </c>
      <c r="J26" s="137">
        <f t="shared" si="6"/>
        <v>65.668000000000006</v>
      </c>
      <c r="K26" s="137">
        <f t="shared" si="6"/>
        <v>75.115000000000009</v>
      </c>
      <c r="L26" s="137">
        <f t="shared" si="6"/>
        <v>85.576999999999998</v>
      </c>
      <c r="M26" s="137">
        <f t="shared" si="6"/>
        <v>93.579000000000008</v>
      </c>
      <c r="N26" s="136">
        <f t="shared" si="6"/>
        <v>104.786</v>
      </c>
      <c r="O26" s="137">
        <f t="shared" si="6"/>
        <v>118.268</v>
      </c>
      <c r="P26" s="137">
        <f t="shared" si="6"/>
        <v>138.18800000000002</v>
      </c>
      <c r="Q26" s="137">
        <f t="shared" si="6"/>
        <v>162.62099999999998</v>
      </c>
      <c r="R26" s="137">
        <f t="shared" si="6"/>
        <v>186.315</v>
      </c>
      <c r="S26" s="137">
        <f t="shared" si="6"/>
        <v>220.30899999999997</v>
      </c>
      <c r="T26" s="137">
        <f t="shared" si="6"/>
        <v>378.15499999999997</v>
      </c>
      <c r="U26" s="137">
        <f t="shared" si="6"/>
        <v>424.11999999999995</v>
      </c>
      <c r="V26" s="137">
        <f t="shared" si="6"/>
        <v>496.08099999999996</v>
      </c>
      <c r="W26" s="137">
        <f t="shared" si="6"/>
        <v>617.72699999999998</v>
      </c>
      <c r="X26" s="137">
        <f t="shared" si="6"/>
        <v>816.34300000000007</v>
      </c>
      <c r="Y26" s="138">
        <f t="shared" si="6"/>
        <v>1010.0690000000001</v>
      </c>
      <c r="Z26" s="137">
        <f t="shared" si="6"/>
        <v>1040.664</v>
      </c>
      <c r="AA26" s="137">
        <f t="shared" si="6"/>
        <v>1215.2890000000002</v>
      </c>
      <c r="AB26" s="137">
        <f t="shared" si="6"/>
        <v>1327.5229999999999</v>
      </c>
      <c r="AC26" s="137">
        <f t="shared" si="6"/>
        <v>1344.915</v>
      </c>
      <c r="AD26" s="137">
        <f t="shared" si="6"/>
        <v>1381.1890000000001</v>
      </c>
      <c r="AE26" s="137">
        <f t="shared" si="6"/>
        <v>1446.4590000000001</v>
      </c>
      <c r="AF26" s="137">
        <f t="shared" si="6"/>
        <v>1642.31</v>
      </c>
      <c r="AG26" s="137">
        <f t="shared" si="6"/>
        <v>1657.7950000000001</v>
      </c>
      <c r="AH26" s="137">
        <f t="shared" si="6"/>
        <v>1677.17</v>
      </c>
      <c r="AI26" s="137">
        <f t="shared" si="6"/>
        <v>1722.3610000000001</v>
      </c>
      <c r="AJ26" s="137">
        <f t="shared" si="6"/>
        <v>1751.77</v>
      </c>
      <c r="AK26" s="138">
        <f t="shared" si="6"/>
        <v>1774.931</v>
      </c>
      <c r="AL26" s="137">
        <f t="shared" si="6"/>
        <v>1804.3810000000001</v>
      </c>
      <c r="AM26" s="137">
        <f t="shared" si="6"/>
        <v>1875.3409999999999</v>
      </c>
      <c r="AN26" s="137">
        <f t="shared" si="6"/>
        <v>2273.3919999999998</v>
      </c>
      <c r="AO26" s="137">
        <f t="shared" si="6"/>
        <v>2335.4160000000002</v>
      </c>
      <c r="AP26" s="137">
        <f t="shared" si="6"/>
        <v>2406.4330000000004</v>
      </c>
      <c r="AQ26" s="137">
        <f t="shared" si="6"/>
        <v>2535.5549999999998</v>
      </c>
      <c r="AR26" s="137">
        <f t="shared" si="6"/>
        <v>2576.5960000000005</v>
      </c>
      <c r="AS26" s="137">
        <f t="shared" si="6"/>
        <v>2646.0309999999999</v>
      </c>
      <c r="AT26" s="137">
        <f t="shared" si="6"/>
        <v>2692.1050000000005</v>
      </c>
      <c r="AU26" s="137">
        <f t="shared" si="6"/>
        <v>2741.0169999999998</v>
      </c>
      <c r="AV26" s="137">
        <f t="shared" si="6"/>
        <v>2846.0129999999995</v>
      </c>
      <c r="AW26" s="138">
        <f t="shared" si="6"/>
        <v>2919.183</v>
      </c>
      <c r="AX26" s="137">
        <f t="shared" si="6"/>
        <v>3045.3759999999997</v>
      </c>
      <c r="AY26" s="137">
        <f t="shared" si="6"/>
        <v>3173.2429999999995</v>
      </c>
      <c r="AZ26" s="137">
        <f t="shared" si="6"/>
        <v>4215.49</v>
      </c>
      <c r="BA26" s="137">
        <f t="shared" si="6"/>
        <v>4302.3650000000007</v>
      </c>
      <c r="BB26" s="137">
        <f t="shared" si="6"/>
        <v>4406.8490000000002</v>
      </c>
      <c r="BC26" s="137">
        <f t="shared" si="6"/>
        <v>4543.3559999999998</v>
      </c>
      <c r="BD26" s="137">
        <f t="shared" si="6"/>
        <v>4711.8889999999992</v>
      </c>
      <c r="BE26" s="137">
        <f t="shared" si="6"/>
        <v>4775.8950000000004</v>
      </c>
      <c r="BF26" s="137">
        <f t="shared" si="6"/>
        <v>4983.3010000000004</v>
      </c>
      <c r="BG26" s="137">
        <f t="shared" si="6"/>
        <v>5151.5439999999999</v>
      </c>
      <c r="BH26" s="137">
        <f t="shared" si="6"/>
        <v>5292.5780000000004</v>
      </c>
      <c r="BI26" s="138">
        <f t="shared" si="6"/>
        <v>5600.4889999999996</v>
      </c>
      <c r="BJ26" s="137">
        <f t="shared" si="6"/>
        <v>5700.5599999999995</v>
      </c>
      <c r="BK26" s="137">
        <f t="shared" si="6"/>
        <v>5865.4569999999994</v>
      </c>
      <c r="BL26" s="137">
        <f t="shared" si="6"/>
        <v>8194.7559999999994</v>
      </c>
      <c r="BM26" s="137">
        <f t="shared" si="6"/>
        <v>8246.8189999999995</v>
      </c>
      <c r="BN26" s="137">
        <f t="shared" si="6"/>
        <v>8317.7220000000016</v>
      </c>
      <c r="BO26" s="137">
        <f t="shared" ref="BO26:DZ26" si="7">SUM(BO20:BO25)</f>
        <v>8453.7090000000007</v>
      </c>
      <c r="BP26" s="137">
        <f t="shared" si="7"/>
        <v>8541.14</v>
      </c>
      <c r="BQ26" s="137">
        <f t="shared" si="7"/>
        <v>8663.0640000000003</v>
      </c>
      <c r="BR26" s="137">
        <f t="shared" si="7"/>
        <v>8802.0630000000019</v>
      </c>
      <c r="BS26" s="137">
        <f t="shared" si="7"/>
        <v>8972.9940000000006</v>
      </c>
      <c r="BT26" s="137">
        <f t="shared" si="7"/>
        <v>9184.43</v>
      </c>
      <c r="BU26" s="138">
        <f t="shared" si="7"/>
        <v>9867.5739999999987</v>
      </c>
      <c r="BV26" s="137">
        <f t="shared" si="7"/>
        <v>10071.1</v>
      </c>
      <c r="BW26" s="137">
        <f t="shared" si="7"/>
        <v>10176.728999999999</v>
      </c>
      <c r="BX26" s="137">
        <f t="shared" si="7"/>
        <v>11345.316000000001</v>
      </c>
      <c r="BY26" s="137">
        <f t="shared" si="7"/>
        <v>11413.036</v>
      </c>
      <c r="BZ26" s="137">
        <f t="shared" si="7"/>
        <v>11462.378000000001</v>
      </c>
      <c r="CA26" s="137">
        <f t="shared" si="7"/>
        <v>11677.02</v>
      </c>
      <c r="CB26" s="137">
        <f t="shared" si="7"/>
        <v>11719.618</v>
      </c>
      <c r="CC26" s="137">
        <f t="shared" si="7"/>
        <v>11782.656999999999</v>
      </c>
      <c r="CD26" s="137">
        <f t="shared" si="7"/>
        <v>11833.531000000001</v>
      </c>
      <c r="CE26" s="137">
        <f t="shared" si="7"/>
        <v>11874.121000000001</v>
      </c>
      <c r="CF26" s="137">
        <f t="shared" si="7"/>
        <v>11916.267000000002</v>
      </c>
      <c r="CG26" s="137">
        <f t="shared" si="7"/>
        <v>11992.844000000001</v>
      </c>
      <c r="CH26" s="139">
        <f t="shared" si="7"/>
        <v>12031.655000000001</v>
      </c>
      <c r="CI26" s="137">
        <f t="shared" si="7"/>
        <v>12125.222</v>
      </c>
      <c r="CJ26" s="137">
        <f t="shared" si="7"/>
        <v>12691.017</v>
      </c>
      <c r="CK26" s="137">
        <f t="shared" si="7"/>
        <v>12710.041999999999</v>
      </c>
      <c r="CL26" s="137">
        <f t="shared" si="7"/>
        <v>12727.875</v>
      </c>
      <c r="CM26" s="137">
        <f t="shared" si="7"/>
        <v>12745.02</v>
      </c>
      <c r="CN26" s="137">
        <f t="shared" si="7"/>
        <v>12773.751</v>
      </c>
      <c r="CO26" s="137">
        <f t="shared" si="7"/>
        <v>12791.198</v>
      </c>
      <c r="CP26" s="137">
        <f t="shared" si="7"/>
        <v>12807.992</v>
      </c>
      <c r="CQ26" s="137">
        <f t="shared" si="7"/>
        <v>12832.681</v>
      </c>
      <c r="CR26" s="137">
        <f t="shared" si="7"/>
        <v>12848.602000000001</v>
      </c>
      <c r="CS26" s="137">
        <f t="shared" si="7"/>
        <v>12872.089</v>
      </c>
      <c r="CT26" s="139">
        <f t="shared" si="7"/>
        <v>12911.500000000002</v>
      </c>
      <c r="CU26" s="137">
        <f t="shared" si="7"/>
        <v>12928.971000000001</v>
      </c>
      <c r="CV26" s="137">
        <f t="shared" si="7"/>
        <v>12969.929</v>
      </c>
      <c r="CW26" s="137">
        <f t="shared" si="7"/>
        <v>12996.837</v>
      </c>
      <c r="CX26" s="137">
        <f t="shared" si="7"/>
        <v>13019.664000000001</v>
      </c>
      <c r="CY26" s="137">
        <f t="shared" si="7"/>
        <v>13040.153</v>
      </c>
      <c r="CZ26" s="137">
        <f t="shared" si="7"/>
        <v>13055.641000000001</v>
      </c>
      <c r="DA26" s="137">
        <f t="shared" si="7"/>
        <v>13072.808000000001</v>
      </c>
      <c r="DB26" s="137">
        <f t="shared" si="7"/>
        <v>13090.099</v>
      </c>
      <c r="DC26" s="137">
        <f t="shared" si="7"/>
        <v>13116.196</v>
      </c>
      <c r="DD26" s="137">
        <f t="shared" si="7"/>
        <v>13143.326999999999</v>
      </c>
      <c r="DE26" s="137">
        <f t="shared" si="7"/>
        <v>13173.755000000001</v>
      </c>
      <c r="DF26" s="139">
        <f t="shared" si="7"/>
        <v>13262.334000000001</v>
      </c>
      <c r="DG26" s="137">
        <f t="shared" si="7"/>
        <v>13294.651000000002</v>
      </c>
      <c r="DH26" s="137">
        <f t="shared" si="7"/>
        <v>13382.161</v>
      </c>
      <c r="DI26" s="137">
        <f t="shared" si="7"/>
        <v>13400.444</v>
      </c>
      <c r="DJ26" s="137">
        <f t="shared" si="7"/>
        <v>13408.119000000001</v>
      </c>
      <c r="DK26" s="137">
        <f t="shared" si="7"/>
        <v>13418.433000000001</v>
      </c>
      <c r="DL26" s="137">
        <f t="shared" si="7"/>
        <v>13437.133</v>
      </c>
      <c r="DM26" s="137">
        <f t="shared" si="7"/>
        <v>13454.01</v>
      </c>
      <c r="DN26" s="137">
        <f t="shared" si="7"/>
        <v>13489.596</v>
      </c>
      <c r="DO26" s="137">
        <f t="shared" si="7"/>
        <v>13502.807000000001</v>
      </c>
      <c r="DP26" s="137">
        <f t="shared" si="7"/>
        <v>13515.673999999999</v>
      </c>
      <c r="DQ26" s="137">
        <f t="shared" si="7"/>
        <v>13560.392999999998</v>
      </c>
      <c r="DR26" s="139">
        <f t="shared" si="7"/>
        <v>13599.735999999999</v>
      </c>
      <c r="DS26" s="137">
        <f t="shared" si="7"/>
        <v>13616.769</v>
      </c>
      <c r="DT26" s="137">
        <f t="shared" si="7"/>
        <v>13632.916999999999</v>
      </c>
      <c r="DU26" s="137">
        <f t="shared" si="7"/>
        <v>13637.944</v>
      </c>
      <c r="DV26" s="137">
        <f t="shared" si="7"/>
        <v>13651.939999999999</v>
      </c>
      <c r="DW26" s="137">
        <f t="shared" si="7"/>
        <v>13662.343999999999</v>
      </c>
      <c r="DX26" s="137">
        <f t="shared" si="7"/>
        <v>13681.484</v>
      </c>
      <c r="DY26" s="137">
        <f t="shared" si="7"/>
        <v>13742.031999999999</v>
      </c>
      <c r="DZ26" s="137">
        <f t="shared" si="7"/>
        <v>13783.653999999999</v>
      </c>
      <c r="EA26" s="137">
        <f t="shared" ref="EA26:GL26" si="8">SUM(EA20:EA25)</f>
        <v>13802.602000000001</v>
      </c>
      <c r="EB26" s="137">
        <f t="shared" si="8"/>
        <v>13820.685000000001</v>
      </c>
      <c r="EC26" s="137">
        <f t="shared" si="8"/>
        <v>13847.847</v>
      </c>
      <c r="ED26" s="139">
        <f t="shared" si="8"/>
        <v>13919.705</v>
      </c>
      <c r="EE26" s="137">
        <f t="shared" si="8"/>
        <v>13935.148999999999</v>
      </c>
      <c r="EF26" s="137">
        <f t="shared" si="8"/>
        <v>14087.901</v>
      </c>
      <c r="EG26" s="137">
        <f t="shared" si="8"/>
        <v>14156.436</v>
      </c>
      <c r="EH26" s="137">
        <f t="shared" si="8"/>
        <v>14183.296999999999</v>
      </c>
      <c r="EI26" s="137">
        <f t="shared" si="8"/>
        <v>14218.084999999999</v>
      </c>
      <c r="EJ26" s="137">
        <f t="shared" si="8"/>
        <v>14243.972</v>
      </c>
      <c r="EK26" s="137">
        <f t="shared" si="8"/>
        <v>14265.710999999999</v>
      </c>
      <c r="EL26" s="137">
        <f t="shared" si="8"/>
        <v>14296.732</v>
      </c>
      <c r="EM26" s="137">
        <f t="shared" si="8"/>
        <v>14348.112999999999</v>
      </c>
      <c r="EN26" s="137">
        <f t="shared" si="8"/>
        <v>14379.403</v>
      </c>
      <c r="EO26" s="137">
        <f t="shared" si="8"/>
        <v>14403.391</v>
      </c>
      <c r="EP26" s="139">
        <f t="shared" si="8"/>
        <v>14492.047999999999</v>
      </c>
      <c r="EQ26" s="137">
        <f t="shared" si="8"/>
        <v>14539.361999999999</v>
      </c>
      <c r="ER26" s="137">
        <f t="shared" si="8"/>
        <v>14588.814</v>
      </c>
      <c r="ES26" s="137">
        <f t="shared" si="8"/>
        <v>14672.826000000001</v>
      </c>
      <c r="ET26" s="137">
        <f t="shared" si="8"/>
        <v>14725.143</v>
      </c>
      <c r="EU26" s="137">
        <f t="shared" si="8"/>
        <v>14777.248</v>
      </c>
      <c r="EV26" s="137">
        <f t="shared" si="8"/>
        <v>14834.374</v>
      </c>
      <c r="EW26" s="137">
        <f t="shared" si="8"/>
        <v>14890.912</v>
      </c>
      <c r="EX26" s="137">
        <f t="shared" si="8"/>
        <v>14982.498</v>
      </c>
      <c r="EY26" s="137">
        <f t="shared" si="8"/>
        <v>15055.02</v>
      </c>
      <c r="EZ26" s="137">
        <f t="shared" si="8"/>
        <v>15139.391</v>
      </c>
      <c r="FA26" s="140">
        <f t="shared" si="8"/>
        <v>15254.266</v>
      </c>
      <c r="FB26" s="137">
        <f t="shared" si="8"/>
        <v>15398.596</v>
      </c>
      <c r="FC26" s="137">
        <f t="shared" si="8"/>
        <v>15526.135</v>
      </c>
      <c r="FD26" s="137">
        <f t="shared" si="8"/>
        <v>15749.620999999999</v>
      </c>
      <c r="FE26" s="137">
        <f t="shared" si="8"/>
        <v>15842.432000000001</v>
      </c>
      <c r="FF26" s="137">
        <f t="shared" si="8"/>
        <v>15939.324000000001</v>
      </c>
      <c r="FG26" s="137">
        <f t="shared" si="8"/>
        <v>16041.562</v>
      </c>
      <c r="FH26" s="137">
        <f t="shared" si="8"/>
        <v>16131.852999999999</v>
      </c>
      <c r="FI26" s="137">
        <f t="shared" si="8"/>
        <v>16219.18</v>
      </c>
      <c r="FJ26" s="137">
        <f t="shared" si="8"/>
        <v>16368.918</v>
      </c>
      <c r="FK26" s="137">
        <f t="shared" si="8"/>
        <v>16535.342000000001</v>
      </c>
      <c r="FL26" s="137">
        <f t="shared" si="8"/>
        <v>16619.922999999999</v>
      </c>
      <c r="FM26" s="137">
        <f t="shared" si="8"/>
        <v>16674.998</v>
      </c>
      <c r="FN26" s="139">
        <f t="shared" si="8"/>
        <v>17097.464</v>
      </c>
      <c r="FO26" s="137">
        <f t="shared" si="8"/>
        <v>17246.483</v>
      </c>
      <c r="FP26" s="137">
        <f t="shared" si="8"/>
        <v>17464.616000000002</v>
      </c>
      <c r="FQ26" s="137">
        <f t="shared" si="8"/>
        <v>17695.269</v>
      </c>
      <c r="FR26" s="137">
        <f t="shared" si="8"/>
        <v>17887.332999999999</v>
      </c>
      <c r="FS26" s="137">
        <f t="shared" si="8"/>
        <v>18106.066999999999</v>
      </c>
      <c r="FT26" s="137">
        <f t="shared" si="8"/>
        <v>18254.566999999999</v>
      </c>
      <c r="FU26" s="137">
        <f t="shared" si="8"/>
        <v>18331.993999999999</v>
      </c>
      <c r="FV26" s="137">
        <f t="shared" si="8"/>
        <v>18412.764999999999</v>
      </c>
      <c r="FW26" s="137">
        <f t="shared" si="8"/>
        <v>18780.100999999999</v>
      </c>
      <c r="FX26" s="137">
        <f t="shared" si="8"/>
        <v>18921.87</v>
      </c>
      <c r="FY26" s="137">
        <f t="shared" si="8"/>
        <v>19018.555</v>
      </c>
      <c r="FZ26" s="139">
        <f t="shared" si="8"/>
        <v>19357.932000000001</v>
      </c>
      <c r="GA26" s="137">
        <f t="shared" si="8"/>
        <v>19523.930999999997</v>
      </c>
      <c r="GB26" s="137">
        <f t="shared" si="8"/>
        <v>19781.813999999998</v>
      </c>
      <c r="GC26" s="137">
        <f t="shared" si="8"/>
        <v>19951.329999999998</v>
      </c>
      <c r="GD26" s="137">
        <f t="shared" si="8"/>
        <v>20157.618999999999</v>
      </c>
      <c r="GE26" s="137">
        <f t="shared" si="8"/>
        <v>20394.845999999998</v>
      </c>
      <c r="GF26" s="137">
        <f t="shared" si="8"/>
        <v>20989.025000000001</v>
      </c>
      <c r="GG26" s="137">
        <f t="shared" si="8"/>
        <v>21181.307000000001</v>
      </c>
      <c r="GH26" s="137">
        <f t="shared" si="8"/>
        <v>21333.784999999996</v>
      </c>
      <c r="GI26" s="137">
        <f t="shared" si="8"/>
        <v>21499.704999999998</v>
      </c>
      <c r="GJ26" s="137">
        <f t="shared" si="8"/>
        <v>21601.883999999998</v>
      </c>
      <c r="GK26" s="137">
        <f t="shared" si="8"/>
        <v>21680.108</v>
      </c>
      <c r="GL26" s="139">
        <f t="shared" si="8"/>
        <v>21810.699999999997</v>
      </c>
    </row>
    <row r="27" spans="1:196"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row>
    <row r="28" spans="1:196" s="1" customFormat="1" ht="30.65" customHeight="1" x14ac:dyDescent="0.35">
      <c r="A28" s="144" t="s">
        <v>276</v>
      </c>
      <c r="B28" s="145" t="s">
        <v>80</v>
      </c>
      <c r="C28" s="43" t="s">
        <v>81</v>
      </c>
      <c r="D28" s="43" t="s">
        <v>82</v>
      </c>
      <c r="E28" s="43" t="s">
        <v>83</v>
      </c>
      <c r="F28" s="43" t="s">
        <v>84</v>
      </c>
      <c r="G28" s="43" t="s">
        <v>85</v>
      </c>
      <c r="H28" s="43" t="s">
        <v>86</v>
      </c>
      <c r="I28" s="43" t="s">
        <v>87</v>
      </c>
      <c r="J28" s="43" t="s">
        <v>88</v>
      </c>
      <c r="K28" s="43" t="s">
        <v>89</v>
      </c>
      <c r="L28" s="43" t="s">
        <v>90</v>
      </c>
      <c r="M28" s="43" t="s">
        <v>91</v>
      </c>
      <c r="N28" s="145" t="s">
        <v>92</v>
      </c>
      <c r="O28" s="43" t="s">
        <v>93</v>
      </c>
      <c r="P28" s="43" t="s">
        <v>94</v>
      </c>
      <c r="Q28" s="43" t="s">
        <v>95</v>
      </c>
      <c r="R28" s="43" t="s">
        <v>96</v>
      </c>
      <c r="S28" s="43" t="s">
        <v>97</v>
      </c>
      <c r="T28" s="43" t="s">
        <v>98</v>
      </c>
      <c r="U28" s="43" t="s">
        <v>99</v>
      </c>
      <c r="V28" s="43" t="s">
        <v>100</v>
      </c>
      <c r="W28" s="43" t="s">
        <v>101</v>
      </c>
      <c r="X28" s="43" t="s">
        <v>102</v>
      </c>
      <c r="Y28" s="146" t="s">
        <v>103</v>
      </c>
      <c r="Z28" s="43" t="s">
        <v>104</v>
      </c>
      <c r="AA28" s="43" t="s">
        <v>105</v>
      </c>
      <c r="AB28" s="43" t="s">
        <v>106</v>
      </c>
      <c r="AC28" s="43" t="s">
        <v>107</v>
      </c>
      <c r="AD28" s="43" t="s">
        <v>108</v>
      </c>
      <c r="AE28" s="43" t="s">
        <v>109</v>
      </c>
      <c r="AF28" s="43" t="s">
        <v>110</v>
      </c>
      <c r="AG28" s="43" t="s">
        <v>111</v>
      </c>
      <c r="AH28" s="43" t="s">
        <v>112</v>
      </c>
      <c r="AI28" s="43" t="s">
        <v>113</v>
      </c>
      <c r="AJ28" s="43" t="s">
        <v>114</v>
      </c>
      <c r="AK28" s="146" t="s">
        <v>115</v>
      </c>
      <c r="AL28" s="43" t="s">
        <v>116</v>
      </c>
      <c r="AM28" s="43" t="s">
        <v>117</v>
      </c>
      <c r="AN28" s="43" t="s">
        <v>118</v>
      </c>
      <c r="AO28" s="43" t="s">
        <v>119</v>
      </c>
      <c r="AP28" s="43" t="s">
        <v>120</v>
      </c>
      <c r="AQ28" s="43" t="s">
        <v>121</v>
      </c>
      <c r="AR28" s="43" t="s">
        <v>122</v>
      </c>
      <c r="AS28" s="43" t="s">
        <v>123</v>
      </c>
      <c r="AT28" s="43" t="s">
        <v>124</v>
      </c>
      <c r="AU28" s="43" t="s">
        <v>125</v>
      </c>
      <c r="AV28" s="43" t="s">
        <v>126</v>
      </c>
      <c r="AW28" s="146" t="s">
        <v>127</v>
      </c>
      <c r="AX28" s="43" t="s">
        <v>128</v>
      </c>
      <c r="AY28" s="43" t="s">
        <v>129</v>
      </c>
      <c r="AZ28" s="43" t="s">
        <v>130</v>
      </c>
      <c r="BA28" s="43" t="s">
        <v>131</v>
      </c>
      <c r="BB28" s="43" t="s">
        <v>132</v>
      </c>
      <c r="BC28" s="43" t="s">
        <v>133</v>
      </c>
      <c r="BD28" s="43" t="s">
        <v>134</v>
      </c>
      <c r="BE28" s="43" t="s">
        <v>135</v>
      </c>
      <c r="BF28" s="43" t="s">
        <v>136</v>
      </c>
      <c r="BG28" s="43" t="s">
        <v>137</v>
      </c>
      <c r="BH28" s="43" t="s">
        <v>138</v>
      </c>
      <c r="BI28" s="146" t="s">
        <v>139</v>
      </c>
      <c r="BJ28" s="43" t="s">
        <v>140</v>
      </c>
      <c r="BK28" s="43" t="s">
        <v>141</v>
      </c>
      <c r="BL28" s="43" t="s">
        <v>142</v>
      </c>
      <c r="BM28" s="43" t="s">
        <v>143</v>
      </c>
      <c r="BN28" s="43" t="s">
        <v>144</v>
      </c>
      <c r="BO28" s="43" t="s">
        <v>145</v>
      </c>
      <c r="BP28" s="43" t="s">
        <v>146</v>
      </c>
      <c r="BQ28" s="43" t="s">
        <v>147</v>
      </c>
      <c r="BR28" s="43" t="s">
        <v>148</v>
      </c>
      <c r="BS28" s="43" t="s">
        <v>149</v>
      </c>
      <c r="BT28" s="43" t="s">
        <v>150</v>
      </c>
      <c r="BU28" s="146" t="s">
        <v>151</v>
      </c>
      <c r="BV28" s="43" t="s">
        <v>152</v>
      </c>
      <c r="BW28" s="43" t="s">
        <v>153</v>
      </c>
      <c r="BX28" s="43" t="s">
        <v>154</v>
      </c>
      <c r="BY28" s="43" t="s">
        <v>155</v>
      </c>
      <c r="BZ28" s="43" t="s">
        <v>156</v>
      </c>
      <c r="CA28" s="43" t="s">
        <v>157</v>
      </c>
      <c r="CB28" s="43" t="s">
        <v>158</v>
      </c>
      <c r="CC28" s="43" t="s">
        <v>159</v>
      </c>
      <c r="CD28" s="43" t="s">
        <v>160</v>
      </c>
      <c r="CE28" s="43" t="s">
        <v>161</v>
      </c>
      <c r="CF28" s="43" t="s">
        <v>162</v>
      </c>
      <c r="CG28" s="146" t="s">
        <v>163</v>
      </c>
      <c r="CH28" s="43" t="s">
        <v>164</v>
      </c>
      <c r="CI28" s="43" t="s">
        <v>165</v>
      </c>
      <c r="CJ28" s="43" t="s">
        <v>166</v>
      </c>
      <c r="CK28" s="43" t="s">
        <v>167</v>
      </c>
      <c r="CL28" s="43" t="s">
        <v>168</v>
      </c>
      <c r="CM28" s="43" t="s">
        <v>169</v>
      </c>
      <c r="CN28" s="43" t="s">
        <v>170</v>
      </c>
      <c r="CO28" s="43" t="s">
        <v>171</v>
      </c>
      <c r="CP28" s="43" t="s">
        <v>172</v>
      </c>
      <c r="CQ28" s="43" t="s">
        <v>173</v>
      </c>
      <c r="CR28" s="43" t="s">
        <v>174</v>
      </c>
      <c r="CS28" s="146" t="s">
        <v>175</v>
      </c>
      <c r="CT28" s="43" t="s">
        <v>176</v>
      </c>
      <c r="CU28" s="43" t="s">
        <v>177</v>
      </c>
      <c r="CV28" s="43" t="s">
        <v>178</v>
      </c>
      <c r="CW28" s="43" t="s">
        <v>179</v>
      </c>
      <c r="CX28" s="43" t="s">
        <v>180</v>
      </c>
      <c r="CY28" s="43" t="s">
        <v>181</v>
      </c>
      <c r="CZ28" s="43" t="s">
        <v>182</v>
      </c>
      <c r="DA28" s="43" t="s">
        <v>183</v>
      </c>
      <c r="DB28" s="43" t="s">
        <v>184</v>
      </c>
      <c r="DC28" s="43" t="s">
        <v>185</v>
      </c>
      <c r="DD28" s="43" t="s">
        <v>186</v>
      </c>
      <c r="DE28" s="146" t="s">
        <v>187</v>
      </c>
      <c r="DF28" s="43" t="s">
        <v>188</v>
      </c>
      <c r="DG28" s="43" t="s">
        <v>189</v>
      </c>
      <c r="DH28" s="43" t="s">
        <v>190</v>
      </c>
      <c r="DI28" s="43" t="s">
        <v>191</v>
      </c>
      <c r="DJ28" s="43" t="s">
        <v>192</v>
      </c>
      <c r="DK28" s="43" t="s">
        <v>193</v>
      </c>
      <c r="DL28" s="43" t="s">
        <v>194</v>
      </c>
      <c r="DM28" s="43" t="s">
        <v>195</v>
      </c>
      <c r="DN28" s="43" t="s">
        <v>196</v>
      </c>
      <c r="DO28" s="43" t="s">
        <v>197</v>
      </c>
      <c r="DP28" s="43" t="s">
        <v>198</v>
      </c>
      <c r="DQ28" s="146" t="s">
        <v>199</v>
      </c>
      <c r="DR28" s="43" t="s">
        <v>200</v>
      </c>
      <c r="DS28" s="43" t="s">
        <v>201</v>
      </c>
      <c r="DT28" s="43" t="s">
        <v>202</v>
      </c>
      <c r="DU28" s="43" t="s">
        <v>203</v>
      </c>
      <c r="DV28" s="43" t="s">
        <v>204</v>
      </c>
      <c r="DW28" s="43" t="s">
        <v>205</v>
      </c>
      <c r="DX28" s="43" t="s">
        <v>206</v>
      </c>
      <c r="DY28" s="43" t="s">
        <v>207</v>
      </c>
      <c r="DZ28" s="43" t="s">
        <v>208</v>
      </c>
      <c r="EA28" s="43" t="s">
        <v>209</v>
      </c>
      <c r="EB28" s="43" t="s">
        <v>210</v>
      </c>
      <c r="EC28" s="146" t="s">
        <v>211</v>
      </c>
      <c r="ED28" s="43" t="s">
        <v>212</v>
      </c>
      <c r="EE28" s="43" t="s">
        <v>213</v>
      </c>
      <c r="EF28" s="43" t="s">
        <v>214</v>
      </c>
      <c r="EG28" s="43" t="s">
        <v>215</v>
      </c>
      <c r="EH28" s="43" t="s">
        <v>216</v>
      </c>
      <c r="EI28" s="43" t="s">
        <v>217</v>
      </c>
      <c r="EJ28" s="43" t="s">
        <v>280</v>
      </c>
      <c r="EK28" s="43" t="s">
        <v>219</v>
      </c>
      <c r="EL28" s="43" t="s">
        <v>220</v>
      </c>
      <c r="EM28" s="43" t="s">
        <v>221</v>
      </c>
      <c r="EN28" s="43" t="s">
        <v>222</v>
      </c>
      <c r="EO28" s="43" t="s">
        <v>235</v>
      </c>
      <c r="EP28" s="147" t="s">
        <v>224</v>
      </c>
      <c r="EQ28" s="43" t="s">
        <v>225</v>
      </c>
      <c r="ER28" s="43" t="s">
        <v>226</v>
      </c>
      <c r="ES28" s="43" t="s">
        <v>227</v>
      </c>
      <c r="ET28" s="43" t="s">
        <v>228</v>
      </c>
      <c r="EU28" s="43" t="s">
        <v>229</v>
      </c>
      <c r="EV28" s="43" t="s">
        <v>230</v>
      </c>
      <c r="EW28" s="43" t="s">
        <v>281</v>
      </c>
      <c r="EX28" s="43" t="s">
        <v>232</v>
      </c>
      <c r="EY28" s="43" t="s">
        <v>233</v>
      </c>
      <c r="EZ28" s="43" t="s">
        <v>234</v>
      </c>
      <c r="FA28" s="141" t="s">
        <v>247</v>
      </c>
      <c r="FB28" s="43" t="s">
        <v>236</v>
      </c>
      <c r="FC28" s="43" t="s">
        <v>237</v>
      </c>
      <c r="FD28" s="43" t="s">
        <v>238</v>
      </c>
      <c r="FE28" s="43" t="s">
        <v>239</v>
      </c>
      <c r="FF28" s="43" t="s">
        <v>240</v>
      </c>
      <c r="FG28" s="43" t="s">
        <v>241</v>
      </c>
      <c r="FH28" s="43" t="s">
        <v>242</v>
      </c>
      <c r="FI28" s="43" t="s">
        <v>243</v>
      </c>
      <c r="FJ28" s="43" t="s">
        <v>244</v>
      </c>
      <c r="FK28" s="43" t="s">
        <v>245</v>
      </c>
      <c r="FL28" s="43" t="s">
        <v>246</v>
      </c>
      <c r="FM28" s="43" t="s">
        <v>290</v>
      </c>
      <c r="FN28" s="147" t="s">
        <v>248</v>
      </c>
      <c r="FO28" s="43" t="s">
        <v>249</v>
      </c>
      <c r="FP28" s="43" t="s">
        <v>250</v>
      </c>
      <c r="FQ28" s="43" t="s">
        <v>251</v>
      </c>
      <c r="FR28" s="43" t="s">
        <v>252</v>
      </c>
      <c r="FS28" s="43" t="s">
        <v>253</v>
      </c>
      <c r="FT28" s="43" t="s">
        <v>254</v>
      </c>
      <c r="FU28" s="43" t="s">
        <v>255</v>
      </c>
      <c r="FV28" s="43" t="s">
        <v>256</v>
      </c>
      <c r="FW28" s="43" t="s">
        <v>257</v>
      </c>
      <c r="FX28" s="43" t="s">
        <v>258</v>
      </c>
      <c r="FY28" s="43" t="s">
        <v>259</v>
      </c>
      <c r="FZ28" s="147" t="s">
        <v>260</v>
      </c>
      <c r="GA28" s="43" t="s">
        <v>261</v>
      </c>
      <c r="GB28" s="43" t="s">
        <v>262</v>
      </c>
      <c r="GC28" s="43" t="s">
        <v>263</v>
      </c>
      <c r="GD28" s="43" t="s">
        <v>264</v>
      </c>
      <c r="GE28" s="43" t="s">
        <v>265</v>
      </c>
      <c r="GF28" s="43" t="s">
        <v>266</v>
      </c>
      <c r="GG28" s="43" t="s">
        <v>267</v>
      </c>
      <c r="GH28" s="43" t="s">
        <v>268</v>
      </c>
      <c r="GI28" s="43" t="s">
        <v>269</v>
      </c>
      <c r="GJ28" s="43" t="s">
        <v>1627</v>
      </c>
      <c r="GK28" s="43" t="s">
        <v>1640</v>
      </c>
      <c r="GL28" s="147" t="s">
        <v>1641</v>
      </c>
    </row>
    <row r="29" spans="1:196" s="1" customFormat="1" ht="20.149999999999999" customHeight="1" x14ac:dyDescent="0.35">
      <c r="A29" s="26" t="s">
        <v>270</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row>
    <row r="30" spans="1:196" s="1" customFormat="1" ht="20.149999999999999" customHeight="1" x14ac:dyDescent="0.35">
      <c r="A30" s="31" t="s">
        <v>282</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row>
    <row r="31" spans="1:196" s="1" customFormat="1" ht="20.149999999999999" customHeight="1" x14ac:dyDescent="0.35">
      <c r="A31" s="31" t="s">
        <v>283</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row>
    <row r="32" spans="1:196" s="1" customFormat="1" ht="20.149999999999999" customHeight="1" x14ac:dyDescent="0.35">
      <c r="A32" s="31" t="s">
        <v>284</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379</v>
      </c>
      <c r="BM32" s="55">
        <v>380</v>
      </c>
      <c r="BN32" s="55">
        <v>381</v>
      </c>
      <c r="BO32" s="55">
        <v>381</v>
      </c>
      <c r="BP32" s="55">
        <v>384</v>
      </c>
      <c r="BQ32" s="55">
        <v>389</v>
      </c>
      <c r="BR32" s="55">
        <v>391</v>
      </c>
      <c r="BS32" s="55">
        <v>399</v>
      </c>
      <c r="BT32" s="55">
        <v>404</v>
      </c>
      <c r="BU32" s="56">
        <v>427</v>
      </c>
      <c r="BV32" s="55">
        <v>434</v>
      </c>
      <c r="BW32" s="55">
        <v>445</v>
      </c>
      <c r="BX32" s="55">
        <v>580</v>
      </c>
      <c r="BY32" s="55">
        <v>589</v>
      </c>
      <c r="BZ32" s="55">
        <v>591</v>
      </c>
      <c r="CA32" s="55">
        <v>595</v>
      </c>
      <c r="CB32" s="55">
        <v>597</v>
      </c>
      <c r="CC32" s="55">
        <v>600</v>
      </c>
      <c r="CD32" s="55">
        <v>603</v>
      </c>
      <c r="CE32" s="55">
        <v>609</v>
      </c>
      <c r="CF32" s="55">
        <v>614</v>
      </c>
      <c r="CG32" s="121">
        <v>627</v>
      </c>
      <c r="CH32" s="77">
        <v>632</v>
      </c>
      <c r="CI32" s="55">
        <v>646</v>
      </c>
      <c r="CJ32" s="55">
        <v>742</v>
      </c>
      <c r="CK32" s="55">
        <v>744</v>
      </c>
      <c r="CL32" s="55">
        <v>745</v>
      </c>
      <c r="CM32" s="55">
        <v>745</v>
      </c>
      <c r="CN32" s="55">
        <v>746</v>
      </c>
      <c r="CO32" s="55">
        <v>746</v>
      </c>
      <c r="CP32" s="55">
        <v>746</v>
      </c>
      <c r="CQ32" s="55">
        <v>746</v>
      </c>
      <c r="CR32" s="55">
        <v>746</v>
      </c>
      <c r="CS32" s="121">
        <v>746</v>
      </c>
      <c r="CT32" s="77">
        <v>746</v>
      </c>
      <c r="CU32" s="55">
        <v>746</v>
      </c>
      <c r="CV32" s="55">
        <v>746</v>
      </c>
      <c r="CW32" s="55">
        <v>746</v>
      </c>
      <c r="CX32" s="55">
        <v>746</v>
      </c>
      <c r="CY32" s="55">
        <v>747</v>
      </c>
      <c r="CZ32" s="55">
        <v>747</v>
      </c>
      <c r="DA32" s="55">
        <v>747</v>
      </c>
      <c r="DB32" s="55">
        <v>747</v>
      </c>
      <c r="DC32" s="55">
        <v>747</v>
      </c>
      <c r="DD32" s="55">
        <v>747</v>
      </c>
      <c r="DE32" s="121">
        <v>747</v>
      </c>
      <c r="DF32" s="77">
        <v>747</v>
      </c>
      <c r="DG32" s="55">
        <v>747</v>
      </c>
      <c r="DH32" s="55">
        <v>747</v>
      </c>
      <c r="DI32" s="55">
        <v>747</v>
      </c>
      <c r="DJ32" s="55">
        <v>747</v>
      </c>
      <c r="DK32" s="55">
        <v>747</v>
      </c>
      <c r="DL32" s="55">
        <v>747</v>
      </c>
      <c r="DM32" s="55">
        <v>747</v>
      </c>
      <c r="DN32" s="55">
        <v>747</v>
      </c>
      <c r="DO32" s="55">
        <v>747</v>
      </c>
      <c r="DP32" s="55">
        <v>747</v>
      </c>
      <c r="DQ32" s="121">
        <v>747</v>
      </c>
      <c r="DR32" s="77">
        <v>747</v>
      </c>
      <c r="DS32" s="55">
        <v>747</v>
      </c>
      <c r="DT32" s="55">
        <v>747</v>
      </c>
      <c r="DU32" s="55">
        <v>747</v>
      </c>
      <c r="DV32" s="55">
        <v>747</v>
      </c>
      <c r="DW32" s="55">
        <v>747</v>
      </c>
      <c r="DX32" s="55">
        <v>747</v>
      </c>
      <c r="DY32" s="55">
        <v>747</v>
      </c>
      <c r="DZ32" s="55">
        <v>747</v>
      </c>
      <c r="EA32" s="55">
        <v>747</v>
      </c>
      <c r="EB32" s="55">
        <v>747</v>
      </c>
      <c r="EC32" s="55">
        <v>747</v>
      </c>
      <c r="ED32" s="77">
        <v>747</v>
      </c>
      <c r="EE32" s="55">
        <v>747</v>
      </c>
      <c r="EF32" s="55">
        <v>747</v>
      </c>
      <c r="EG32" s="55">
        <v>747</v>
      </c>
      <c r="EH32" s="55">
        <v>747</v>
      </c>
      <c r="EI32" s="55">
        <v>747</v>
      </c>
      <c r="EJ32" s="55">
        <v>747</v>
      </c>
      <c r="EK32" s="55">
        <v>747</v>
      </c>
      <c r="EL32" s="55">
        <v>747</v>
      </c>
      <c r="EM32" s="55">
        <v>747</v>
      </c>
      <c r="EN32" s="55">
        <v>747</v>
      </c>
      <c r="EO32" s="55">
        <v>747</v>
      </c>
      <c r="EP32" s="77">
        <v>747</v>
      </c>
      <c r="EQ32" s="55">
        <v>747</v>
      </c>
      <c r="ER32" s="55">
        <v>747</v>
      </c>
      <c r="ES32" s="55">
        <v>747</v>
      </c>
      <c r="ET32" s="55">
        <v>747</v>
      </c>
      <c r="EU32" s="55">
        <v>747</v>
      </c>
      <c r="EV32" s="55">
        <v>747</v>
      </c>
      <c r="EW32" s="55">
        <v>747</v>
      </c>
      <c r="EX32" s="55">
        <v>747</v>
      </c>
      <c r="EY32" s="55">
        <v>747</v>
      </c>
      <c r="EZ32" s="55">
        <v>747</v>
      </c>
      <c r="FA32" s="83">
        <v>747</v>
      </c>
      <c r="FB32" s="55">
        <v>747</v>
      </c>
      <c r="FC32" s="55">
        <v>747</v>
      </c>
      <c r="FD32" s="55">
        <v>747</v>
      </c>
      <c r="FE32" s="55">
        <v>747</v>
      </c>
      <c r="FF32" s="55">
        <v>747</v>
      </c>
      <c r="FG32" s="55">
        <v>747</v>
      </c>
      <c r="FH32" s="55">
        <v>747</v>
      </c>
      <c r="FI32" s="55">
        <v>747</v>
      </c>
      <c r="FJ32" s="55">
        <v>747</v>
      </c>
      <c r="FK32" s="55">
        <v>747</v>
      </c>
      <c r="FL32" s="55">
        <v>747</v>
      </c>
      <c r="FM32" s="55">
        <v>747</v>
      </c>
      <c r="FN32" s="77">
        <v>747</v>
      </c>
      <c r="FO32" s="55">
        <v>747</v>
      </c>
      <c r="FP32" s="55">
        <v>747</v>
      </c>
      <c r="FQ32" s="55">
        <v>747</v>
      </c>
      <c r="FR32" s="55">
        <v>747</v>
      </c>
      <c r="FS32" s="55">
        <v>747</v>
      </c>
      <c r="FT32" s="55">
        <v>747</v>
      </c>
      <c r="FU32" s="55">
        <v>747</v>
      </c>
      <c r="FV32" s="55">
        <v>747</v>
      </c>
      <c r="FW32" s="55">
        <v>747</v>
      </c>
      <c r="FX32" s="55">
        <v>747</v>
      </c>
      <c r="FY32" s="55">
        <v>747</v>
      </c>
      <c r="FZ32" s="77">
        <v>747</v>
      </c>
      <c r="GA32" s="55">
        <v>747</v>
      </c>
      <c r="GB32" s="55">
        <v>747</v>
      </c>
      <c r="GC32" s="55">
        <v>747</v>
      </c>
      <c r="GD32" s="55">
        <v>747</v>
      </c>
      <c r="GE32" s="55">
        <v>747</v>
      </c>
      <c r="GF32" s="55">
        <v>747</v>
      </c>
      <c r="GG32" s="55">
        <v>747</v>
      </c>
      <c r="GH32" s="55">
        <v>747</v>
      </c>
      <c r="GI32" s="55">
        <v>747</v>
      </c>
      <c r="GJ32" s="55">
        <v>747</v>
      </c>
      <c r="GK32" s="55">
        <v>747</v>
      </c>
      <c r="GL32" s="77">
        <v>747</v>
      </c>
    </row>
    <row r="33" spans="1:194" s="1" customFormat="1" ht="20.149999999999999" customHeight="1" x14ac:dyDescent="0.35">
      <c r="A33" s="31" t="s">
        <v>285</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row>
    <row r="34" spans="1:194" s="25" customFormat="1" ht="20.149999999999999" customHeight="1" x14ac:dyDescent="0.35">
      <c r="A34" s="31" t="s">
        <v>286</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row>
    <row r="35" spans="1:194" s="30" customFormat="1" ht="20.149999999999999" customHeight="1" x14ac:dyDescent="0.35">
      <c r="A35" s="31" t="s">
        <v>287</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66213</v>
      </c>
      <c r="BV35" s="58">
        <v>68314</v>
      </c>
      <c r="BW35" s="58">
        <v>69373</v>
      </c>
      <c r="BX35" s="58">
        <v>70574</v>
      </c>
      <c r="BY35" s="58">
        <v>71743</v>
      </c>
      <c r="BZ35" s="58">
        <v>72864</v>
      </c>
      <c r="CA35" s="58">
        <v>74189</v>
      </c>
      <c r="CB35" s="58">
        <v>75328</v>
      </c>
      <c r="CC35" s="58">
        <v>76313</v>
      </c>
      <c r="CD35" s="58">
        <v>77738</v>
      </c>
      <c r="CE35" s="58">
        <v>78829</v>
      </c>
      <c r="CF35" s="58">
        <v>80266</v>
      </c>
      <c r="CG35" s="58">
        <v>81167</v>
      </c>
      <c r="CH35" s="77">
        <v>82270</v>
      </c>
      <c r="CI35" s="55">
        <v>83341</v>
      </c>
      <c r="CJ35" s="55">
        <v>84634</v>
      </c>
      <c r="CK35" s="55">
        <v>85504</v>
      </c>
      <c r="CL35" s="55">
        <v>86805</v>
      </c>
      <c r="CM35" s="55">
        <v>88086</v>
      </c>
      <c r="CN35" s="55">
        <v>89207</v>
      </c>
      <c r="CO35" s="55">
        <v>90376</v>
      </c>
      <c r="CP35" s="55">
        <v>91715</v>
      </c>
      <c r="CQ35" s="55">
        <v>93045</v>
      </c>
      <c r="CR35" s="55">
        <v>94664</v>
      </c>
      <c r="CS35" s="121">
        <v>95586</v>
      </c>
      <c r="CT35" s="77">
        <v>96792</v>
      </c>
      <c r="CU35" s="55">
        <v>97989</v>
      </c>
      <c r="CV35" s="55">
        <v>99365</v>
      </c>
      <c r="CW35" s="55">
        <v>100623</v>
      </c>
      <c r="CX35" s="55">
        <v>102030</v>
      </c>
      <c r="CY35" s="55">
        <v>103383</v>
      </c>
      <c r="CZ35" s="55">
        <v>104724</v>
      </c>
      <c r="DA35" s="55">
        <v>106230</v>
      </c>
      <c r="DB35" s="55">
        <v>107612</v>
      </c>
      <c r="DC35" s="55">
        <v>109317</v>
      </c>
      <c r="DD35" s="58">
        <v>111141</v>
      </c>
      <c r="DE35" s="58">
        <v>112476</v>
      </c>
      <c r="DF35" s="77">
        <v>113835</v>
      </c>
      <c r="DG35" s="55">
        <v>115477</v>
      </c>
      <c r="DH35" s="58">
        <v>120432</v>
      </c>
      <c r="DI35" s="55">
        <v>122506</v>
      </c>
      <c r="DJ35" s="55">
        <v>125137</v>
      </c>
      <c r="DK35" s="55">
        <v>127987</v>
      </c>
      <c r="DL35" s="58">
        <v>130891</v>
      </c>
      <c r="DM35" s="55">
        <v>133951</v>
      </c>
      <c r="DN35" s="55">
        <v>137304</v>
      </c>
      <c r="DO35" s="55">
        <v>140857</v>
      </c>
      <c r="DP35" s="55">
        <v>144484</v>
      </c>
      <c r="DQ35" s="58">
        <v>146969</v>
      </c>
      <c r="DR35" s="77">
        <v>150108</v>
      </c>
      <c r="DS35" s="55">
        <v>153127</v>
      </c>
      <c r="DT35" s="55">
        <v>156287</v>
      </c>
      <c r="DU35" s="55">
        <v>156957</v>
      </c>
      <c r="DV35" s="55">
        <v>158039</v>
      </c>
      <c r="DW35" s="55">
        <v>160419</v>
      </c>
      <c r="DX35" s="55">
        <v>163704</v>
      </c>
      <c r="DY35" s="55">
        <v>166922</v>
      </c>
      <c r="DZ35" s="55">
        <v>171024</v>
      </c>
      <c r="EA35" s="55">
        <v>175001</v>
      </c>
      <c r="EB35" s="55">
        <v>179335</v>
      </c>
      <c r="EC35" s="55">
        <v>182481</v>
      </c>
      <c r="ED35" s="77">
        <v>186120</v>
      </c>
      <c r="EE35" s="55">
        <v>189691</v>
      </c>
      <c r="EF35" s="55">
        <v>194652</v>
      </c>
      <c r="EG35" s="55">
        <v>199624</v>
      </c>
      <c r="EH35" s="55">
        <v>204644</v>
      </c>
      <c r="EI35" s="55">
        <v>209840</v>
      </c>
      <c r="EJ35" s="55">
        <v>214719</v>
      </c>
      <c r="EK35" s="55">
        <v>219761</v>
      </c>
      <c r="EL35" s="55">
        <v>225632</v>
      </c>
      <c r="EM35" s="55">
        <v>231191</v>
      </c>
      <c r="EN35" s="55">
        <v>238225</v>
      </c>
      <c r="EO35" s="55">
        <v>243367</v>
      </c>
      <c r="EP35" s="77">
        <v>249421</v>
      </c>
      <c r="EQ35" s="55">
        <v>256916</v>
      </c>
      <c r="ER35" s="55">
        <v>266982</v>
      </c>
      <c r="ES35" s="55">
        <v>276799</v>
      </c>
      <c r="ET35" s="55">
        <v>287895</v>
      </c>
      <c r="EU35" s="55">
        <v>299335</v>
      </c>
      <c r="EV35" s="55">
        <v>310532</v>
      </c>
      <c r="EW35" s="55">
        <v>322913</v>
      </c>
      <c r="EX35" s="55">
        <v>337413</v>
      </c>
      <c r="EY35" s="55">
        <v>351671</v>
      </c>
      <c r="EZ35" s="55">
        <v>367952</v>
      </c>
      <c r="FA35" s="83">
        <v>380295</v>
      </c>
      <c r="FB35" s="55">
        <v>396790</v>
      </c>
      <c r="FC35" s="55">
        <v>414488</v>
      </c>
      <c r="FD35" s="55">
        <v>434653</v>
      </c>
      <c r="FE35" s="55">
        <v>450757</v>
      </c>
      <c r="FF35" s="55">
        <v>468924</v>
      </c>
      <c r="FG35" s="55">
        <v>487534</v>
      </c>
      <c r="FH35" s="55">
        <v>503423</v>
      </c>
      <c r="FI35" s="55">
        <v>519502</v>
      </c>
      <c r="FJ35" s="55">
        <v>535298</v>
      </c>
      <c r="FK35" s="55">
        <v>550895</v>
      </c>
      <c r="FL35" s="55">
        <v>566977</v>
      </c>
      <c r="FM35" s="55">
        <v>577207</v>
      </c>
      <c r="FN35" s="77">
        <v>590479</v>
      </c>
      <c r="FO35" s="55">
        <v>604439</v>
      </c>
      <c r="FP35" s="55">
        <v>619552</v>
      </c>
      <c r="FQ35" s="55">
        <v>634987</v>
      </c>
      <c r="FR35" s="55">
        <v>651173</v>
      </c>
      <c r="FS35" s="55">
        <v>666884</v>
      </c>
      <c r="FT35" s="55">
        <v>683304</v>
      </c>
      <c r="FU35" s="55">
        <v>698846</v>
      </c>
      <c r="FV35" s="55">
        <v>715956</v>
      </c>
      <c r="FW35" s="55">
        <v>735931</v>
      </c>
      <c r="FX35" s="55">
        <v>756995</v>
      </c>
      <c r="FY35" s="55">
        <v>771136</v>
      </c>
      <c r="FZ35" s="77">
        <v>788737</v>
      </c>
      <c r="GA35" s="55">
        <v>809160</v>
      </c>
      <c r="GB35" s="55">
        <v>833791</v>
      </c>
      <c r="GC35" s="55">
        <v>854226</v>
      </c>
      <c r="GD35" s="55">
        <v>877398</v>
      </c>
      <c r="GE35" s="55">
        <v>901040</v>
      </c>
      <c r="GF35" s="55">
        <v>923974</v>
      </c>
      <c r="GG35" s="55">
        <v>944407</v>
      </c>
      <c r="GH35" s="55">
        <v>968354</v>
      </c>
      <c r="GI35" s="55">
        <v>994494</v>
      </c>
      <c r="GJ35" s="55">
        <v>1018246</v>
      </c>
      <c r="GK35" s="55">
        <v>1036472</v>
      </c>
      <c r="GL35" s="77">
        <v>1055371</v>
      </c>
    </row>
    <row r="36" spans="1:194" s="1" customFormat="1" ht="20.149999999999999" customHeight="1" thickBot="1" x14ac:dyDescent="0.4">
      <c r="A36" s="32" t="s">
        <v>271</v>
      </c>
      <c r="B36" s="61">
        <f>SUM(B30:B35)</f>
        <v>4842</v>
      </c>
      <c r="C36" s="62">
        <f t="shared" ref="C36:BN36" si="9">SUM(C30:C35)</f>
        <v>5433</v>
      </c>
      <c r="D36" s="62">
        <f t="shared" si="9"/>
        <v>6460</v>
      </c>
      <c r="E36" s="62">
        <f t="shared" si="9"/>
        <v>7507</v>
      </c>
      <c r="F36" s="62">
        <f t="shared" si="9"/>
        <v>9034</v>
      </c>
      <c r="G36" s="62">
        <f t="shared" si="9"/>
        <v>10951</v>
      </c>
      <c r="H36" s="62">
        <f t="shared" si="9"/>
        <v>13274</v>
      </c>
      <c r="I36" s="62">
        <f t="shared" si="9"/>
        <v>15565</v>
      </c>
      <c r="J36" s="62">
        <f t="shared" si="9"/>
        <v>18431</v>
      </c>
      <c r="K36" s="62">
        <f t="shared" si="9"/>
        <v>21898</v>
      </c>
      <c r="L36" s="62">
        <f t="shared" si="9"/>
        <v>25864</v>
      </c>
      <c r="M36" s="62">
        <f t="shared" si="9"/>
        <v>28912</v>
      </c>
      <c r="N36" s="61">
        <f t="shared" si="9"/>
        <v>33073</v>
      </c>
      <c r="O36" s="62">
        <f t="shared" si="9"/>
        <v>37759</v>
      </c>
      <c r="P36" s="62">
        <f t="shared" si="9"/>
        <v>44858</v>
      </c>
      <c r="Q36" s="62">
        <f t="shared" si="9"/>
        <v>51274</v>
      </c>
      <c r="R36" s="62">
        <f t="shared" si="9"/>
        <v>58638</v>
      </c>
      <c r="S36" s="62">
        <f t="shared" si="9"/>
        <v>68203</v>
      </c>
      <c r="T36" s="62">
        <f t="shared" si="9"/>
        <v>79526</v>
      </c>
      <c r="U36" s="62">
        <f t="shared" si="9"/>
        <v>93770</v>
      </c>
      <c r="V36" s="62">
        <f t="shared" si="9"/>
        <v>111274</v>
      </c>
      <c r="W36" s="62">
        <f t="shared" si="9"/>
        <v>131750</v>
      </c>
      <c r="X36" s="62">
        <f t="shared" si="9"/>
        <v>188963</v>
      </c>
      <c r="Y36" s="63">
        <f t="shared" si="9"/>
        <v>235382</v>
      </c>
      <c r="Z36" s="62">
        <f t="shared" si="9"/>
        <v>243825</v>
      </c>
      <c r="AA36" s="62">
        <f t="shared" si="9"/>
        <v>287909</v>
      </c>
      <c r="AB36" s="62">
        <f t="shared" si="9"/>
        <v>314955</v>
      </c>
      <c r="AC36" s="62">
        <f t="shared" si="9"/>
        <v>320461</v>
      </c>
      <c r="AD36" s="62">
        <f t="shared" si="9"/>
        <v>330953</v>
      </c>
      <c r="AE36" s="62">
        <f t="shared" si="9"/>
        <v>344226</v>
      </c>
      <c r="AF36" s="62">
        <f t="shared" si="9"/>
        <v>370965</v>
      </c>
      <c r="AG36" s="62">
        <f t="shared" si="9"/>
        <v>374882</v>
      </c>
      <c r="AH36" s="62">
        <f t="shared" si="9"/>
        <v>380124</v>
      </c>
      <c r="AI36" s="62">
        <f t="shared" si="9"/>
        <v>390875</v>
      </c>
      <c r="AJ36" s="62">
        <f t="shared" si="9"/>
        <v>396683</v>
      </c>
      <c r="AK36" s="63">
        <f t="shared" si="9"/>
        <v>402759</v>
      </c>
      <c r="AL36" s="62">
        <f t="shared" si="9"/>
        <v>409223</v>
      </c>
      <c r="AM36" s="62">
        <f t="shared" si="9"/>
        <v>416254</v>
      </c>
      <c r="AN36" s="62">
        <f t="shared" si="9"/>
        <v>424431</v>
      </c>
      <c r="AO36" s="62">
        <f t="shared" si="9"/>
        <v>432893</v>
      </c>
      <c r="AP36" s="62">
        <f t="shared" si="9"/>
        <v>441471</v>
      </c>
      <c r="AQ36" s="62">
        <f t="shared" si="9"/>
        <v>454201</v>
      </c>
      <c r="AR36" s="62">
        <f t="shared" si="9"/>
        <v>460971</v>
      </c>
      <c r="AS36" s="62">
        <f t="shared" si="9"/>
        <v>468851</v>
      </c>
      <c r="AT36" s="62">
        <f t="shared" si="9"/>
        <v>477235</v>
      </c>
      <c r="AU36" s="62">
        <f t="shared" si="9"/>
        <v>486241</v>
      </c>
      <c r="AV36" s="62">
        <f t="shared" si="9"/>
        <v>496512</v>
      </c>
      <c r="AW36" s="63">
        <f t="shared" si="9"/>
        <v>505123</v>
      </c>
      <c r="AX36" s="62">
        <f t="shared" si="9"/>
        <v>513405</v>
      </c>
      <c r="AY36" s="62">
        <f t="shared" si="9"/>
        <v>522456</v>
      </c>
      <c r="AZ36" s="62">
        <f t="shared" si="9"/>
        <v>538349</v>
      </c>
      <c r="BA36" s="62">
        <f t="shared" si="9"/>
        <v>546593</v>
      </c>
      <c r="BB36" s="62">
        <f t="shared" si="9"/>
        <v>555651</v>
      </c>
      <c r="BC36" s="62">
        <f t="shared" si="9"/>
        <v>565804</v>
      </c>
      <c r="BD36" s="62">
        <f t="shared" si="9"/>
        <v>577094</v>
      </c>
      <c r="BE36" s="62">
        <f t="shared" si="9"/>
        <v>587910</v>
      </c>
      <c r="BF36" s="62">
        <f t="shared" si="9"/>
        <v>600829</v>
      </c>
      <c r="BG36" s="62">
        <f t="shared" si="9"/>
        <v>614287</v>
      </c>
      <c r="BH36" s="62">
        <f t="shared" si="9"/>
        <v>627016</v>
      </c>
      <c r="BI36" s="63">
        <f t="shared" si="9"/>
        <v>640427</v>
      </c>
      <c r="BJ36" s="62">
        <f t="shared" si="9"/>
        <v>648985</v>
      </c>
      <c r="BK36" s="62">
        <f t="shared" si="9"/>
        <v>659476</v>
      </c>
      <c r="BL36" s="62">
        <f t="shared" si="9"/>
        <v>676360</v>
      </c>
      <c r="BM36" s="62">
        <f t="shared" si="9"/>
        <v>687324</v>
      </c>
      <c r="BN36" s="62">
        <f t="shared" si="9"/>
        <v>698930</v>
      </c>
      <c r="BO36" s="62">
        <f t="shared" ref="BO36:DZ36" si="10">SUM(BO30:BO35)</f>
        <v>715704</v>
      </c>
      <c r="BP36" s="62">
        <f t="shared" si="10"/>
        <v>727398</v>
      </c>
      <c r="BQ36" s="62">
        <f t="shared" si="10"/>
        <v>739051</v>
      </c>
      <c r="BR36" s="62">
        <f t="shared" si="10"/>
        <v>758458</v>
      </c>
      <c r="BS36" s="62">
        <f t="shared" si="10"/>
        <v>775247</v>
      </c>
      <c r="BT36" s="62">
        <f t="shared" si="10"/>
        <v>797030</v>
      </c>
      <c r="BU36" s="63">
        <f t="shared" si="10"/>
        <v>823070</v>
      </c>
      <c r="BV36" s="62">
        <f t="shared" si="10"/>
        <v>838148</v>
      </c>
      <c r="BW36" s="62">
        <f t="shared" si="10"/>
        <v>841464</v>
      </c>
      <c r="BX36" s="62">
        <f t="shared" si="10"/>
        <v>845894</v>
      </c>
      <c r="BY36" s="62">
        <f t="shared" si="10"/>
        <v>849273</v>
      </c>
      <c r="BZ36" s="62">
        <f t="shared" si="10"/>
        <v>852744</v>
      </c>
      <c r="CA36" s="62">
        <f t="shared" si="10"/>
        <v>856867</v>
      </c>
      <c r="CB36" s="62">
        <f t="shared" si="10"/>
        <v>860118</v>
      </c>
      <c r="CC36" s="62">
        <f t="shared" si="10"/>
        <v>863178</v>
      </c>
      <c r="CD36" s="62">
        <f t="shared" si="10"/>
        <v>866990</v>
      </c>
      <c r="CE36" s="62">
        <f t="shared" si="10"/>
        <v>869829</v>
      </c>
      <c r="CF36" s="62">
        <f t="shared" si="10"/>
        <v>873278</v>
      </c>
      <c r="CG36" s="62">
        <f t="shared" si="10"/>
        <v>875878</v>
      </c>
      <c r="CH36" s="122">
        <f t="shared" si="10"/>
        <v>878358</v>
      </c>
      <c r="CI36" s="62">
        <f t="shared" si="10"/>
        <v>881031</v>
      </c>
      <c r="CJ36" s="62">
        <f t="shared" si="10"/>
        <v>884659</v>
      </c>
      <c r="CK36" s="62">
        <f t="shared" si="10"/>
        <v>887074</v>
      </c>
      <c r="CL36" s="62">
        <f t="shared" si="10"/>
        <v>890313</v>
      </c>
      <c r="CM36" s="62">
        <f t="shared" si="10"/>
        <v>893543</v>
      </c>
      <c r="CN36" s="62">
        <f t="shared" si="10"/>
        <v>896400</v>
      </c>
      <c r="CO36" s="62">
        <f t="shared" si="10"/>
        <v>899602</v>
      </c>
      <c r="CP36" s="62">
        <f t="shared" si="10"/>
        <v>902964</v>
      </c>
      <c r="CQ36" s="62">
        <f t="shared" si="10"/>
        <v>906119</v>
      </c>
      <c r="CR36" s="62">
        <f t="shared" si="10"/>
        <v>909872</v>
      </c>
      <c r="CS36" s="62">
        <f t="shared" si="10"/>
        <v>912335</v>
      </c>
      <c r="CT36" s="122">
        <f t="shared" si="10"/>
        <v>915139</v>
      </c>
      <c r="CU36" s="62">
        <f t="shared" si="10"/>
        <v>917862</v>
      </c>
      <c r="CV36" s="62">
        <f t="shared" si="10"/>
        <v>921196</v>
      </c>
      <c r="CW36" s="62">
        <f t="shared" si="10"/>
        <v>924199</v>
      </c>
      <c r="CX36" s="62">
        <f t="shared" si="10"/>
        <v>927565</v>
      </c>
      <c r="CY36" s="62">
        <f t="shared" si="10"/>
        <v>931039</v>
      </c>
      <c r="CZ36" s="62">
        <f t="shared" si="10"/>
        <v>934310</v>
      </c>
      <c r="DA36" s="62">
        <f t="shared" si="10"/>
        <v>938033</v>
      </c>
      <c r="DB36" s="62">
        <f t="shared" si="10"/>
        <v>941892</v>
      </c>
      <c r="DC36" s="62">
        <f t="shared" si="10"/>
        <v>946276</v>
      </c>
      <c r="DD36" s="62">
        <f t="shared" si="10"/>
        <v>951120</v>
      </c>
      <c r="DE36" s="62">
        <f t="shared" si="10"/>
        <v>955155</v>
      </c>
      <c r="DF36" s="122">
        <f t="shared" si="10"/>
        <v>960172</v>
      </c>
      <c r="DG36" s="62">
        <f t="shared" si="10"/>
        <v>966209</v>
      </c>
      <c r="DH36" s="62">
        <f t="shared" si="10"/>
        <v>981251</v>
      </c>
      <c r="DI36" s="62">
        <f t="shared" si="10"/>
        <v>983343</v>
      </c>
      <c r="DJ36" s="62">
        <f t="shared" si="10"/>
        <v>985986</v>
      </c>
      <c r="DK36" s="62">
        <f t="shared" si="10"/>
        <v>988850</v>
      </c>
      <c r="DL36" s="62">
        <f t="shared" si="10"/>
        <v>991769</v>
      </c>
      <c r="DM36" s="62">
        <f t="shared" si="10"/>
        <v>994856</v>
      </c>
      <c r="DN36" s="62">
        <f t="shared" si="10"/>
        <v>998239</v>
      </c>
      <c r="DO36" s="62">
        <f t="shared" si="10"/>
        <v>1001804</v>
      </c>
      <c r="DP36" s="62">
        <f t="shared" si="10"/>
        <v>1005446</v>
      </c>
      <c r="DQ36" s="62">
        <f t="shared" si="10"/>
        <v>1007944</v>
      </c>
      <c r="DR36" s="122">
        <f t="shared" si="10"/>
        <v>1011107</v>
      </c>
      <c r="DS36" s="62">
        <f t="shared" si="10"/>
        <v>1014158</v>
      </c>
      <c r="DT36" s="62">
        <f t="shared" si="10"/>
        <v>1017402</v>
      </c>
      <c r="DU36" s="62">
        <f t="shared" si="10"/>
        <v>1018072</v>
      </c>
      <c r="DV36" s="62">
        <f t="shared" si="10"/>
        <v>1019154</v>
      </c>
      <c r="DW36" s="62">
        <f t="shared" si="10"/>
        <v>1021535</v>
      </c>
      <c r="DX36" s="62">
        <f t="shared" si="10"/>
        <v>1024821</v>
      </c>
      <c r="DY36" s="62">
        <f t="shared" si="10"/>
        <v>1028045</v>
      </c>
      <c r="DZ36" s="62">
        <f t="shared" si="10"/>
        <v>1032153</v>
      </c>
      <c r="EA36" s="62">
        <f t="shared" ref="EA36:GL36" si="11">SUM(EA30:EA35)</f>
        <v>1036131</v>
      </c>
      <c r="EB36" s="62">
        <f t="shared" si="11"/>
        <v>1040465</v>
      </c>
      <c r="EC36" s="62">
        <f t="shared" si="11"/>
        <v>1043613</v>
      </c>
      <c r="ED36" s="122">
        <f t="shared" si="11"/>
        <v>1047253</v>
      </c>
      <c r="EE36" s="62">
        <f t="shared" si="11"/>
        <v>1050824</v>
      </c>
      <c r="EF36" s="62">
        <f t="shared" si="11"/>
        <v>1055785</v>
      </c>
      <c r="EG36" s="62">
        <f t="shared" si="11"/>
        <v>1060757</v>
      </c>
      <c r="EH36" s="62">
        <f t="shared" si="11"/>
        <v>1065777</v>
      </c>
      <c r="EI36" s="62">
        <f t="shared" si="11"/>
        <v>1070973</v>
      </c>
      <c r="EJ36" s="62">
        <f t="shared" si="11"/>
        <v>1075852</v>
      </c>
      <c r="EK36" s="62">
        <f t="shared" si="11"/>
        <v>1080894</v>
      </c>
      <c r="EL36" s="62">
        <f t="shared" si="11"/>
        <v>1086765</v>
      </c>
      <c r="EM36" s="62">
        <f t="shared" si="11"/>
        <v>1092324</v>
      </c>
      <c r="EN36" s="62">
        <f t="shared" si="11"/>
        <v>1099358</v>
      </c>
      <c r="EO36" s="62">
        <f t="shared" si="11"/>
        <v>1104500</v>
      </c>
      <c r="EP36" s="122">
        <f t="shared" si="11"/>
        <v>1110554</v>
      </c>
      <c r="EQ36" s="62">
        <f t="shared" si="11"/>
        <v>1118049</v>
      </c>
      <c r="ER36" s="62">
        <f t="shared" si="11"/>
        <v>1128115</v>
      </c>
      <c r="ES36" s="62">
        <f t="shared" si="11"/>
        <v>1137932</v>
      </c>
      <c r="ET36" s="62">
        <f t="shared" si="11"/>
        <v>1149028</v>
      </c>
      <c r="EU36" s="62">
        <f t="shared" si="11"/>
        <v>1160468</v>
      </c>
      <c r="EV36" s="62">
        <f t="shared" si="11"/>
        <v>1171665</v>
      </c>
      <c r="EW36" s="62">
        <f t="shared" si="11"/>
        <v>1184046</v>
      </c>
      <c r="EX36" s="62">
        <f t="shared" si="11"/>
        <v>1198546</v>
      </c>
      <c r="EY36" s="62">
        <f t="shared" si="11"/>
        <v>1212804</v>
      </c>
      <c r="EZ36" s="62">
        <f t="shared" si="11"/>
        <v>1229085</v>
      </c>
      <c r="FA36" s="127">
        <f t="shared" si="11"/>
        <v>1241428</v>
      </c>
      <c r="FB36" s="62">
        <f t="shared" si="11"/>
        <v>1257923</v>
      </c>
      <c r="FC36" s="62">
        <f t="shared" si="11"/>
        <v>1275621</v>
      </c>
      <c r="FD36" s="62">
        <f t="shared" si="11"/>
        <v>1295786</v>
      </c>
      <c r="FE36" s="62">
        <f t="shared" si="11"/>
        <v>1311890</v>
      </c>
      <c r="FF36" s="62">
        <f t="shared" si="11"/>
        <v>1330057</v>
      </c>
      <c r="FG36" s="62">
        <f t="shared" si="11"/>
        <v>1348667</v>
      </c>
      <c r="FH36" s="62">
        <f t="shared" si="11"/>
        <v>1364556</v>
      </c>
      <c r="FI36" s="62">
        <f t="shared" si="11"/>
        <v>1380635</v>
      </c>
      <c r="FJ36" s="62">
        <f t="shared" si="11"/>
        <v>1396431</v>
      </c>
      <c r="FK36" s="62">
        <f t="shared" si="11"/>
        <v>1412028</v>
      </c>
      <c r="FL36" s="62">
        <f t="shared" si="11"/>
        <v>1428110</v>
      </c>
      <c r="FM36" s="62">
        <f t="shared" si="11"/>
        <v>1438340</v>
      </c>
      <c r="FN36" s="122">
        <f t="shared" si="11"/>
        <v>1451615</v>
      </c>
      <c r="FO36" s="62">
        <f t="shared" si="11"/>
        <v>1465575</v>
      </c>
      <c r="FP36" s="62">
        <f t="shared" si="11"/>
        <v>1480691</v>
      </c>
      <c r="FQ36" s="62">
        <f t="shared" si="11"/>
        <v>1496126</v>
      </c>
      <c r="FR36" s="62">
        <f t="shared" si="11"/>
        <v>1512315</v>
      </c>
      <c r="FS36" s="62">
        <f t="shared" si="11"/>
        <v>1528027</v>
      </c>
      <c r="FT36" s="62">
        <f t="shared" si="11"/>
        <v>1544447</v>
      </c>
      <c r="FU36" s="62">
        <f t="shared" si="11"/>
        <v>1559990</v>
      </c>
      <c r="FV36" s="62">
        <f t="shared" si="11"/>
        <v>1577100</v>
      </c>
      <c r="FW36" s="62">
        <f t="shared" si="11"/>
        <v>1597077</v>
      </c>
      <c r="FX36" s="62">
        <f t="shared" si="11"/>
        <v>1618141</v>
      </c>
      <c r="FY36" s="62">
        <f t="shared" si="11"/>
        <v>1632282</v>
      </c>
      <c r="FZ36" s="122">
        <f t="shared" si="11"/>
        <v>1649886</v>
      </c>
      <c r="GA36" s="62">
        <f t="shared" si="11"/>
        <v>1670309</v>
      </c>
      <c r="GB36" s="62">
        <f t="shared" si="11"/>
        <v>1694941</v>
      </c>
      <c r="GC36" s="62">
        <f t="shared" si="11"/>
        <v>1715377</v>
      </c>
      <c r="GD36" s="62">
        <f t="shared" si="11"/>
        <v>1738551</v>
      </c>
      <c r="GE36" s="62">
        <f t="shared" si="11"/>
        <v>1762194</v>
      </c>
      <c r="GF36" s="62">
        <f t="shared" si="11"/>
        <v>1785133</v>
      </c>
      <c r="GG36" s="62">
        <f t="shared" si="11"/>
        <v>1805568</v>
      </c>
      <c r="GH36" s="62">
        <f t="shared" si="11"/>
        <v>1829515</v>
      </c>
      <c r="GI36" s="62">
        <f t="shared" si="11"/>
        <v>1855656</v>
      </c>
      <c r="GJ36" s="62">
        <f t="shared" si="11"/>
        <v>1879409</v>
      </c>
      <c r="GK36" s="62">
        <f t="shared" si="11"/>
        <v>1897637</v>
      </c>
      <c r="GL36" s="122">
        <f t="shared" si="11"/>
        <v>1916538</v>
      </c>
    </row>
    <row r="37" spans="1:194" s="1" customFormat="1" ht="20.149999999999999" customHeight="1" thickTop="1" x14ac:dyDescent="0.35">
      <c r="A37" s="26" t="s">
        <v>272</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row>
    <row r="38" spans="1:194" s="1" customFormat="1" ht="20.149999999999999" customHeight="1" x14ac:dyDescent="0.35">
      <c r="A38" s="31" t="s">
        <v>284</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0</v>
      </c>
      <c r="BZ38" s="55">
        <v>1</v>
      </c>
      <c r="CA38" s="55">
        <v>1</v>
      </c>
      <c r="CB38" s="55">
        <v>1</v>
      </c>
      <c r="CC38" s="55">
        <v>1</v>
      </c>
      <c r="CD38" s="55">
        <v>1</v>
      </c>
      <c r="CE38" s="55">
        <v>1</v>
      </c>
      <c r="CF38" s="55">
        <v>1</v>
      </c>
      <c r="CG38" s="121">
        <v>1</v>
      </c>
      <c r="CH38" s="77">
        <v>1</v>
      </c>
      <c r="CI38" s="55">
        <v>4</v>
      </c>
      <c r="CJ38" s="55">
        <v>7</v>
      </c>
      <c r="CK38" s="55">
        <v>7</v>
      </c>
      <c r="CL38" s="55">
        <v>7</v>
      </c>
      <c r="CM38" s="55">
        <v>7</v>
      </c>
      <c r="CN38" s="55">
        <v>7</v>
      </c>
      <c r="CO38" s="55">
        <v>7</v>
      </c>
      <c r="CP38" s="55">
        <v>7</v>
      </c>
      <c r="CQ38" s="55">
        <v>7</v>
      </c>
      <c r="CR38" s="55">
        <v>7</v>
      </c>
      <c r="CS38" s="121">
        <v>8</v>
      </c>
      <c r="CT38" s="77">
        <v>9</v>
      </c>
      <c r="CU38" s="55">
        <v>10</v>
      </c>
      <c r="CV38" s="55">
        <v>13</v>
      </c>
      <c r="CW38" s="55">
        <v>14</v>
      </c>
      <c r="CX38" s="55">
        <v>14</v>
      </c>
      <c r="CY38" s="55">
        <v>14</v>
      </c>
      <c r="CZ38" s="55">
        <v>14</v>
      </c>
      <c r="DA38" s="55">
        <v>14</v>
      </c>
      <c r="DB38" s="55">
        <v>14</v>
      </c>
      <c r="DC38" s="55">
        <v>14</v>
      </c>
      <c r="DD38" s="55">
        <v>14</v>
      </c>
      <c r="DE38" s="121">
        <v>14</v>
      </c>
      <c r="DF38" s="77">
        <v>14</v>
      </c>
      <c r="DG38" s="55">
        <v>14</v>
      </c>
      <c r="DH38" s="55">
        <v>14</v>
      </c>
      <c r="DI38" s="55">
        <v>14</v>
      </c>
      <c r="DJ38" s="55">
        <v>14</v>
      </c>
      <c r="DK38" s="55">
        <v>14</v>
      </c>
      <c r="DL38" s="55">
        <v>14</v>
      </c>
      <c r="DM38" s="55">
        <v>14</v>
      </c>
      <c r="DN38" s="55">
        <v>14</v>
      </c>
      <c r="DO38" s="55">
        <v>14</v>
      </c>
      <c r="DP38" s="55">
        <v>14</v>
      </c>
      <c r="DQ38" s="121">
        <v>14</v>
      </c>
      <c r="DR38" s="77">
        <v>14</v>
      </c>
      <c r="DS38" s="55">
        <v>14</v>
      </c>
      <c r="DT38" s="55">
        <v>14</v>
      </c>
      <c r="DU38" s="55">
        <v>14</v>
      </c>
      <c r="DV38" s="55">
        <v>14</v>
      </c>
      <c r="DW38" s="55">
        <v>14</v>
      </c>
      <c r="DX38" s="55">
        <v>14</v>
      </c>
      <c r="DY38" s="55">
        <v>14</v>
      </c>
      <c r="DZ38" s="55">
        <v>14</v>
      </c>
      <c r="EA38" s="55">
        <v>14</v>
      </c>
      <c r="EB38" s="55">
        <v>14</v>
      </c>
      <c r="EC38" s="55">
        <v>14</v>
      </c>
      <c r="ED38" s="77">
        <v>14</v>
      </c>
      <c r="EE38" s="55">
        <v>14</v>
      </c>
      <c r="EF38" s="55">
        <v>14</v>
      </c>
      <c r="EG38" s="55">
        <v>14</v>
      </c>
      <c r="EH38" s="55">
        <v>14</v>
      </c>
      <c r="EI38" s="55">
        <v>14</v>
      </c>
      <c r="EJ38" s="55">
        <v>14</v>
      </c>
      <c r="EK38" s="55">
        <v>14</v>
      </c>
      <c r="EL38" s="55">
        <v>14</v>
      </c>
      <c r="EM38" s="55">
        <v>14</v>
      </c>
      <c r="EN38" s="55">
        <v>14</v>
      </c>
      <c r="EO38" s="55">
        <v>14</v>
      </c>
      <c r="EP38" s="77">
        <v>14</v>
      </c>
      <c r="EQ38" s="55">
        <v>14</v>
      </c>
      <c r="ER38" s="55">
        <v>14</v>
      </c>
      <c r="ES38" s="55">
        <v>14</v>
      </c>
      <c r="ET38" s="55">
        <v>14</v>
      </c>
      <c r="EU38" s="55">
        <v>14</v>
      </c>
      <c r="EV38" s="55">
        <v>14</v>
      </c>
      <c r="EW38" s="55">
        <v>14</v>
      </c>
      <c r="EX38" s="55">
        <v>14</v>
      </c>
      <c r="EY38" s="55">
        <v>14</v>
      </c>
      <c r="EZ38" s="55">
        <v>14</v>
      </c>
      <c r="FA38" s="83">
        <v>14</v>
      </c>
      <c r="FB38" s="55">
        <v>14</v>
      </c>
      <c r="FC38" s="55">
        <v>14</v>
      </c>
      <c r="FD38" s="55">
        <v>14</v>
      </c>
      <c r="FE38" s="55">
        <v>14</v>
      </c>
      <c r="FF38" s="55">
        <v>14</v>
      </c>
      <c r="FG38" s="55">
        <v>14</v>
      </c>
      <c r="FH38" s="55">
        <v>14</v>
      </c>
      <c r="FI38" s="55">
        <v>14</v>
      </c>
      <c r="FJ38" s="55">
        <v>14</v>
      </c>
      <c r="FK38" s="55">
        <v>14</v>
      </c>
      <c r="FL38" s="55">
        <v>14</v>
      </c>
      <c r="FM38" s="55">
        <v>14</v>
      </c>
      <c r="FN38" s="77">
        <v>14</v>
      </c>
      <c r="FO38" s="55">
        <v>14</v>
      </c>
      <c r="FP38" s="55">
        <v>14</v>
      </c>
      <c r="FQ38" s="55">
        <v>14</v>
      </c>
      <c r="FR38" s="55">
        <v>14</v>
      </c>
      <c r="FS38" s="55">
        <v>14</v>
      </c>
      <c r="FT38" s="55">
        <v>14</v>
      </c>
      <c r="FU38" s="55">
        <v>14</v>
      </c>
      <c r="FV38" s="55">
        <v>14</v>
      </c>
      <c r="FW38" s="55">
        <v>14</v>
      </c>
      <c r="FX38" s="55">
        <v>14</v>
      </c>
      <c r="FY38" s="55">
        <v>14</v>
      </c>
      <c r="FZ38" s="77">
        <v>14</v>
      </c>
      <c r="GA38" s="55">
        <v>14</v>
      </c>
      <c r="GB38" s="55">
        <v>14</v>
      </c>
      <c r="GC38" s="55">
        <v>14</v>
      </c>
      <c r="GD38" s="55">
        <v>14</v>
      </c>
      <c r="GE38" s="55">
        <v>14</v>
      </c>
      <c r="GF38" s="55">
        <v>14</v>
      </c>
      <c r="GG38" s="55">
        <v>14</v>
      </c>
      <c r="GH38" s="55">
        <v>14</v>
      </c>
      <c r="GI38" s="55">
        <v>14</v>
      </c>
      <c r="GJ38" s="55">
        <v>14</v>
      </c>
      <c r="GK38" s="55">
        <v>14</v>
      </c>
      <c r="GL38" s="77">
        <v>14</v>
      </c>
    </row>
    <row r="39" spans="1:194" s="25" customFormat="1" ht="20.149999999999999" customHeight="1" x14ac:dyDescent="0.35">
      <c r="A39" s="31" t="s">
        <v>285</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row>
    <row r="40" spans="1:194" s="30" customFormat="1" ht="20.149999999999999" customHeight="1" x14ac:dyDescent="0.35">
      <c r="A40" s="31" t="s">
        <v>288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3785</v>
      </c>
      <c r="EY40" s="55">
        <v>3978</v>
      </c>
      <c r="EZ40" s="55">
        <v>4229</v>
      </c>
      <c r="FA40" s="83">
        <v>4383</v>
      </c>
      <c r="FB40" s="55">
        <v>4593</v>
      </c>
      <c r="FC40" s="55">
        <v>4774</v>
      </c>
      <c r="FD40" s="55">
        <v>4944</v>
      </c>
      <c r="FE40" s="55">
        <v>5066</v>
      </c>
      <c r="FF40" s="55">
        <v>5233</v>
      </c>
      <c r="FG40" s="55">
        <v>5404</v>
      </c>
      <c r="FH40" s="55">
        <v>5566</v>
      </c>
      <c r="FI40" s="55">
        <v>5760</v>
      </c>
      <c r="FJ40" s="55">
        <v>5942</v>
      </c>
      <c r="FK40" s="55">
        <v>6152</v>
      </c>
      <c r="FL40" s="55">
        <v>6312</v>
      </c>
      <c r="FM40" s="55">
        <v>6417</v>
      </c>
      <c r="FN40" s="77">
        <v>6527</v>
      </c>
      <c r="FO40" s="55">
        <v>6712</v>
      </c>
      <c r="FP40" s="55">
        <v>6797</v>
      </c>
      <c r="FQ40" s="55">
        <v>7002</v>
      </c>
      <c r="FR40" s="55">
        <v>7168</v>
      </c>
      <c r="FS40" s="55">
        <v>7396</v>
      </c>
      <c r="FT40" s="55">
        <v>7574</v>
      </c>
      <c r="FU40" s="55">
        <v>7780</v>
      </c>
      <c r="FV40" s="55">
        <v>7959</v>
      </c>
      <c r="FW40" s="55">
        <v>8192</v>
      </c>
      <c r="FX40" s="55">
        <v>8437</v>
      </c>
      <c r="FY40" s="55">
        <v>8526</v>
      </c>
      <c r="FZ40" s="77">
        <v>8669</v>
      </c>
      <c r="GA40" s="55">
        <v>8842</v>
      </c>
      <c r="GB40" s="55">
        <v>9063</v>
      </c>
      <c r="GC40" s="55">
        <v>9260</v>
      </c>
      <c r="GD40" s="55">
        <v>9595</v>
      </c>
      <c r="GE40" s="55">
        <v>9886</v>
      </c>
      <c r="GF40" s="55">
        <v>10105</v>
      </c>
      <c r="GG40" s="55">
        <v>10354</v>
      </c>
      <c r="GH40" s="55">
        <v>10568</v>
      </c>
      <c r="GI40" s="55">
        <v>10865</v>
      </c>
      <c r="GJ40" s="55">
        <v>11192</v>
      </c>
      <c r="GK40" s="55">
        <v>11345</v>
      </c>
      <c r="GL40" s="77">
        <v>11572</v>
      </c>
    </row>
    <row r="41" spans="1:194" s="1" customFormat="1" ht="20.149999999999999" customHeight="1" thickBot="1" x14ac:dyDescent="0.4">
      <c r="A41" s="32" t="s">
        <v>271</v>
      </c>
      <c r="B41" s="62">
        <f>SUM(B38:B40)</f>
        <v>250</v>
      </c>
      <c r="C41" s="62">
        <f t="shared" ref="C41:BN41" si="12">SUM(C38:C40)</f>
        <v>250</v>
      </c>
      <c r="D41" s="62">
        <f t="shared" si="12"/>
        <v>258</v>
      </c>
      <c r="E41" s="62">
        <f t="shared" si="12"/>
        <v>271</v>
      </c>
      <c r="F41" s="62">
        <f t="shared" si="12"/>
        <v>273</v>
      </c>
      <c r="G41" s="62">
        <f t="shared" si="12"/>
        <v>289</v>
      </c>
      <c r="H41" s="62">
        <f t="shared" si="12"/>
        <v>292</v>
      </c>
      <c r="I41" s="62">
        <f t="shared" si="12"/>
        <v>294</v>
      </c>
      <c r="J41" s="62">
        <f t="shared" si="12"/>
        <v>295</v>
      </c>
      <c r="K41" s="62">
        <f t="shared" si="12"/>
        <v>300</v>
      </c>
      <c r="L41" s="62">
        <f t="shared" si="12"/>
        <v>319</v>
      </c>
      <c r="M41" s="62">
        <f t="shared" si="12"/>
        <v>325</v>
      </c>
      <c r="N41" s="62">
        <f t="shared" si="12"/>
        <v>325</v>
      </c>
      <c r="O41" s="62">
        <f t="shared" si="12"/>
        <v>327</v>
      </c>
      <c r="P41" s="62">
        <f t="shared" si="12"/>
        <v>338</v>
      </c>
      <c r="Q41" s="62">
        <f t="shared" si="12"/>
        <v>341</v>
      </c>
      <c r="R41" s="62">
        <f t="shared" si="12"/>
        <v>354</v>
      </c>
      <c r="S41" s="62">
        <f t="shared" si="12"/>
        <v>362</v>
      </c>
      <c r="T41" s="62">
        <f t="shared" si="12"/>
        <v>366</v>
      </c>
      <c r="U41" s="62">
        <f t="shared" si="12"/>
        <v>375</v>
      </c>
      <c r="V41" s="62">
        <f t="shared" si="12"/>
        <v>401</v>
      </c>
      <c r="W41" s="62">
        <f t="shared" si="12"/>
        <v>425</v>
      </c>
      <c r="X41" s="62">
        <f t="shared" si="12"/>
        <v>461</v>
      </c>
      <c r="Y41" s="63">
        <f t="shared" si="12"/>
        <v>499</v>
      </c>
      <c r="Z41" s="62">
        <f t="shared" si="12"/>
        <v>580</v>
      </c>
      <c r="AA41" s="62">
        <f t="shared" si="12"/>
        <v>602</v>
      </c>
      <c r="AB41" s="62">
        <f t="shared" si="12"/>
        <v>658</v>
      </c>
      <c r="AC41" s="62">
        <f t="shared" si="12"/>
        <v>680</v>
      </c>
      <c r="AD41" s="62">
        <f t="shared" si="12"/>
        <v>704</v>
      </c>
      <c r="AE41" s="62">
        <f t="shared" si="12"/>
        <v>716</v>
      </c>
      <c r="AF41" s="62">
        <f t="shared" si="12"/>
        <v>759</v>
      </c>
      <c r="AG41" s="62">
        <f t="shared" si="12"/>
        <v>874</v>
      </c>
      <c r="AH41" s="62">
        <f t="shared" si="12"/>
        <v>1023</v>
      </c>
      <c r="AI41" s="62">
        <f t="shared" si="12"/>
        <v>1174</v>
      </c>
      <c r="AJ41" s="62">
        <f t="shared" si="12"/>
        <v>1334</v>
      </c>
      <c r="AK41" s="63">
        <f t="shared" si="12"/>
        <v>1459</v>
      </c>
      <c r="AL41" s="62">
        <f t="shared" si="12"/>
        <v>1665</v>
      </c>
      <c r="AM41" s="62">
        <f t="shared" si="12"/>
        <v>1843</v>
      </c>
      <c r="AN41" s="62">
        <f t="shared" si="12"/>
        <v>2020</v>
      </c>
      <c r="AO41" s="62">
        <f t="shared" si="12"/>
        <v>2176</v>
      </c>
      <c r="AP41" s="62">
        <f t="shared" si="12"/>
        <v>2399</v>
      </c>
      <c r="AQ41" s="62">
        <f t="shared" si="12"/>
        <v>2583</v>
      </c>
      <c r="AR41" s="62">
        <f t="shared" si="12"/>
        <v>2877</v>
      </c>
      <c r="AS41" s="62">
        <f t="shared" si="12"/>
        <v>3343</v>
      </c>
      <c r="AT41" s="62">
        <f t="shared" si="12"/>
        <v>3844</v>
      </c>
      <c r="AU41" s="62">
        <f t="shared" si="12"/>
        <v>4294</v>
      </c>
      <c r="AV41" s="62">
        <f t="shared" si="12"/>
        <v>4796</v>
      </c>
      <c r="AW41" s="63">
        <f t="shared" si="12"/>
        <v>5244</v>
      </c>
      <c r="AX41" s="62">
        <f t="shared" si="12"/>
        <v>5715</v>
      </c>
      <c r="AY41" s="62">
        <f t="shared" si="12"/>
        <v>7017</v>
      </c>
      <c r="AZ41" s="62">
        <f t="shared" si="12"/>
        <v>7399</v>
      </c>
      <c r="BA41" s="62">
        <f t="shared" si="12"/>
        <v>7787</v>
      </c>
      <c r="BB41" s="62">
        <f t="shared" si="12"/>
        <v>8285</v>
      </c>
      <c r="BC41" s="62">
        <f t="shared" si="12"/>
        <v>8811</v>
      </c>
      <c r="BD41" s="62">
        <f t="shared" si="12"/>
        <v>9298</v>
      </c>
      <c r="BE41" s="62">
        <f t="shared" si="12"/>
        <v>9818</v>
      </c>
      <c r="BF41" s="62">
        <f t="shared" si="12"/>
        <v>10391</v>
      </c>
      <c r="BG41" s="62">
        <f t="shared" si="12"/>
        <v>10941</v>
      </c>
      <c r="BH41" s="62">
        <f t="shared" si="12"/>
        <v>11502</v>
      </c>
      <c r="BI41" s="63">
        <f t="shared" si="12"/>
        <v>11925</v>
      </c>
      <c r="BJ41" s="62">
        <f t="shared" si="12"/>
        <v>12332</v>
      </c>
      <c r="BK41" s="62">
        <f t="shared" si="12"/>
        <v>12817</v>
      </c>
      <c r="BL41" s="62">
        <f t="shared" si="12"/>
        <v>13345</v>
      </c>
      <c r="BM41" s="62">
        <f t="shared" si="12"/>
        <v>13785</v>
      </c>
      <c r="BN41" s="62">
        <f t="shared" si="12"/>
        <v>14267</v>
      </c>
      <c r="BO41" s="62">
        <f t="shared" ref="BO41:DZ41" si="13">SUM(BO38:BO40)</f>
        <v>14772</v>
      </c>
      <c r="BP41" s="62">
        <f t="shared" si="13"/>
        <v>15266</v>
      </c>
      <c r="BQ41" s="62">
        <f t="shared" si="13"/>
        <v>16079</v>
      </c>
      <c r="BR41" s="62">
        <f t="shared" si="13"/>
        <v>17700</v>
      </c>
      <c r="BS41" s="62">
        <f t="shared" si="13"/>
        <v>18031</v>
      </c>
      <c r="BT41" s="62">
        <f t="shared" si="13"/>
        <v>18399</v>
      </c>
      <c r="BU41" s="63">
        <f t="shared" si="13"/>
        <v>18752</v>
      </c>
      <c r="BV41" s="62">
        <f t="shared" si="13"/>
        <v>19148</v>
      </c>
      <c r="BW41" s="62">
        <f t="shared" si="13"/>
        <v>19529</v>
      </c>
      <c r="BX41" s="62">
        <f t="shared" si="13"/>
        <v>19966</v>
      </c>
      <c r="BY41" s="62">
        <f t="shared" si="13"/>
        <v>20333</v>
      </c>
      <c r="BZ41" s="62">
        <f t="shared" si="13"/>
        <v>20585</v>
      </c>
      <c r="CA41" s="62">
        <f t="shared" si="13"/>
        <v>20895</v>
      </c>
      <c r="CB41" s="62">
        <f t="shared" si="13"/>
        <v>21176</v>
      </c>
      <c r="CC41" s="62">
        <f t="shared" si="13"/>
        <v>21564</v>
      </c>
      <c r="CD41" s="62">
        <f t="shared" si="13"/>
        <v>22717</v>
      </c>
      <c r="CE41" s="62">
        <f t="shared" si="13"/>
        <v>22760</v>
      </c>
      <c r="CF41" s="62">
        <f t="shared" si="13"/>
        <v>22830</v>
      </c>
      <c r="CG41" s="62">
        <f t="shared" si="13"/>
        <v>22880</v>
      </c>
      <c r="CH41" s="122">
        <f t="shared" si="13"/>
        <v>22936</v>
      </c>
      <c r="CI41" s="62">
        <f t="shared" si="13"/>
        <v>23114</v>
      </c>
      <c r="CJ41" s="62">
        <f t="shared" si="13"/>
        <v>23532</v>
      </c>
      <c r="CK41" s="62">
        <f t="shared" si="13"/>
        <v>23547</v>
      </c>
      <c r="CL41" s="62">
        <f t="shared" si="13"/>
        <v>23571</v>
      </c>
      <c r="CM41" s="62">
        <f t="shared" si="13"/>
        <v>23632</v>
      </c>
      <c r="CN41" s="62">
        <f t="shared" si="13"/>
        <v>23643</v>
      </c>
      <c r="CO41" s="62">
        <f t="shared" si="13"/>
        <v>23669</v>
      </c>
      <c r="CP41" s="62">
        <f t="shared" si="13"/>
        <v>23699</v>
      </c>
      <c r="CQ41" s="62">
        <f t="shared" si="13"/>
        <v>23732</v>
      </c>
      <c r="CR41" s="62">
        <f t="shared" si="13"/>
        <v>23788</v>
      </c>
      <c r="CS41" s="62">
        <f t="shared" si="13"/>
        <v>23805</v>
      </c>
      <c r="CT41" s="122">
        <f t="shared" si="13"/>
        <v>23823</v>
      </c>
      <c r="CU41" s="62">
        <f t="shared" si="13"/>
        <v>23865</v>
      </c>
      <c r="CV41" s="62">
        <f t="shared" si="13"/>
        <v>23918</v>
      </c>
      <c r="CW41" s="62">
        <f t="shared" si="13"/>
        <v>23952</v>
      </c>
      <c r="CX41" s="62">
        <f t="shared" si="13"/>
        <v>23969</v>
      </c>
      <c r="CY41" s="62">
        <f t="shared" si="13"/>
        <v>23993</v>
      </c>
      <c r="CZ41" s="62">
        <f t="shared" si="13"/>
        <v>24011</v>
      </c>
      <c r="DA41" s="62">
        <f t="shared" si="13"/>
        <v>24054</v>
      </c>
      <c r="DB41" s="62">
        <f t="shared" si="13"/>
        <v>24063</v>
      </c>
      <c r="DC41" s="62">
        <f t="shared" si="13"/>
        <v>24145</v>
      </c>
      <c r="DD41" s="62">
        <f t="shared" si="13"/>
        <v>24193</v>
      </c>
      <c r="DE41" s="62">
        <f t="shared" si="13"/>
        <v>24204</v>
      </c>
      <c r="DF41" s="122">
        <f t="shared" si="13"/>
        <v>24271</v>
      </c>
      <c r="DG41" s="62">
        <f t="shared" si="13"/>
        <v>24324</v>
      </c>
      <c r="DH41" s="62">
        <f t="shared" si="13"/>
        <v>24337</v>
      </c>
      <c r="DI41" s="62">
        <f t="shared" si="13"/>
        <v>24363</v>
      </c>
      <c r="DJ41" s="62">
        <f t="shared" si="13"/>
        <v>24385</v>
      </c>
      <c r="DK41" s="62">
        <f t="shared" si="13"/>
        <v>24431</v>
      </c>
      <c r="DL41" s="62">
        <f t="shared" si="13"/>
        <v>24463</v>
      </c>
      <c r="DM41" s="62">
        <f t="shared" si="13"/>
        <v>24491</v>
      </c>
      <c r="DN41" s="62">
        <f t="shared" si="13"/>
        <v>24533</v>
      </c>
      <c r="DO41" s="62">
        <f t="shared" si="13"/>
        <v>24549</v>
      </c>
      <c r="DP41" s="62">
        <f t="shared" si="13"/>
        <v>24570</v>
      </c>
      <c r="DQ41" s="62">
        <f t="shared" si="13"/>
        <v>24576</v>
      </c>
      <c r="DR41" s="122">
        <f t="shared" si="13"/>
        <v>24592</v>
      </c>
      <c r="DS41" s="62">
        <f t="shared" si="13"/>
        <v>24611</v>
      </c>
      <c r="DT41" s="62">
        <f t="shared" si="13"/>
        <v>24635</v>
      </c>
      <c r="DU41" s="62">
        <f t="shared" si="13"/>
        <v>24637</v>
      </c>
      <c r="DV41" s="62">
        <f t="shared" si="13"/>
        <v>24638</v>
      </c>
      <c r="DW41" s="62">
        <f t="shared" si="13"/>
        <v>24676</v>
      </c>
      <c r="DX41" s="62">
        <f t="shared" si="13"/>
        <v>24692</v>
      </c>
      <c r="DY41" s="62">
        <f t="shared" si="13"/>
        <v>24744</v>
      </c>
      <c r="DZ41" s="62">
        <f t="shared" si="13"/>
        <v>24775</v>
      </c>
      <c r="EA41" s="62">
        <f t="shared" ref="EA41:GL41" si="14">SUM(EA38:EA40)</f>
        <v>24801</v>
      </c>
      <c r="EB41" s="62">
        <f t="shared" si="14"/>
        <v>24819</v>
      </c>
      <c r="EC41" s="62">
        <f t="shared" si="14"/>
        <v>24824</v>
      </c>
      <c r="ED41" s="122">
        <f t="shared" si="14"/>
        <v>24868</v>
      </c>
      <c r="EE41" s="62">
        <f t="shared" si="14"/>
        <v>24882</v>
      </c>
      <c r="EF41" s="62">
        <f t="shared" si="14"/>
        <v>24916</v>
      </c>
      <c r="EG41" s="62">
        <f t="shared" si="14"/>
        <v>24947</v>
      </c>
      <c r="EH41" s="62">
        <f t="shared" si="14"/>
        <v>25000</v>
      </c>
      <c r="EI41" s="62">
        <f t="shared" si="14"/>
        <v>25067</v>
      </c>
      <c r="EJ41" s="62">
        <f t="shared" si="14"/>
        <v>25098</v>
      </c>
      <c r="EK41" s="62">
        <f t="shared" si="14"/>
        <v>25163</v>
      </c>
      <c r="EL41" s="62">
        <f t="shared" si="14"/>
        <v>25267</v>
      </c>
      <c r="EM41" s="62">
        <f t="shared" si="14"/>
        <v>25331</v>
      </c>
      <c r="EN41" s="62">
        <f t="shared" si="14"/>
        <v>25440</v>
      </c>
      <c r="EO41" s="62">
        <f t="shared" si="14"/>
        <v>25484</v>
      </c>
      <c r="EP41" s="122">
        <f t="shared" si="14"/>
        <v>25596</v>
      </c>
      <c r="EQ41" s="62">
        <f t="shared" si="14"/>
        <v>25682</v>
      </c>
      <c r="ER41" s="62">
        <f t="shared" si="14"/>
        <v>25780</v>
      </c>
      <c r="ES41" s="62">
        <f t="shared" si="14"/>
        <v>25865</v>
      </c>
      <c r="ET41" s="62">
        <f t="shared" si="14"/>
        <v>26048</v>
      </c>
      <c r="EU41" s="62">
        <f t="shared" si="14"/>
        <v>26193</v>
      </c>
      <c r="EV41" s="62">
        <f t="shared" si="14"/>
        <v>26329</v>
      </c>
      <c r="EW41" s="62">
        <f t="shared" si="14"/>
        <v>26492</v>
      </c>
      <c r="EX41" s="62">
        <f t="shared" si="14"/>
        <v>26693</v>
      </c>
      <c r="EY41" s="62">
        <f t="shared" si="14"/>
        <v>26886</v>
      </c>
      <c r="EZ41" s="62">
        <f t="shared" si="14"/>
        <v>27137</v>
      </c>
      <c r="FA41" s="127">
        <f t="shared" si="14"/>
        <v>27291</v>
      </c>
      <c r="FB41" s="62">
        <f t="shared" si="14"/>
        <v>27501</v>
      </c>
      <c r="FC41" s="62">
        <f t="shared" si="14"/>
        <v>27682</v>
      </c>
      <c r="FD41" s="62">
        <f t="shared" si="14"/>
        <v>27852</v>
      </c>
      <c r="FE41" s="62">
        <f t="shared" si="14"/>
        <v>27974</v>
      </c>
      <c r="FF41" s="62">
        <f t="shared" si="14"/>
        <v>28141</v>
      </c>
      <c r="FG41" s="62">
        <f t="shared" si="14"/>
        <v>28312</v>
      </c>
      <c r="FH41" s="62">
        <f t="shared" si="14"/>
        <v>28474</v>
      </c>
      <c r="FI41" s="62">
        <f t="shared" si="14"/>
        <v>28668</v>
      </c>
      <c r="FJ41" s="62">
        <f t="shared" si="14"/>
        <v>28850</v>
      </c>
      <c r="FK41" s="62">
        <f t="shared" si="14"/>
        <v>29060</v>
      </c>
      <c r="FL41" s="62">
        <f t="shared" si="14"/>
        <v>29220</v>
      </c>
      <c r="FM41" s="62">
        <f t="shared" si="14"/>
        <v>29325</v>
      </c>
      <c r="FN41" s="122">
        <f t="shared" si="14"/>
        <v>29435</v>
      </c>
      <c r="FO41" s="62">
        <f t="shared" si="14"/>
        <v>29620</v>
      </c>
      <c r="FP41" s="62">
        <f t="shared" si="14"/>
        <v>29705</v>
      </c>
      <c r="FQ41" s="62">
        <f t="shared" si="14"/>
        <v>29910</v>
      </c>
      <c r="FR41" s="62">
        <f t="shared" si="14"/>
        <v>30076</v>
      </c>
      <c r="FS41" s="62">
        <f t="shared" si="14"/>
        <v>30304</v>
      </c>
      <c r="FT41" s="62">
        <f t="shared" si="14"/>
        <v>30482</v>
      </c>
      <c r="FU41" s="62">
        <f t="shared" si="14"/>
        <v>30688</v>
      </c>
      <c r="FV41" s="62">
        <f t="shared" si="14"/>
        <v>30867</v>
      </c>
      <c r="FW41" s="62">
        <f t="shared" si="14"/>
        <v>31100</v>
      </c>
      <c r="FX41" s="62">
        <f t="shared" si="14"/>
        <v>31345</v>
      </c>
      <c r="FY41" s="62">
        <f t="shared" si="14"/>
        <v>31434</v>
      </c>
      <c r="FZ41" s="122">
        <f t="shared" si="14"/>
        <v>31577</v>
      </c>
      <c r="GA41" s="62">
        <f t="shared" si="14"/>
        <v>31750</v>
      </c>
      <c r="GB41" s="62">
        <f t="shared" si="14"/>
        <v>31971</v>
      </c>
      <c r="GC41" s="62">
        <f t="shared" si="14"/>
        <v>32168</v>
      </c>
      <c r="GD41" s="62">
        <f t="shared" si="14"/>
        <v>32503</v>
      </c>
      <c r="GE41" s="62">
        <f t="shared" si="14"/>
        <v>32794</v>
      </c>
      <c r="GF41" s="62">
        <f t="shared" si="14"/>
        <v>33013</v>
      </c>
      <c r="GG41" s="62">
        <f t="shared" si="14"/>
        <v>33262</v>
      </c>
      <c r="GH41" s="62">
        <f t="shared" si="14"/>
        <v>33476</v>
      </c>
      <c r="GI41" s="62">
        <f t="shared" si="14"/>
        <v>33773</v>
      </c>
      <c r="GJ41" s="62">
        <f t="shared" si="14"/>
        <v>34100</v>
      </c>
      <c r="GK41" s="62">
        <f t="shared" si="14"/>
        <v>34253</v>
      </c>
      <c r="GL41" s="122">
        <f t="shared" si="14"/>
        <v>34480</v>
      </c>
    </row>
    <row r="42" spans="1:194" s="1" customFormat="1" ht="20.149999999999999" customHeight="1" thickTop="1" x14ac:dyDescent="0.35">
      <c r="A42" s="26" t="s">
        <v>273</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row>
    <row r="43" spans="1:194" s="1" customFormat="1" ht="20.149999999999999" customHeight="1" x14ac:dyDescent="0.35">
      <c r="A43" s="31" t="s">
        <v>282</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row>
    <row r="44" spans="1:194" s="1" customFormat="1" ht="20.149999999999999" customHeight="1" x14ac:dyDescent="0.35">
      <c r="A44" s="31" t="s">
        <v>283</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row>
    <row r="45" spans="1:194" s="1" customFormat="1" ht="20.149999999999999" customHeight="1" x14ac:dyDescent="0.35">
      <c r="A45" s="31" t="s">
        <v>284</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379</v>
      </c>
      <c r="BM45" s="55">
        <v>380</v>
      </c>
      <c r="BN45" s="55">
        <v>381</v>
      </c>
      <c r="BO45" s="55">
        <v>381</v>
      </c>
      <c r="BP45" s="55">
        <v>384</v>
      </c>
      <c r="BQ45" s="55">
        <v>389</v>
      </c>
      <c r="BR45" s="55">
        <v>391</v>
      </c>
      <c r="BS45" s="55">
        <v>399</v>
      </c>
      <c r="BT45" s="55">
        <v>404</v>
      </c>
      <c r="BU45" s="56">
        <v>427</v>
      </c>
      <c r="BV45" s="55">
        <v>434</v>
      </c>
      <c r="BW45" s="55">
        <v>445</v>
      </c>
      <c r="BX45" s="55">
        <v>580</v>
      </c>
      <c r="BY45" s="55">
        <v>589</v>
      </c>
      <c r="BZ45" s="55">
        <v>592</v>
      </c>
      <c r="CA45" s="55">
        <v>596</v>
      </c>
      <c r="CB45" s="55">
        <v>598</v>
      </c>
      <c r="CC45" s="55">
        <v>601</v>
      </c>
      <c r="CD45" s="55">
        <v>604</v>
      </c>
      <c r="CE45" s="55">
        <v>610</v>
      </c>
      <c r="CF45" s="55">
        <v>615</v>
      </c>
      <c r="CG45" s="121">
        <v>628</v>
      </c>
      <c r="CH45" s="77">
        <v>633</v>
      </c>
      <c r="CI45" s="55">
        <v>650</v>
      </c>
      <c r="CJ45" s="55">
        <v>749</v>
      </c>
      <c r="CK45" s="55">
        <v>751</v>
      </c>
      <c r="CL45" s="55">
        <v>752</v>
      </c>
      <c r="CM45" s="55">
        <v>752</v>
      </c>
      <c r="CN45" s="55">
        <v>753</v>
      </c>
      <c r="CO45" s="55">
        <v>753</v>
      </c>
      <c r="CP45" s="55">
        <v>753</v>
      </c>
      <c r="CQ45" s="55">
        <v>753</v>
      </c>
      <c r="CR45" s="55">
        <v>753</v>
      </c>
      <c r="CS45" s="121">
        <v>754</v>
      </c>
      <c r="CT45" s="77">
        <v>755</v>
      </c>
      <c r="CU45" s="55">
        <v>756</v>
      </c>
      <c r="CV45" s="55">
        <v>759</v>
      </c>
      <c r="CW45" s="55">
        <v>760</v>
      </c>
      <c r="CX45" s="55">
        <v>760</v>
      </c>
      <c r="CY45" s="55">
        <v>761</v>
      </c>
      <c r="CZ45" s="55">
        <v>761</v>
      </c>
      <c r="DA45" s="55">
        <v>761</v>
      </c>
      <c r="DB45" s="55">
        <v>761</v>
      </c>
      <c r="DC45" s="55">
        <v>761</v>
      </c>
      <c r="DD45" s="55">
        <v>761</v>
      </c>
      <c r="DE45" s="121">
        <v>761</v>
      </c>
      <c r="DF45" s="77">
        <v>761</v>
      </c>
      <c r="DG45" s="55">
        <v>761</v>
      </c>
      <c r="DH45" s="55">
        <v>761</v>
      </c>
      <c r="DI45" s="55">
        <v>761</v>
      </c>
      <c r="DJ45" s="55">
        <v>761</v>
      </c>
      <c r="DK45" s="55">
        <v>761</v>
      </c>
      <c r="DL45" s="55">
        <v>761</v>
      </c>
      <c r="DM45" s="55">
        <v>761</v>
      </c>
      <c r="DN45" s="55">
        <v>761</v>
      </c>
      <c r="DO45" s="55">
        <v>761</v>
      </c>
      <c r="DP45" s="55">
        <v>761</v>
      </c>
      <c r="DQ45" s="121">
        <v>761</v>
      </c>
      <c r="DR45" s="77">
        <v>761</v>
      </c>
      <c r="DS45" s="55">
        <v>761</v>
      </c>
      <c r="DT45" s="55">
        <v>761</v>
      </c>
      <c r="DU45" s="55">
        <v>761</v>
      </c>
      <c r="DV45" s="55">
        <v>761</v>
      </c>
      <c r="DW45" s="55">
        <v>761</v>
      </c>
      <c r="DX45" s="55">
        <v>761</v>
      </c>
      <c r="DY45" s="55">
        <v>761</v>
      </c>
      <c r="DZ45" s="55">
        <v>761</v>
      </c>
      <c r="EA45" s="55">
        <v>761</v>
      </c>
      <c r="EB45" s="55">
        <v>761</v>
      </c>
      <c r="EC45" s="55">
        <v>761</v>
      </c>
      <c r="ED45" s="77">
        <v>761</v>
      </c>
      <c r="EE45" s="55">
        <v>761</v>
      </c>
      <c r="EF45" s="55">
        <v>761</v>
      </c>
      <c r="EG45" s="55">
        <v>761</v>
      </c>
      <c r="EH45" s="55">
        <v>761</v>
      </c>
      <c r="EI45" s="55">
        <v>761</v>
      </c>
      <c r="EJ45" s="55">
        <v>761</v>
      </c>
      <c r="EK45" s="55">
        <v>761</v>
      </c>
      <c r="EL45" s="55">
        <v>761</v>
      </c>
      <c r="EM45" s="55">
        <v>761</v>
      </c>
      <c r="EN45" s="55">
        <v>761</v>
      </c>
      <c r="EO45" s="55">
        <v>761</v>
      </c>
      <c r="EP45" s="77">
        <v>761</v>
      </c>
      <c r="EQ45" s="55">
        <v>761</v>
      </c>
      <c r="ER45" s="55">
        <v>761</v>
      </c>
      <c r="ES45" s="55">
        <v>761</v>
      </c>
      <c r="ET45" s="55">
        <v>761</v>
      </c>
      <c r="EU45" s="55">
        <v>761</v>
      </c>
      <c r="EV45" s="55">
        <v>761</v>
      </c>
      <c r="EW45" s="55">
        <v>761</v>
      </c>
      <c r="EX45" s="55">
        <v>761</v>
      </c>
      <c r="EY45" s="55">
        <v>761</v>
      </c>
      <c r="EZ45" s="55">
        <v>761</v>
      </c>
      <c r="FA45" s="83">
        <v>761</v>
      </c>
      <c r="FB45" s="55">
        <v>761</v>
      </c>
      <c r="FC45" s="55">
        <v>761</v>
      </c>
      <c r="FD45" s="55">
        <v>761</v>
      </c>
      <c r="FE45" s="55">
        <v>761</v>
      </c>
      <c r="FF45" s="55">
        <v>761</v>
      </c>
      <c r="FG45" s="55">
        <v>761</v>
      </c>
      <c r="FH45" s="55">
        <v>761</v>
      </c>
      <c r="FI45" s="55">
        <v>761</v>
      </c>
      <c r="FJ45" s="55">
        <v>761</v>
      </c>
      <c r="FK45" s="55">
        <v>761</v>
      </c>
      <c r="FL45" s="55">
        <v>761</v>
      </c>
      <c r="FM45" s="55">
        <v>761</v>
      </c>
      <c r="FN45" s="69">
        <v>761</v>
      </c>
      <c r="FO45" s="55">
        <v>761</v>
      </c>
      <c r="FP45" s="55">
        <v>761</v>
      </c>
      <c r="FQ45" s="55">
        <v>761</v>
      </c>
      <c r="FR45" s="55">
        <v>761</v>
      </c>
      <c r="FS45" s="55">
        <v>761</v>
      </c>
      <c r="FT45" s="55">
        <v>761</v>
      </c>
      <c r="FU45" s="55">
        <v>761</v>
      </c>
      <c r="FV45" s="55">
        <v>761</v>
      </c>
      <c r="FW45" s="55">
        <v>761</v>
      </c>
      <c r="FX45" s="55">
        <v>761</v>
      </c>
      <c r="FY45" s="55">
        <v>761</v>
      </c>
      <c r="FZ45" s="77">
        <v>761</v>
      </c>
      <c r="GA45" s="55">
        <v>761</v>
      </c>
      <c r="GB45" s="55">
        <v>761</v>
      </c>
      <c r="GC45" s="55">
        <v>761</v>
      </c>
      <c r="GD45" s="55">
        <v>761</v>
      </c>
      <c r="GE45" s="55">
        <v>761</v>
      </c>
      <c r="GF45" s="55">
        <v>761</v>
      </c>
      <c r="GG45" s="55">
        <v>761</v>
      </c>
      <c r="GH45" s="55">
        <v>761</v>
      </c>
      <c r="GI45" s="55">
        <v>761</v>
      </c>
      <c r="GJ45" s="55">
        <v>761</v>
      </c>
      <c r="GK45" s="55">
        <v>761</v>
      </c>
      <c r="GL45" s="77">
        <v>761</v>
      </c>
    </row>
    <row r="46" spans="1:194" s="1" customFormat="1" ht="20.149999999999999" customHeight="1" x14ac:dyDescent="0.35">
      <c r="A46" s="31" t="s">
        <v>285</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row>
    <row r="47" spans="1:194" s="25" customFormat="1" ht="20.149999999999999" customHeight="1" x14ac:dyDescent="0.35">
      <c r="A47" s="31" t="s">
        <v>286</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row>
    <row r="48" spans="1:194" ht="20.149999999999999" customHeight="1" x14ac:dyDescent="0.35">
      <c r="A48" s="33" t="s">
        <v>289</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66215</v>
      </c>
      <c r="BV48" s="58">
        <v>68316</v>
      </c>
      <c r="BW48" s="58">
        <v>69375</v>
      </c>
      <c r="BX48" s="58">
        <v>70576</v>
      </c>
      <c r="BY48" s="58">
        <v>71745</v>
      </c>
      <c r="BZ48" s="58">
        <v>72866</v>
      </c>
      <c r="CA48" s="58">
        <v>74191</v>
      </c>
      <c r="CB48" s="58">
        <v>75330</v>
      </c>
      <c r="CC48" s="58">
        <v>76315</v>
      </c>
      <c r="CD48" s="58">
        <v>77740</v>
      </c>
      <c r="CE48" s="58">
        <v>78831</v>
      </c>
      <c r="CF48" s="58">
        <v>80268</v>
      </c>
      <c r="CG48" s="58">
        <v>81169</v>
      </c>
      <c r="CH48" s="77">
        <v>82326</v>
      </c>
      <c r="CI48" s="55">
        <v>83569</v>
      </c>
      <c r="CJ48" s="55">
        <v>85268</v>
      </c>
      <c r="CK48" s="55">
        <v>86153</v>
      </c>
      <c r="CL48" s="55">
        <v>87478</v>
      </c>
      <c r="CM48" s="55">
        <v>88820</v>
      </c>
      <c r="CN48" s="55">
        <v>89952</v>
      </c>
      <c r="CO48" s="55">
        <v>91147</v>
      </c>
      <c r="CP48" s="55">
        <v>92516</v>
      </c>
      <c r="CQ48" s="55">
        <v>93879</v>
      </c>
      <c r="CR48" s="55">
        <v>95554</v>
      </c>
      <c r="CS48" s="121">
        <v>96492</v>
      </c>
      <c r="CT48" s="77">
        <v>97715</v>
      </c>
      <c r="CU48" s="55">
        <v>98953</v>
      </c>
      <c r="CV48" s="55">
        <v>100376</v>
      </c>
      <c r="CW48" s="55">
        <v>101667</v>
      </c>
      <c r="CX48" s="55">
        <v>103091</v>
      </c>
      <c r="CY48" s="55">
        <v>104468</v>
      </c>
      <c r="CZ48" s="55">
        <v>105827</v>
      </c>
      <c r="DA48" s="55">
        <v>107376</v>
      </c>
      <c r="DB48" s="55">
        <v>108767</v>
      </c>
      <c r="DC48" s="55">
        <v>110554</v>
      </c>
      <c r="DD48" s="58">
        <v>112426</v>
      </c>
      <c r="DE48" s="58">
        <v>113772</v>
      </c>
      <c r="DF48" s="77">
        <v>115198</v>
      </c>
      <c r="DG48" s="55">
        <v>116893</v>
      </c>
      <c r="DH48" s="58">
        <v>121861</v>
      </c>
      <c r="DI48" s="55">
        <v>123961</v>
      </c>
      <c r="DJ48" s="55">
        <v>126614</v>
      </c>
      <c r="DK48" s="55">
        <v>129510</v>
      </c>
      <c r="DL48" s="58">
        <v>132446</v>
      </c>
      <c r="DM48" s="55">
        <v>135534</v>
      </c>
      <c r="DN48" s="55">
        <v>138929</v>
      </c>
      <c r="DO48" s="55">
        <v>142498</v>
      </c>
      <c r="DP48" s="55">
        <v>146146</v>
      </c>
      <c r="DQ48" s="58">
        <v>148637</v>
      </c>
      <c r="DR48" s="77">
        <v>151792</v>
      </c>
      <c r="DS48" s="55">
        <v>154830</v>
      </c>
      <c r="DT48" s="55">
        <v>158014</v>
      </c>
      <c r="DU48" s="55">
        <v>158686</v>
      </c>
      <c r="DV48" s="55">
        <v>159769</v>
      </c>
      <c r="DW48" s="55">
        <v>162187</v>
      </c>
      <c r="DX48" s="55">
        <v>165488</v>
      </c>
      <c r="DY48" s="55">
        <v>168758</v>
      </c>
      <c r="DZ48" s="55">
        <v>172891</v>
      </c>
      <c r="EA48" s="55">
        <v>176894</v>
      </c>
      <c r="EB48" s="55">
        <v>181246</v>
      </c>
      <c r="EC48" s="55">
        <v>184397</v>
      </c>
      <c r="ED48" s="77">
        <v>188080</v>
      </c>
      <c r="EE48" s="55">
        <v>191665</v>
      </c>
      <c r="EF48" s="55">
        <v>196660</v>
      </c>
      <c r="EG48" s="55">
        <v>201663</v>
      </c>
      <c r="EH48" s="55">
        <v>206736</v>
      </c>
      <c r="EI48" s="55">
        <v>211999</v>
      </c>
      <c r="EJ48" s="55">
        <v>216909</v>
      </c>
      <c r="EK48" s="55">
        <v>222016</v>
      </c>
      <c r="EL48" s="55">
        <v>227991</v>
      </c>
      <c r="EM48" s="55">
        <v>233614</v>
      </c>
      <c r="EN48" s="55">
        <v>240757</v>
      </c>
      <c r="EO48" s="55">
        <v>245943</v>
      </c>
      <c r="EP48" s="77">
        <v>252109</v>
      </c>
      <c r="EQ48" s="55">
        <v>259690</v>
      </c>
      <c r="ER48" s="55">
        <v>269854</v>
      </c>
      <c r="ES48" s="55">
        <v>279756</v>
      </c>
      <c r="ET48" s="55">
        <v>291035</v>
      </c>
      <c r="EU48" s="55">
        <v>302620</v>
      </c>
      <c r="EV48" s="55">
        <v>313953</v>
      </c>
      <c r="EW48" s="55">
        <v>326497</v>
      </c>
      <c r="EX48" s="55">
        <v>341198</v>
      </c>
      <c r="EY48" s="55">
        <v>355649</v>
      </c>
      <c r="EZ48" s="55">
        <v>372181</v>
      </c>
      <c r="FA48" s="83">
        <v>384678</v>
      </c>
      <c r="FB48" s="55">
        <v>401383</v>
      </c>
      <c r="FC48" s="55">
        <v>419262</v>
      </c>
      <c r="FD48" s="55">
        <v>439597</v>
      </c>
      <c r="FE48" s="55">
        <v>455823</v>
      </c>
      <c r="FF48" s="55">
        <v>474157</v>
      </c>
      <c r="FG48" s="55">
        <v>492938</v>
      </c>
      <c r="FH48" s="55">
        <v>508989</v>
      </c>
      <c r="FI48" s="55">
        <v>525262</v>
      </c>
      <c r="FJ48" s="55">
        <v>541240</v>
      </c>
      <c r="FK48" s="55">
        <v>557047</v>
      </c>
      <c r="FL48" s="55">
        <v>573289</v>
      </c>
      <c r="FM48" s="55">
        <v>583624</v>
      </c>
      <c r="FN48" s="69">
        <v>597006</v>
      </c>
      <c r="FO48" s="55">
        <v>611151</v>
      </c>
      <c r="FP48" s="55">
        <v>626349</v>
      </c>
      <c r="FQ48" s="55">
        <v>641989</v>
      </c>
      <c r="FR48" s="55">
        <v>658341</v>
      </c>
      <c r="FS48" s="55">
        <v>674280</v>
      </c>
      <c r="FT48" s="55">
        <v>690878</v>
      </c>
      <c r="FU48" s="55">
        <v>706626</v>
      </c>
      <c r="FV48" s="55">
        <v>723915</v>
      </c>
      <c r="FW48" s="55">
        <v>744123</v>
      </c>
      <c r="FX48" s="55">
        <v>765432</v>
      </c>
      <c r="FY48" s="55">
        <v>779662</v>
      </c>
      <c r="FZ48" s="77">
        <v>797406</v>
      </c>
      <c r="GA48" s="55">
        <v>818002</v>
      </c>
      <c r="GB48" s="55">
        <v>842854</v>
      </c>
      <c r="GC48" s="55">
        <v>863486</v>
      </c>
      <c r="GD48" s="55">
        <v>886993</v>
      </c>
      <c r="GE48" s="55">
        <v>910926</v>
      </c>
      <c r="GF48" s="55">
        <v>934079</v>
      </c>
      <c r="GG48" s="55">
        <v>954761</v>
      </c>
      <c r="GH48" s="55">
        <v>978922</v>
      </c>
      <c r="GI48" s="55">
        <v>1005359</v>
      </c>
      <c r="GJ48" s="55">
        <v>1029438</v>
      </c>
      <c r="GK48" s="55">
        <v>1047817</v>
      </c>
      <c r="GL48" s="77">
        <v>1066943</v>
      </c>
    </row>
    <row r="49" spans="1:194" ht="20.149999999999999" customHeight="1" thickBot="1" x14ac:dyDescent="0.4">
      <c r="A49" s="34" t="s">
        <v>271</v>
      </c>
      <c r="B49" s="148">
        <f>SUM(B43:B48)</f>
        <v>5092</v>
      </c>
      <c r="C49" s="149">
        <f t="shared" ref="C49:BN49" si="15">SUM(C43:C48)</f>
        <v>5683</v>
      </c>
      <c r="D49" s="149">
        <f t="shared" si="15"/>
        <v>6718</v>
      </c>
      <c r="E49" s="149">
        <f t="shared" si="15"/>
        <v>7778</v>
      </c>
      <c r="F49" s="149">
        <f t="shared" si="15"/>
        <v>9307</v>
      </c>
      <c r="G49" s="149">
        <f t="shared" si="15"/>
        <v>11240</v>
      </c>
      <c r="H49" s="149">
        <f t="shared" si="15"/>
        <v>13566</v>
      </c>
      <c r="I49" s="149">
        <f t="shared" si="15"/>
        <v>15859</v>
      </c>
      <c r="J49" s="149">
        <f t="shared" si="15"/>
        <v>18726</v>
      </c>
      <c r="K49" s="149">
        <f t="shared" si="15"/>
        <v>22198</v>
      </c>
      <c r="L49" s="149">
        <f t="shared" si="15"/>
        <v>26183</v>
      </c>
      <c r="M49" s="149">
        <f t="shared" si="15"/>
        <v>29237</v>
      </c>
      <c r="N49" s="148">
        <f t="shared" si="15"/>
        <v>33398</v>
      </c>
      <c r="O49" s="149">
        <f t="shared" si="15"/>
        <v>38086</v>
      </c>
      <c r="P49" s="149">
        <f t="shared" si="15"/>
        <v>45196</v>
      </c>
      <c r="Q49" s="149">
        <f t="shared" si="15"/>
        <v>51615</v>
      </c>
      <c r="R49" s="149">
        <f t="shared" si="15"/>
        <v>58992</v>
      </c>
      <c r="S49" s="149">
        <f t="shared" si="15"/>
        <v>68565</v>
      </c>
      <c r="T49" s="149">
        <f t="shared" si="15"/>
        <v>79892</v>
      </c>
      <c r="U49" s="149">
        <f t="shared" si="15"/>
        <v>94145</v>
      </c>
      <c r="V49" s="149">
        <f t="shared" si="15"/>
        <v>111675</v>
      </c>
      <c r="W49" s="149">
        <f t="shared" si="15"/>
        <v>132175</v>
      </c>
      <c r="X49" s="149">
        <f t="shared" si="15"/>
        <v>189424</v>
      </c>
      <c r="Y49" s="150">
        <f t="shared" si="15"/>
        <v>235881</v>
      </c>
      <c r="Z49" s="149">
        <f t="shared" si="15"/>
        <v>244405</v>
      </c>
      <c r="AA49" s="149">
        <f t="shared" si="15"/>
        <v>288511</v>
      </c>
      <c r="AB49" s="149">
        <f t="shared" si="15"/>
        <v>315613</v>
      </c>
      <c r="AC49" s="149">
        <f t="shared" si="15"/>
        <v>321141</v>
      </c>
      <c r="AD49" s="149">
        <f t="shared" si="15"/>
        <v>331657</v>
      </c>
      <c r="AE49" s="149">
        <f t="shared" si="15"/>
        <v>344942</v>
      </c>
      <c r="AF49" s="149">
        <f t="shared" si="15"/>
        <v>371724</v>
      </c>
      <c r="AG49" s="149">
        <f t="shared" si="15"/>
        <v>375756</v>
      </c>
      <c r="AH49" s="149">
        <f t="shared" si="15"/>
        <v>381147</v>
      </c>
      <c r="AI49" s="149">
        <f t="shared" si="15"/>
        <v>392049</v>
      </c>
      <c r="AJ49" s="149">
        <f t="shared" si="15"/>
        <v>398017</v>
      </c>
      <c r="AK49" s="150">
        <f t="shared" si="15"/>
        <v>404218</v>
      </c>
      <c r="AL49" s="149">
        <f t="shared" si="15"/>
        <v>410888</v>
      </c>
      <c r="AM49" s="149">
        <f t="shared" si="15"/>
        <v>418097</v>
      </c>
      <c r="AN49" s="149">
        <f t="shared" si="15"/>
        <v>426451</v>
      </c>
      <c r="AO49" s="149">
        <f t="shared" si="15"/>
        <v>435069</v>
      </c>
      <c r="AP49" s="149">
        <f t="shared" si="15"/>
        <v>443870</v>
      </c>
      <c r="AQ49" s="149">
        <f t="shared" si="15"/>
        <v>456784</v>
      </c>
      <c r="AR49" s="149">
        <f t="shared" si="15"/>
        <v>463848</v>
      </c>
      <c r="AS49" s="149">
        <f t="shared" si="15"/>
        <v>472194</v>
      </c>
      <c r="AT49" s="149">
        <f t="shared" si="15"/>
        <v>481079</v>
      </c>
      <c r="AU49" s="149">
        <f t="shared" si="15"/>
        <v>490535</v>
      </c>
      <c r="AV49" s="149">
        <f t="shared" si="15"/>
        <v>501308</v>
      </c>
      <c r="AW49" s="150">
        <f t="shared" si="15"/>
        <v>510367</v>
      </c>
      <c r="AX49" s="149">
        <f t="shared" si="15"/>
        <v>519120</v>
      </c>
      <c r="AY49" s="149">
        <f t="shared" si="15"/>
        <v>529473</v>
      </c>
      <c r="AZ49" s="149">
        <f t="shared" si="15"/>
        <v>545748</v>
      </c>
      <c r="BA49" s="149">
        <f t="shared" si="15"/>
        <v>554380</v>
      </c>
      <c r="BB49" s="149">
        <f t="shared" si="15"/>
        <v>563936</v>
      </c>
      <c r="BC49" s="149">
        <f t="shared" si="15"/>
        <v>574615</v>
      </c>
      <c r="BD49" s="149">
        <f t="shared" si="15"/>
        <v>586392</v>
      </c>
      <c r="BE49" s="149">
        <f t="shared" si="15"/>
        <v>597728</v>
      </c>
      <c r="BF49" s="149">
        <f t="shared" si="15"/>
        <v>611220</v>
      </c>
      <c r="BG49" s="149">
        <f t="shared" si="15"/>
        <v>625228</v>
      </c>
      <c r="BH49" s="149">
        <f t="shared" si="15"/>
        <v>638518</v>
      </c>
      <c r="BI49" s="150">
        <f t="shared" si="15"/>
        <v>652352</v>
      </c>
      <c r="BJ49" s="149">
        <f t="shared" si="15"/>
        <v>661317</v>
      </c>
      <c r="BK49" s="149">
        <f t="shared" si="15"/>
        <v>672293</v>
      </c>
      <c r="BL49" s="149">
        <f t="shared" si="15"/>
        <v>689705</v>
      </c>
      <c r="BM49" s="149">
        <f t="shared" si="15"/>
        <v>701109</v>
      </c>
      <c r="BN49" s="149">
        <f t="shared" si="15"/>
        <v>713197</v>
      </c>
      <c r="BO49" s="149">
        <f t="shared" ref="BO49:DZ49" si="16">SUM(BO43:BO48)</f>
        <v>730476</v>
      </c>
      <c r="BP49" s="149">
        <f t="shared" si="16"/>
        <v>742664</v>
      </c>
      <c r="BQ49" s="149">
        <f t="shared" si="16"/>
        <v>755130</v>
      </c>
      <c r="BR49" s="149">
        <f t="shared" si="16"/>
        <v>776158</v>
      </c>
      <c r="BS49" s="149">
        <f t="shared" si="16"/>
        <v>793278</v>
      </c>
      <c r="BT49" s="149">
        <f t="shared" si="16"/>
        <v>815429</v>
      </c>
      <c r="BU49" s="150">
        <f t="shared" si="16"/>
        <v>841822</v>
      </c>
      <c r="BV49" s="149">
        <f t="shared" si="16"/>
        <v>857296</v>
      </c>
      <c r="BW49" s="149">
        <f t="shared" si="16"/>
        <v>860993</v>
      </c>
      <c r="BX49" s="149">
        <f t="shared" si="16"/>
        <v>865860</v>
      </c>
      <c r="BY49" s="149">
        <f t="shared" si="16"/>
        <v>869606</v>
      </c>
      <c r="BZ49" s="149">
        <f t="shared" si="16"/>
        <v>873329</v>
      </c>
      <c r="CA49" s="149">
        <f t="shared" si="16"/>
        <v>877762</v>
      </c>
      <c r="CB49" s="149">
        <f t="shared" si="16"/>
        <v>881294</v>
      </c>
      <c r="CC49" s="149">
        <f t="shared" si="16"/>
        <v>884742</v>
      </c>
      <c r="CD49" s="149">
        <f t="shared" si="16"/>
        <v>889707</v>
      </c>
      <c r="CE49" s="149">
        <f t="shared" si="16"/>
        <v>892589</v>
      </c>
      <c r="CF49" s="149">
        <f t="shared" si="16"/>
        <v>896108</v>
      </c>
      <c r="CG49" s="149">
        <f t="shared" si="16"/>
        <v>898758</v>
      </c>
      <c r="CH49" s="151">
        <f t="shared" si="16"/>
        <v>901294</v>
      </c>
      <c r="CI49" s="149">
        <f t="shared" si="16"/>
        <v>904145</v>
      </c>
      <c r="CJ49" s="149">
        <f t="shared" si="16"/>
        <v>908191</v>
      </c>
      <c r="CK49" s="149">
        <f t="shared" si="16"/>
        <v>910621</v>
      </c>
      <c r="CL49" s="149">
        <f t="shared" si="16"/>
        <v>913884</v>
      </c>
      <c r="CM49" s="149">
        <f t="shared" si="16"/>
        <v>917175</v>
      </c>
      <c r="CN49" s="149">
        <f t="shared" si="16"/>
        <v>920043</v>
      </c>
      <c r="CO49" s="149">
        <f t="shared" si="16"/>
        <v>923271</v>
      </c>
      <c r="CP49" s="149">
        <f t="shared" si="16"/>
        <v>926663</v>
      </c>
      <c r="CQ49" s="149">
        <f t="shared" si="16"/>
        <v>929851</v>
      </c>
      <c r="CR49" s="149">
        <f t="shared" si="16"/>
        <v>933660</v>
      </c>
      <c r="CS49" s="149">
        <f t="shared" si="16"/>
        <v>936140</v>
      </c>
      <c r="CT49" s="151">
        <f t="shared" si="16"/>
        <v>938962</v>
      </c>
      <c r="CU49" s="149">
        <f t="shared" si="16"/>
        <v>941727</v>
      </c>
      <c r="CV49" s="149">
        <f t="shared" si="16"/>
        <v>945114</v>
      </c>
      <c r="CW49" s="149">
        <f t="shared" si="16"/>
        <v>948151</v>
      </c>
      <c r="CX49" s="149">
        <f t="shared" si="16"/>
        <v>951534</v>
      </c>
      <c r="CY49" s="149">
        <f t="shared" si="16"/>
        <v>955032</v>
      </c>
      <c r="CZ49" s="149">
        <f t="shared" si="16"/>
        <v>958321</v>
      </c>
      <c r="DA49" s="149">
        <f t="shared" si="16"/>
        <v>962087</v>
      </c>
      <c r="DB49" s="149">
        <f t="shared" si="16"/>
        <v>965955</v>
      </c>
      <c r="DC49" s="149">
        <f t="shared" si="16"/>
        <v>970421</v>
      </c>
      <c r="DD49" s="149">
        <f t="shared" si="16"/>
        <v>975313</v>
      </c>
      <c r="DE49" s="149">
        <f t="shared" si="16"/>
        <v>979359</v>
      </c>
      <c r="DF49" s="151">
        <f t="shared" si="16"/>
        <v>984443</v>
      </c>
      <c r="DG49" s="149">
        <f t="shared" si="16"/>
        <v>990533</v>
      </c>
      <c r="DH49" s="149">
        <f t="shared" si="16"/>
        <v>1005588</v>
      </c>
      <c r="DI49" s="149">
        <f t="shared" si="16"/>
        <v>1007706</v>
      </c>
      <c r="DJ49" s="149">
        <f t="shared" si="16"/>
        <v>1010371</v>
      </c>
      <c r="DK49" s="149">
        <f t="shared" si="16"/>
        <v>1013281</v>
      </c>
      <c r="DL49" s="149">
        <f t="shared" si="16"/>
        <v>1016232</v>
      </c>
      <c r="DM49" s="149">
        <f t="shared" si="16"/>
        <v>1019347</v>
      </c>
      <c r="DN49" s="149">
        <f t="shared" si="16"/>
        <v>1022772</v>
      </c>
      <c r="DO49" s="149">
        <f t="shared" si="16"/>
        <v>1026353</v>
      </c>
      <c r="DP49" s="149">
        <f t="shared" si="16"/>
        <v>1030016</v>
      </c>
      <c r="DQ49" s="149">
        <f t="shared" si="16"/>
        <v>1032520</v>
      </c>
      <c r="DR49" s="151">
        <f t="shared" si="16"/>
        <v>1035699</v>
      </c>
      <c r="DS49" s="149">
        <f t="shared" si="16"/>
        <v>1038769</v>
      </c>
      <c r="DT49" s="149">
        <f t="shared" si="16"/>
        <v>1042037</v>
      </c>
      <c r="DU49" s="149">
        <f t="shared" si="16"/>
        <v>1042709</v>
      </c>
      <c r="DV49" s="149">
        <f t="shared" si="16"/>
        <v>1043792</v>
      </c>
      <c r="DW49" s="149">
        <f t="shared" si="16"/>
        <v>1046211</v>
      </c>
      <c r="DX49" s="149">
        <f t="shared" si="16"/>
        <v>1049513</v>
      </c>
      <c r="DY49" s="149">
        <f t="shared" si="16"/>
        <v>1052789</v>
      </c>
      <c r="DZ49" s="149">
        <f t="shared" si="16"/>
        <v>1056928</v>
      </c>
      <c r="EA49" s="149">
        <f t="shared" ref="EA49:GL49" si="17">SUM(EA43:EA48)</f>
        <v>1060932</v>
      </c>
      <c r="EB49" s="149">
        <f t="shared" si="17"/>
        <v>1065284</v>
      </c>
      <c r="EC49" s="149">
        <f t="shared" si="17"/>
        <v>1068437</v>
      </c>
      <c r="ED49" s="151">
        <f t="shared" si="17"/>
        <v>1072121</v>
      </c>
      <c r="EE49" s="149">
        <f t="shared" si="17"/>
        <v>1075706</v>
      </c>
      <c r="EF49" s="149">
        <f t="shared" si="17"/>
        <v>1080701</v>
      </c>
      <c r="EG49" s="149">
        <f t="shared" si="17"/>
        <v>1085704</v>
      </c>
      <c r="EH49" s="149">
        <f t="shared" si="17"/>
        <v>1090777</v>
      </c>
      <c r="EI49" s="149">
        <f t="shared" si="17"/>
        <v>1096040</v>
      </c>
      <c r="EJ49" s="149">
        <f t="shared" si="17"/>
        <v>1100950</v>
      </c>
      <c r="EK49" s="149">
        <f t="shared" si="17"/>
        <v>1106057</v>
      </c>
      <c r="EL49" s="149">
        <f t="shared" si="17"/>
        <v>1112032</v>
      </c>
      <c r="EM49" s="149">
        <f t="shared" si="17"/>
        <v>1117655</v>
      </c>
      <c r="EN49" s="149">
        <f t="shared" si="17"/>
        <v>1124798</v>
      </c>
      <c r="EO49" s="149">
        <f t="shared" si="17"/>
        <v>1129984</v>
      </c>
      <c r="EP49" s="151">
        <f t="shared" si="17"/>
        <v>1136150</v>
      </c>
      <c r="EQ49" s="149">
        <f t="shared" si="17"/>
        <v>1143731</v>
      </c>
      <c r="ER49" s="149">
        <f t="shared" si="17"/>
        <v>1153895</v>
      </c>
      <c r="ES49" s="149">
        <f t="shared" si="17"/>
        <v>1163797</v>
      </c>
      <c r="ET49" s="149">
        <f t="shared" si="17"/>
        <v>1175076</v>
      </c>
      <c r="EU49" s="149">
        <f t="shared" si="17"/>
        <v>1186661</v>
      </c>
      <c r="EV49" s="149">
        <f t="shared" si="17"/>
        <v>1197994</v>
      </c>
      <c r="EW49" s="149">
        <f t="shared" si="17"/>
        <v>1210538</v>
      </c>
      <c r="EX49" s="149">
        <f t="shared" si="17"/>
        <v>1225239</v>
      </c>
      <c r="EY49" s="149">
        <f t="shared" si="17"/>
        <v>1239690</v>
      </c>
      <c r="EZ49" s="149">
        <f t="shared" si="17"/>
        <v>1256222</v>
      </c>
      <c r="FA49" s="152">
        <f t="shared" si="17"/>
        <v>1268719</v>
      </c>
      <c r="FB49" s="149">
        <f t="shared" si="17"/>
        <v>1285424</v>
      </c>
      <c r="FC49" s="149">
        <f t="shared" si="17"/>
        <v>1303303</v>
      </c>
      <c r="FD49" s="149">
        <f t="shared" si="17"/>
        <v>1323638</v>
      </c>
      <c r="FE49" s="149">
        <f t="shared" si="17"/>
        <v>1339864</v>
      </c>
      <c r="FF49" s="149">
        <f t="shared" si="17"/>
        <v>1358198</v>
      </c>
      <c r="FG49" s="149">
        <f t="shared" si="17"/>
        <v>1376979</v>
      </c>
      <c r="FH49" s="149">
        <f t="shared" si="17"/>
        <v>1393030</v>
      </c>
      <c r="FI49" s="149">
        <f t="shared" si="17"/>
        <v>1409303</v>
      </c>
      <c r="FJ49" s="149">
        <f t="shared" si="17"/>
        <v>1425281</v>
      </c>
      <c r="FK49" s="149">
        <f t="shared" si="17"/>
        <v>1441088</v>
      </c>
      <c r="FL49" s="149">
        <f t="shared" si="17"/>
        <v>1457330</v>
      </c>
      <c r="FM49" s="152">
        <f t="shared" si="17"/>
        <v>1467665</v>
      </c>
      <c r="FN49" s="149">
        <f t="shared" si="17"/>
        <v>1481050</v>
      </c>
      <c r="FO49" s="174">
        <f t="shared" si="17"/>
        <v>1495195</v>
      </c>
      <c r="FP49" s="174">
        <f t="shared" si="17"/>
        <v>1510396</v>
      </c>
      <c r="FQ49" s="174">
        <f t="shared" si="17"/>
        <v>1526036</v>
      </c>
      <c r="FR49" s="174">
        <f t="shared" si="17"/>
        <v>1542391</v>
      </c>
      <c r="FS49" s="174">
        <f t="shared" si="17"/>
        <v>1558331</v>
      </c>
      <c r="FT49" s="174">
        <f t="shared" si="17"/>
        <v>1574929</v>
      </c>
      <c r="FU49" s="174">
        <f t="shared" si="17"/>
        <v>1590678</v>
      </c>
      <c r="FV49" s="174">
        <f t="shared" si="17"/>
        <v>1607967</v>
      </c>
      <c r="FW49" s="174">
        <f t="shared" si="17"/>
        <v>1628177</v>
      </c>
      <c r="FX49" s="174">
        <f t="shared" si="17"/>
        <v>1649486</v>
      </c>
      <c r="FY49" s="152">
        <f t="shared" si="17"/>
        <v>1663716</v>
      </c>
      <c r="FZ49" s="149">
        <f t="shared" si="17"/>
        <v>1681463</v>
      </c>
      <c r="GA49" s="174">
        <f t="shared" si="17"/>
        <v>1702059</v>
      </c>
      <c r="GB49" s="174">
        <f t="shared" si="17"/>
        <v>1726912</v>
      </c>
      <c r="GC49" s="174">
        <f t="shared" si="17"/>
        <v>1747545</v>
      </c>
      <c r="GD49" s="174">
        <f t="shared" si="17"/>
        <v>1771054</v>
      </c>
      <c r="GE49" s="174">
        <f t="shared" si="17"/>
        <v>1794988</v>
      </c>
      <c r="GF49" s="174">
        <f t="shared" si="17"/>
        <v>1818146</v>
      </c>
      <c r="GG49" s="174">
        <f t="shared" si="17"/>
        <v>1838830</v>
      </c>
      <c r="GH49" s="174">
        <f t="shared" si="17"/>
        <v>1862991</v>
      </c>
      <c r="GI49" s="174">
        <f t="shared" si="17"/>
        <v>1889429</v>
      </c>
      <c r="GJ49" s="174">
        <f t="shared" si="17"/>
        <v>1913509</v>
      </c>
      <c r="GK49" s="152">
        <f t="shared" si="17"/>
        <v>1931890</v>
      </c>
      <c r="GL49" s="149">
        <f t="shared" si="17"/>
        <v>1951018</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845B-AE64-4E57-8276-1573C0D26A3D}">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1645</v>
      </c>
      <c r="B1" s="106"/>
      <c r="C1" s="107"/>
      <c r="D1" s="107"/>
      <c r="E1" s="107"/>
    </row>
    <row r="2" spans="1:9" ht="15.65" customHeight="1" x14ac:dyDescent="0.45">
      <c r="A2" s="109" t="s">
        <v>291</v>
      </c>
      <c r="B2" s="109"/>
      <c r="C2" s="107"/>
      <c r="D2" s="107"/>
      <c r="E2" s="107"/>
    </row>
    <row r="3" spans="1:9" ht="20.5" customHeight="1" x14ac:dyDescent="0.45">
      <c r="A3" s="108" t="s">
        <v>292</v>
      </c>
      <c r="C3" s="107"/>
      <c r="D3" s="107"/>
      <c r="E3" s="107"/>
    </row>
    <row r="4" spans="1:9" ht="31" x14ac:dyDescent="0.35">
      <c r="A4" s="110" t="s">
        <v>293</v>
      </c>
      <c r="B4" s="110" t="s">
        <v>294</v>
      </c>
      <c r="C4" s="110" t="s">
        <v>295</v>
      </c>
      <c r="D4" s="111" t="s">
        <v>296</v>
      </c>
      <c r="E4" s="111" t="s">
        <v>297</v>
      </c>
    </row>
    <row r="5" spans="1:9" ht="30" customHeight="1" thickBot="1" x14ac:dyDescent="0.4">
      <c r="A5" s="112" t="s">
        <v>298</v>
      </c>
      <c r="B5" s="112" t="s">
        <v>299</v>
      </c>
      <c r="C5" s="112" t="s">
        <v>298</v>
      </c>
      <c r="D5" s="113">
        <v>6442.8380000000052</v>
      </c>
      <c r="E5" s="114">
        <v>1638490</v>
      </c>
      <c r="F5" s="163"/>
      <c r="G5" s="164"/>
      <c r="H5" s="173"/>
      <c r="I5" s="173"/>
    </row>
    <row r="6" spans="1:9" ht="15.5" x14ac:dyDescent="0.35">
      <c r="A6" s="115" t="s">
        <v>300</v>
      </c>
      <c r="B6" s="115" t="s">
        <v>300</v>
      </c>
      <c r="C6" s="115" t="s">
        <v>300</v>
      </c>
      <c r="D6" s="116">
        <v>24.513999999999999</v>
      </c>
      <c r="E6" s="117">
        <v>10131</v>
      </c>
      <c r="F6" s="163"/>
      <c r="G6" s="164"/>
      <c r="H6" s="165"/>
    </row>
    <row r="7" spans="1:9" ht="15.5" x14ac:dyDescent="0.35">
      <c r="A7" s="203" t="s">
        <v>301</v>
      </c>
      <c r="B7" s="203" t="s">
        <v>302</v>
      </c>
      <c r="C7" s="118"/>
      <c r="D7" s="201">
        <v>0</v>
      </c>
      <c r="E7" s="202">
        <v>0</v>
      </c>
      <c r="F7" s="163"/>
      <c r="G7" s="164"/>
      <c r="H7" s="165"/>
    </row>
    <row r="8" spans="1:9" ht="15.5" x14ac:dyDescent="0.35">
      <c r="A8" s="203" t="s">
        <v>303</v>
      </c>
      <c r="B8" s="203" t="s">
        <v>304</v>
      </c>
      <c r="C8" s="118"/>
      <c r="D8" s="201">
        <v>0</v>
      </c>
      <c r="E8" s="202">
        <v>0</v>
      </c>
      <c r="F8" s="163"/>
      <c r="G8" s="164"/>
      <c r="H8" s="165"/>
    </row>
    <row r="9" spans="1:9" ht="15.5" x14ac:dyDescent="0.35">
      <c r="A9" s="118" t="s">
        <v>305</v>
      </c>
      <c r="B9" s="118" t="s">
        <v>304</v>
      </c>
      <c r="C9" s="118" t="s">
        <v>306</v>
      </c>
      <c r="D9" s="201">
        <v>12.754</v>
      </c>
      <c r="E9" s="202">
        <v>3169</v>
      </c>
      <c r="F9" s="163"/>
      <c r="G9" s="164"/>
      <c r="H9" s="165"/>
    </row>
    <row r="10" spans="1:9" ht="15.5" x14ac:dyDescent="0.35">
      <c r="A10" s="118" t="s">
        <v>307</v>
      </c>
      <c r="B10" s="118" t="s">
        <v>304</v>
      </c>
      <c r="C10" s="118" t="s">
        <v>308</v>
      </c>
      <c r="D10" s="201">
        <v>7.0380000000000003</v>
      </c>
      <c r="E10" s="202">
        <v>2033</v>
      </c>
      <c r="F10" s="163"/>
      <c r="G10" s="164"/>
      <c r="H10" s="165"/>
    </row>
    <row r="11" spans="1:9" ht="15.5" x14ac:dyDescent="0.35">
      <c r="A11" s="118" t="s">
        <v>309</v>
      </c>
      <c r="B11" s="118" t="s">
        <v>304</v>
      </c>
      <c r="C11" s="118" t="s">
        <v>310</v>
      </c>
      <c r="D11" s="201">
        <v>10.712</v>
      </c>
      <c r="E11" s="202">
        <v>3431</v>
      </c>
      <c r="F11" s="163"/>
      <c r="G11" s="164"/>
      <c r="H11" s="165"/>
    </row>
    <row r="12" spans="1:9" ht="15.5" x14ac:dyDescent="0.35">
      <c r="A12" s="118" t="s">
        <v>311</v>
      </c>
      <c r="B12" s="118" t="s">
        <v>304</v>
      </c>
      <c r="C12" s="118" t="s">
        <v>312</v>
      </c>
      <c r="D12" s="201">
        <v>11.760999999999999</v>
      </c>
      <c r="E12" s="202">
        <v>3316</v>
      </c>
      <c r="F12" s="163"/>
      <c r="G12" s="164"/>
      <c r="H12" s="165"/>
    </row>
    <row r="13" spans="1:9" ht="15.5" x14ac:dyDescent="0.35">
      <c r="A13" s="118" t="s">
        <v>313</v>
      </c>
      <c r="B13" s="118" t="s">
        <v>304</v>
      </c>
      <c r="C13" s="118" t="s">
        <v>314</v>
      </c>
      <c r="D13" s="201">
        <v>10.618</v>
      </c>
      <c r="E13" s="202">
        <v>3406</v>
      </c>
      <c r="F13" s="163"/>
      <c r="G13" s="164"/>
      <c r="H13" s="165"/>
    </row>
    <row r="14" spans="1:9" ht="15.5" x14ac:dyDescent="0.35">
      <c r="A14" s="118" t="s">
        <v>315</v>
      </c>
      <c r="B14" s="118" t="s">
        <v>304</v>
      </c>
      <c r="C14" s="118" t="s">
        <v>316</v>
      </c>
      <c r="D14" s="201">
        <v>8.5990000000000002</v>
      </c>
      <c r="E14" s="202">
        <v>2352</v>
      </c>
      <c r="F14" s="163"/>
      <c r="G14" s="164"/>
      <c r="H14" s="165"/>
    </row>
    <row r="15" spans="1:9" ht="15.5" x14ac:dyDescent="0.35">
      <c r="A15" s="118" t="s">
        <v>317</v>
      </c>
      <c r="B15" s="118" t="s">
        <v>304</v>
      </c>
      <c r="C15" s="118" t="s">
        <v>318</v>
      </c>
      <c r="D15" s="201">
        <v>7.867</v>
      </c>
      <c r="E15" s="202">
        <v>2307</v>
      </c>
      <c r="F15" s="163"/>
      <c r="G15" s="164"/>
      <c r="H15" s="165"/>
    </row>
    <row r="16" spans="1:9" ht="15.5" x14ac:dyDescent="0.35">
      <c r="A16" s="118" t="s">
        <v>319</v>
      </c>
      <c r="B16" s="118" t="s">
        <v>304</v>
      </c>
      <c r="C16" s="118" t="s">
        <v>320</v>
      </c>
      <c r="D16" s="201">
        <v>3.754</v>
      </c>
      <c r="E16" s="202">
        <v>1116</v>
      </c>
      <c r="F16" s="163"/>
      <c r="G16" s="163"/>
      <c r="H16" s="165"/>
    </row>
    <row r="17" spans="1:8" ht="15.5" x14ac:dyDescent="0.35">
      <c r="A17" s="118" t="s">
        <v>321</v>
      </c>
      <c r="B17" s="118" t="s">
        <v>304</v>
      </c>
      <c r="C17" s="118" t="s">
        <v>322</v>
      </c>
      <c r="D17" s="201">
        <v>8.8130000000000006</v>
      </c>
      <c r="E17" s="202">
        <v>2743</v>
      </c>
      <c r="F17" s="163"/>
      <c r="G17" s="164"/>
      <c r="H17" s="165"/>
    </row>
    <row r="18" spans="1:8" ht="15.5" x14ac:dyDescent="0.35">
      <c r="A18" s="118" t="s">
        <v>323</v>
      </c>
      <c r="B18" s="118" t="s">
        <v>304</v>
      </c>
      <c r="C18" s="118" t="s">
        <v>324</v>
      </c>
      <c r="D18" s="201">
        <v>16.552</v>
      </c>
      <c r="E18" s="202">
        <v>3957</v>
      </c>
      <c r="F18" s="163"/>
      <c r="G18" s="164"/>
      <c r="H18" s="165"/>
    </row>
    <row r="19" spans="1:8" ht="15.5" x14ac:dyDescent="0.35">
      <c r="A19" s="118" t="s">
        <v>325</v>
      </c>
      <c r="B19" s="118" t="s">
        <v>304</v>
      </c>
      <c r="C19" s="118" t="s">
        <v>326</v>
      </c>
      <c r="D19" s="201">
        <v>13.31</v>
      </c>
      <c r="E19" s="202">
        <v>5058</v>
      </c>
      <c r="F19" s="163"/>
      <c r="G19" s="164"/>
      <c r="H19" s="165"/>
    </row>
    <row r="20" spans="1:8" ht="15.5" x14ac:dyDescent="0.35">
      <c r="A20" s="118" t="s">
        <v>327</v>
      </c>
      <c r="B20" s="118" t="s">
        <v>304</v>
      </c>
      <c r="C20" s="118" t="s">
        <v>328</v>
      </c>
      <c r="D20" s="201">
        <v>5.9180000000000001</v>
      </c>
      <c r="E20" s="202">
        <v>1742</v>
      </c>
      <c r="F20" s="163"/>
      <c r="G20" s="164"/>
      <c r="H20" s="165"/>
    </row>
    <row r="21" spans="1:8" ht="15.5" x14ac:dyDescent="0.35">
      <c r="A21" s="118" t="s">
        <v>329</v>
      </c>
      <c r="B21" s="118" t="s">
        <v>304</v>
      </c>
      <c r="C21" s="118" t="s">
        <v>330</v>
      </c>
      <c r="D21" s="201">
        <v>5.1580000000000004</v>
      </c>
      <c r="E21" s="202">
        <v>1513</v>
      </c>
      <c r="F21" s="163"/>
      <c r="G21" s="164"/>
      <c r="H21" s="165"/>
    </row>
    <row r="22" spans="1:8" ht="15.5" x14ac:dyDescent="0.35">
      <c r="A22" s="118" t="s">
        <v>331</v>
      </c>
      <c r="B22" s="118" t="s">
        <v>304</v>
      </c>
      <c r="C22" s="118" t="s">
        <v>332</v>
      </c>
      <c r="D22" s="201">
        <v>9.3659999999999997</v>
      </c>
      <c r="E22" s="202">
        <v>2772</v>
      </c>
      <c r="F22" s="163"/>
      <c r="G22" s="164"/>
      <c r="H22" s="165"/>
    </row>
    <row r="23" spans="1:8" ht="15.5" x14ac:dyDescent="0.35">
      <c r="A23" s="118" t="s">
        <v>333</v>
      </c>
      <c r="B23" s="118" t="s">
        <v>304</v>
      </c>
      <c r="C23" s="118" t="s">
        <v>334</v>
      </c>
      <c r="D23" s="201">
        <v>5.7030000000000003</v>
      </c>
      <c r="E23" s="202">
        <v>1801</v>
      </c>
      <c r="F23" s="163"/>
      <c r="G23" s="164"/>
      <c r="H23" s="165"/>
    </row>
    <row r="24" spans="1:8" ht="15.5" x14ac:dyDescent="0.35">
      <c r="A24" s="118" t="s">
        <v>335</v>
      </c>
      <c r="B24" s="118" t="s">
        <v>304</v>
      </c>
      <c r="C24" s="118" t="s">
        <v>336</v>
      </c>
      <c r="D24" s="201">
        <v>6.3239999999999998</v>
      </c>
      <c r="E24" s="202">
        <v>2150</v>
      </c>
      <c r="F24" s="163"/>
      <c r="G24" s="164"/>
      <c r="H24" s="165"/>
    </row>
    <row r="25" spans="1:8" ht="15.5" x14ac:dyDescent="0.35">
      <c r="A25" s="118" t="s">
        <v>337</v>
      </c>
      <c r="B25" s="118" t="s">
        <v>304</v>
      </c>
      <c r="C25" s="118" t="s">
        <v>338</v>
      </c>
      <c r="D25" s="201">
        <v>7.0970000000000004</v>
      </c>
      <c r="E25" s="202">
        <v>1959</v>
      </c>
      <c r="F25" s="163"/>
      <c r="G25" s="164"/>
      <c r="H25" s="165"/>
    </row>
    <row r="26" spans="1:8" ht="15.5" x14ac:dyDescent="0.35">
      <c r="A26" s="118" t="s">
        <v>339</v>
      </c>
      <c r="B26" s="118" t="s">
        <v>304</v>
      </c>
      <c r="C26" s="118" t="s">
        <v>340</v>
      </c>
      <c r="D26" s="201">
        <v>10.581</v>
      </c>
      <c r="E26" s="202">
        <v>2916</v>
      </c>
      <c r="F26" s="163"/>
      <c r="G26" s="164"/>
      <c r="H26" s="165"/>
    </row>
    <row r="27" spans="1:8" ht="15.5" x14ac:dyDescent="0.35">
      <c r="A27" s="118" t="s">
        <v>341</v>
      </c>
      <c r="B27" s="118" t="s">
        <v>304</v>
      </c>
      <c r="C27" s="118" t="s">
        <v>342</v>
      </c>
      <c r="D27" s="201">
        <v>9.8119999999999994</v>
      </c>
      <c r="E27" s="202">
        <v>2743</v>
      </c>
      <c r="F27" s="163"/>
      <c r="G27" s="164"/>
      <c r="H27" s="165"/>
    </row>
    <row r="28" spans="1:8" ht="15.5" x14ac:dyDescent="0.35">
      <c r="A28" s="118" t="s">
        <v>343</v>
      </c>
      <c r="B28" s="118" t="s">
        <v>304</v>
      </c>
      <c r="C28" s="118" t="s">
        <v>344</v>
      </c>
      <c r="D28" s="201">
        <v>18.106999999999999</v>
      </c>
      <c r="E28" s="202">
        <v>4668</v>
      </c>
      <c r="F28" s="163"/>
      <c r="G28" s="164"/>
      <c r="H28" s="165"/>
    </row>
    <row r="29" spans="1:8" ht="15.5" x14ac:dyDescent="0.35">
      <c r="A29" s="118" t="s">
        <v>345</v>
      </c>
      <c r="B29" s="118" t="s">
        <v>304</v>
      </c>
      <c r="C29" s="118" t="s">
        <v>346</v>
      </c>
      <c r="D29" s="201">
        <v>7.2290000000000001</v>
      </c>
      <c r="E29" s="202">
        <v>2126</v>
      </c>
      <c r="F29" s="163"/>
      <c r="G29" s="164"/>
      <c r="H29" s="165"/>
    </row>
    <row r="30" spans="1:8" ht="15.5" x14ac:dyDescent="0.35">
      <c r="A30" s="118" t="s">
        <v>347</v>
      </c>
      <c r="B30" s="118" t="s">
        <v>304</v>
      </c>
      <c r="C30" s="118" t="s">
        <v>348</v>
      </c>
      <c r="D30" s="201">
        <v>6.758</v>
      </c>
      <c r="E30" s="202">
        <v>2313</v>
      </c>
      <c r="F30" s="163"/>
      <c r="G30" s="164"/>
      <c r="H30" s="165"/>
    </row>
    <row r="31" spans="1:8" ht="15.5" x14ac:dyDescent="0.35">
      <c r="A31" s="118" t="s">
        <v>349</v>
      </c>
      <c r="B31" s="118" t="s">
        <v>304</v>
      </c>
      <c r="C31" s="118" t="s">
        <v>350</v>
      </c>
      <c r="D31" s="201">
        <v>8.5640000000000001</v>
      </c>
      <c r="E31" s="202">
        <v>2422</v>
      </c>
      <c r="F31" s="163"/>
      <c r="G31" s="164"/>
      <c r="H31" s="165"/>
    </row>
    <row r="32" spans="1:8" ht="15.5" x14ac:dyDescent="0.35">
      <c r="A32" s="118" t="s">
        <v>351</v>
      </c>
      <c r="B32" s="118" t="s">
        <v>304</v>
      </c>
      <c r="C32" s="118" t="s">
        <v>352</v>
      </c>
      <c r="D32" s="201">
        <v>11.122</v>
      </c>
      <c r="E32" s="202">
        <v>2857</v>
      </c>
      <c r="F32" s="163"/>
      <c r="G32" s="164"/>
      <c r="H32" s="165"/>
    </row>
    <row r="33" spans="1:8" ht="15.5" x14ac:dyDescent="0.35">
      <c r="A33" s="118" t="s">
        <v>353</v>
      </c>
      <c r="B33" s="118" t="s">
        <v>304</v>
      </c>
      <c r="C33" s="118" t="s">
        <v>354</v>
      </c>
      <c r="D33" s="201">
        <v>6.1239999999999997</v>
      </c>
      <c r="E33" s="202">
        <v>2160</v>
      </c>
      <c r="F33" s="163"/>
      <c r="G33" s="164"/>
      <c r="H33" s="165"/>
    </row>
    <row r="34" spans="1:8" ht="15.5" x14ac:dyDescent="0.35">
      <c r="A34" s="118" t="s">
        <v>355</v>
      </c>
      <c r="B34" s="118" t="s">
        <v>304</v>
      </c>
      <c r="C34" s="118" t="s">
        <v>356</v>
      </c>
      <c r="D34" s="201">
        <v>6.7990000000000004</v>
      </c>
      <c r="E34" s="202">
        <v>2081</v>
      </c>
      <c r="F34" s="163"/>
      <c r="G34" s="164"/>
      <c r="H34" s="165"/>
    </row>
    <row r="35" spans="1:8" ht="15.5" x14ac:dyDescent="0.35">
      <c r="A35" s="118" t="s">
        <v>357</v>
      </c>
      <c r="B35" s="118" t="s">
        <v>304</v>
      </c>
      <c r="C35" s="118" t="s">
        <v>358</v>
      </c>
      <c r="D35" s="201">
        <v>11.327</v>
      </c>
      <c r="E35" s="202">
        <v>4267</v>
      </c>
      <c r="F35" s="163"/>
      <c r="G35" s="164"/>
      <c r="H35" s="165"/>
    </row>
    <row r="36" spans="1:8" ht="15.5" x14ac:dyDescent="0.35">
      <c r="A36" s="203" t="s">
        <v>359</v>
      </c>
      <c r="B36" s="203" t="s">
        <v>360</v>
      </c>
      <c r="C36" s="118"/>
      <c r="D36" s="201">
        <v>0</v>
      </c>
      <c r="E36" s="202">
        <v>0</v>
      </c>
      <c r="F36" s="163"/>
      <c r="G36" s="164"/>
      <c r="H36" s="165"/>
    </row>
    <row r="37" spans="1:8" ht="15.5" x14ac:dyDescent="0.35">
      <c r="A37" s="118" t="s">
        <v>361</v>
      </c>
      <c r="B37" s="118" t="s">
        <v>360</v>
      </c>
      <c r="C37" s="118" t="s">
        <v>362</v>
      </c>
      <c r="D37" s="201">
        <v>4.6529999999999996</v>
      </c>
      <c r="E37" s="202">
        <v>1128</v>
      </c>
      <c r="F37" s="163"/>
      <c r="G37" s="164"/>
      <c r="H37" s="165"/>
    </row>
    <row r="38" spans="1:8" ht="15.5" x14ac:dyDescent="0.35">
      <c r="A38" s="118" t="s">
        <v>363</v>
      </c>
      <c r="B38" s="118" t="s">
        <v>360</v>
      </c>
      <c r="C38" s="118" t="s">
        <v>364</v>
      </c>
      <c r="D38" s="201">
        <v>6.32</v>
      </c>
      <c r="E38" s="202">
        <v>2141</v>
      </c>
      <c r="F38" s="163"/>
      <c r="G38" s="164"/>
      <c r="H38" s="165"/>
    </row>
    <row r="39" spans="1:8" ht="15.5" x14ac:dyDescent="0.35">
      <c r="A39" s="118" t="s">
        <v>365</v>
      </c>
      <c r="B39" s="118" t="s">
        <v>360</v>
      </c>
      <c r="C39" s="118" t="s">
        <v>366</v>
      </c>
      <c r="D39" s="201">
        <v>9.7509999999999994</v>
      </c>
      <c r="E39" s="202">
        <v>2401</v>
      </c>
      <c r="F39" s="163"/>
      <c r="G39" s="164"/>
      <c r="H39" s="165"/>
    </row>
    <row r="40" spans="1:8" ht="15.5" x14ac:dyDescent="0.35">
      <c r="A40" s="118" t="s">
        <v>367</v>
      </c>
      <c r="B40" s="118" t="s">
        <v>360</v>
      </c>
      <c r="C40" s="118" t="s">
        <v>368</v>
      </c>
      <c r="D40" s="201">
        <v>5.1230000000000002</v>
      </c>
      <c r="E40" s="202">
        <v>1360</v>
      </c>
      <c r="F40" s="163"/>
      <c r="G40" s="164"/>
      <c r="H40" s="165"/>
    </row>
    <row r="41" spans="1:8" ht="15.5" x14ac:dyDescent="0.35">
      <c r="A41" s="118" t="s">
        <v>369</v>
      </c>
      <c r="B41" s="118" t="s">
        <v>360</v>
      </c>
      <c r="C41" s="118" t="s">
        <v>370</v>
      </c>
      <c r="D41" s="201">
        <v>7.9489999999999998</v>
      </c>
      <c r="E41" s="202">
        <v>2263</v>
      </c>
      <c r="F41" s="163"/>
      <c r="G41" s="164"/>
      <c r="H41" s="165"/>
    </row>
    <row r="42" spans="1:8" ht="15.5" x14ac:dyDescent="0.35">
      <c r="A42" s="118" t="s">
        <v>371</v>
      </c>
      <c r="B42" s="118" t="s">
        <v>360</v>
      </c>
      <c r="C42" s="118" t="s">
        <v>372</v>
      </c>
      <c r="D42" s="201">
        <v>8.8469999999999995</v>
      </c>
      <c r="E42" s="202">
        <v>2844</v>
      </c>
      <c r="F42" s="163"/>
      <c r="G42" s="164"/>
      <c r="H42" s="165"/>
    </row>
    <row r="43" spans="1:8" ht="15.5" x14ac:dyDescent="0.35">
      <c r="A43" s="118" t="s">
        <v>373</v>
      </c>
      <c r="B43" s="118" t="s">
        <v>360</v>
      </c>
      <c r="C43" s="118" t="s">
        <v>374</v>
      </c>
      <c r="D43" s="201">
        <v>5.1429999999999998</v>
      </c>
      <c r="E43" s="202">
        <v>1347</v>
      </c>
      <c r="F43" s="163"/>
      <c r="G43" s="164"/>
      <c r="H43" s="165"/>
    </row>
    <row r="44" spans="1:8" ht="15.5" x14ac:dyDescent="0.35">
      <c r="A44" s="118" t="s">
        <v>375</v>
      </c>
      <c r="B44" s="118" t="s">
        <v>360</v>
      </c>
      <c r="C44" s="118" t="s">
        <v>376</v>
      </c>
      <c r="D44" s="201">
        <v>4.2619999999999996</v>
      </c>
      <c r="E44" s="202">
        <v>1198</v>
      </c>
      <c r="F44" s="163"/>
      <c r="G44" s="164"/>
      <c r="H44" s="165"/>
    </row>
    <row r="45" spans="1:8" ht="15.5" x14ac:dyDescent="0.35">
      <c r="A45" s="118" t="s">
        <v>377</v>
      </c>
      <c r="B45" s="118" t="s">
        <v>360</v>
      </c>
      <c r="C45" s="118" t="s">
        <v>378</v>
      </c>
      <c r="D45" s="201">
        <v>4.7220000000000004</v>
      </c>
      <c r="E45" s="202">
        <v>1252</v>
      </c>
      <c r="F45" s="163"/>
      <c r="G45" s="164"/>
      <c r="H45" s="165"/>
    </row>
    <row r="46" spans="1:8" ht="15.5" x14ac:dyDescent="0.35">
      <c r="A46" s="118" t="s">
        <v>379</v>
      </c>
      <c r="B46" s="118" t="s">
        <v>360</v>
      </c>
      <c r="C46" s="118" t="s">
        <v>380</v>
      </c>
      <c r="D46" s="201">
        <v>7.3929999999999998</v>
      </c>
      <c r="E46" s="202">
        <v>2354</v>
      </c>
      <c r="F46" s="163"/>
      <c r="G46" s="164"/>
      <c r="H46" s="165"/>
    </row>
    <row r="47" spans="1:8" ht="15.5" x14ac:dyDescent="0.35">
      <c r="A47" s="118" t="s">
        <v>381</v>
      </c>
      <c r="B47" s="118" t="s">
        <v>360</v>
      </c>
      <c r="C47" s="118" t="s">
        <v>382</v>
      </c>
      <c r="D47" s="201">
        <v>6.3079999999999998</v>
      </c>
      <c r="E47" s="202">
        <v>1448</v>
      </c>
      <c r="F47" s="163"/>
      <c r="G47" s="164"/>
      <c r="H47" s="165"/>
    </row>
    <row r="48" spans="1:8" ht="15.5" x14ac:dyDescent="0.35">
      <c r="A48" s="118" t="s">
        <v>383</v>
      </c>
      <c r="B48" s="118" t="s">
        <v>360</v>
      </c>
      <c r="C48" s="118" t="s">
        <v>384</v>
      </c>
      <c r="D48" s="201">
        <v>3.2879999999999998</v>
      </c>
      <c r="E48" s="202">
        <v>928</v>
      </c>
      <c r="F48" s="163"/>
      <c r="G48" s="164"/>
      <c r="H48" s="165"/>
    </row>
    <row r="49" spans="1:8" ht="15.5" x14ac:dyDescent="0.35">
      <c r="A49" s="118" t="s">
        <v>385</v>
      </c>
      <c r="B49" s="118" t="s">
        <v>360</v>
      </c>
      <c r="C49" s="118" t="s">
        <v>386</v>
      </c>
      <c r="D49" s="201">
        <v>6.4669999999999996</v>
      </c>
      <c r="E49" s="202">
        <v>1720</v>
      </c>
      <c r="F49" s="163"/>
      <c r="G49" s="164"/>
      <c r="H49" s="165"/>
    </row>
    <row r="50" spans="1:8" ht="15.5" x14ac:dyDescent="0.35">
      <c r="A50" s="118" t="s">
        <v>387</v>
      </c>
      <c r="B50" s="118" t="s">
        <v>360</v>
      </c>
      <c r="C50" s="118" t="s">
        <v>388</v>
      </c>
      <c r="D50" s="201">
        <v>6.1449999999999996</v>
      </c>
      <c r="E50" s="202">
        <v>1546</v>
      </c>
      <c r="F50" s="163"/>
      <c r="G50" s="164"/>
      <c r="H50" s="165"/>
    </row>
    <row r="51" spans="1:8" ht="15.5" x14ac:dyDescent="0.35">
      <c r="A51" s="118" t="s">
        <v>389</v>
      </c>
      <c r="B51" s="118" t="s">
        <v>360</v>
      </c>
      <c r="C51" s="118" t="s">
        <v>390</v>
      </c>
      <c r="D51" s="201">
        <v>4.4969999999999999</v>
      </c>
      <c r="E51" s="202">
        <v>1117</v>
      </c>
      <c r="F51" s="163"/>
      <c r="G51" s="164"/>
      <c r="H51" s="165"/>
    </row>
    <row r="52" spans="1:8" ht="15.5" x14ac:dyDescent="0.35">
      <c r="A52" s="118" t="s">
        <v>391</v>
      </c>
      <c r="B52" s="118" t="s">
        <v>360</v>
      </c>
      <c r="C52" s="118" t="s">
        <v>392</v>
      </c>
      <c r="D52" s="201">
        <v>9.9369999999999994</v>
      </c>
      <c r="E52" s="202">
        <v>2512</v>
      </c>
      <c r="F52" s="163"/>
      <c r="G52" s="164"/>
      <c r="H52" s="165"/>
    </row>
    <row r="53" spans="1:8" ht="15.5" x14ac:dyDescent="0.35">
      <c r="A53" s="118" t="s">
        <v>393</v>
      </c>
      <c r="B53" s="118" t="s">
        <v>360</v>
      </c>
      <c r="C53" s="118" t="s">
        <v>394</v>
      </c>
      <c r="D53" s="201">
        <v>6.0190000000000001</v>
      </c>
      <c r="E53" s="202">
        <v>1591</v>
      </c>
      <c r="F53" s="163"/>
      <c r="G53" s="164"/>
      <c r="H53" s="165"/>
    </row>
    <row r="54" spans="1:8" ht="15.5" x14ac:dyDescent="0.35">
      <c r="A54" s="118" t="s">
        <v>395</v>
      </c>
      <c r="B54" s="118" t="s">
        <v>360</v>
      </c>
      <c r="C54" s="118" t="s">
        <v>396</v>
      </c>
      <c r="D54" s="201">
        <v>9.6219999999999999</v>
      </c>
      <c r="E54" s="202">
        <v>2409</v>
      </c>
      <c r="F54" s="163"/>
      <c r="G54" s="164"/>
      <c r="H54" s="165"/>
    </row>
    <row r="55" spans="1:8" ht="15.5" x14ac:dyDescent="0.35">
      <c r="A55" s="118" t="s">
        <v>397</v>
      </c>
      <c r="B55" s="118" t="s">
        <v>360</v>
      </c>
      <c r="C55" s="118" t="s">
        <v>398</v>
      </c>
      <c r="D55" s="201">
        <v>17.555</v>
      </c>
      <c r="E55" s="202">
        <v>3727</v>
      </c>
      <c r="F55" s="163"/>
      <c r="G55" s="164"/>
      <c r="H55" s="165"/>
    </row>
    <row r="56" spans="1:8" ht="15.5" x14ac:dyDescent="0.35">
      <c r="A56" s="118" t="s">
        <v>399</v>
      </c>
      <c r="B56" s="118" t="s">
        <v>360</v>
      </c>
      <c r="C56" s="118" t="s">
        <v>400</v>
      </c>
      <c r="D56" s="201">
        <v>9.0289999999999999</v>
      </c>
      <c r="E56" s="202">
        <v>2886</v>
      </c>
      <c r="F56" s="163"/>
      <c r="G56" s="164"/>
      <c r="H56" s="165"/>
    </row>
    <row r="57" spans="1:8" ht="15.5" x14ac:dyDescent="0.35">
      <c r="A57" s="118" t="s">
        <v>401</v>
      </c>
      <c r="B57" s="118" t="s">
        <v>360</v>
      </c>
      <c r="C57" s="118" t="s">
        <v>402</v>
      </c>
      <c r="D57" s="201">
        <v>11.257</v>
      </c>
      <c r="E57" s="202">
        <v>2531</v>
      </c>
      <c r="F57" s="163"/>
      <c r="G57" s="164"/>
      <c r="H57" s="165"/>
    </row>
    <row r="58" spans="1:8" ht="15.5" x14ac:dyDescent="0.35">
      <c r="A58" s="118" t="s">
        <v>403</v>
      </c>
      <c r="B58" s="118" t="s">
        <v>360</v>
      </c>
      <c r="C58" s="118" t="s">
        <v>404</v>
      </c>
      <c r="D58" s="201">
        <v>8.8800000000000008</v>
      </c>
      <c r="E58" s="202">
        <v>2303</v>
      </c>
      <c r="F58" s="163"/>
      <c r="G58" s="164"/>
      <c r="H58" s="165"/>
    </row>
    <row r="59" spans="1:8" ht="15.5" x14ac:dyDescent="0.35">
      <c r="A59" s="118" t="s">
        <v>405</v>
      </c>
      <c r="B59" s="118" t="s">
        <v>360</v>
      </c>
      <c r="C59" s="118" t="s">
        <v>406</v>
      </c>
      <c r="D59" s="201">
        <v>6.0369999999999999</v>
      </c>
      <c r="E59" s="202">
        <v>1682</v>
      </c>
      <c r="F59" s="163"/>
      <c r="G59" s="164"/>
      <c r="H59" s="165"/>
    </row>
    <row r="60" spans="1:8" ht="15.5" x14ac:dyDescent="0.35">
      <c r="A60" s="118" t="s">
        <v>407</v>
      </c>
      <c r="B60" s="118" t="s">
        <v>360</v>
      </c>
      <c r="C60" s="118" t="s">
        <v>408</v>
      </c>
      <c r="D60" s="201">
        <v>7.702</v>
      </c>
      <c r="E60" s="202">
        <v>1828</v>
      </c>
      <c r="F60" s="163"/>
      <c r="G60" s="164"/>
      <c r="H60" s="165"/>
    </row>
    <row r="61" spans="1:8" ht="15.5" x14ac:dyDescent="0.35">
      <c r="A61" s="118" t="s">
        <v>409</v>
      </c>
      <c r="B61" s="118" t="s">
        <v>360</v>
      </c>
      <c r="C61" s="118" t="s">
        <v>410</v>
      </c>
      <c r="D61" s="201">
        <v>6.1029999999999998</v>
      </c>
      <c r="E61" s="202">
        <v>2167</v>
      </c>
      <c r="F61" s="163"/>
      <c r="G61" s="164"/>
      <c r="H61" s="165"/>
    </row>
    <row r="62" spans="1:8" ht="15.5" x14ac:dyDescent="0.35">
      <c r="A62" s="118" t="s">
        <v>411</v>
      </c>
      <c r="B62" s="118" t="s">
        <v>360</v>
      </c>
      <c r="C62" s="118" t="s">
        <v>412</v>
      </c>
      <c r="D62" s="201">
        <v>7.1920000000000002</v>
      </c>
      <c r="E62" s="202">
        <v>2110</v>
      </c>
      <c r="F62" s="163"/>
      <c r="G62" s="164"/>
      <c r="H62" s="165"/>
    </row>
    <row r="63" spans="1:8" ht="15.5" x14ac:dyDescent="0.35">
      <c r="A63" s="118" t="s">
        <v>413</v>
      </c>
      <c r="B63" s="118" t="s">
        <v>360</v>
      </c>
      <c r="C63" s="118" t="s">
        <v>414</v>
      </c>
      <c r="D63" s="201">
        <v>6.33</v>
      </c>
      <c r="E63" s="202">
        <v>1823</v>
      </c>
      <c r="F63" s="163"/>
      <c r="G63" s="164"/>
      <c r="H63" s="165"/>
    </row>
    <row r="64" spans="1:8" ht="15.5" x14ac:dyDescent="0.35">
      <c r="A64" s="118" t="s">
        <v>415</v>
      </c>
      <c r="B64" s="118" t="s">
        <v>360</v>
      </c>
      <c r="C64" s="118" t="s">
        <v>416</v>
      </c>
      <c r="D64" s="201">
        <v>5.29</v>
      </c>
      <c r="E64" s="202">
        <v>1351</v>
      </c>
      <c r="F64" s="163"/>
      <c r="G64" s="164"/>
      <c r="H64" s="165"/>
    </row>
    <row r="65" spans="1:8" ht="15.5" x14ac:dyDescent="0.35">
      <c r="A65" s="118" t="s">
        <v>417</v>
      </c>
      <c r="B65" s="118" t="s">
        <v>360</v>
      </c>
      <c r="C65" s="118" t="s">
        <v>418</v>
      </c>
      <c r="D65" s="201">
        <v>8.8710000000000004</v>
      </c>
      <c r="E65" s="202">
        <v>3009</v>
      </c>
      <c r="F65" s="163"/>
      <c r="G65" s="164"/>
      <c r="H65" s="165"/>
    </row>
    <row r="66" spans="1:8" ht="15.5" x14ac:dyDescent="0.35">
      <c r="A66" s="118" t="s">
        <v>419</v>
      </c>
      <c r="B66" s="118" t="s">
        <v>360</v>
      </c>
      <c r="C66" s="118" t="s">
        <v>420</v>
      </c>
      <c r="D66" s="201">
        <v>11.343999999999999</v>
      </c>
      <c r="E66" s="202">
        <v>2391</v>
      </c>
      <c r="F66" s="163"/>
      <c r="G66" s="164"/>
      <c r="H66" s="165"/>
    </row>
    <row r="67" spans="1:8" ht="15.5" x14ac:dyDescent="0.35">
      <c r="A67" s="118" t="s">
        <v>421</v>
      </c>
      <c r="B67" s="118" t="s">
        <v>360</v>
      </c>
      <c r="C67" s="118" t="s">
        <v>422</v>
      </c>
      <c r="D67" s="201">
        <v>7.1829999999999998</v>
      </c>
      <c r="E67" s="202">
        <v>2294</v>
      </c>
      <c r="F67" s="163"/>
      <c r="G67" s="164"/>
      <c r="H67" s="165"/>
    </row>
    <row r="68" spans="1:8" ht="15.5" x14ac:dyDescent="0.35">
      <c r="A68" s="118" t="s">
        <v>423</v>
      </c>
      <c r="B68" s="118" t="s">
        <v>360</v>
      </c>
      <c r="C68" s="118" t="s">
        <v>424</v>
      </c>
      <c r="D68" s="201">
        <v>7.8010000000000002</v>
      </c>
      <c r="E68" s="202">
        <v>2420</v>
      </c>
      <c r="F68" s="163"/>
      <c r="G68" s="164"/>
      <c r="H68" s="165"/>
    </row>
    <row r="69" spans="1:8" ht="15.5" x14ac:dyDescent="0.35">
      <c r="A69" s="118" t="s">
        <v>425</v>
      </c>
      <c r="B69" s="118" t="s">
        <v>360</v>
      </c>
      <c r="C69" s="118" t="s">
        <v>426</v>
      </c>
      <c r="D69" s="201">
        <v>4.3250000000000002</v>
      </c>
      <c r="E69" s="202">
        <v>1400</v>
      </c>
      <c r="F69" s="163"/>
      <c r="G69" s="164"/>
      <c r="H69" s="165"/>
    </row>
    <row r="70" spans="1:8" ht="15.5" x14ac:dyDescent="0.35">
      <c r="A70" s="118" t="s">
        <v>427</v>
      </c>
      <c r="B70" s="118" t="s">
        <v>360</v>
      </c>
      <c r="C70" s="118" t="s">
        <v>428</v>
      </c>
      <c r="D70" s="201">
        <v>5.7</v>
      </c>
      <c r="E70" s="202">
        <v>1910</v>
      </c>
      <c r="F70" s="163"/>
      <c r="G70" s="164"/>
      <c r="H70" s="165"/>
    </row>
    <row r="71" spans="1:8" ht="15.5" x14ac:dyDescent="0.35">
      <c r="A71" s="118" t="s">
        <v>429</v>
      </c>
      <c r="B71" s="118" t="s">
        <v>360</v>
      </c>
      <c r="C71" s="118" t="s">
        <v>430</v>
      </c>
      <c r="D71" s="201">
        <v>3.5859999999999999</v>
      </c>
      <c r="E71" s="202">
        <v>1015</v>
      </c>
      <c r="F71" s="163"/>
      <c r="G71" s="164"/>
      <c r="H71" s="165"/>
    </row>
    <row r="72" spans="1:8" ht="15.5" x14ac:dyDescent="0.35">
      <c r="A72" s="118" t="s">
        <v>431</v>
      </c>
      <c r="B72" s="118" t="s">
        <v>360</v>
      </c>
      <c r="C72" s="118" t="s">
        <v>432</v>
      </c>
      <c r="D72" s="201">
        <v>4.83</v>
      </c>
      <c r="E72" s="202">
        <v>1555</v>
      </c>
      <c r="F72" s="163"/>
      <c r="G72" s="164"/>
      <c r="H72" s="165"/>
    </row>
    <row r="73" spans="1:8" ht="15.5" x14ac:dyDescent="0.35">
      <c r="A73" s="118" t="s">
        <v>433</v>
      </c>
      <c r="B73" s="118" t="s">
        <v>360</v>
      </c>
      <c r="C73" s="118" t="s">
        <v>434</v>
      </c>
      <c r="D73" s="201">
        <v>9.6850000000000005</v>
      </c>
      <c r="E73" s="202">
        <v>2253</v>
      </c>
      <c r="F73" s="163"/>
      <c r="G73" s="164"/>
      <c r="H73" s="165"/>
    </row>
    <row r="74" spans="1:8" ht="15.5" x14ac:dyDescent="0.35">
      <c r="A74" s="118" t="s">
        <v>435</v>
      </c>
      <c r="B74" s="118" t="s">
        <v>360</v>
      </c>
      <c r="C74" s="118" t="s">
        <v>436</v>
      </c>
      <c r="D74" s="201">
        <v>6.1950000000000003</v>
      </c>
      <c r="E74" s="202">
        <v>1754</v>
      </c>
      <c r="F74" s="163"/>
      <c r="G74" s="164"/>
      <c r="H74" s="165"/>
    </row>
    <row r="75" spans="1:8" ht="15.5" x14ac:dyDescent="0.35">
      <c r="A75" s="118" t="s">
        <v>437</v>
      </c>
      <c r="B75" s="118" t="s">
        <v>360</v>
      </c>
      <c r="C75" s="118" t="s">
        <v>438</v>
      </c>
      <c r="D75" s="201">
        <v>4.4210000000000003</v>
      </c>
      <c r="E75" s="202">
        <v>1313</v>
      </c>
      <c r="F75" s="163"/>
      <c r="G75" s="164"/>
      <c r="H75" s="165"/>
    </row>
    <row r="76" spans="1:8" ht="15.5" x14ac:dyDescent="0.35">
      <c r="A76" s="118" t="s">
        <v>439</v>
      </c>
      <c r="B76" s="118" t="s">
        <v>360</v>
      </c>
      <c r="C76" s="118" t="s">
        <v>440</v>
      </c>
      <c r="D76" s="201">
        <v>3.0369999999999999</v>
      </c>
      <c r="E76" s="202">
        <v>1096</v>
      </c>
      <c r="F76" s="163"/>
      <c r="G76" s="164"/>
      <c r="H76" s="165"/>
    </row>
    <row r="77" spans="1:8" ht="15.5" x14ac:dyDescent="0.35">
      <c r="A77" s="118" t="s">
        <v>441</v>
      </c>
      <c r="B77" s="118" t="s">
        <v>360</v>
      </c>
      <c r="C77" s="118" t="s">
        <v>442</v>
      </c>
      <c r="D77" s="201">
        <v>6.1719999999999997</v>
      </c>
      <c r="E77" s="202">
        <v>2129</v>
      </c>
      <c r="F77" s="163"/>
      <c r="G77" s="164"/>
      <c r="H77" s="165"/>
    </row>
    <row r="78" spans="1:8" ht="15.5" x14ac:dyDescent="0.35">
      <c r="A78" s="118" t="s">
        <v>443</v>
      </c>
      <c r="B78" s="118" t="s">
        <v>360</v>
      </c>
      <c r="C78" s="118" t="s">
        <v>444</v>
      </c>
      <c r="D78" s="201">
        <v>9.6419999999999995</v>
      </c>
      <c r="E78" s="202">
        <v>2741</v>
      </c>
      <c r="F78" s="163"/>
      <c r="G78" s="164"/>
      <c r="H78" s="165"/>
    </row>
    <row r="79" spans="1:8" ht="15.5" x14ac:dyDescent="0.35">
      <c r="A79" s="118" t="s">
        <v>445</v>
      </c>
      <c r="B79" s="118" t="s">
        <v>360</v>
      </c>
      <c r="C79" s="118" t="s">
        <v>446</v>
      </c>
      <c r="D79" s="201">
        <v>12.468</v>
      </c>
      <c r="E79" s="202">
        <v>2806</v>
      </c>
      <c r="F79" s="163"/>
      <c r="G79" s="164"/>
      <c r="H79" s="165"/>
    </row>
    <row r="80" spans="1:8" ht="15.5" x14ac:dyDescent="0.35">
      <c r="A80" s="118" t="s">
        <v>447</v>
      </c>
      <c r="B80" s="118" t="s">
        <v>360</v>
      </c>
      <c r="C80" s="118" t="s">
        <v>448</v>
      </c>
      <c r="D80" s="201">
        <v>5.69</v>
      </c>
      <c r="E80" s="202">
        <v>1527</v>
      </c>
      <c r="F80" s="163"/>
      <c r="G80" s="164"/>
      <c r="H80" s="165"/>
    </row>
    <row r="81" spans="1:8" ht="15.5" x14ac:dyDescent="0.35">
      <c r="A81" s="118" t="s">
        <v>449</v>
      </c>
      <c r="B81" s="118" t="s">
        <v>360</v>
      </c>
      <c r="C81" s="118" t="s">
        <v>450</v>
      </c>
      <c r="D81" s="201">
        <v>5.1760000000000002</v>
      </c>
      <c r="E81" s="202">
        <v>1540</v>
      </c>
      <c r="F81" s="163"/>
      <c r="G81" s="164"/>
      <c r="H81" s="165"/>
    </row>
    <row r="82" spans="1:8" ht="15.5" x14ac:dyDescent="0.35">
      <c r="A82" s="118" t="s">
        <v>451</v>
      </c>
      <c r="B82" s="118" t="s">
        <v>360</v>
      </c>
      <c r="C82" s="118" t="s">
        <v>452</v>
      </c>
      <c r="D82" s="201">
        <v>10.545</v>
      </c>
      <c r="E82" s="202">
        <v>2470</v>
      </c>
      <c r="F82" s="163"/>
      <c r="G82" s="164"/>
      <c r="H82" s="165"/>
    </row>
    <row r="83" spans="1:8" ht="15.5" x14ac:dyDescent="0.35">
      <c r="A83" s="118" t="s">
        <v>453</v>
      </c>
      <c r="B83" s="118" t="s">
        <v>360</v>
      </c>
      <c r="C83" s="118" t="s">
        <v>454</v>
      </c>
      <c r="D83" s="201">
        <v>18.102</v>
      </c>
      <c r="E83" s="202">
        <v>4120</v>
      </c>
      <c r="F83" s="163"/>
      <c r="G83" s="164"/>
      <c r="H83" s="165"/>
    </row>
    <row r="84" spans="1:8" ht="15.5" x14ac:dyDescent="0.35">
      <c r="A84" s="118" t="s">
        <v>455</v>
      </c>
      <c r="B84" s="118" t="s">
        <v>360</v>
      </c>
      <c r="C84" s="118" t="s">
        <v>456</v>
      </c>
      <c r="D84" s="201">
        <v>5.4870000000000001</v>
      </c>
      <c r="E84" s="202">
        <v>1631</v>
      </c>
      <c r="F84" s="163"/>
      <c r="G84" s="164"/>
      <c r="H84" s="165"/>
    </row>
    <row r="85" spans="1:8" ht="15.5" x14ac:dyDescent="0.35">
      <c r="A85" s="118" t="s">
        <v>457</v>
      </c>
      <c r="B85" s="118" t="s">
        <v>360</v>
      </c>
      <c r="C85" s="118" t="s">
        <v>458</v>
      </c>
      <c r="D85" s="201">
        <v>12.606999999999999</v>
      </c>
      <c r="E85" s="202">
        <v>3228</v>
      </c>
      <c r="F85" s="163"/>
      <c r="G85" s="164"/>
      <c r="H85" s="165"/>
    </row>
    <row r="86" spans="1:8" ht="15.5" x14ac:dyDescent="0.35">
      <c r="A86" s="118" t="s">
        <v>459</v>
      </c>
      <c r="B86" s="118" t="s">
        <v>360</v>
      </c>
      <c r="C86" s="118" t="s">
        <v>460</v>
      </c>
      <c r="D86" s="201">
        <v>4.9269999999999996</v>
      </c>
      <c r="E86" s="202">
        <v>1358</v>
      </c>
      <c r="F86" s="163"/>
      <c r="G86" s="164"/>
      <c r="H86" s="165"/>
    </row>
    <row r="87" spans="1:8" ht="15.5" x14ac:dyDescent="0.35">
      <c r="A87" s="118" t="s">
        <v>461</v>
      </c>
      <c r="B87" s="118" t="s">
        <v>360</v>
      </c>
      <c r="C87" s="118" t="s">
        <v>462</v>
      </c>
      <c r="D87" s="201">
        <v>9.4909999999999997</v>
      </c>
      <c r="E87" s="202">
        <v>2367</v>
      </c>
      <c r="F87" s="163"/>
      <c r="G87" s="164"/>
      <c r="H87" s="165"/>
    </row>
    <row r="88" spans="1:8" ht="15.5" x14ac:dyDescent="0.35">
      <c r="A88" s="118" t="s">
        <v>463</v>
      </c>
      <c r="B88" s="118" t="s">
        <v>360</v>
      </c>
      <c r="C88" s="118" t="s">
        <v>464</v>
      </c>
      <c r="D88" s="201">
        <v>9.1240000000000006</v>
      </c>
      <c r="E88" s="202">
        <v>2330</v>
      </c>
      <c r="F88" s="163"/>
      <c r="G88" s="164"/>
      <c r="H88" s="165"/>
    </row>
    <row r="89" spans="1:8" ht="15.5" x14ac:dyDescent="0.35">
      <c r="A89" s="118" t="s">
        <v>465</v>
      </c>
      <c r="B89" s="118" t="s">
        <v>360</v>
      </c>
      <c r="C89" s="118" t="s">
        <v>466</v>
      </c>
      <c r="D89" s="201">
        <v>3.8260000000000001</v>
      </c>
      <c r="E89" s="202">
        <v>1308</v>
      </c>
      <c r="F89" s="163"/>
      <c r="G89" s="164"/>
      <c r="H89" s="165"/>
    </row>
    <row r="90" spans="1:8" ht="15.5" x14ac:dyDescent="0.35">
      <c r="A90" s="118" t="s">
        <v>467</v>
      </c>
      <c r="B90" s="118" t="s">
        <v>360</v>
      </c>
      <c r="C90" s="118" t="s">
        <v>468</v>
      </c>
      <c r="D90" s="201">
        <v>6.6929999999999996</v>
      </c>
      <c r="E90" s="202">
        <v>1674</v>
      </c>
      <c r="F90" s="163"/>
      <c r="G90" s="164"/>
      <c r="H90" s="165"/>
    </row>
    <row r="91" spans="1:8" ht="15.5" x14ac:dyDescent="0.35">
      <c r="A91" s="118" t="s">
        <v>469</v>
      </c>
      <c r="B91" s="118" t="s">
        <v>360</v>
      </c>
      <c r="C91" s="118" t="s">
        <v>470</v>
      </c>
      <c r="D91" s="201">
        <v>9.2780000000000005</v>
      </c>
      <c r="E91" s="202">
        <v>2208</v>
      </c>
      <c r="F91" s="163"/>
      <c r="G91" s="164"/>
      <c r="H91" s="165"/>
    </row>
    <row r="92" spans="1:8" ht="15.5" x14ac:dyDescent="0.35">
      <c r="A92" s="118" t="s">
        <v>471</v>
      </c>
      <c r="B92" s="118" t="s">
        <v>360</v>
      </c>
      <c r="C92" s="118" t="s">
        <v>472</v>
      </c>
      <c r="D92" s="201">
        <v>6.4649999999999999</v>
      </c>
      <c r="E92" s="202">
        <v>1454</v>
      </c>
      <c r="F92" s="163"/>
      <c r="G92" s="164"/>
      <c r="H92" s="165"/>
    </row>
    <row r="93" spans="1:8" ht="15.5" x14ac:dyDescent="0.35">
      <c r="A93" s="118" t="s">
        <v>473</v>
      </c>
      <c r="B93" s="118" t="s">
        <v>360</v>
      </c>
      <c r="C93" s="118" t="s">
        <v>474</v>
      </c>
      <c r="D93" s="201">
        <v>6.5209999999999999</v>
      </c>
      <c r="E93" s="202">
        <v>1922</v>
      </c>
      <c r="F93" s="163"/>
      <c r="G93" s="164"/>
      <c r="H93" s="165"/>
    </row>
    <row r="94" spans="1:8" ht="15.5" x14ac:dyDescent="0.35">
      <c r="A94" s="118" t="s">
        <v>475</v>
      </c>
      <c r="B94" s="118" t="s">
        <v>360</v>
      </c>
      <c r="C94" s="118" t="s">
        <v>476</v>
      </c>
      <c r="D94" s="201">
        <v>5.8780000000000001</v>
      </c>
      <c r="E94" s="202">
        <v>1823</v>
      </c>
      <c r="F94" s="163"/>
      <c r="G94" s="164"/>
      <c r="H94" s="165"/>
    </row>
    <row r="95" spans="1:8" ht="15.5" x14ac:dyDescent="0.35">
      <c r="A95" s="118" t="s">
        <v>477</v>
      </c>
      <c r="B95" s="118" t="s">
        <v>360</v>
      </c>
      <c r="C95" s="118" t="s">
        <v>478</v>
      </c>
      <c r="D95" s="201">
        <v>6.9619999999999997</v>
      </c>
      <c r="E95" s="202">
        <v>2150</v>
      </c>
      <c r="F95" s="163"/>
      <c r="G95" s="164"/>
      <c r="H95" s="165"/>
    </row>
    <row r="96" spans="1:8" ht="15.5" x14ac:dyDescent="0.35">
      <c r="A96" s="118" t="s">
        <v>479</v>
      </c>
      <c r="B96" s="118" t="s">
        <v>360</v>
      </c>
      <c r="C96" s="118" t="s">
        <v>480</v>
      </c>
      <c r="D96" s="201">
        <v>6.4790000000000001</v>
      </c>
      <c r="E96" s="202">
        <v>2265</v>
      </c>
      <c r="F96" s="163"/>
      <c r="G96" s="164"/>
      <c r="H96" s="165"/>
    </row>
    <row r="97" spans="1:8" ht="15.5" x14ac:dyDescent="0.35">
      <c r="A97" s="118" t="s">
        <v>481</v>
      </c>
      <c r="B97" s="118" t="s">
        <v>360</v>
      </c>
      <c r="C97" s="118" t="s">
        <v>482</v>
      </c>
      <c r="D97" s="201">
        <v>4.4889999999999999</v>
      </c>
      <c r="E97" s="202">
        <v>1217</v>
      </c>
      <c r="F97" s="163"/>
      <c r="G97" s="164"/>
      <c r="H97" s="165"/>
    </row>
    <row r="98" spans="1:8" ht="15.5" x14ac:dyDescent="0.35">
      <c r="A98" s="118" t="s">
        <v>483</v>
      </c>
      <c r="B98" s="118" t="s">
        <v>360</v>
      </c>
      <c r="C98" s="118" t="s">
        <v>484</v>
      </c>
      <c r="D98" s="201">
        <v>10.965999999999999</v>
      </c>
      <c r="E98" s="202">
        <v>2455</v>
      </c>
      <c r="F98" s="163"/>
      <c r="G98" s="164"/>
      <c r="H98" s="165"/>
    </row>
    <row r="99" spans="1:8" ht="15.5" x14ac:dyDescent="0.35">
      <c r="A99" s="118" t="s">
        <v>485</v>
      </c>
      <c r="B99" s="118" t="s">
        <v>360</v>
      </c>
      <c r="C99" s="118" t="s">
        <v>486</v>
      </c>
      <c r="D99" s="201">
        <v>5.5140000000000002</v>
      </c>
      <c r="E99" s="202">
        <v>1535</v>
      </c>
      <c r="F99" s="163"/>
      <c r="G99" s="164"/>
      <c r="H99" s="165"/>
    </row>
    <row r="100" spans="1:8" ht="15.5" x14ac:dyDescent="0.35">
      <c r="A100" s="118" t="s">
        <v>487</v>
      </c>
      <c r="B100" s="118" t="s">
        <v>360</v>
      </c>
      <c r="C100" s="118" t="s">
        <v>488</v>
      </c>
      <c r="D100" s="201">
        <v>8.9969999999999999</v>
      </c>
      <c r="E100" s="202">
        <v>2985</v>
      </c>
      <c r="F100" s="163"/>
      <c r="G100" s="164"/>
      <c r="H100" s="165"/>
    </row>
    <row r="101" spans="1:8" ht="15.5" x14ac:dyDescent="0.35">
      <c r="A101" s="118" t="s">
        <v>489</v>
      </c>
      <c r="B101" s="118" t="s">
        <v>360</v>
      </c>
      <c r="C101" s="118" t="s">
        <v>490</v>
      </c>
      <c r="D101" s="201">
        <v>7.74</v>
      </c>
      <c r="E101" s="202">
        <v>2105</v>
      </c>
      <c r="F101" s="163"/>
      <c r="G101" s="164"/>
      <c r="H101" s="165"/>
    </row>
    <row r="102" spans="1:8" ht="15.5" x14ac:dyDescent="0.35">
      <c r="A102" s="118" t="s">
        <v>491</v>
      </c>
      <c r="B102" s="118" t="s">
        <v>360</v>
      </c>
      <c r="C102" s="118" t="s">
        <v>492</v>
      </c>
      <c r="D102" s="201">
        <v>8.7759999999999998</v>
      </c>
      <c r="E102" s="202">
        <v>2215</v>
      </c>
      <c r="F102" s="163"/>
      <c r="G102" s="164"/>
      <c r="H102" s="165"/>
    </row>
    <row r="103" spans="1:8" ht="15.5" x14ac:dyDescent="0.35">
      <c r="A103" s="118" t="s">
        <v>493</v>
      </c>
      <c r="B103" s="118" t="s">
        <v>360</v>
      </c>
      <c r="C103" s="118" t="s">
        <v>494</v>
      </c>
      <c r="D103" s="201">
        <v>20.681000000000001</v>
      </c>
      <c r="E103" s="202">
        <v>4793</v>
      </c>
      <c r="F103" s="163"/>
      <c r="G103" s="164"/>
      <c r="H103" s="165"/>
    </row>
    <row r="104" spans="1:8" ht="15.5" x14ac:dyDescent="0.35">
      <c r="A104" s="118" t="s">
        <v>495</v>
      </c>
      <c r="B104" s="118" t="s">
        <v>360</v>
      </c>
      <c r="C104" s="118" t="s">
        <v>496</v>
      </c>
      <c r="D104" s="201">
        <v>8.2710000000000008</v>
      </c>
      <c r="E104" s="202">
        <v>1912</v>
      </c>
      <c r="F104" s="163"/>
      <c r="G104" s="164"/>
      <c r="H104" s="165"/>
    </row>
    <row r="105" spans="1:8" ht="15.5" x14ac:dyDescent="0.35">
      <c r="A105" s="118" t="s">
        <v>497</v>
      </c>
      <c r="B105" s="118" t="s">
        <v>360</v>
      </c>
      <c r="C105" s="118" t="s">
        <v>498</v>
      </c>
      <c r="D105" s="201">
        <v>6.891</v>
      </c>
      <c r="E105" s="202">
        <v>1978</v>
      </c>
      <c r="F105" s="163"/>
      <c r="G105" s="164"/>
      <c r="H105" s="165"/>
    </row>
    <row r="106" spans="1:8" ht="15.5" x14ac:dyDescent="0.35">
      <c r="A106" s="118" t="s">
        <v>499</v>
      </c>
      <c r="B106" s="118" t="s">
        <v>360</v>
      </c>
      <c r="C106" s="118" t="s">
        <v>500</v>
      </c>
      <c r="D106" s="201">
        <v>5.6</v>
      </c>
      <c r="E106" s="202">
        <v>1690</v>
      </c>
      <c r="F106" s="163"/>
      <c r="G106" s="164"/>
      <c r="H106" s="165"/>
    </row>
    <row r="107" spans="1:8" ht="15.5" x14ac:dyDescent="0.35">
      <c r="A107" s="118" t="s">
        <v>501</v>
      </c>
      <c r="B107" s="118" t="s">
        <v>360</v>
      </c>
      <c r="C107" s="118" t="s">
        <v>502</v>
      </c>
      <c r="D107" s="201">
        <v>7.6790000000000003</v>
      </c>
      <c r="E107" s="202">
        <v>1809</v>
      </c>
      <c r="F107" s="163"/>
      <c r="G107" s="164"/>
      <c r="H107" s="165"/>
    </row>
    <row r="108" spans="1:8" ht="15.5" x14ac:dyDescent="0.35">
      <c r="A108" s="118" t="s">
        <v>503</v>
      </c>
      <c r="B108" s="118" t="s">
        <v>360</v>
      </c>
      <c r="C108" s="118" t="s">
        <v>504</v>
      </c>
      <c r="D108" s="201">
        <v>6.173</v>
      </c>
      <c r="E108" s="202">
        <v>1790</v>
      </c>
      <c r="F108" s="163"/>
      <c r="G108" s="164"/>
      <c r="H108" s="165"/>
    </row>
    <row r="109" spans="1:8" ht="15.5" x14ac:dyDescent="0.35">
      <c r="A109" s="118" t="s">
        <v>505</v>
      </c>
      <c r="B109" s="118" t="s">
        <v>360</v>
      </c>
      <c r="C109" s="118" t="s">
        <v>506</v>
      </c>
      <c r="D109" s="201">
        <v>5.0880000000000001</v>
      </c>
      <c r="E109" s="202">
        <v>1722</v>
      </c>
      <c r="F109" s="163"/>
      <c r="G109" s="164"/>
      <c r="H109" s="165"/>
    </row>
    <row r="110" spans="1:8" ht="15.5" x14ac:dyDescent="0.35">
      <c r="A110" s="203" t="s">
        <v>507</v>
      </c>
      <c r="B110" s="203" t="s">
        <v>508</v>
      </c>
      <c r="C110" s="118"/>
      <c r="D110" s="201">
        <v>0</v>
      </c>
      <c r="E110" s="202">
        <v>0</v>
      </c>
      <c r="F110" s="163"/>
      <c r="G110" s="164"/>
      <c r="H110" s="165"/>
    </row>
    <row r="111" spans="1:8" ht="15.5" x14ac:dyDescent="0.35">
      <c r="A111" s="118" t="s">
        <v>509</v>
      </c>
      <c r="B111" s="118" t="s">
        <v>508</v>
      </c>
      <c r="C111" s="118" t="s">
        <v>510</v>
      </c>
      <c r="D111" s="201">
        <v>10.997</v>
      </c>
      <c r="E111" s="202">
        <v>3076</v>
      </c>
      <c r="F111" s="163"/>
      <c r="G111" s="164"/>
      <c r="H111" s="165"/>
    </row>
    <row r="112" spans="1:8" ht="15.5" x14ac:dyDescent="0.35">
      <c r="A112" s="118" t="s">
        <v>511</v>
      </c>
      <c r="B112" s="118" t="s">
        <v>508</v>
      </c>
      <c r="C112" s="118" t="s">
        <v>512</v>
      </c>
      <c r="D112" s="201">
        <v>10.493</v>
      </c>
      <c r="E112" s="202">
        <v>3117</v>
      </c>
      <c r="F112" s="163"/>
      <c r="G112" s="164"/>
      <c r="H112" s="165"/>
    </row>
    <row r="113" spans="1:8" ht="15.5" x14ac:dyDescent="0.35">
      <c r="A113" s="118" t="s">
        <v>513</v>
      </c>
      <c r="B113" s="118" t="s">
        <v>508</v>
      </c>
      <c r="C113" s="118" t="s">
        <v>514</v>
      </c>
      <c r="D113" s="201">
        <v>12.544</v>
      </c>
      <c r="E113" s="202">
        <v>2913</v>
      </c>
      <c r="F113" s="163"/>
      <c r="G113" s="164"/>
      <c r="H113" s="165"/>
    </row>
    <row r="114" spans="1:8" ht="15.5" x14ac:dyDescent="0.35">
      <c r="A114" s="118" t="s">
        <v>515</v>
      </c>
      <c r="B114" s="118" t="s">
        <v>508</v>
      </c>
      <c r="C114" s="118" t="s">
        <v>516</v>
      </c>
      <c r="D114" s="201">
        <v>3.5390000000000001</v>
      </c>
      <c r="E114" s="202">
        <v>989</v>
      </c>
      <c r="F114" s="163"/>
      <c r="G114" s="164"/>
      <c r="H114" s="165"/>
    </row>
    <row r="115" spans="1:8" ht="15.5" x14ac:dyDescent="0.35">
      <c r="A115" s="118" t="s">
        <v>517</v>
      </c>
      <c r="B115" s="118" t="s">
        <v>508</v>
      </c>
      <c r="C115" s="118" t="s">
        <v>518</v>
      </c>
      <c r="D115" s="201">
        <v>5.5250000000000004</v>
      </c>
      <c r="E115" s="202">
        <v>1420</v>
      </c>
      <c r="F115" s="163"/>
      <c r="G115" s="164"/>
      <c r="H115" s="165"/>
    </row>
    <row r="116" spans="1:8" ht="15.5" x14ac:dyDescent="0.35">
      <c r="A116" s="118" t="s">
        <v>519</v>
      </c>
      <c r="B116" s="118" t="s">
        <v>508</v>
      </c>
      <c r="C116" s="118" t="s">
        <v>520</v>
      </c>
      <c r="D116" s="201">
        <v>3.6619999999999999</v>
      </c>
      <c r="E116" s="202">
        <v>931</v>
      </c>
      <c r="F116" s="163"/>
      <c r="G116" s="164"/>
      <c r="H116" s="165"/>
    </row>
    <row r="117" spans="1:8" ht="15.5" x14ac:dyDescent="0.35">
      <c r="A117" s="118" t="s">
        <v>521</v>
      </c>
      <c r="B117" s="118" t="s">
        <v>508</v>
      </c>
      <c r="C117" s="118" t="s">
        <v>522</v>
      </c>
      <c r="D117" s="201">
        <v>14.154999999999999</v>
      </c>
      <c r="E117" s="202">
        <v>3153</v>
      </c>
      <c r="F117" s="163"/>
      <c r="G117" s="164"/>
      <c r="H117" s="165"/>
    </row>
    <row r="118" spans="1:8" ht="15.5" x14ac:dyDescent="0.35">
      <c r="A118" s="118" t="s">
        <v>523</v>
      </c>
      <c r="B118" s="118" t="s">
        <v>508</v>
      </c>
      <c r="C118" s="118" t="s">
        <v>524</v>
      </c>
      <c r="D118" s="201">
        <v>15.554</v>
      </c>
      <c r="E118" s="202">
        <v>3618</v>
      </c>
      <c r="F118" s="163"/>
      <c r="G118" s="164"/>
      <c r="H118" s="165"/>
    </row>
    <row r="119" spans="1:8" ht="15.5" x14ac:dyDescent="0.35">
      <c r="A119" s="118" t="s">
        <v>525</v>
      </c>
      <c r="B119" s="118" t="s">
        <v>508</v>
      </c>
      <c r="C119" s="118" t="s">
        <v>526</v>
      </c>
      <c r="D119" s="201">
        <v>8.9640000000000004</v>
      </c>
      <c r="E119" s="202">
        <v>2156</v>
      </c>
      <c r="F119" s="163"/>
      <c r="G119" s="164"/>
      <c r="H119" s="165"/>
    </row>
    <row r="120" spans="1:8" ht="15.5" x14ac:dyDescent="0.35">
      <c r="A120" s="118" t="s">
        <v>527</v>
      </c>
      <c r="B120" s="118" t="s">
        <v>508</v>
      </c>
      <c r="C120" s="118" t="s">
        <v>528</v>
      </c>
      <c r="D120" s="201">
        <v>9.2409999999999997</v>
      </c>
      <c r="E120" s="202">
        <v>2367</v>
      </c>
      <c r="F120" s="163"/>
      <c r="G120" s="164"/>
      <c r="H120" s="165"/>
    </row>
    <row r="121" spans="1:8" ht="15.5" x14ac:dyDescent="0.35">
      <c r="A121" s="118" t="s">
        <v>529</v>
      </c>
      <c r="B121" s="118" t="s">
        <v>508</v>
      </c>
      <c r="C121" s="118" t="s">
        <v>530</v>
      </c>
      <c r="D121" s="201">
        <v>6.3360000000000003</v>
      </c>
      <c r="E121" s="202">
        <v>1720</v>
      </c>
      <c r="F121" s="163"/>
      <c r="G121" s="164"/>
      <c r="H121" s="165"/>
    </row>
    <row r="122" spans="1:8" ht="15.5" x14ac:dyDescent="0.35">
      <c r="A122" s="118" t="s">
        <v>531</v>
      </c>
      <c r="B122" s="118" t="s">
        <v>508</v>
      </c>
      <c r="C122" s="118" t="s">
        <v>532</v>
      </c>
      <c r="D122" s="201">
        <v>11.522</v>
      </c>
      <c r="E122" s="202">
        <v>3071</v>
      </c>
      <c r="F122" s="163"/>
      <c r="G122" s="164"/>
      <c r="H122" s="165"/>
    </row>
    <row r="123" spans="1:8" ht="15.5" x14ac:dyDescent="0.35">
      <c r="A123" s="118" t="s">
        <v>533</v>
      </c>
      <c r="B123" s="118" t="s">
        <v>508</v>
      </c>
      <c r="C123" s="118" t="s">
        <v>534</v>
      </c>
      <c r="D123" s="201">
        <v>16.782</v>
      </c>
      <c r="E123" s="202">
        <v>4139</v>
      </c>
      <c r="F123" s="163"/>
      <c r="G123" s="164"/>
      <c r="H123" s="165"/>
    </row>
    <row r="124" spans="1:8" ht="15.5" x14ac:dyDescent="0.35">
      <c r="A124" s="118" t="s">
        <v>535</v>
      </c>
      <c r="B124" s="118" t="s">
        <v>508</v>
      </c>
      <c r="C124" s="118" t="s">
        <v>536</v>
      </c>
      <c r="D124" s="201">
        <v>11.311999999999999</v>
      </c>
      <c r="E124" s="202">
        <v>3205</v>
      </c>
      <c r="F124" s="163"/>
      <c r="G124" s="164"/>
      <c r="H124" s="165"/>
    </row>
    <row r="125" spans="1:8" ht="15.5" x14ac:dyDescent="0.35">
      <c r="A125" s="118" t="s">
        <v>537</v>
      </c>
      <c r="B125" s="118" t="s">
        <v>508</v>
      </c>
      <c r="C125" s="118" t="s">
        <v>538</v>
      </c>
      <c r="D125" s="201">
        <v>16.568000000000001</v>
      </c>
      <c r="E125" s="202">
        <v>3658</v>
      </c>
      <c r="F125" s="163"/>
      <c r="G125" s="164"/>
      <c r="H125" s="165"/>
    </row>
    <row r="126" spans="1:8" ht="15.5" x14ac:dyDescent="0.35">
      <c r="A126" s="118" t="s">
        <v>539</v>
      </c>
      <c r="B126" s="118" t="s">
        <v>508</v>
      </c>
      <c r="C126" s="118" t="s">
        <v>540</v>
      </c>
      <c r="D126" s="201">
        <v>7.2569999999999997</v>
      </c>
      <c r="E126" s="202">
        <v>1875</v>
      </c>
      <c r="F126" s="163"/>
      <c r="G126" s="164"/>
      <c r="H126" s="165"/>
    </row>
    <row r="127" spans="1:8" ht="15.5" x14ac:dyDescent="0.35">
      <c r="A127" s="118" t="s">
        <v>541</v>
      </c>
      <c r="B127" s="118" t="s">
        <v>508</v>
      </c>
      <c r="C127" s="118" t="s">
        <v>542</v>
      </c>
      <c r="D127" s="201">
        <v>6.7450000000000001</v>
      </c>
      <c r="E127" s="202">
        <v>1647</v>
      </c>
      <c r="F127" s="163"/>
      <c r="G127" s="164"/>
      <c r="H127" s="165"/>
    </row>
    <row r="128" spans="1:8" ht="15.5" x14ac:dyDescent="0.35">
      <c r="A128" s="118" t="s">
        <v>543</v>
      </c>
      <c r="B128" s="118" t="s">
        <v>508</v>
      </c>
      <c r="C128" s="118" t="s">
        <v>544</v>
      </c>
      <c r="D128" s="201">
        <v>7.24</v>
      </c>
      <c r="E128" s="202">
        <v>1958</v>
      </c>
      <c r="F128" s="163"/>
      <c r="G128" s="164"/>
      <c r="H128" s="165"/>
    </row>
    <row r="129" spans="1:8" ht="15.5" x14ac:dyDescent="0.35">
      <c r="A129" s="118" t="s">
        <v>545</v>
      </c>
      <c r="B129" s="118" t="s">
        <v>508</v>
      </c>
      <c r="C129" s="118" t="s">
        <v>546</v>
      </c>
      <c r="D129" s="201">
        <v>7.0419999999999998</v>
      </c>
      <c r="E129" s="202">
        <v>2072</v>
      </c>
      <c r="F129" s="163"/>
      <c r="G129" s="164"/>
      <c r="H129" s="165"/>
    </row>
    <row r="130" spans="1:8" ht="15.5" x14ac:dyDescent="0.35">
      <c r="A130" s="118" t="s">
        <v>547</v>
      </c>
      <c r="B130" s="118" t="s">
        <v>508</v>
      </c>
      <c r="C130" s="118" t="s">
        <v>548</v>
      </c>
      <c r="D130" s="201">
        <v>7.1980000000000004</v>
      </c>
      <c r="E130" s="202">
        <v>1761</v>
      </c>
      <c r="F130" s="163"/>
      <c r="G130" s="164"/>
      <c r="H130" s="165"/>
    </row>
    <row r="131" spans="1:8" ht="15.5" x14ac:dyDescent="0.35">
      <c r="A131" s="118" t="s">
        <v>549</v>
      </c>
      <c r="B131" s="118" t="s">
        <v>508</v>
      </c>
      <c r="C131" s="118" t="s">
        <v>550</v>
      </c>
      <c r="D131" s="201">
        <v>6.3339999999999996</v>
      </c>
      <c r="E131" s="202">
        <v>1868</v>
      </c>
      <c r="F131" s="163"/>
      <c r="G131" s="164"/>
      <c r="H131" s="165"/>
    </row>
    <row r="132" spans="1:8" ht="15.5" x14ac:dyDescent="0.35">
      <c r="A132" s="118" t="s">
        <v>551</v>
      </c>
      <c r="B132" s="118" t="s">
        <v>508</v>
      </c>
      <c r="C132" s="118" t="s">
        <v>552</v>
      </c>
      <c r="D132" s="201">
        <v>6.2060000000000004</v>
      </c>
      <c r="E132" s="202">
        <v>1671</v>
      </c>
      <c r="F132" s="163"/>
      <c r="G132" s="164"/>
      <c r="H132" s="165"/>
    </row>
    <row r="133" spans="1:8" ht="15.5" x14ac:dyDescent="0.35">
      <c r="A133" s="118" t="s">
        <v>553</v>
      </c>
      <c r="B133" s="118" t="s">
        <v>508</v>
      </c>
      <c r="C133" s="118" t="s">
        <v>554</v>
      </c>
      <c r="D133" s="201">
        <v>5.6989999999999998</v>
      </c>
      <c r="E133" s="202">
        <v>1531</v>
      </c>
      <c r="F133" s="163"/>
      <c r="G133" s="164"/>
      <c r="H133" s="165"/>
    </row>
    <row r="134" spans="1:8" ht="15.5" x14ac:dyDescent="0.35">
      <c r="A134" s="118" t="s">
        <v>555</v>
      </c>
      <c r="B134" s="118" t="s">
        <v>508</v>
      </c>
      <c r="C134" s="118" t="s">
        <v>556</v>
      </c>
      <c r="D134" s="201">
        <v>2.851</v>
      </c>
      <c r="E134" s="202">
        <v>814</v>
      </c>
      <c r="F134" s="163"/>
      <c r="G134" s="164"/>
      <c r="H134" s="165"/>
    </row>
    <row r="135" spans="1:8" ht="15.5" x14ac:dyDescent="0.35">
      <c r="A135" s="118" t="s">
        <v>557</v>
      </c>
      <c r="B135" s="118" t="s">
        <v>508</v>
      </c>
      <c r="C135" s="118" t="s">
        <v>558</v>
      </c>
      <c r="D135" s="201">
        <v>6.5019999999999998</v>
      </c>
      <c r="E135" s="202">
        <v>1899</v>
      </c>
      <c r="F135" s="163"/>
      <c r="G135" s="164"/>
      <c r="H135" s="165"/>
    </row>
    <row r="136" spans="1:8" ht="15.5" x14ac:dyDescent="0.35">
      <c r="A136" s="118" t="s">
        <v>559</v>
      </c>
      <c r="B136" s="118" t="s">
        <v>508</v>
      </c>
      <c r="C136" s="118" t="s">
        <v>560</v>
      </c>
      <c r="D136" s="201">
        <v>5.585</v>
      </c>
      <c r="E136" s="202">
        <v>1509</v>
      </c>
      <c r="F136" s="163"/>
      <c r="G136" s="164"/>
      <c r="H136" s="165"/>
    </row>
    <row r="137" spans="1:8" ht="15.5" x14ac:dyDescent="0.35">
      <c r="A137" s="118" t="s">
        <v>561</v>
      </c>
      <c r="B137" s="118" t="s">
        <v>508</v>
      </c>
      <c r="C137" s="118" t="s">
        <v>562</v>
      </c>
      <c r="D137" s="201">
        <v>7.5389999999999997</v>
      </c>
      <c r="E137" s="202">
        <v>1864</v>
      </c>
      <c r="F137" s="163"/>
      <c r="G137" s="164"/>
      <c r="H137" s="165"/>
    </row>
    <row r="138" spans="1:8" ht="15.5" x14ac:dyDescent="0.35">
      <c r="A138" s="118" t="s">
        <v>563</v>
      </c>
      <c r="B138" s="118" t="s">
        <v>508</v>
      </c>
      <c r="C138" s="118" t="s">
        <v>564</v>
      </c>
      <c r="D138" s="201">
        <v>4.7649999999999997</v>
      </c>
      <c r="E138" s="202">
        <v>1534</v>
      </c>
      <c r="F138" s="163"/>
      <c r="G138" s="164"/>
      <c r="H138" s="165"/>
    </row>
    <row r="139" spans="1:8" ht="15.5" x14ac:dyDescent="0.35">
      <c r="A139" s="118" t="s">
        <v>565</v>
      </c>
      <c r="B139" s="118" t="s">
        <v>508</v>
      </c>
      <c r="C139" s="118" t="s">
        <v>566</v>
      </c>
      <c r="D139" s="201">
        <v>7.093</v>
      </c>
      <c r="E139" s="202">
        <v>1795</v>
      </c>
      <c r="F139" s="163"/>
      <c r="G139" s="164"/>
      <c r="H139" s="165"/>
    </row>
    <row r="140" spans="1:8" ht="15.5" x14ac:dyDescent="0.35">
      <c r="A140" s="118" t="s">
        <v>567</v>
      </c>
      <c r="B140" s="118" t="s">
        <v>508</v>
      </c>
      <c r="C140" s="118" t="s">
        <v>568</v>
      </c>
      <c r="D140" s="201">
        <v>4.5659999999999998</v>
      </c>
      <c r="E140" s="202">
        <v>1329</v>
      </c>
      <c r="F140" s="163"/>
      <c r="G140" s="164"/>
      <c r="H140" s="165"/>
    </row>
    <row r="141" spans="1:8" ht="15.5" x14ac:dyDescent="0.35">
      <c r="A141" s="118" t="s">
        <v>569</v>
      </c>
      <c r="B141" s="118" t="s">
        <v>508</v>
      </c>
      <c r="C141" s="118" t="s">
        <v>570</v>
      </c>
      <c r="D141" s="201">
        <v>11.798</v>
      </c>
      <c r="E141" s="202">
        <v>3406</v>
      </c>
      <c r="F141" s="163"/>
      <c r="G141" s="164"/>
      <c r="H141" s="165"/>
    </row>
    <row r="142" spans="1:8" ht="15.5" x14ac:dyDescent="0.35">
      <c r="A142" s="118" t="s">
        <v>571</v>
      </c>
      <c r="B142" s="118" t="s">
        <v>508</v>
      </c>
      <c r="C142" s="118" t="s">
        <v>572</v>
      </c>
      <c r="D142" s="201">
        <v>9.9540000000000006</v>
      </c>
      <c r="E142" s="202">
        <v>2573</v>
      </c>
      <c r="F142" s="163"/>
      <c r="G142" s="164"/>
      <c r="H142" s="165"/>
    </row>
    <row r="143" spans="1:8" ht="15.5" x14ac:dyDescent="0.35">
      <c r="A143" s="118" t="s">
        <v>573</v>
      </c>
      <c r="B143" s="118" t="s">
        <v>508</v>
      </c>
      <c r="C143" s="118" t="s">
        <v>574</v>
      </c>
      <c r="D143" s="201">
        <v>10.956</v>
      </c>
      <c r="E143" s="202">
        <v>2782</v>
      </c>
      <c r="F143" s="163"/>
      <c r="G143" s="164"/>
      <c r="H143" s="165"/>
    </row>
    <row r="144" spans="1:8" ht="15.5" x14ac:dyDescent="0.35">
      <c r="A144" s="118" t="s">
        <v>575</v>
      </c>
      <c r="B144" s="118" t="s">
        <v>508</v>
      </c>
      <c r="C144" s="118" t="s">
        <v>576</v>
      </c>
      <c r="D144" s="201">
        <v>9.6660000000000004</v>
      </c>
      <c r="E144" s="202">
        <v>2590</v>
      </c>
      <c r="F144" s="163"/>
      <c r="G144" s="164"/>
      <c r="H144" s="165"/>
    </row>
    <row r="145" spans="1:8" ht="15.5" x14ac:dyDescent="0.35">
      <c r="A145" s="118" t="s">
        <v>577</v>
      </c>
      <c r="B145" s="118" t="s">
        <v>508</v>
      </c>
      <c r="C145" s="118" t="s">
        <v>578</v>
      </c>
      <c r="D145" s="201">
        <v>9.6850000000000005</v>
      </c>
      <c r="E145" s="202">
        <v>2656</v>
      </c>
      <c r="F145" s="163"/>
      <c r="G145" s="164"/>
      <c r="H145" s="165"/>
    </row>
    <row r="146" spans="1:8" ht="15.5" x14ac:dyDescent="0.35">
      <c r="A146" s="118" t="s">
        <v>579</v>
      </c>
      <c r="B146" s="118" t="s">
        <v>508</v>
      </c>
      <c r="C146" s="118" t="s">
        <v>580</v>
      </c>
      <c r="D146" s="201">
        <v>17.91</v>
      </c>
      <c r="E146" s="202">
        <v>3959</v>
      </c>
      <c r="F146" s="163"/>
      <c r="G146" s="164"/>
      <c r="H146" s="165"/>
    </row>
    <row r="147" spans="1:8" ht="15.5" x14ac:dyDescent="0.35">
      <c r="A147" s="118" t="s">
        <v>581</v>
      </c>
      <c r="B147" s="118" t="s">
        <v>508</v>
      </c>
      <c r="C147" s="118" t="s">
        <v>582</v>
      </c>
      <c r="D147" s="201">
        <v>11.15</v>
      </c>
      <c r="E147" s="202">
        <v>2942</v>
      </c>
      <c r="F147" s="163"/>
      <c r="G147" s="164"/>
      <c r="H147" s="165"/>
    </row>
    <row r="148" spans="1:8" ht="15.5" x14ac:dyDescent="0.35">
      <c r="A148" s="118" t="s">
        <v>583</v>
      </c>
      <c r="B148" s="118" t="s">
        <v>508</v>
      </c>
      <c r="C148" s="118" t="s">
        <v>584</v>
      </c>
      <c r="D148" s="201">
        <v>8.2370000000000001</v>
      </c>
      <c r="E148" s="202">
        <v>2721</v>
      </c>
      <c r="F148" s="163"/>
      <c r="G148" s="164"/>
      <c r="H148" s="165"/>
    </row>
    <row r="149" spans="1:8" ht="15.5" x14ac:dyDescent="0.35">
      <c r="A149" s="118" t="s">
        <v>585</v>
      </c>
      <c r="B149" s="118" t="s">
        <v>508</v>
      </c>
      <c r="C149" s="118" t="s">
        <v>586</v>
      </c>
      <c r="D149" s="201">
        <v>10.606999999999999</v>
      </c>
      <c r="E149" s="202">
        <v>2769</v>
      </c>
      <c r="F149" s="163"/>
      <c r="G149" s="164"/>
      <c r="H149" s="165"/>
    </row>
    <row r="150" spans="1:8" ht="15.5" x14ac:dyDescent="0.35">
      <c r="A150" s="118" t="s">
        <v>587</v>
      </c>
      <c r="B150" s="118" t="s">
        <v>508</v>
      </c>
      <c r="C150" s="118" t="s">
        <v>588</v>
      </c>
      <c r="D150" s="201">
        <v>16.648</v>
      </c>
      <c r="E150" s="202">
        <v>4455</v>
      </c>
      <c r="F150" s="163"/>
      <c r="G150" s="164"/>
      <c r="H150" s="165"/>
    </row>
    <row r="151" spans="1:8" ht="15.5" x14ac:dyDescent="0.35">
      <c r="A151" s="118" t="s">
        <v>589</v>
      </c>
      <c r="B151" s="118" t="s">
        <v>508</v>
      </c>
      <c r="C151" s="118" t="s">
        <v>590</v>
      </c>
      <c r="D151" s="201">
        <v>16.411000000000001</v>
      </c>
      <c r="E151" s="202">
        <v>3712</v>
      </c>
      <c r="F151" s="163"/>
      <c r="G151" s="164"/>
      <c r="H151" s="165"/>
    </row>
    <row r="152" spans="1:8" ht="15.5" x14ac:dyDescent="0.35">
      <c r="A152" s="118" t="s">
        <v>591</v>
      </c>
      <c r="B152" s="118" t="s">
        <v>508</v>
      </c>
      <c r="C152" s="118" t="s">
        <v>592</v>
      </c>
      <c r="D152" s="201">
        <v>6.6660000000000004</v>
      </c>
      <c r="E152" s="202">
        <v>2050</v>
      </c>
      <c r="F152" s="163"/>
      <c r="G152" s="164"/>
      <c r="H152" s="165"/>
    </row>
    <row r="153" spans="1:8" ht="15.5" x14ac:dyDescent="0.35">
      <c r="A153" s="118" t="s">
        <v>593</v>
      </c>
      <c r="B153" s="118" t="s">
        <v>508</v>
      </c>
      <c r="C153" s="118" t="s">
        <v>594</v>
      </c>
      <c r="D153" s="201">
        <v>2.7930000000000001</v>
      </c>
      <c r="E153" s="202">
        <v>738</v>
      </c>
      <c r="F153" s="163"/>
      <c r="G153" s="164"/>
      <c r="H153" s="165"/>
    </row>
    <row r="154" spans="1:8" ht="15.5" x14ac:dyDescent="0.35">
      <c r="A154" s="118" t="s">
        <v>595</v>
      </c>
      <c r="B154" s="118" t="s">
        <v>508</v>
      </c>
      <c r="C154" s="118" t="s">
        <v>596</v>
      </c>
      <c r="D154" s="201">
        <v>10.048</v>
      </c>
      <c r="E154" s="202">
        <v>2436</v>
      </c>
      <c r="F154" s="163"/>
      <c r="G154" s="164"/>
      <c r="H154" s="165"/>
    </row>
    <row r="155" spans="1:8" ht="15.5" x14ac:dyDescent="0.35">
      <c r="A155" s="118" t="s">
        <v>597</v>
      </c>
      <c r="B155" s="118" t="s">
        <v>508</v>
      </c>
      <c r="C155" s="118" t="s">
        <v>598</v>
      </c>
      <c r="D155" s="201">
        <v>4.9790000000000001</v>
      </c>
      <c r="E155" s="202">
        <v>1670</v>
      </c>
      <c r="F155" s="163"/>
      <c r="G155" s="164"/>
      <c r="H155" s="165"/>
    </row>
    <row r="156" spans="1:8" ht="15.5" x14ac:dyDescent="0.35">
      <c r="A156" s="118" t="s">
        <v>599</v>
      </c>
      <c r="B156" s="118" t="s">
        <v>508</v>
      </c>
      <c r="C156" s="118" t="s">
        <v>600</v>
      </c>
      <c r="D156" s="201">
        <v>7.9169999999999998</v>
      </c>
      <c r="E156" s="202">
        <v>2149</v>
      </c>
      <c r="F156" s="163"/>
      <c r="G156" s="164"/>
      <c r="H156" s="165"/>
    </row>
    <row r="157" spans="1:8" ht="15.5" x14ac:dyDescent="0.35">
      <c r="A157" s="118" t="s">
        <v>601</v>
      </c>
      <c r="B157" s="118" t="s">
        <v>508</v>
      </c>
      <c r="C157" s="118" t="s">
        <v>602</v>
      </c>
      <c r="D157" s="201">
        <v>6.7789999999999999</v>
      </c>
      <c r="E157" s="202">
        <v>1647</v>
      </c>
      <c r="F157" s="163"/>
      <c r="G157" s="164"/>
      <c r="H157" s="165"/>
    </row>
    <row r="158" spans="1:8" ht="15.5" x14ac:dyDescent="0.35">
      <c r="A158" s="118" t="s">
        <v>603</v>
      </c>
      <c r="B158" s="118" t="s">
        <v>508</v>
      </c>
      <c r="C158" s="118" t="s">
        <v>604</v>
      </c>
      <c r="D158" s="201">
        <v>15.516</v>
      </c>
      <c r="E158" s="202">
        <v>3374</v>
      </c>
      <c r="F158" s="163"/>
      <c r="G158" s="164"/>
      <c r="H158" s="165"/>
    </row>
    <row r="159" spans="1:8" ht="15.5" x14ac:dyDescent="0.35">
      <c r="A159" s="118" t="s">
        <v>605</v>
      </c>
      <c r="B159" s="118" t="s">
        <v>508</v>
      </c>
      <c r="C159" s="118" t="s">
        <v>606</v>
      </c>
      <c r="D159" s="201">
        <v>7.2949999999999999</v>
      </c>
      <c r="E159" s="202">
        <v>2103</v>
      </c>
      <c r="F159" s="163"/>
      <c r="G159" s="164"/>
      <c r="H159" s="165"/>
    </row>
    <row r="160" spans="1:8" ht="15.5" x14ac:dyDescent="0.35">
      <c r="A160" s="118" t="s">
        <v>607</v>
      </c>
      <c r="B160" s="118" t="s">
        <v>508</v>
      </c>
      <c r="C160" s="118" t="s">
        <v>608</v>
      </c>
      <c r="D160" s="201">
        <v>21.422999999999998</v>
      </c>
      <c r="E160" s="202">
        <v>5039</v>
      </c>
      <c r="F160" s="163"/>
      <c r="G160" s="164"/>
      <c r="H160" s="165"/>
    </row>
    <row r="161" spans="1:8" ht="15.5" x14ac:dyDescent="0.35">
      <c r="A161" s="118" t="s">
        <v>609</v>
      </c>
      <c r="B161" s="118" t="s">
        <v>508</v>
      </c>
      <c r="C161" s="118" t="s">
        <v>610</v>
      </c>
      <c r="D161" s="201">
        <v>8.9779999999999998</v>
      </c>
      <c r="E161" s="202">
        <v>2430</v>
      </c>
      <c r="F161" s="163"/>
      <c r="G161" s="164"/>
      <c r="H161" s="165"/>
    </row>
    <row r="162" spans="1:8" ht="15.5" x14ac:dyDescent="0.35">
      <c r="A162" s="118" t="s">
        <v>611</v>
      </c>
      <c r="B162" s="118" t="s">
        <v>508</v>
      </c>
      <c r="C162" s="118" t="s">
        <v>612</v>
      </c>
      <c r="D162" s="201">
        <v>16.975999999999999</v>
      </c>
      <c r="E162" s="202">
        <v>3759</v>
      </c>
      <c r="F162" s="163"/>
      <c r="G162" s="164"/>
      <c r="H162" s="165"/>
    </row>
    <row r="163" spans="1:8" ht="15.5" x14ac:dyDescent="0.35">
      <c r="A163" s="118" t="s">
        <v>613</v>
      </c>
      <c r="B163" s="118" t="s">
        <v>508</v>
      </c>
      <c r="C163" s="118" t="s">
        <v>614</v>
      </c>
      <c r="D163" s="201">
        <v>6.99</v>
      </c>
      <c r="E163" s="202">
        <v>2091</v>
      </c>
      <c r="F163" s="163"/>
      <c r="G163" s="164"/>
      <c r="H163" s="165"/>
    </row>
    <row r="164" spans="1:8" ht="15.5" x14ac:dyDescent="0.35">
      <c r="A164" s="118" t="s">
        <v>615</v>
      </c>
      <c r="B164" s="118" t="s">
        <v>508</v>
      </c>
      <c r="C164" s="118" t="s">
        <v>616</v>
      </c>
      <c r="D164" s="201">
        <v>12.222</v>
      </c>
      <c r="E164" s="202">
        <v>3006</v>
      </c>
      <c r="F164" s="163"/>
      <c r="G164" s="164"/>
      <c r="H164" s="165"/>
    </row>
    <row r="165" spans="1:8" ht="15.5" x14ac:dyDescent="0.35">
      <c r="A165" s="203" t="s">
        <v>617</v>
      </c>
      <c r="B165" s="203" t="s">
        <v>618</v>
      </c>
      <c r="C165" s="118"/>
      <c r="D165" s="201">
        <v>0</v>
      </c>
      <c r="E165" s="202">
        <v>0</v>
      </c>
      <c r="F165" s="163"/>
      <c r="G165" s="164"/>
      <c r="H165" s="165"/>
    </row>
    <row r="166" spans="1:8" ht="15.5" x14ac:dyDescent="0.35">
      <c r="A166" s="118" t="s">
        <v>619</v>
      </c>
      <c r="B166" s="118" t="s">
        <v>618</v>
      </c>
      <c r="C166" s="118" t="s">
        <v>620</v>
      </c>
      <c r="D166" s="201">
        <v>8.6999999999999993</v>
      </c>
      <c r="E166" s="202">
        <v>2194</v>
      </c>
      <c r="F166" s="163"/>
      <c r="G166" s="164"/>
      <c r="H166" s="165"/>
    </row>
    <row r="167" spans="1:8" ht="15.5" x14ac:dyDescent="0.35">
      <c r="A167" s="118" t="s">
        <v>621</v>
      </c>
      <c r="B167" s="118" t="s">
        <v>618</v>
      </c>
      <c r="C167" s="118" t="s">
        <v>622</v>
      </c>
      <c r="D167" s="201">
        <v>9.7230000000000008</v>
      </c>
      <c r="E167" s="202">
        <v>2521</v>
      </c>
      <c r="F167" s="163"/>
      <c r="G167" s="164"/>
      <c r="H167" s="165"/>
    </row>
    <row r="168" spans="1:8" ht="15.5" x14ac:dyDescent="0.35">
      <c r="A168" s="118" t="s">
        <v>623</v>
      </c>
      <c r="B168" s="118" t="s">
        <v>618</v>
      </c>
      <c r="C168" s="118" t="s">
        <v>624</v>
      </c>
      <c r="D168" s="201">
        <v>18.45</v>
      </c>
      <c r="E168" s="202">
        <v>4641</v>
      </c>
      <c r="F168" s="163"/>
      <c r="G168" s="164"/>
      <c r="H168" s="165"/>
    </row>
    <row r="169" spans="1:8" ht="15.5" x14ac:dyDescent="0.35">
      <c r="A169" s="118" t="s">
        <v>625</v>
      </c>
      <c r="B169" s="118" t="s">
        <v>618</v>
      </c>
      <c r="C169" s="118" t="s">
        <v>626</v>
      </c>
      <c r="D169" s="201">
        <v>12.287000000000001</v>
      </c>
      <c r="E169" s="202">
        <v>3025</v>
      </c>
      <c r="F169" s="163"/>
      <c r="G169" s="164"/>
      <c r="H169" s="165"/>
    </row>
    <row r="170" spans="1:8" ht="15.5" x14ac:dyDescent="0.35">
      <c r="A170" s="118" t="s">
        <v>627</v>
      </c>
      <c r="B170" s="118" t="s">
        <v>618</v>
      </c>
      <c r="C170" s="118" t="s">
        <v>628</v>
      </c>
      <c r="D170" s="201">
        <v>25.434000000000001</v>
      </c>
      <c r="E170" s="202">
        <v>6063</v>
      </c>
      <c r="F170" s="163"/>
      <c r="G170" s="164"/>
      <c r="H170" s="165"/>
    </row>
    <row r="171" spans="1:8" ht="15.5" x14ac:dyDescent="0.35">
      <c r="A171" s="118" t="s">
        <v>629</v>
      </c>
      <c r="B171" s="118" t="s">
        <v>618</v>
      </c>
      <c r="C171" s="118" t="s">
        <v>630</v>
      </c>
      <c r="D171" s="201">
        <v>8.5609999999999999</v>
      </c>
      <c r="E171" s="202">
        <v>2169</v>
      </c>
      <c r="F171" s="163"/>
      <c r="G171" s="164"/>
      <c r="H171" s="165"/>
    </row>
    <row r="172" spans="1:8" ht="15.5" x14ac:dyDescent="0.35">
      <c r="A172" s="118" t="s">
        <v>631</v>
      </c>
      <c r="B172" s="118" t="s">
        <v>618</v>
      </c>
      <c r="C172" s="118" t="s">
        <v>632</v>
      </c>
      <c r="D172" s="201">
        <v>10.260999999999999</v>
      </c>
      <c r="E172" s="202">
        <v>2740</v>
      </c>
      <c r="F172" s="163"/>
      <c r="G172" s="164"/>
      <c r="H172" s="165"/>
    </row>
    <row r="173" spans="1:8" ht="15.5" x14ac:dyDescent="0.35">
      <c r="A173" s="118" t="s">
        <v>633</v>
      </c>
      <c r="B173" s="118" t="s">
        <v>618</v>
      </c>
      <c r="C173" s="118" t="s">
        <v>634</v>
      </c>
      <c r="D173" s="201">
        <v>13.696999999999999</v>
      </c>
      <c r="E173" s="202">
        <v>3491</v>
      </c>
      <c r="F173" s="163"/>
      <c r="G173" s="164"/>
      <c r="H173" s="165"/>
    </row>
    <row r="174" spans="1:8" ht="15.5" x14ac:dyDescent="0.35">
      <c r="A174" s="118" t="s">
        <v>635</v>
      </c>
      <c r="B174" s="118" t="s">
        <v>618</v>
      </c>
      <c r="C174" s="118" t="s">
        <v>636</v>
      </c>
      <c r="D174" s="201">
        <v>15.776999999999999</v>
      </c>
      <c r="E174" s="202">
        <v>3487</v>
      </c>
      <c r="F174" s="163"/>
      <c r="G174" s="164"/>
      <c r="H174" s="165"/>
    </row>
    <row r="175" spans="1:8" ht="15.5" x14ac:dyDescent="0.35">
      <c r="A175" s="118" t="s">
        <v>637</v>
      </c>
      <c r="B175" s="118" t="s">
        <v>618</v>
      </c>
      <c r="C175" s="118" t="s">
        <v>638</v>
      </c>
      <c r="D175" s="201">
        <v>9.1069999999999993</v>
      </c>
      <c r="E175" s="202">
        <v>2820</v>
      </c>
      <c r="F175" s="163"/>
      <c r="G175" s="164"/>
      <c r="H175" s="165"/>
    </row>
    <row r="176" spans="1:8" ht="15.5" x14ac:dyDescent="0.35">
      <c r="A176" s="118" t="s">
        <v>639</v>
      </c>
      <c r="B176" s="118" t="s">
        <v>618</v>
      </c>
      <c r="C176" s="118" t="s">
        <v>640</v>
      </c>
      <c r="D176" s="201">
        <v>9.0690000000000008</v>
      </c>
      <c r="E176" s="202">
        <v>2701</v>
      </c>
      <c r="F176" s="163"/>
      <c r="G176" s="164"/>
      <c r="H176" s="165"/>
    </row>
    <row r="177" spans="1:8" ht="15.5" x14ac:dyDescent="0.35">
      <c r="A177" s="118" t="s">
        <v>641</v>
      </c>
      <c r="B177" s="118" t="s">
        <v>618</v>
      </c>
      <c r="C177" s="118" t="s">
        <v>642</v>
      </c>
      <c r="D177" s="201">
        <v>16.757999999999999</v>
      </c>
      <c r="E177" s="202">
        <v>3694</v>
      </c>
      <c r="F177" s="163"/>
      <c r="G177" s="164"/>
      <c r="H177" s="165"/>
    </row>
    <row r="178" spans="1:8" ht="15.5" x14ac:dyDescent="0.35">
      <c r="A178" s="118" t="s">
        <v>643</v>
      </c>
      <c r="B178" s="118" t="s">
        <v>618</v>
      </c>
      <c r="C178" s="118" t="s">
        <v>644</v>
      </c>
      <c r="D178" s="201">
        <v>7.7530000000000001</v>
      </c>
      <c r="E178" s="202">
        <v>2068</v>
      </c>
      <c r="F178" s="163"/>
      <c r="G178" s="164"/>
      <c r="H178" s="165"/>
    </row>
    <row r="179" spans="1:8" ht="15.5" x14ac:dyDescent="0.35">
      <c r="A179" s="118" t="s">
        <v>645</v>
      </c>
      <c r="B179" s="118" t="s">
        <v>618</v>
      </c>
      <c r="C179" s="118" t="s">
        <v>646</v>
      </c>
      <c r="D179" s="201">
        <v>20.465</v>
      </c>
      <c r="E179" s="202">
        <v>4722</v>
      </c>
      <c r="F179" s="163"/>
      <c r="G179" s="164"/>
      <c r="H179" s="165"/>
    </row>
    <row r="180" spans="1:8" ht="15.5" x14ac:dyDescent="0.35">
      <c r="A180" s="118" t="s">
        <v>647</v>
      </c>
      <c r="B180" s="118" t="s">
        <v>618</v>
      </c>
      <c r="C180" s="118" t="s">
        <v>648</v>
      </c>
      <c r="D180" s="201">
        <v>9.1059999999999999</v>
      </c>
      <c r="E180" s="202">
        <v>2432</v>
      </c>
      <c r="F180" s="163"/>
      <c r="G180" s="164"/>
      <c r="H180" s="165"/>
    </row>
    <row r="181" spans="1:8" ht="15.5" x14ac:dyDescent="0.35">
      <c r="A181" s="118" t="s">
        <v>649</v>
      </c>
      <c r="B181" s="118" t="s">
        <v>618</v>
      </c>
      <c r="C181" s="118" t="s">
        <v>650</v>
      </c>
      <c r="D181" s="201">
        <v>16.808</v>
      </c>
      <c r="E181" s="202">
        <v>3878</v>
      </c>
      <c r="F181" s="163"/>
      <c r="G181" s="164"/>
      <c r="H181" s="165"/>
    </row>
    <row r="182" spans="1:8" ht="15.5" x14ac:dyDescent="0.35">
      <c r="A182" s="118" t="s">
        <v>651</v>
      </c>
      <c r="B182" s="118" t="s">
        <v>618</v>
      </c>
      <c r="C182" s="118" t="s">
        <v>652</v>
      </c>
      <c r="D182" s="201">
        <v>11.13</v>
      </c>
      <c r="E182" s="202">
        <v>2567</v>
      </c>
      <c r="F182" s="163"/>
      <c r="G182" s="164"/>
      <c r="H182" s="165"/>
    </row>
    <row r="183" spans="1:8" ht="15.5" x14ac:dyDescent="0.35">
      <c r="A183" s="118" t="s">
        <v>653</v>
      </c>
      <c r="B183" s="118" t="s">
        <v>618</v>
      </c>
      <c r="C183" s="118" t="s">
        <v>654</v>
      </c>
      <c r="D183" s="201">
        <v>7.7160000000000002</v>
      </c>
      <c r="E183" s="202">
        <v>1872</v>
      </c>
      <c r="F183" s="163"/>
      <c r="G183" s="164"/>
      <c r="H183" s="165"/>
    </row>
    <row r="184" spans="1:8" ht="15.5" x14ac:dyDescent="0.35">
      <c r="A184" s="118" t="s">
        <v>655</v>
      </c>
      <c r="B184" s="118" t="s">
        <v>618</v>
      </c>
      <c r="C184" s="118" t="s">
        <v>656</v>
      </c>
      <c r="D184" s="201">
        <v>13.045</v>
      </c>
      <c r="E184" s="202">
        <v>3049</v>
      </c>
      <c r="F184" s="163"/>
      <c r="G184" s="164"/>
      <c r="H184" s="165"/>
    </row>
    <row r="185" spans="1:8" ht="15.5" x14ac:dyDescent="0.35">
      <c r="A185" s="118" t="s">
        <v>657</v>
      </c>
      <c r="B185" s="118" t="s">
        <v>618</v>
      </c>
      <c r="C185" s="118" t="s">
        <v>658</v>
      </c>
      <c r="D185" s="201">
        <v>10.459</v>
      </c>
      <c r="E185" s="202">
        <v>2984</v>
      </c>
      <c r="F185" s="163"/>
      <c r="G185" s="164"/>
      <c r="H185" s="165"/>
    </row>
    <row r="186" spans="1:8" ht="15.5" x14ac:dyDescent="0.35">
      <c r="A186" s="118" t="s">
        <v>659</v>
      </c>
      <c r="B186" s="118" t="s">
        <v>618</v>
      </c>
      <c r="C186" s="118" t="s">
        <v>660</v>
      </c>
      <c r="D186" s="201">
        <v>9.34</v>
      </c>
      <c r="E186" s="202">
        <v>2662</v>
      </c>
      <c r="F186" s="163"/>
      <c r="G186" s="164"/>
      <c r="H186" s="165"/>
    </row>
    <row r="187" spans="1:8" ht="15.5" x14ac:dyDescent="0.35">
      <c r="A187" s="118" t="s">
        <v>661</v>
      </c>
      <c r="B187" s="118" t="s">
        <v>618</v>
      </c>
      <c r="C187" s="118" t="s">
        <v>662</v>
      </c>
      <c r="D187" s="201">
        <v>5.4880000000000004</v>
      </c>
      <c r="E187" s="202">
        <v>1680</v>
      </c>
      <c r="F187" s="163"/>
      <c r="G187" s="164"/>
      <c r="H187" s="165"/>
    </row>
    <row r="188" spans="1:8" ht="15.5" x14ac:dyDescent="0.35">
      <c r="A188" s="118" t="s">
        <v>663</v>
      </c>
      <c r="B188" s="118" t="s">
        <v>618</v>
      </c>
      <c r="C188" s="118" t="s">
        <v>664</v>
      </c>
      <c r="D188" s="201">
        <v>9.5190000000000001</v>
      </c>
      <c r="E188" s="202">
        <v>2855</v>
      </c>
      <c r="F188" s="163"/>
      <c r="G188" s="164"/>
      <c r="H188" s="165"/>
    </row>
    <row r="189" spans="1:8" ht="15.5" x14ac:dyDescent="0.35">
      <c r="A189" s="118" t="s">
        <v>665</v>
      </c>
      <c r="B189" s="118" t="s">
        <v>618</v>
      </c>
      <c r="C189" s="118" t="s">
        <v>666</v>
      </c>
      <c r="D189" s="201">
        <v>9.5760000000000005</v>
      </c>
      <c r="E189" s="202">
        <v>2405</v>
      </c>
      <c r="F189" s="163"/>
      <c r="G189" s="164"/>
      <c r="H189" s="165"/>
    </row>
    <row r="190" spans="1:8" ht="15.5" x14ac:dyDescent="0.35">
      <c r="A190" s="118" t="s">
        <v>667</v>
      </c>
      <c r="B190" s="118" t="s">
        <v>618</v>
      </c>
      <c r="C190" s="118" t="s">
        <v>668</v>
      </c>
      <c r="D190" s="201">
        <v>9.6300000000000008</v>
      </c>
      <c r="E190" s="202">
        <v>2216</v>
      </c>
      <c r="F190" s="163"/>
      <c r="G190" s="164"/>
      <c r="H190" s="165"/>
    </row>
    <row r="191" spans="1:8" ht="15.5" x14ac:dyDescent="0.35">
      <c r="A191" s="118" t="s">
        <v>669</v>
      </c>
      <c r="B191" s="118" t="s">
        <v>618</v>
      </c>
      <c r="C191" s="118" t="s">
        <v>670</v>
      </c>
      <c r="D191" s="201">
        <v>21.457000000000001</v>
      </c>
      <c r="E191" s="202">
        <v>5111</v>
      </c>
      <c r="F191" s="163"/>
      <c r="G191" s="164"/>
      <c r="H191" s="165"/>
    </row>
    <row r="192" spans="1:8" ht="15.5" x14ac:dyDescent="0.35">
      <c r="A192" s="118" t="s">
        <v>671</v>
      </c>
      <c r="B192" s="118" t="s">
        <v>618</v>
      </c>
      <c r="C192" s="118" t="s">
        <v>672</v>
      </c>
      <c r="D192" s="201">
        <v>9.8239999999999998</v>
      </c>
      <c r="E192" s="202">
        <v>2428</v>
      </c>
      <c r="F192" s="163"/>
      <c r="G192" s="164"/>
      <c r="H192" s="165"/>
    </row>
    <row r="193" spans="1:8" ht="15.5" x14ac:dyDescent="0.35">
      <c r="A193" s="118" t="s">
        <v>673</v>
      </c>
      <c r="B193" s="118" t="s">
        <v>618</v>
      </c>
      <c r="C193" s="118" t="s">
        <v>674</v>
      </c>
      <c r="D193" s="201">
        <v>13.728</v>
      </c>
      <c r="E193" s="202">
        <v>3158</v>
      </c>
      <c r="F193" s="163"/>
      <c r="G193" s="164"/>
      <c r="H193" s="165"/>
    </row>
    <row r="194" spans="1:8" ht="15.5" x14ac:dyDescent="0.35">
      <c r="A194" s="118" t="s">
        <v>675</v>
      </c>
      <c r="B194" s="118" t="s">
        <v>618</v>
      </c>
      <c r="C194" s="118" t="s">
        <v>676</v>
      </c>
      <c r="D194" s="201">
        <v>9.9320000000000004</v>
      </c>
      <c r="E194" s="202">
        <v>2447</v>
      </c>
      <c r="F194" s="163"/>
      <c r="G194" s="164"/>
      <c r="H194" s="165"/>
    </row>
    <row r="195" spans="1:8" ht="15.5" x14ac:dyDescent="0.35">
      <c r="A195" s="118" t="s">
        <v>677</v>
      </c>
      <c r="B195" s="118" t="s">
        <v>618</v>
      </c>
      <c r="C195" s="118" t="s">
        <v>678</v>
      </c>
      <c r="D195" s="201">
        <v>10.618</v>
      </c>
      <c r="E195" s="202">
        <v>2604</v>
      </c>
      <c r="F195" s="163"/>
      <c r="G195" s="164"/>
      <c r="H195" s="165"/>
    </row>
    <row r="196" spans="1:8" ht="15.5" x14ac:dyDescent="0.35">
      <c r="A196" s="118" t="s">
        <v>679</v>
      </c>
      <c r="B196" s="118" t="s">
        <v>618</v>
      </c>
      <c r="C196" s="118" t="s">
        <v>680</v>
      </c>
      <c r="D196" s="201">
        <v>19.978000000000002</v>
      </c>
      <c r="E196" s="202">
        <v>4448</v>
      </c>
      <c r="F196" s="163"/>
      <c r="G196" s="164"/>
      <c r="H196" s="165"/>
    </row>
    <row r="197" spans="1:8" ht="15.5" x14ac:dyDescent="0.35">
      <c r="A197" s="118" t="s">
        <v>681</v>
      </c>
      <c r="B197" s="118" t="s">
        <v>618</v>
      </c>
      <c r="C197" s="118" t="s">
        <v>682</v>
      </c>
      <c r="D197" s="201">
        <v>10.420999999999999</v>
      </c>
      <c r="E197" s="202">
        <v>2539</v>
      </c>
      <c r="F197" s="163"/>
      <c r="G197" s="164"/>
      <c r="H197" s="165"/>
    </row>
    <row r="198" spans="1:8" ht="15.5" x14ac:dyDescent="0.35">
      <c r="A198" s="118" t="s">
        <v>683</v>
      </c>
      <c r="B198" s="118" t="s">
        <v>618</v>
      </c>
      <c r="C198" s="118" t="s">
        <v>684</v>
      </c>
      <c r="D198" s="201">
        <v>11.835000000000001</v>
      </c>
      <c r="E198" s="202">
        <v>2860</v>
      </c>
      <c r="F198" s="163"/>
      <c r="G198" s="164"/>
      <c r="H198" s="165"/>
    </row>
    <row r="199" spans="1:8" ht="15.5" x14ac:dyDescent="0.35">
      <c r="A199" s="118" t="s">
        <v>685</v>
      </c>
      <c r="B199" s="118" t="s">
        <v>618</v>
      </c>
      <c r="C199" s="118" t="s">
        <v>686</v>
      </c>
      <c r="D199" s="201">
        <v>6.9240000000000004</v>
      </c>
      <c r="E199" s="202">
        <v>2131</v>
      </c>
      <c r="F199" s="163"/>
      <c r="G199" s="164"/>
      <c r="H199" s="165"/>
    </row>
    <row r="200" spans="1:8" ht="15.5" x14ac:dyDescent="0.35">
      <c r="A200" s="118" t="s">
        <v>687</v>
      </c>
      <c r="B200" s="118" t="s">
        <v>618</v>
      </c>
      <c r="C200" s="118" t="s">
        <v>688</v>
      </c>
      <c r="D200" s="201">
        <v>11.3</v>
      </c>
      <c r="E200" s="202">
        <v>3345</v>
      </c>
      <c r="F200" s="163"/>
      <c r="G200" s="164"/>
      <c r="H200" s="165"/>
    </row>
    <row r="201" spans="1:8" ht="15.5" x14ac:dyDescent="0.35">
      <c r="A201" s="118" t="s">
        <v>689</v>
      </c>
      <c r="B201" s="118" t="s">
        <v>618</v>
      </c>
      <c r="C201" s="118" t="s">
        <v>690</v>
      </c>
      <c r="D201" s="201">
        <v>6.9580000000000002</v>
      </c>
      <c r="E201" s="202">
        <v>2340</v>
      </c>
      <c r="F201" s="163"/>
      <c r="G201" s="164"/>
      <c r="H201" s="165"/>
    </row>
    <row r="202" spans="1:8" ht="15.5" x14ac:dyDescent="0.35">
      <c r="A202" s="118" t="s">
        <v>691</v>
      </c>
      <c r="B202" s="118" t="s">
        <v>618</v>
      </c>
      <c r="C202" s="118" t="s">
        <v>692</v>
      </c>
      <c r="D202" s="201">
        <v>12.471</v>
      </c>
      <c r="E202" s="202">
        <v>4161</v>
      </c>
      <c r="F202" s="163"/>
      <c r="G202" s="164"/>
      <c r="H202" s="165"/>
    </row>
    <row r="203" spans="1:8" ht="15.5" x14ac:dyDescent="0.35">
      <c r="A203" s="118" t="s">
        <v>693</v>
      </c>
      <c r="B203" s="118" t="s">
        <v>618</v>
      </c>
      <c r="C203" s="118" t="s">
        <v>694</v>
      </c>
      <c r="D203" s="201">
        <v>9.9659999999999993</v>
      </c>
      <c r="E203" s="202">
        <v>3251</v>
      </c>
      <c r="F203" s="163"/>
      <c r="G203" s="164"/>
      <c r="H203" s="165"/>
    </row>
    <row r="204" spans="1:8" ht="15.5" x14ac:dyDescent="0.35">
      <c r="A204" s="118" t="s">
        <v>695</v>
      </c>
      <c r="B204" s="118" t="s">
        <v>618</v>
      </c>
      <c r="C204" s="118" t="s">
        <v>696</v>
      </c>
      <c r="D204" s="201">
        <v>15.706</v>
      </c>
      <c r="E204" s="202">
        <v>3665</v>
      </c>
      <c r="F204" s="163"/>
      <c r="G204" s="164"/>
      <c r="H204" s="165"/>
    </row>
    <row r="205" spans="1:8" ht="15.5" x14ac:dyDescent="0.35">
      <c r="A205" s="118" t="s">
        <v>697</v>
      </c>
      <c r="B205" s="118" t="s">
        <v>618</v>
      </c>
      <c r="C205" s="118" t="s">
        <v>698</v>
      </c>
      <c r="D205" s="201">
        <v>16.024999999999999</v>
      </c>
      <c r="E205" s="202">
        <v>3673</v>
      </c>
      <c r="F205" s="163"/>
      <c r="G205" s="164"/>
      <c r="H205" s="165"/>
    </row>
    <row r="206" spans="1:8" ht="15.5" x14ac:dyDescent="0.35">
      <c r="A206" s="118" t="s">
        <v>699</v>
      </c>
      <c r="B206" s="118" t="s">
        <v>618</v>
      </c>
      <c r="C206" s="118" t="s">
        <v>700</v>
      </c>
      <c r="D206" s="201">
        <v>14.435</v>
      </c>
      <c r="E206" s="202">
        <v>3464</v>
      </c>
      <c r="F206" s="163"/>
      <c r="G206" s="164"/>
      <c r="H206" s="165"/>
    </row>
    <row r="207" spans="1:8" ht="15.5" x14ac:dyDescent="0.35">
      <c r="A207" s="118" t="s">
        <v>701</v>
      </c>
      <c r="B207" s="118" t="s">
        <v>618</v>
      </c>
      <c r="C207" s="118" t="s">
        <v>702</v>
      </c>
      <c r="D207" s="201">
        <v>20.556000000000001</v>
      </c>
      <c r="E207" s="202">
        <v>4686</v>
      </c>
      <c r="F207" s="163"/>
      <c r="G207" s="164"/>
      <c r="H207" s="165"/>
    </row>
    <row r="208" spans="1:8" ht="15.5" x14ac:dyDescent="0.35">
      <c r="A208" s="118" t="s">
        <v>703</v>
      </c>
      <c r="B208" s="118" t="s">
        <v>618</v>
      </c>
      <c r="C208" s="118" t="s">
        <v>704</v>
      </c>
      <c r="D208" s="201">
        <v>11.948</v>
      </c>
      <c r="E208" s="202">
        <v>2667</v>
      </c>
      <c r="F208" s="163"/>
      <c r="G208" s="164"/>
      <c r="H208" s="165"/>
    </row>
    <row r="209" spans="1:8" ht="15.5" x14ac:dyDescent="0.35">
      <c r="A209" s="118" t="s">
        <v>705</v>
      </c>
      <c r="B209" s="118" t="s">
        <v>618</v>
      </c>
      <c r="C209" s="118" t="s">
        <v>706</v>
      </c>
      <c r="D209" s="201">
        <v>22.015000000000001</v>
      </c>
      <c r="E209" s="202">
        <v>5415</v>
      </c>
      <c r="F209" s="163"/>
      <c r="G209" s="164"/>
      <c r="H209" s="165"/>
    </row>
    <row r="210" spans="1:8" ht="15.5" x14ac:dyDescent="0.35">
      <c r="A210" s="118" t="s">
        <v>707</v>
      </c>
      <c r="B210" s="118" t="s">
        <v>618</v>
      </c>
      <c r="C210" s="118" t="s">
        <v>708</v>
      </c>
      <c r="D210" s="201">
        <v>13.65</v>
      </c>
      <c r="E210" s="202">
        <v>3018</v>
      </c>
      <c r="F210" s="163"/>
      <c r="G210" s="164"/>
      <c r="H210" s="165"/>
    </row>
    <row r="211" spans="1:8" ht="15.5" x14ac:dyDescent="0.35">
      <c r="A211" s="118" t="s">
        <v>709</v>
      </c>
      <c r="B211" s="118" t="s">
        <v>618</v>
      </c>
      <c r="C211" s="118" t="s">
        <v>710</v>
      </c>
      <c r="D211" s="201">
        <v>13.688000000000001</v>
      </c>
      <c r="E211" s="202">
        <v>2865</v>
      </c>
      <c r="F211" s="163"/>
      <c r="G211" s="164"/>
      <c r="H211" s="165"/>
    </row>
    <row r="212" spans="1:8" ht="15.5" x14ac:dyDescent="0.35">
      <c r="A212" s="118" t="s">
        <v>711</v>
      </c>
      <c r="B212" s="118" t="s">
        <v>618</v>
      </c>
      <c r="C212" s="118" t="s">
        <v>712</v>
      </c>
      <c r="D212" s="201">
        <v>9.7010000000000005</v>
      </c>
      <c r="E212" s="202">
        <v>2562</v>
      </c>
      <c r="F212" s="163"/>
      <c r="G212" s="164"/>
      <c r="H212" s="165"/>
    </row>
    <row r="213" spans="1:8" ht="15.5" x14ac:dyDescent="0.35">
      <c r="A213" s="203" t="s">
        <v>713</v>
      </c>
      <c r="B213" s="203" t="s">
        <v>714</v>
      </c>
      <c r="C213" s="118"/>
      <c r="D213" s="201">
        <v>0</v>
      </c>
      <c r="E213" s="202">
        <v>0</v>
      </c>
      <c r="F213" s="163"/>
      <c r="G213" s="164"/>
      <c r="H213" s="165"/>
    </row>
    <row r="214" spans="1:8" ht="15.5" x14ac:dyDescent="0.35">
      <c r="A214" s="118" t="s">
        <v>715</v>
      </c>
      <c r="B214" s="118" t="s">
        <v>714</v>
      </c>
      <c r="C214" s="118" t="s">
        <v>716</v>
      </c>
      <c r="D214" s="201">
        <v>5.4089999999999998</v>
      </c>
      <c r="E214" s="202">
        <v>1420</v>
      </c>
      <c r="F214" s="163"/>
      <c r="G214" s="164"/>
      <c r="H214" s="165"/>
    </row>
    <row r="215" spans="1:8" ht="15.5" x14ac:dyDescent="0.35">
      <c r="A215" s="118" t="s">
        <v>717</v>
      </c>
      <c r="B215" s="118" t="s">
        <v>714</v>
      </c>
      <c r="C215" s="118" t="s">
        <v>718</v>
      </c>
      <c r="D215" s="201">
        <v>4.8040000000000003</v>
      </c>
      <c r="E215" s="202">
        <v>1496</v>
      </c>
      <c r="F215" s="163"/>
      <c r="G215" s="164"/>
      <c r="H215" s="165"/>
    </row>
    <row r="216" spans="1:8" ht="15.5" x14ac:dyDescent="0.35">
      <c r="A216" s="118" t="s">
        <v>719</v>
      </c>
      <c r="B216" s="118" t="s">
        <v>714</v>
      </c>
      <c r="C216" s="118" t="s">
        <v>720</v>
      </c>
      <c r="D216" s="201">
        <v>4.2830000000000004</v>
      </c>
      <c r="E216" s="202">
        <v>1390</v>
      </c>
      <c r="F216" s="163"/>
      <c r="G216" s="164"/>
      <c r="H216" s="165"/>
    </row>
    <row r="217" spans="1:8" ht="15.5" x14ac:dyDescent="0.35">
      <c r="A217" s="118" t="s">
        <v>721</v>
      </c>
      <c r="B217" s="118" t="s">
        <v>714</v>
      </c>
      <c r="C217" s="118" t="s">
        <v>722</v>
      </c>
      <c r="D217" s="201">
        <v>4.125</v>
      </c>
      <c r="E217" s="202">
        <v>1057</v>
      </c>
      <c r="F217" s="163"/>
      <c r="G217" s="164"/>
      <c r="H217" s="165"/>
    </row>
    <row r="218" spans="1:8" ht="15.5" x14ac:dyDescent="0.35">
      <c r="A218" s="118" t="s">
        <v>723</v>
      </c>
      <c r="B218" s="118" t="s">
        <v>714</v>
      </c>
      <c r="C218" s="118" t="s">
        <v>724</v>
      </c>
      <c r="D218" s="201">
        <v>6.0359999999999996</v>
      </c>
      <c r="E218" s="202">
        <v>1845</v>
      </c>
      <c r="F218" s="163"/>
      <c r="G218" s="164"/>
      <c r="H218" s="165"/>
    </row>
    <row r="219" spans="1:8" ht="15.5" x14ac:dyDescent="0.35">
      <c r="A219" s="118" t="s">
        <v>725</v>
      </c>
      <c r="B219" s="118" t="s">
        <v>714</v>
      </c>
      <c r="C219" s="118" t="s">
        <v>726</v>
      </c>
      <c r="D219" s="201">
        <v>4.0149999999999997</v>
      </c>
      <c r="E219" s="202">
        <v>1351</v>
      </c>
      <c r="F219" s="163"/>
      <c r="G219" s="164"/>
      <c r="H219" s="165"/>
    </row>
    <row r="220" spans="1:8" ht="15.5" x14ac:dyDescent="0.35">
      <c r="A220" s="118" t="s">
        <v>727</v>
      </c>
      <c r="B220" s="118" t="s">
        <v>714</v>
      </c>
      <c r="C220" s="118" t="s">
        <v>728</v>
      </c>
      <c r="D220" s="201">
        <v>4.3689999999999998</v>
      </c>
      <c r="E220" s="202">
        <v>1455</v>
      </c>
      <c r="F220" s="163"/>
      <c r="G220" s="164"/>
      <c r="H220" s="165"/>
    </row>
    <row r="221" spans="1:8" ht="15.5" x14ac:dyDescent="0.35">
      <c r="A221" s="118" t="s">
        <v>729</v>
      </c>
      <c r="B221" s="118" t="s">
        <v>714</v>
      </c>
      <c r="C221" s="118" t="s">
        <v>730</v>
      </c>
      <c r="D221" s="201">
        <v>4.47</v>
      </c>
      <c r="E221" s="202">
        <v>1433</v>
      </c>
      <c r="F221" s="163"/>
      <c r="G221" s="164"/>
      <c r="H221" s="165"/>
    </row>
    <row r="222" spans="1:8" ht="15.5" x14ac:dyDescent="0.35">
      <c r="A222" s="118" t="s">
        <v>731</v>
      </c>
      <c r="B222" s="118" t="s">
        <v>714</v>
      </c>
      <c r="C222" s="118" t="s">
        <v>732</v>
      </c>
      <c r="D222" s="201">
        <v>3.5659999999999998</v>
      </c>
      <c r="E222" s="202">
        <v>952</v>
      </c>
      <c r="F222" s="163"/>
      <c r="G222" s="164"/>
      <c r="H222" s="165"/>
    </row>
    <row r="223" spans="1:8" ht="15.5" x14ac:dyDescent="0.35">
      <c r="A223" s="118" t="s">
        <v>733</v>
      </c>
      <c r="B223" s="118" t="s">
        <v>714</v>
      </c>
      <c r="C223" s="118" t="s">
        <v>734</v>
      </c>
      <c r="D223" s="201">
        <v>3.448</v>
      </c>
      <c r="E223" s="202">
        <v>1039</v>
      </c>
      <c r="F223" s="163"/>
      <c r="G223" s="164"/>
      <c r="H223" s="165"/>
    </row>
    <row r="224" spans="1:8" ht="15.5" x14ac:dyDescent="0.35">
      <c r="A224" s="118" t="s">
        <v>735</v>
      </c>
      <c r="B224" s="118" t="s">
        <v>714</v>
      </c>
      <c r="C224" s="118" t="s">
        <v>736</v>
      </c>
      <c r="D224" s="201">
        <v>9.81</v>
      </c>
      <c r="E224" s="202">
        <v>2176</v>
      </c>
      <c r="F224" s="163"/>
      <c r="G224" s="164"/>
      <c r="H224" s="165"/>
    </row>
    <row r="225" spans="1:8" ht="15.5" x14ac:dyDescent="0.35">
      <c r="A225" s="118" t="s">
        <v>737</v>
      </c>
      <c r="B225" s="118" t="s">
        <v>714</v>
      </c>
      <c r="C225" s="118" t="s">
        <v>738</v>
      </c>
      <c r="D225" s="201">
        <v>10.641</v>
      </c>
      <c r="E225" s="202">
        <v>2522</v>
      </c>
      <c r="F225" s="163"/>
      <c r="G225" s="164"/>
      <c r="H225" s="165"/>
    </row>
    <row r="226" spans="1:8" ht="15.5" x14ac:dyDescent="0.35">
      <c r="A226" s="118" t="s">
        <v>739</v>
      </c>
      <c r="B226" s="118" t="s">
        <v>714</v>
      </c>
      <c r="C226" s="118" t="s">
        <v>740</v>
      </c>
      <c r="D226" s="201">
        <v>8.6370000000000005</v>
      </c>
      <c r="E226" s="202">
        <v>2330</v>
      </c>
      <c r="F226" s="163"/>
      <c r="G226" s="164"/>
      <c r="H226" s="165"/>
    </row>
    <row r="227" spans="1:8" ht="15.5" x14ac:dyDescent="0.35">
      <c r="A227" s="118" t="s">
        <v>741</v>
      </c>
      <c r="B227" s="118" t="s">
        <v>714</v>
      </c>
      <c r="C227" s="118" t="s">
        <v>742</v>
      </c>
      <c r="D227" s="201">
        <v>7.1449999999999996</v>
      </c>
      <c r="E227" s="202">
        <v>1994</v>
      </c>
      <c r="F227" s="163"/>
      <c r="G227" s="164"/>
      <c r="H227" s="165"/>
    </row>
    <row r="228" spans="1:8" ht="15.5" x14ac:dyDescent="0.35">
      <c r="A228" s="118" t="s">
        <v>743</v>
      </c>
      <c r="B228" s="118" t="s">
        <v>714</v>
      </c>
      <c r="C228" s="118" t="s">
        <v>744</v>
      </c>
      <c r="D228" s="201">
        <v>4.4720000000000004</v>
      </c>
      <c r="E228" s="202">
        <v>1203</v>
      </c>
      <c r="F228" s="163"/>
      <c r="G228" s="164"/>
      <c r="H228" s="165"/>
    </row>
    <row r="229" spans="1:8" ht="15.5" x14ac:dyDescent="0.35">
      <c r="A229" s="118" t="s">
        <v>745</v>
      </c>
      <c r="B229" s="118" t="s">
        <v>714</v>
      </c>
      <c r="C229" s="118" t="s">
        <v>746</v>
      </c>
      <c r="D229" s="201">
        <v>5.6909999999999998</v>
      </c>
      <c r="E229" s="202">
        <v>1485</v>
      </c>
      <c r="F229" s="163"/>
      <c r="G229" s="164"/>
      <c r="H229" s="165"/>
    </row>
    <row r="230" spans="1:8" ht="15.5" x14ac:dyDescent="0.35">
      <c r="A230" s="118" t="s">
        <v>747</v>
      </c>
      <c r="B230" s="118" t="s">
        <v>714</v>
      </c>
      <c r="C230" s="118" t="s">
        <v>748</v>
      </c>
      <c r="D230" s="201">
        <v>15.596</v>
      </c>
      <c r="E230" s="202">
        <v>3991</v>
      </c>
      <c r="F230" s="163"/>
      <c r="G230" s="164"/>
      <c r="H230" s="165"/>
    </row>
    <row r="231" spans="1:8" ht="15.5" x14ac:dyDescent="0.35">
      <c r="A231" s="118" t="s">
        <v>749</v>
      </c>
      <c r="B231" s="118" t="s">
        <v>714</v>
      </c>
      <c r="C231" s="118" t="s">
        <v>750</v>
      </c>
      <c r="D231" s="201">
        <v>4.2590000000000003</v>
      </c>
      <c r="E231" s="202">
        <v>1265</v>
      </c>
      <c r="F231" s="163"/>
      <c r="G231" s="164"/>
      <c r="H231" s="165"/>
    </row>
    <row r="232" spans="1:8" ht="15.5" x14ac:dyDescent="0.35">
      <c r="A232" s="118" t="s">
        <v>751</v>
      </c>
      <c r="B232" s="118" t="s">
        <v>714</v>
      </c>
      <c r="C232" s="118" t="s">
        <v>752</v>
      </c>
      <c r="D232" s="201">
        <v>5.242</v>
      </c>
      <c r="E232" s="202">
        <v>1368</v>
      </c>
      <c r="F232" s="163"/>
      <c r="G232" s="164"/>
      <c r="H232" s="165"/>
    </row>
    <row r="233" spans="1:8" ht="15.5" x14ac:dyDescent="0.35">
      <c r="A233" s="118" t="s">
        <v>753</v>
      </c>
      <c r="B233" s="118" t="s">
        <v>714</v>
      </c>
      <c r="C233" s="118" t="s">
        <v>754</v>
      </c>
      <c r="D233" s="201">
        <v>17.288</v>
      </c>
      <c r="E233" s="202">
        <v>3688</v>
      </c>
      <c r="F233" s="163"/>
      <c r="G233" s="164"/>
      <c r="H233" s="165"/>
    </row>
    <row r="234" spans="1:8" ht="15.5" x14ac:dyDescent="0.35">
      <c r="A234" s="118" t="s">
        <v>755</v>
      </c>
      <c r="B234" s="118" t="s">
        <v>714</v>
      </c>
      <c r="C234" s="118" t="s">
        <v>756</v>
      </c>
      <c r="D234" s="201">
        <v>14.972</v>
      </c>
      <c r="E234" s="202">
        <v>3442</v>
      </c>
      <c r="F234" s="163"/>
      <c r="G234" s="164"/>
      <c r="H234" s="165"/>
    </row>
    <row r="235" spans="1:8" ht="15.5" x14ac:dyDescent="0.35">
      <c r="A235" s="118" t="s">
        <v>757</v>
      </c>
      <c r="B235" s="118" t="s">
        <v>714</v>
      </c>
      <c r="C235" s="118" t="s">
        <v>758</v>
      </c>
      <c r="D235" s="201">
        <v>6.7919999999999998</v>
      </c>
      <c r="E235" s="202">
        <v>1566</v>
      </c>
      <c r="F235" s="163"/>
      <c r="G235" s="164"/>
      <c r="H235" s="165"/>
    </row>
    <row r="236" spans="1:8" ht="15.5" x14ac:dyDescent="0.35">
      <c r="A236" s="118" t="s">
        <v>759</v>
      </c>
      <c r="B236" s="118" t="s">
        <v>714</v>
      </c>
      <c r="C236" s="118" t="s">
        <v>760</v>
      </c>
      <c r="D236" s="201">
        <v>9.9380000000000006</v>
      </c>
      <c r="E236" s="202">
        <v>2173</v>
      </c>
      <c r="F236" s="163"/>
      <c r="G236" s="164"/>
      <c r="H236" s="165"/>
    </row>
    <row r="237" spans="1:8" ht="15.5" x14ac:dyDescent="0.35">
      <c r="A237" s="118" t="s">
        <v>761</v>
      </c>
      <c r="B237" s="118" t="s">
        <v>714</v>
      </c>
      <c r="C237" s="118" t="s">
        <v>762</v>
      </c>
      <c r="D237" s="201">
        <v>7.8280000000000003</v>
      </c>
      <c r="E237" s="202">
        <v>1740</v>
      </c>
      <c r="F237" s="163"/>
      <c r="G237" s="164"/>
      <c r="H237" s="165"/>
    </row>
    <row r="238" spans="1:8" ht="15.5" x14ac:dyDescent="0.35">
      <c r="A238" s="118" t="s">
        <v>763</v>
      </c>
      <c r="B238" s="118" t="s">
        <v>714</v>
      </c>
      <c r="C238" s="118" t="s">
        <v>764</v>
      </c>
      <c r="D238" s="201">
        <v>7.0709999999999997</v>
      </c>
      <c r="E238" s="202">
        <v>2019</v>
      </c>
      <c r="F238" s="163"/>
      <c r="G238" s="164"/>
      <c r="H238" s="165"/>
    </row>
    <row r="239" spans="1:8" ht="15.5" x14ac:dyDescent="0.35">
      <c r="A239" s="118" t="s">
        <v>765</v>
      </c>
      <c r="B239" s="118" t="s">
        <v>714</v>
      </c>
      <c r="C239" s="118" t="s">
        <v>766</v>
      </c>
      <c r="D239" s="201">
        <v>25.843</v>
      </c>
      <c r="E239" s="202">
        <v>5153</v>
      </c>
      <c r="F239" s="163"/>
      <c r="G239" s="164"/>
      <c r="H239" s="165"/>
    </row>
    <row r="240" spans="1:8" ht="15.5" x14ac:dyDescent="0.35">
      <c r="A240" s="118" t="s">
        <v>767</v>
      </c>
      <c r="B240" s="118" t="s">
        <v>714</v>
      </c>
      <c r="C240" s="118" t="s">
        <v>768</v>
      </c>
      <c r="D240" s="201">
        <v>18.677</v>
      </c>
      <c r="E240" s="202">
        <v>4197</v>
      </c>
      <c r="F240" s="163"/>
      <c r="G240" s="164"/>
      <c r="H240" s="165"/>
    </row>
    <row r="241" spans="1:8" ht="15.5" x14ac:dyDescent="0.35">
      <c r="A241" s="118" t="s">
        <v>769</v>
      </c>
      <c r="B241" s="118" t="s">
        <v>714</v>
      </c>
      <c r="C241" s="118" t="s">
        <v>770</v>
      </c>
      <c r="D241" s="201">
        <v>8.1270000000000007</v>
      </c>
      <c r="E241" s="202">
        <v>2040</v>
      </c>
      <c r="F241" s="163"/>
      <c r="G241" s="164"/>
      <c r="H241" s="165"/>
    </row>
    <row r="242" spans="1:8" ht="15.5" x14ac:dyDescent="0.35">
      <c r="A242" s="118" t="s">
        <v>771</v>
      </c>
      <c r="B242" s="118" t="s">
        <v>714</v>
      </c>
      <c r="C242" s="118" t="s">
        <v>772</v>
      </c>
      <c r="D242" s="201">
        <v>7.0549999999999997</v>
      </c>
      <c r="E242" s="202">
        <v>1851</v>
      </c>
      <c r="F242" s="163"/>
      <c r="G242" s="164"/>
      <c r="H242" s="165"/>
    </row>
    <row r="243" spans="1:8" ht="15.5" x14ac:dyDescent="0.35">
      <c r="A243" s="118" t="s">
        <v>773</v>
      </c>
      <c r="B243" s="118" t="s">
        <v>714</v>
      </c>
      <c r="C243" s="118" t="s">
        <v>774</v>
      </c>
      <c r="D243" s="201">
        <v>8.7650000000000006</v>
      </c>
      <c r="E243" s="202">
        <v>2082</v>
      </c>
      <c r="F243" s="163"/>
      <c r="G243" s="164"/>
      <c r="H243" s="165"/>
    </row>
    <row r="244" spans="1:8" ht="15.5" x14ac:dyDescent="0.35">
      <c r="A244" s="118" t="s">
        <v>775</v>
      </c>
      <c r="B244" s="118" t="s">
        <v>714</v>
      </c>
      <c r="C244" s="118" t="s">
        <v>776</v>
      </c>
      <c r="D244" s="201">
        <v>10.225</v>
      </c>
      <c r="E244" s="202">
        <v>2379</v>
      </c>
      <c r="F244" s="163"/>
      <c r="G244" s="164"/>
      <c r="H244" s="165"/>
    </row>
    <row r="245" spans="1:8" ht="15.5" x14ac:dyDescent="0.35">
      <c r="A245" s="118" t="s">
        <v>777</v>
      </c>
      <c r="B245" s="118" t="s">
        <v>714</v>
      </c>
      <c r="C245" s="118" t="s">
        <v>778</v>
      </c>
      <c r="D245" s="201">
        <v>11.712999999999999</v>
      </c>
      <c r="E245" s="202">
        <v>2727</v>
      </c>
      <c r="F245" s="163"/>
      <c r="G245" s="164"/>
      <c r="H245" s="165"/>
    </row>
    <row r="246" spans="1:8" ht="15.5" x14ac:dyDescent="0.35">
      <c r="A246" s="118" t="s">
        <v>779</v>
      </c>
      <c r="B246" s="118" t="s">
        <v>714</v>
      </c>
      <c r="C246" s="118" t="s">
        <v>780</v>
      </c>
      <c r="D246" s="201">
        <v>3.964</v>
      </c>
      <c r="E246" s="202">
        <v>1072</v>
      </c>
      <c r="F246" s="163"/>
      <c r="G246" s="164"/>
      <c r="H246" s="165"/>
    </row>
    <row r="247" spans="1:8" ht="15.5" x14ac:dyDescent="0.35">
      <c r="A247" s="118" t="s">
        <v>781</v>
      </c>
      <c r="B247" s="118" t="s">
        <v>714</v>
      </c>
      <c r="C247" s="118" t="s">
        <v>782</v>
      </c>
      <c r="D247" s="201">
        <v>5.4249999999999998</v>
      </c>
      <c r="E247" s="202">
        <v>1235</v>
      </c>
      <c r="F247" s="163"/>
      <c r="G247" s="164"/>
      <c r="H247" s="165"/>
    </row>
    <row r="248" spans="1:8" ht="15.5" x14ac:dyDescent="0.35">
      <c r="A248" s="118" t="s">
        <v>783</v>
      </c>
      <c r="B248" s="118" t="s">
        <v>714</v>
      </c>
      <c r="C248" s="118" t="s">
        <v>784</v>
      </c>
      <c r="D248" s="201">
        <v>20.088000000000001</v>
      </c>
      <c r="E248" s="202">
        <v>4208</v>
      </c>
      <c r="F248" s="163"/>
      <c r="G248" s="164"/>
      <c r="H248" s="165"/>
    </row>
    <row r="249" spans="1:8" ht="15.5" x14ac:dyDescent="0.35">
      <c r="A249" s="118" t="s">
        <v>785</v>
      </c>
      <c r="B249" s="118" t="s">
        <v>714</v>
      </c>
      <c r="C249" s="118" t="s">
        <v>786</v>
      </c>
      <c r="D249" s="201">
        <v>12.849</v>
      </c>
      <c r="E249" s="202">
        <v>3034</v>
      </c>
      <c r="F249" s="163"/>
      <c r="G249" s="164"/>
      <c r="H249" s="165"/>
    </row>
    <row r="250" spans="1:8" ht="15.5" x14ac:dyDescent="0.35">
      <c r="A250" s="118" t="s">
        <v>787</v>
      </c>
      <c r="B250" s="118" t="s">
        <v>714</v>
      </c>
      <c r="C250" s="118" t="s">
        <v>788</v>
      </c>
      <c r="D250" s="201">
        <v>9.6379999999999999</v>
      </c>
      <c r="E250" s="202">
        <v>2298</v>
      </c>
      <c r="F250" s="163"/>
      <c r="G250" s="164"/>
      <c r="H250" s="165"/>
    </row>
    <row r="251" spans="1:8" ht="15.5" x14ac:dyDescent="0.35">
      <c r="A251" s="118" t="s">
        <v>789</v>
      </c>
      <c r="B251" s="118" t="s">
        <v>714</v>
      </c>
      <c r="C251" s="118" t="s">
        <v>790</v>
      </c>
      <c r="D251" s="201">
        <v>10.297000000000001</v>
      </c>
      <c r="E251" s="202">
        <v>3473</v>
      </c>
      <c r="F251" s="163"/>
      <c r="G251" s="164"/>
      <c r="H251" s="165"/>
    </row>
    <row r="252" spans="1:8" ht="15.5" x14ac:dyDescent="0.35">
      <c r="A252" s="118" t="s">
        <v>791</v>
      </c>
      <c r="B252" s="118" t="s">
        <v>714</v>
      </c>
      <c r="C252" s="118" t="s">
        <v>792</v>
      </c>
      <c r="D252" s="201">
        <v>9.7479999999999993</v>
      </c>
      <c r="E252" s="202">
        <v>3242</v>
      </c>
      <c r="F252" s="163"/>
      <c r="G252" s="164"/>
      <c r="H252" s="165"/>
    </row>
    <row r="253" spans="1:8" ht="15.5" x14ac:dyDescent="0.35">
      <c r="A253" s="118" t="s">
        <v>793</v>
      </c>
      <c r="B253" s="118" t="s">
        <v>714</v>
      </c>
      <c r="C253" s="118" t="s">
        <v>794</v>
      </c>
      <c r="D253" s="201">
        <v>11.920999999999999</v>
      </c>
      <c r="E253" s="202">
        <v>3555</v>
      </c>
      <c r="F253" s="163"/>
      <c r="G253" s="164"/>
      <c r="H253" s="165"/>
    </row>
    <row r="254" spans="1:8" ht="15.5" x14ac:dyDescent="0.35">
      <c r="A254" s="118" t="s">
        <v>795</v>
      </c>
      <c r="B254" s="118" t="s">
        <v>714</v>
      </c>
      <c r="C254" s="118" t="s">
        <v>796</v>
      </c>
      <c r="D254" s="201">
        <v>10.792</v>
      </c>
      <c r="E254" s="202">
        <v>2452</v>
      </c>
      <c r="F254" s="163"/>
      <c r="G254" s="164"/>
      <c r="H254" s="165"/>
    </row>
    <row r="255" spans="1:8" ht="15.5" x14ac:dyDescent="0.35">
      <c r="A255" s="118" t="s">
        <v>797</v>
      </c>
      <c r="B255" s="118" t="s">
        <v>714</v>
      </c>
      <c r="C255" s="118" t="s">
        <v>798</v>
      </c>
      <c r="D255" s="201">
        <v>4.9020000000000001</v>
      </c>
      <c r="E255" s="202">
        <v>1189</v>
      </c>
      <c r="F255" s="163"/>
      <c r="G255" s="164"/>
      <c r="H255" s="165"/>
    </row>
    <row r="256" spans="1:8" ht="15.5" x14ac:dyDescent="0.35">
      <c r="A256" s="118" t="s">
        <v>799</v>
      </c>
      <c r="B256" s="118" t="s">
        <v>714</v>
      </c>
      <c r="C256" s="118" t="s">
        <v>800</v>
      </c>
      <c r="D256" s="201">
        <v>14.692</v>
      </c>
      <c r="E256" s="202">
        <v>3608</v>
      </c>
      <c r="F256" s="163"/>
      <c r="G256" s="164"/>
      <c r="H256" s="165"/>
    </row>
    <row r="257" spans="1:8" ht="15.5" x14ac:dyDescent="0.35">
      <c r="A257" s="118" t="s">
        <v>801</v>
      </c>
      <c r="B257" s="118" t="s">
        <v>714</v>
      </c>
      <c r="C257" s="118" t="s">
        <v>802</v>
      </c>
      <c r="D257" s="201">
        <v>6.3070000000000004</v>
      </c>
      <c r="E257" s="202">
        <v>1412</v>
      </c>
      <c r="F257" s="163"/>
      <c r="G257" s="164"/>
      <c r="H257" s="165"/>
    </row>
    <row r="258" spans="1:8" ht="15.5" x14ac:dyDescent="0.35">
      <c r="A258" s="118" t="s">
        <v>803</v>
      </c>
      <c r="B258" s="118" t="s">
        <v>714</v>
      </c>
      <c r="C258" s="118" t="s">
        <v>804</v>
      </c>
      <c r="D258" s="201">
        <v>7.7229999999999999</v>
      </c>
      <c r="E258" s="202">
        <v>1863</v>
      </c>
      <c r="F258" s="163"/>
      <c r="G258" s="164"/>
      <c r="H258" s="165"/>
    </row>
    <row r="259" spans="1:8" ht="15.5" x14ac:dyDescent="0.35">
      <c r="A259" s="118" t="s">
        <v>805</v>
      </c>
      <c r="B259" s="118" t="s">
        <v>714</v>
      </c>
      <c r="C259" s="118" t="s">
        <v>806</v>
      </c>
      <c r="D259" s="201">
        <v>8.1989999999999998</v>
      </c>
      <c r="E259" s="202">
        <v>2123</v>
      </c>
      <c r="F259" s="163"/>
      <c r="G259" s="164"/>
      <c r="H259" s="165"/>
    </row>
    <row r="260" spans="1:8" ht="15.5" x14ac:dyDescent="0.35">
      <c r="A260" s="118" t="s">
        <v>807</v>
      </c>
      <c r="B260" s="118" t="s">
        <v>714</v>
      </c>
      <c r="C260" s="118" t="s">
        <v>808</v>
      </c>
      <c r="D260" s="201">
        <v>14.061</v>
      </c>
      <c r="E260" s="202">
        <v>3307</v>
      </c>
      <c r="F260" s="163"/>
      <c r="G260" s="164"/>
      <c r="H260" s="165"/>
    </row>
    <row r="261" spans="1:8" ht="15.5" x14ac:dyDescent="0.35">
      <c r="A261" s="118" t="s">
        <v>809</v>
      </c>
      <c r="B261" s="118" t="s">
        <v>714</v>
      </c>
      <c r="C261" s="118" t="s">
        <v>810</v>
      </c>
      <c r="D261" s="201">
        <v>4.9660000000000002</v>
      </c>
      <c r="E261" s="202">
        <v>1511</v>
      </c>
      <c r="F261" s="163"/>
      <c r="G261" s="164"/>
      <c r="H261" s="165"/>
    </row>
    <row r="262" spans="1:8" ht="15.5" x14ac:dyDescent="0.35">
      <c r="A262" s="118" t="s">
        <v>811</v>
      </c>
      <c r="B262" s="118" t="s">
        <v>714</v>
      </c>
      <c r="C262" s="118" t="s">
        <v>812</v>
      </c>
      <c r="D262" s="201">
        <v>6.2649999999999997</v>
      </c>
      <c r="E262" s="202">
        <v>1906</v>
      </c>
      <c r="F262" s="163"/>
      <c r="G262" s="164"/>
      <c r="H262" s="165"/>
    </row>
    <row r="263" spans="1:8" ht="15.5" x14ac:dyDescent="0.35">
      <c r="A263" s="118" t="s">
        <v>813</v>
      </c>
      <c r="B263" s="118" t="s">
        <v>714</v>
      </c>
      <c r="C263" s="118" t="s">
        <v>814</v>
      </c>
      <c r="D263" s="201">
        <v>9.2059999999999995</v>
      </c>
      <c r="E263" s="202">
        <v>2497</v>
      </c>
      <c r="F263" s="163"/>
      <c r="G263" s="164"/>
      <c r="H263" s="165"/>
    </row>
    <row r="264" spans="1:8" ht="15.5" x14ac:dyDescent="0.35">
      <c r="A264" s="118" t="s">
        <v>815</v>
      </c>
      <c r="B264" s="118" t="s">
        <v>714</v>
      </c>
      <c r="C264" s="118" t="s">
        <v>816</v>
      </c>
      <c r="D264" s="201">
        <v>5.2809999999999997</v>
      </c>
      <c r="E264" s="202">
        <v>1513</v>
      </c>
      <c r="F264" s="163"/>
      <c r="G264" s="164"/>
      <c r="H264" s="165"/>
    </row>
    <row r="265" spans="1:8" ht="15.5" x14ac:dyDescent="0.35">
      <c r="A265" s="118" t="s">
        <v>817</v>
      </c>
      <c r="B265" s="118" t="s">
        <v>714</v>
      </c>
      <c r="C265" s="118" t="s">
        <v>818</v>
      </c>
      <c r="D265" s="201">
        <v>20.69</v>
      </c>
      <c r="E265" s="202">
        <v>4907</v>
      </c>
      <c r="F265" s="163"/>
      <c r="G265" s="164"/>
      <c r="H265" s="165"/>
    </row>
    <row r="266" spans="1:8" ht="15.5" x14ac:dyDescent="0.35">
      <c r="A266" s="118" t="s">
        <v>819</v>
      </c>
      <c r="B266" s="118" t="s">
        <v>714</v>
      </c>
      <c r="C266" s="118" t="s">
        <v>820</v>
      </c>
      <c r="D266" s="201">
        <v>5.1769999999999996</v>
      </c>
      <c r="E266" s="202">
        <v>1401</v>
      </c>
      <c r="F266" s="163"/>
      <c r="G266" s="164"/>
      <c r="H266" s="165"/>
    </row>
    <row r="267" spans="1:8" ht="15.5" x14ac:dyDescent="0.35">
      <c r="A267" s="118" t="s">
        <v>821</v>
      </c>
      <c r="B267" s="118" t="s">
        <v>714</v>
      </c>
      <c r="C267" s="118" t="s">
        <v>822</v>
      </c>
      <c r="D267" s="201">
        <v>5.07</v>
      </c>
      <c r="E267" s="202">
        <v>1432</v>
      </c>
      <c r="F267" s="163"/>
      <c r="G267" s="164"/>
      <c r="H267" s="165"/>
    </row>
    <row r="268" spans="1:8" ht="15.5" x14ac:dyDescent="0.35">
      <c r="A268" s="118" t="s">
        <v>823</v>
      </c>
      <c r="B268" s="118" t="s">
        <v>714</v>
      </c>
      <c r="C268" s="118" t="s">
        <v>824</v>
      </c>
      <c r="D268" s="201">
        <v>5.2869999999999999</v>
      </c>
      <c r="E268" s="202">
        <v>1365</v>
      </c>
      <c r="F268" s="163"/>
      <c r="G268" s="164"/>
      <c r="H268" s="165"/>
    </row>
    <row r="269" spans="1:8" ht="15.5" x14ac:dyDescent="0.35">
      <c r="A269" s="118" t="s">
        <v>825</v>
      </c>
      <c r="B269" s="118" t="s">
        <v>714</v>
      </c>
      <c r="C269" s="118" t="s">
        <v>826</v>
      </c>
      <c r="D269" s="201">
        <v>8.4169999999999998</v>
      </c>
      <c r="E269" s="202">
        <v>2216</v>
      </c>
      <c r="F269" s="163"/>
      <c r="G269" s="164"/>
      <c r="H269" s="165"/>
    </row>
    <row r="270" spans="1:8" ht="15.5" x14ac:dyDescent="0.35">
      <c r="A270" s="118" t="s">
        <v>827</v>
      </c>
      <c r="B270" s="118" t="s">
        <v>714</v>
      </c>
      <c r="C270" s="118" t="s">
        <v>828</v>
      </c>
      <c r="D270" s="201">
        <v>8.7579999999999991</v>
      </c>
      <c r="E270" s="202">
        <v>2103</v>
      </c>
      <c r="F270" s="163"/>
      <c r="G270" s="164"/>
      <c r="H270" s="165"/>
    </row>
    <row r="271" spans="1:8" ht="15.5" x14ac:dyDescent="0.35">
      <c r="A271" s="203" t="s">
        <v>829</v>
      </c>
      <c r="B271" s="203" t="s">
        <v>830</v>
      </c>
      <c r="C271" s="118"/>
      <c r="D271" s="201">
        <v>0</v>
      </c>
      <c r="E271" s="202">
        <v>0</v>
      </c>
      <c r="F271" s="163"/>
      <c r="G271" s="164"/>
      <c r="H271" s="165"/>
    </row>
    <row r="272" spans="1:8" ht="15.5" x14ac:dyDescent="0.35">
      <c r="A272" s="118" t="s">
        <v>831</v>
      </c>
      <c r="B272" s="118" t="s">
        <v>830</v>
      </c>
      <c r="C272" s="118" t="s">
        <v>832</v>
      </c>
      <c r="D272" s="201">
        <v>7.5229999999999997</v>
      </c>
      <c r="E272" s="202">
        <v>1855</v>
      </c>
      <c r="F272" s="163"/>
      <c r="G272" s="164"/>
      <c r="H272" s="165"/>
    </row>
    <row r="273" spans="1:8" ht="15.5" x14ac:dyDescent="0.35">
      <c r="A273" s="118" t="s">
        <v>833</v>
      </c>
      <c r="B273" s="118" t="s">
        <v>830</v>
      </c>
      <c r="C273" s="118" t="s">
        <v>834</v>
      </c>
      <c r="D273" s="201">
        <v>7.5529999999999999</v>
      </c>
      <c r="E273" s="202">
        <v>1902</v>
      </c>
      <c r="F273" s="163"/>
      <c r="G273" s="164"/>
      <c r="H273" s="165"/>
    </row>
    <row r="274" spans="1:8" ht="15.5" x14ac:dyDescent="0.35">
      <c r="A274" s="118" t="s">
        <v>835</v>
      </c>
      <c r="B274" s="118" t="s">
        <v>830</v>
      </c>
      <c r="C274" s="118" t="s">
        <v>836</v>
      </c>
      <c r="D274" s="201">
        <v>12.388</v>
      </c>
      <c r="E274" s="202">
        <v>2902</v>
      </c>
      <c r="F274" s="163"/>
      <c r="G274" s="164"/>
      <c r="H274" s="165"/>
    </row>
    <row r="275" spans="1:8" ht="15.5" x14ac:dyDescent="0.35">
      <c r="A275" s="118" t="s">
        <v>837</v>
      </c>
      <c r="B275" s="118" t="s">
        <v>830</v>
      </c>
      <c r="C275" s="118" t="s">
        <v>838</v>
      </c>
      <c r="D275" s="201">
        <v>7.6719999999999997</v>
      </c>
      <c r="E275" s="202">
        <v>1781</v>
      </c>
      <c r="F275" s="163"/>
      <c r="G275" s="164"/>
      <c r="H275" s="165"/>
    </row>
    <row r="276" spans="1:8" ht="15.5" x14ac:dyDescent="0.35">
      <c r="A276" s="118" t="s">
        <v>839</v>
      </c>
      <c r="B276" s="118" t="s">
        <v>830</v>
      </c>
      <c r="C276" s="118" t="s">
        <v>840</v>
      </c>
      <c r="D276" s="201">
        <v>20.971</v>
      </c>
      <c r="E276" s="202">
        <v>4814</v>
      </c>
      <c r="F276" s="163"/>
      <c r="G276" s="164"/>
      <c r="H276" s="165"/>
    </row>
    <row r="277" spans="1:8" ht="15.5" x14ac:dyDescent="0.35">
      <c r="A277" s="118" t="s">
        <v>841</v>
      </c>
      <c r="B277" s="118" t="s">
        <v>830</v>
      </c>
      <c r="C277" s="118" t="s">
        <v>842</v>
      </c>
      <c r="D277" s="201">
        <v>5.133</v>
      </c>
      <c r="E277" s="202">
        <v>1401</v>
      </c>
      <c r="F277" s="163"/>
      <c r="G277" s="164"/>
      <c r="H277" s="165"/>
    </row>
    <row r="278" spans="1:8" ht="15.5" x14ac:dyDescent="0.35">
      <c r="A278" s="118" t="s">
        <v>843</v>
      </c>
      <c r="B278" s="118" t="s">
        <v>830</v>
      </c>
      <c r="C278" s="118" t="s">
        <v>844</v>
      </c>
      <c r="D278" s="201">
        <v>19.596</v>
      </c>
      <c r="E278" s="202">
        <v>4807</v>
      </c>
      <c r="F278" s="163"/>
      <c r="G278" s="164"/>
      <c r="H278" s="165"/>
    </row>
    <row r="279" spans="1:8" ht="15.5" x14ac:dyDescent="0.35">
      <c r="A279" s="118" t="s">
        <v>845</v>
      </c>
      <c r="B279" s="118" t="s">
        <v>830</v>
      </c>
      <c r="C279" s="118" t="s">
        <v>846</v>
      </c>
      <c r="D279" s="201">
        <v>10.82</v>
      </c>
      <c r="E279" s="202">
        <v>3398</v>
      </c>
      <c r="F279" s="163"/>
      <c r="G279" s="164"/>
      <c r="H279" s="165"/>
    </row>
    <row r="280" spans="1:8" ht="15.5" x14ac:dyDescent="0.35">
      <c r="A280" s="118" t="s">
        <v>847</v>
      </c>
      <c r="B280" s="118" t="s">
        <v>830</v>
      </c>
      <c r="C280" s="118" t="s">
        <v>848</v>
      </c>
      <c r="D280" s="201">
        <v>6.4649999999999999</v>
      </c>
      <c r="E280" s="202">
        <v>1676</v>
      </c>
      <c r="F280" s="163"/>
      <c r="G280" s="164"/>
      <c r="H280" s="165"/>
    </row>
    <row r="281" spans="1:8" ht="15.5" x14ac:dyDescent="0.35">
      <c r="A281" s="118" t="s">
        <v>849</v>
      </c>
      <c r="B281" s="118" t="s">
        <v>830</v>
      </c>
      <c r="C281" s="118" t="s">
        <v>850</v>
      </c>
      <c r="D281" s="201">
        <v>19.216999999999999</v>
      </c>
      <c r="E281" s="202">
        <v>4439</v>
      </c>
      <c r="F281" s="163"/>
      <c r="G281" s="164"/>
      <c r="H281" s="165"/>
    </row>
    <row r="282" spans="1:8" ht="15.5" x14ac:dyDescent="0.35">
      <c r="A282" s="118" t="s">
        <v>851</v>
      </c>
      <c r="B282" s="118" t="s">
        <v>830</v>
      </c>
      <c r="C282" s="118" t="s">
        <v>852</v>
      </c>
      <c r="D282" s="201">
        <v>8.8919999999999995</v>
      </c>
      <c r="E282" s="202">
        <v>2174</v>
      </c>
      <c r="F282" s="163"/>
      <c r="G282" s="164"/>
      <c r="H282" s="165"/>
    </row>
    <row r="283" spans="1:8" ht="15.5" x14ac:dyDescent="0.35">
      <c r="A283" s="118" t="s">
        <v>853</v>
      </c>
      <c r="B283" s="118" t="s">
        <v>830</v>
      </c>
      <c r="C283" s="118" t="s">
        <v>854</v>
      </c>
      <c r="D283" s="201">
        <v>13.736000000000001</v>
      </c>
      <c r="E283" s="202">
        <v>3622</v>
      </c>
      <c r="F283" s="163"/>
      <c r="G283" s="164"/>
      <c r="H283" s="165"/>
    </row>
    <row r="284" spans="1:8" ht="15.5" x14ac:dyDescent="0.35">
      <c r="A284" s="118" t="s">
        <v>855</v>
      </c>
      <c r="B284" s="118" t="s">
        <v>830</v>
      </c>
      <c r="C284" s="118" t="s">
        <v>856</v>
      </c>
      <c r="D284" s="201">
        <v>15.172000000000001</v>
      </c>
      <c r="E284" s="202">
        <v>4392</v>
      </c>
      <c r="F284" s="163"/>
      <c r="G284" s="164"/>
      <c r="H284" s="165"/>
    </row>
    <row r="285" spans="1:8" ht="15.5" x14ac:dyDescent="0.35">
      <c r="A285" s="118" t="s">
        <v>857</v>
      </c>
      <c r="B285" s="118" t="s">
        <v>830</v>
      </c>
      <c r="C285" s="118" t="s">
        <v>858</v>
      </c>
      <c r="D285" s="201">
        <v>8.5660000000000007</v>
      </c>
      <c r="E285" s="202">
        <v>1997</v>
      </c>
      <c r="F285" s="163"/>
      <c r="G285" s="164"/>
      <c r="H285" s="165"/>
    </row>
    <row r="286" spans="1:8" ht="15.5" x14ac:dyDescent="0.35">
      <c r="A286" s="118" t="s">
        <v>859</v>
      </c>
      <c r="B286" s="118" t="s">
        <v>830</v>
      </c>
      <c r="C286" s="118" t="s">
        <v>860</v>
      </c>
      <c r="D286" s="201">
        <v>21.093</v>
      </c>
      <c r="E286" s="202">
        <v>4929</v>
      </c>
      <c r="F286" s="163"/>
      <c r="G286" s="164"/>
      <c r="H286" s="165"/>
    </row>
    <row r="287" spans="1:8" ht="15.5" x14ac:dyDescent="0.35">
      <c r="A287" s="118" t="s">
        <v>861</v>
      </c>
      <c r="B287" s="118" t="s">
        <v>830</v>
      </c>
      <c r="C287" s="118" t="s">
        <v>862</v>
      </c>
      <c r="D287" s="201">
        <v>5.2009999999999996</v>
      </c>
      <c r="E287" s="202">
        <v>1325</v>
      </c>
      <c r="F287" s="163"/>
      <c r="G287" s="164"/>
      <c r="H287" s="165"/>
    </row>
    <row r="288" spans="1:8" ht="15.5" x14ac:dyDescent="0.35">
      <c r="A288" s="118" t="s">
        <v>863</v>
      </c>
      <c r="B288" s="118" t="s">
        <v>830</v>
      </c>
      <c r="C288" s="118" t="s">
        <v>864</v>
      </c>
      <c r="D288" s="201">
        <v>13.555</v>
      </c>
      <c r="E288" s="202">
        <v>3408</v>
      </c>
      <c r="F288" s="163"/>
      <c r="G288" s="164"/>
      <c r="H288" s="165"/>
    </row>
    <row r="289" spans="1:8" ht="15.5" x14ac:dyDescent="0.35">
      <c r="A289" s="118" t="s">
        <v>865</v>
      </c>
      <c r="B289" s="118" t="s">
        <v>830</v>
      </c>
      <c r="C289" s="118" t="s">
        <v>866</v>
      </c>
      <c r="D289" s="201">
        <v>7.2270000000000003</v>
      </c>
      <c r="E289" s="202">
        <v>1716</v>
      </c>
      <c r="F289" s="163"/>
      <c r="G289" s="164"/>
      <c r="H289" s="165"/>
    </row>
    <row r="290" spans="1:8" ht="15.5" x14ac:dyDescent="0.35">
      <c r="A290" s="118" t="s">
        <v>867</v>
      </c>
      <c r="B290" s="118" t="s">
        <v>830</v>
      </c>
      <c r="C290" s="118" t="s">
        <v>868</v>
      </c>
      <c r="D290" s="201">
        <v>11.685</v>
      </c>
      <c r="E290" s="202">
        <v>2740</v>
      </c>
      <c r="F290" s="163"/>
      <c r="G290" s="164"/>
      <c r="H290" s="165"/>
    </row>
    <row r="291" spans="1:8" ht="15.5" x14ac:dyDescent="0.35">
      <c r="A291" s="118" t="s">
        <v>869</v>
      </c>
      <c r="B291" s="118" t="s">
        <v>830</v>
      </c>
      <c r="C291" s="118" t="s">
        <v>870</v>
      </c>
      <c r="D291" s="201">
        <v>17.808</v>
      </c>
      <c r="E291" s="202">
        <v>4253</v>
      </c>
      <c r="F291" s="163"/>
      <c r="G291" s="164"/>
      <c r="H291" s="165"/>
    </row>
    <row r="292" spans="1:8" ht="15.5" x14ac:dyDescent="0.35">
      <c r="A292" s="118" t="s">
        <v>871</v>
      </c>
      <c r="B292" s="118" t="s">
        <v>830</v>
      </c>
      <c r="C292" s="118" t="s">
        <v>872</v>
      </c>
      <c r="D292" s="201">
        <v>6.7530000000000001</v>
      </c>
      <c r="E292" s="202">
        <v>1662</v>
      </c>
      <c r="F292" s="163"/>
      <c r="G292" s="164"/>
      <c r="H292" s="165"/>
    </row>
    <row r="293" spans="1:8" ht="15.5" x14ac:dyDescent="0.35">
      <c r="A293" s="118" t="s">
        <v>873</v>
      </c>
      <c r="B293" s="118" t="s">
        <v>830</v>
      </c>
      <c r="C293" s="118" t="s">
        <v>874</v>
      </c>
      <c r="D293" s="201">
        <v>9.3330000000000002</v>
      </c>
      <c r="E293" s="202">
        <v>2361</v>
      </c>
      <c r="F293" s="163"/>
      <c r="G293" s="164"/>
      <c r="H293" s="165"/>
    </row>
    <row r="294" spans="1:8" ht="15.5" x14ac:dyDescent="0.35">
      <c r="A294" s="118" t="s">
        <v>875</v>
      </c>
      <c r="B294" s="118" t="s">
        <v>830</v>
      </c>
      <c r="C294" s="118" t="s">
        <v>876</v>
      </c>
      <c r="D294" s="201">
        <v>5.5519999999999996</v>
      </c>
      <c r="E294" s="202">
        <v>1257</v>
      </c>
      <c r="F294" s="163"/>
      <c r="G294" s="164"/>
      <c r="H294" s="165"/>
    </row>
    <row r="295" spans="1:8" ht="15.5" x14ac:dyDescent="0.35">
      <c r="A295" s="118" t="s">
        <v>877</v>
      </c>
      <c r="B295" s="118" t="s">
        <v>830</v>
      </c>
      <c r="C295" s="118" t="s">
        <v>878</v>
      </c>
      <c r="D295" s="201">
        <v>11.135999999999999</v>
      </c>
      <c r="E295" s="202">
        <v>2889</v>
      </c>
      <c r="F295" s="163"/>
      <c r="G295" s="164"/>
      <c r="H295" s="165"/>
    </row>
    <row r="296" spans="1:8" ht="15.5" x14ac:dyDescent="0.35">
      <c r="A296" s="118" t="s">
        <v>879</v>
      </c>
      <c r="B296" s="118" t="s">
        <v>830</v>
      </c>
      <c r="C296" s="118" t="s">
        <v>880</v>
      </c>
      <c r="D296" s="201">
        <v>17.247</v>
      </c>
      <c r="E296" s="202">
        <v>3840</v>
      </c>
      <c r="F296" s="163"/>
      <c r="G296" s="164"/>
      <c r="H296" s="165"/>
    </row>
    <row r="297" spans="1:8" ht="15.5" x14ac:dyDescent="0.35">
      <c r="A297" s="118" t="s">
        <v>881</v>
      </c>
      <c r="B297" s="118" t="s">
        <v>830</v>
      </c>
      <c r="C297" s="118" t="s">
        <v>882</v>
      </c>
      <c r="D297" s="201">
        <v>9.3610000000000007</v>
      </c>
      <c r="E297" s="202">
        <v>2691</v>
      </c>
      <c r="F297" s="163"/>
      <c r="G297" s="164"/>
      <c r="H297" s="165"/>
    </row>
    <row r="298" spans="1:8" ht="15.5" x14ac:dyDescent="0.35">
      <c r="A298" s="118" t="s">
        <v>883</v>
      </c>
      <c r="B298" s="118" t="s">
        <v>830</v>
      </c>
      <c r="C298" s="118" t="s">
        <v>884</v>
      </c>
      <c r="D298" s="201">
        <v>11.48</v>
      </c>
      <c r="E298" s="202">
        <v>2853</v>
      </c>
      <c r="F298" s="163"/>
      <c r="G298" s="164"/>
      <c r="H298" s="165"/>
    </row>
    <row r="299" spans="1:8" ht="15.5" x14ac:dyDescent="0.35">
      <c r="A299" s="118" t="s">
        <v>885</v>
      </c>
      <c r="B299" s="118" t="s">
        <v>830</v>
      </c>
      <c r="C299" s="118" t="s">
        <v>886</v>
      </c>
      <c r="D299" s="201">
        <v>5.4809999999999999</v>
      </c>
      <c r="E299" s="202">
        <v>1654</v>
      </c>
      <c r="F299" s="163"/>
      <c r="G299" s="164"/>
      <c r="H299" s="165"/>
    </row>
    <row r="300" spans="1:8" ht="15.5" x14ac:dyDescent="0.35">
      <c r="A300" s="118" t="s">
        <v>887</v>
      </c>
      <c r="B300" s="118" t="s">
        <v>830</v>
      </c>
      <c r="C300" s="118" t="s">
        <v>888</v>
      </c>
      <c r="D300" s="201">
        <v>5.407</v>
      </c>
      <c r="E300" s="202">
        <v>1397</v>
      </c>
      <c r="F300" s="163"/>
      <c r="G300" s="164"/>
      <c r="H300" s="165"/>
    </row>
    <row r="301" spans="1:8" ht="15.5" x14ac:dyDescent="0.35">
      <c r="A301" s="118" t="s">
        <v>889</v>
      </c>
      <c r="B301" s="118" t="s">
        <v>830</v>
      </c>
      <c r="C301" s="118" t="s">
        <v>890</v>
      </c>
      <c r="D301" s="201">
        <v>15.092000000000001</v>
      </c>
      <c r="E301" s="202">
        <v>3443</v>
      </c>
      <c r="F301" s="163"/>
      <c r="G301" s="164"/>
      <c r="H301" s="165"/>
    </row>
    <row r="302" spans="1:8" ht="15.5" x14ac:dyDescent="0.35">
      <c r="A302" s="118" t="s">
        <v>891</v>
      </c>
      <c r="B302" s="118" t="s">
        <v>830</v>
      </c>
      <c r="C302" s="118" t="s">
        <v>892</v>
      </c>
      <c r="D302" s="201">
        <v>11.874000000000001</v>
      </c>
      <c r="E302" s="202">
        <v>2820</v>
      </c>
      <c r="F302" s="163"/>
      <c r="G302" s="164"/>
      <c r="H302" s="165"/>
    </row>
    <row r="303" spans="1:8" ht="15.5" x14ac:dyDescent="0.35">
      <c r="A303" s="118" t="s">
        <v>893</v>
      </c>
      <c r="B303" s="118" t="s">
        <v>830</v>
      </c>
      <c r="C303" s="118" t="s">
        <v>894</v>
      </c>
      <c r="D303" s="201">
        <v>23.478999999999999</v>
      </c>
      <c r="E303" s="202">
        <v>5203</v>
      </c>
      <c r="F303" s="163"/>
      <c r="G303" s="164"/>
      <c r="H303" s="165"/>
    </row>
    <row r="304" spans="1:8" ht="15.5" x14ac:dyDescent="0.35">
      <c r="A304" s="118" t="s">
        <v>895</v>
      </c>
      <c r="B304" s="118" t="s">
        <v>830</v>
      </c>
      <c r="C304" s="118" t="s">
        <v>896</v>
      </c>
      <c r="D304" s="201">
        <v>15.872</v>
      </c>
      <c r="E304" s="202">
        <v>3364</v>
      </c>
      <c r="F304" s="163"/>
      <c r="G304" s="164"/>
      <c r="H304" s="165"/>
    </row>
    <row r="305" spans="1:8" ht="15.5" x14ac:dyDescent="0.35">
      <c r="A305" s="118" t="s">
        <v>897</v>
      </c>
      <c r="B305" s="118" t="s">
        <v>830</v>
      </c>
      <c r="C305" s="118" t="s">
        <v>898</v>
      </c>
      <c r="D305" s="201">
        <v>16.634</v>
      </c>
      <c r="E305" s="202">
        <v>4003</v>
      </c>
      <c r="F305" s="163"/>
      <c r="G305" s="164"/>
      <c r="H305" s="165"/>
    </row>
    <row r="306" spans="1:8" ht="15.5" x14ac:dyDescent="0.35">
      <c r="A306" s="118" t="s">
        <v>899</v>
      </c>
      <c r="B306" s="118" t="s">
        <v>830</v>
      </c>
      <c r="C306" s="118" t="s">
        <v>900</v>
      </c>
      <c r="D306" s="201">
        <v>11.647</v>
      </c>
      <c r="E306" s="202">
        <v>3036</v>
      </c>
      <c r="F306" s="163"/>
      <c r="G306" s="164"/>
      <c r="H306" s="165"/>
    </row>
    <row r="307" spans="1:8" ht="15.5" x14ac:dyDescent="0.35">
      <c r="A307" s="118" t="s">
        <v>901</v>
      </c>
      <c r="B307" s="118" t="s">
        <v>830</v>
      </c>
      <c r="C307" s="118" t="s">
        <v>902</v>
      </c>
      <c r="D307" s="201">
        <v>20.8</v>
      </c>
      <c r="E307" s="202">
        <v>4500</v>
      </c>
      <c r="F307" s="163"/>
      <c r="G307" s="164"/>
      <c r="H307" s="165"/>
    </row>
    <row r="308" spans="1:8" ht="15.5" x14ac:dyDescent="0.35">
      <c r="A308" s="118" t="s">
        <v>903</v>
      </c>
      <c r="B308" s="118" t="s">
        <v>830</v>
      </c>
      <c r="C308" s="118" t="s">
        <v>904</v>
      </c>
      <c r="D308" s="201">
        <v>19.260999999999999</v>
      </c>
      <c r="E308" s="202">
        <v>5266</v>
      </c>
      <c r="F308" s="163"/>
      <c r="G308" s="164"/>
      <c r="H308" s="165"/>
    </row>
    <row r="309" spans="1:8" ht="15.5" x14ac:dyDescent="0.35">
      <c r="A309" s="118" t="s">
        <v>905</v>
      </c>
      <c r="B309" s="118" t="s">
        <v>830</v>
      </c>
      <c r="C309" s="118" t="s">
        <v>906</v>
      </c>
      <c r="D309" s="201">
        <v>16.271999999999998</v>
      </c>
      <c r="E309" s="202">
        <v>4203</v>
      </c>
      <c r="F309" s="163"/>
      <c r="G309" s="164"/>
      <c r="H309" s="165"/>
    </row>
    <row r="310" spans="1:8" ht="15.5" x14ac:dyDescent="0.35">
      <c r="A310" s="118" t="s">
        <v>907</v>
      </c>
      <c r="B310" s="118" t="s">
        <v>830</v>
      </c>
      <c r="C310" s="118" t="s">
        <v>908</v>
      </c>
      <c r="D310" s="201">
        <v>16.998000000000001</v>
      </c>
      <c r="E310" s="202">
        <v>3681</v>
      </c>
      <c r="F310" s="163"/>
      <c r="G310" s="164"/>
      <c r="H310" s="165"/>
    </row>
    <row r="311" spans="1:8" ht="15.5" x14ac:dyDescent="0.35">
      <c r="A311" s="118" t="s">
        <v>909</v>
      </c>
      <c r="B311" s="118" t="s">
        <v>830</v>
      </c>
      <c r="C311" s="118" t="s">
        <v>910</v>
      </c>
      <c r="D311" s="201">
        <v>10.071999999999999</v>
      </c>
      <c r="E311" s="202">
        <v>2760</v>
      </c>
      <c r="F311" s="163"/>
      <c r="G311" s="164"/>
      <c r="H311" s="165"/>
    </row>
    <row r="312" spans="1:8" ht="15.5" x14ac:dyDescent="0.35">
      <c r="A312" s="118" t="s">
        <v>911</v>
      </c>
      <c r="B312" s="118" t="s">
        <v>830</v>
      </c>
      <c r="C312" s="118" t="s">
        <v>912</v>
      </c>
      <c r="D312" s="201">
        <v>8.7929999999999993</v>
      </c>
      <c r="E312" s="202">
        <v>2475</v>
      </c>
      <c r="F312" s="163"/>
      <c r="G312" s="164"/>
      <c r="H312" s="165"/>
    </row>
    <row r="313" spans="1:8" ht="15.5" x14ac:dyDescent="0.35">
      <c r="A313" s="118" t="s">
        <v>913</v>
      </c>
      <c r="B313" s="118" t="s">
        <v>830</v>
      </c>
      <c r="C313" s="118" t="s">
        <v>914</v>
      </c>
      <c r="D313" s="201">
        <v>23.81</v>
      </c>
      <c r="E313" s="202">
        <v>7357</v>
      </c>
      <c r="F313" s="163"/>
      <c r="G313" s="164"/>
      <c r="H313" s="165"/>
    </row>
    <row r="314" spans="1:8" ht="15.5" x14ac:dyDescent="0.35">
      <c r="A314" s="118" t="s">
        <v>915</v>
      </c>
      <c r="B314" s="118" t="s">
        <v>830</v>
      </c>
      <c r="C314" s="118" t="s">
        <v>916</v>
      </c>
      <c r="D314" s="201">
        <v>8.2219999999999995</v>
      </c>
      <c r="E314" s="202">
        <v>2161</v>
      </c>
      <c r="F314" s="163"/>
      <c r="G314" s="164"/>
      <c r="H314" s="165"/>
    </row>
    <row r="315" spans="1:8" ht="15.5" x14ac:dyDescent="0.35">
      <c r="A315" s="118" t="s">
        <v>917</v>
      </c>
      <c r="B315" s="118" t="s">
        <v>830</v>
      </c>
      <c r="C315" s="118" t="s">
        <v>918</v>
      </c>
      <c r="D315" s="201">
        <v>6.5380000000000003</v>
      </c>
      <c r="E315" s="202">
        <v>1865</v>
      </c>
      <c r="F315" s="163"/>
      <c r="G315" s="164"/>
      <c r="H315" s="165"/>
    </row>
    <row r="316" spans="1:8" ht="15.5" x14ac:dyDescent="0.35">
      <c r="A316" s="118" t="s">
        <v>919</v>
      </c>
      <c r="B316" s="118" t="s">
        <v>830</v>
      </c>
      <c r="C316" s="118" t="s">
        <v>920</v>
      </c>
      <c r="D316" s="201">
        <v>27.420999999999999</v>
      </c>
      <c r="E316" s="202">
        <v>6674</v>
      </c>
      <c r="F316" s="163"/>
      <c r="G316" s="164"/>
      <c r="H316" s="165"/>
    </row>
    <row r="317" spans="1:8" ht="15.5" x14ac:dyDescent="0.35">
      <c r="A317" s="118" t="s">
        <v>921</v>
      </c>
      <c r="B317" s="118" t="s">
        <v>830</v>
      </c>
      <c r="C317" s="118" t="s">
        <v>922</v>
      </c>
      <c r="D317" s="201">
        <v>24.445</v>
      </c>
      <c r="E317" s="202">
        <v>5613</v>
      </c>
      <c r="F317" s="163"/>
      <c r="G317" s="164"/>
      <c r="H317" s="165"/>
    </row>
    <row r="318" spans="1:8" ht="15.5" x14ac:dyDescent="0.35">
      <c r="A318" s="118" t="s">
        <v>923</v>
      </c>
      <c r="B318" s="118" t="s">
        <v>830</v>
      </c>
      <c r="C318" s="118" t="s">
        <v>924</v>
      </c>
      <c r="D318" s="201">
        <v>20.585000000000001</v>
      </c>
      <c r="E318" s="202">
        <v>5281</v>
      </c>
      <c r="F318" s="163"/>
      <c r="G318" s="164"/>
      <c r="H318" s="165"/>
    </row>
    <row r="319" spans="1:8" ht="15.5" x14ac:dyDescent="0.35">
      <c r="A319" s="118" t="s">
        <v>925</v>
      </c>
      <c r="B319" s="118" t="s">
        <v>830</v>
      </c>
      <c r="C319" s="118" t="s">
        <v>926</v>
      </c>
      <c r="D319" s="201">
        <v>6.984</v>
      </c>
      <c r="E319" s="202">
        <v>1693</v>
      </c>
      <c r="F319" s="163"/>
      <c r="G319" s="164"/>
      <c r="H319" s="165"/>
    </row>
    <row r="320" spans="1:8" ht="15.5" x14ac:dyDescent="0.35">
      <c r="A320" s="118" t="s">
        <v>927</v>
      </c>
      <c r="B320" s="118" t="s">
        <v>830</v>
      </c>
      <c r="C320" s="118" t="s">
        <v>928</v>
      </c>
      <c r="D320" s="201">
        <v>20.419</v>
      </c>
      <c r="E320" s="202">
        <v>4551</v>
      </c>
      <c r="F320" s="163"/>
      <c r="G320" s="164"/>
      <c r="H320" s="165"/>
    </row>
    <row r="321" spans="1:8" ht="15.5" x14ac:dyDescent="0.35">
      <c r="A321" s="118" t="s">
        <v>929</v>
      </c>
      <c r="B321" s="118" t="s">
        <v>830</v>
      </c>
      <c r="C321" s="118" t="s">
        <v>930</v>
      </c>
      <c r="D321" s="201">
        <v>5.9790000000000001</v>
      </c>
      <c r="E321" s="202">
        <v>1736</v>
      </c>
      <c r="F321" s="163"/>
      <c r="G321" s="164"/>
      <c r="H321" s="165"/>
    </row>
    <row r="322" spans="1:8" ht="15.5" x14ac:dyDescent="0.35">
      <c r="A322" s="118" t="s">
        <v>931</v>
      </c>
      <c r="B322" s="118" t="s">
        <v>830</v>
      </c>
      <c r="C322" s="118" t="s">
        <v>932</v>
      </c>
      <c r="D322" s="201">
        <v>5.0090000000000003</v>
      </c>
      <c r="E322" s="202">
        <v>1469</v>
      </c>
      <c r="F322" s="163"/>
      <c r="G322" s="164"/>
      <c r="H322" s="165"/>
    </row>
    <row r="323" spans="1:8" ht="15.5" x14ac:dyDescent="0.35">
      <c r="A323" s="118" t="s">
        <v>933</v>
      </c>
      <c r="B323" s="118" t="s">
        <v>830</v>
      </c>
      <c r="C323" s="118" t="s">
        <v>934</v>
      </c>
      <c r="D323" s="201">
        <v>9.5510000000000002</v>
      </c>
      <c r="E323" s="202">
        <v>2476</v>
      </c>
      <c r="F323" s="163"/>
      <c r="G323" s="164"/>
      <c r="H323" s="165"/>
    </row>
    <row r="324" spans="1:8" ht="15.5" x14ac:dyDescent="0.35">
      <c r="A324" s="118" t="s">
        <v>935</v>
      </c>
      <c r="B324" s="118" t="s">
        <v>830</v>
      </c>
      <c r="C324" s="118" t="s">
        <v>936</v>
      </c>
      <c r="D324" s="201">
        <v>21.068000000000001</v>
      </c>
      <c r="E324" s="202">
        <v>5182</v>
      </c>
      <c r="F324" s="163"/>
      <c r="G324" s="164"/>
      <c r="H324" s="165"/>
    </row>
    <row r="325" spans="1:8" ht="15.5" x14ac:dyDescent="0.35">
      <c r="A325" s="118" t="s">
        <v>937</v>
      </c>
      <c r="B325" s="118" t="s">
        <v>830</v>
      </c>
      <c r="C325" s="118" t="s">
        <v>938</v>
      </c>
      <c r="D325" s="201">
        <v>7.1189999999999998</v>
      </c>
      <c r="E325" s="202">
        <v>1885</v>
      </c>
      <c r="F325" s="163"/>
      <c r="G325" s="164"/>
      <c r="H325" s="165"/>
    </row>
    <row r="326" spans="1:8" ht="15.5" x14ac:dyDescent="0.35">
      <c r="A326" s="118" t="s">
        <v>939</v>
      </c>
      <c r="B326" s="118" t="s">
        <v>830</v>
      </c>
      <c r="C326" s="118" t="s">
        <v>940</v>
      </c>
      <c r="D326" s="201">
        <v>21.812000000000001</v>
      </c>
      <c r="E326" s="202">
        <v>5072</v>
      </c>
      <c r="F326" s="163"/>
      <c r="G326" s="164"/>
      <c r="H326" s="165"/>
    </row>
    <row r="327" spans="1:8" ht="15.5" x14ac:dyDescent="0.35">
      <c r="A327" s="118" t="s">
        <v>941</v>
      </c>
      <c r="B327" s="118" t="s">
        <v>830</v>
      </c>
      <c r="C327" s="118" t="s">
        <v>942</v>
      </c>
      <c r="D327" s="201">
        <v>4.9450000000000003</v>
      </c>
      <c r="E327" s="202">
        <v>1757</v>
      </c>
      <c r="F327" s="163"/>
      <c r="G327" s="164"/>
      <c r="H327" s="165"/>
    </row>
    <row r="328" spans="1:8" ht="15.5" x14ac:dyDescent="0.35">
      <c r="A328" s="118" t="s">
        <v>943</v>
      </c>
      <c r="B328" s="118" t="s">
        <v>830</v>
      </c>
      <c r="C328" s="118" t="s">
        <v>944</v>
      </c>
      <c r="D328" s="201">
        <v>4.4050000000000002</v>
      </c>
      <c r="E328" s="202">
        <v>1110</v>
      </c>
      <c r="F328" s="163"/>
      <c r="G328" s="164"/>
      <c r="H328" s="165"/>
    </row>
    <row r="329" spans="1:8" ht="15.5" x14ac:dyDescent="0.35">
      <c r="A329" s="118" t="s">
        <v>945</v>
      </c>
      <c r="B329" s="118" t="s">
        <v>830</v>
      </c>
      <c r="C329" s="118" t="s">
        <v>946</v>
      </c>
      <c r="D329" s="201">
        <v>23.329000000000001</v>
      </c>
      <c r="E329" s="202">
        <v>5276</v>
      </c>
      <c r="F329" s="163"/>
      <c r="G329" s="164"/>
      <c r="H329" s="165"/>
    </row>
    <row r="330" spans="1:8" ht="15.5" x14ac:dyDescent="0.35">
      <c r="A330" s="118" t="s">
        <v>947</v>
      </c>
      <c r="B330" s="118" t="s">
        <v>830</v>
      </c>
      <c r="C330" s="118" t="s">
        <v>948</v>
      </c>
      <c r="D330" s="201">
        <v>7.6929999999999996</v>
      </c>
      <c r="E330" s="202">
        <v>1963</v>
      </c>
      <c r="F330" s="163"/>
      <c r="G330" s="164"/>
      <c r="H330" s="165"/>
    </row>
    <row r="331" spans="1:8" ht="15.5" x14ac:dyDescent="0.35">
      <c r="A331" s="118" t="s">
        <v>949</v>
      </c>
      <c r="B331" s="118" t="s">
        <v>830</v>
      </c>
      <c r="C331" s="118" t="s">
        <v>950</v>
      </c>
      <c r="D331" s="201">
        <v>18.972000000000001</v>
      </c>
      <c r="E331" s="202">
        <v>4310</v>
      </c>
      <c r="F331" s="163"/>
      <c r="G331" s="164"/>
      <c r="H331" s="165"/>
    </row>
    <row r="332" spans="1:8" ht="15.5" x14ac:dyDescent="0.35">
      <c r="A332" s="118" t="s">
        <v>951</v>
      </c>
      <c r="B332" s="118" t="s">
        <v>830</v>
      </c>
      <c r="C332" s="118" t="s">
        <v>952</v>
      </c>
      <c r="D332" s="201">
        <v>14.491</v>
      </c>
      <c r="E332" s="202">
        <v>3455</v>
      </c>
      <c r="F332" s="163"/>
      <c r="G332" s="164"/>
      <c r="H332" s="165"/>
    </row>
    <row r="333" spans="1:8" ht="15.5" x14ac:dyDescent="0.35">
      <c r="A333" s="203" t="s">
        <v>953</v>
      </c>
      <c r="B333" s="203" t="s">
        <v>954</v>
      </c>
      <c r="C333" s="118"/>
      <c r="D333" s="201">
        <v>0</v>
      </c>
      <c r="E333" s="202">
        <v>0</v>
      </c>
      <c r="F333" s="163"/>
      <c r="G333" s="164"/>
      <c r="H333" s="165"/>
    </row>
    <row r="334" spans="1:8" ht="15.5" x14ac:dyDescent="0.35">
      <c r="A334" s="118" t="s">
        <v>955</v>
      </c>
      <c r="B334" s="118" t="s">
        <v>954</v>
      </c>
      <c r="C334" s="118" t="s">
        <v>956</v>
      </c>
      <c r="D334" s="201">
        <v>3.9049999999999998</v>
      </c>
      <c r="E334" s="202">
        <v>1280</v>
      </c>
      <c r="F334" s="163"/>
      <c r="G334" s="164"/>
      <c r="H334" s="165"/>
    </row>
    <row r="335" spans="1:8" ht="15.5" x14ac:dyDescent="0.35">
      <c r="A335" s="118" t="s">
        <v>957</v>
      </c>
      <c r="B335" s="118" t="s">
        <v>954</v>
      </c>
      <c r="C335" s="118" t="s">
        <v>958</v>
      </c>
      <c r="D335" s="201">
        <v>2.0419999999999998</v>
      </c>
      <c r="E335" s="202">
        <v>527</v>
      </c>
      <c r="F335" s="163"/>
      <c r="G335" s="164"/>
      <c r="H335" s="165"/>
    </row>
    <row r="336" spans="1:8" ht="15.5" x14ac:dyDescent="0.35">
      <c r="A336" s="118" t="s">
        <v>959</v>
      </c>
      <c r="B336" s="118" t="s">
        <v>954</v>
      </c>
      <c r="C336" s="118" t="s">
        <v>960</v>
      </c>
      <c r="D336" s="201">
        <v>3.298</v>
      </c>
      <c r="E336" s="202">
        <v>838</v>
      </c>
      <c r="F336" s="163"/>
      <c r="G336" s="164"/>
      <c r="H336" s="165"/>
    </row>
    <row r="337" spans="1:8" ht="15.5" x14ac:dyDescent="0.35">
      <c r="A337" s="118" t="s">
        <v>961</v>
      </c>
      <c r="B337" s="118" t="s">
        <v>954</v>
      </c>
      <c r="C337" s="118" t="s">
        <v>962</v>
      </c>
      <c r="D337" s="201">
        <v>2.4049999999999998</v>
      </c>
      <c r="E337" s="202">
        <v>306</v>
      </c>
      <c r="F337" s="163"/>
      <c r="G337" s="164"/>
      <c r="H337" s="165"/>
    </row>
    <row r="338" spans="1:8" ht="15.5" x14ac:dyDescent="0.35">
      <c r="A338" s="118" t="s">
        <v>963</v>
      </c>
      <c r="B338" s="118" t="s">
        <v>954</v>
      </c>
      <c r="C338" s="118" t="s">
        <v>964</v>
      </c>
      <c r="D338" s="201">
        <v>1.45</v>
      </c>
      <c r="E338" s="202">
        <v>273</v>
      </c>
      <c r="F338" s="163"/>
      <c r="G338" s="164"/>
      <c r="H338" s="165"/>
    </row>
    <row r="339" spans="1:8" ht="15.5" x14ac:dyDescent="0.35">
      <c r="A339" s="118" t="s">
        <v>965</v>
      </c>
      <c r="B339" s="118" t="s">
        <v>954</v>
      </c>
      <c r="C339" s="118" t="s">
        <v>966</v>
      </c>
      <c r="D339" s="201">
        <v>4.3230000000000004</v>
      </c>
      <c r="E339" s="202">
        <v>1182</v>
      </c>
      <c r="F339" s="163"/>
      <c r="G339" s="164"/>
      <c r="H339" s="165"/>
    </row>
    <row r="340" spans="1:8" ht="15.5" x14ac:dyDescent="0.35">
      <c r="A340" s="118" t="s">
        <v>967</v>
      </c>
      <c r="B340" s="118" t="s">
        <v>954</v>
      </c>
      <c r="C340" s="118" t="s">
        <v>968</v>
      </c>
      <c r="D340" s="201">
        <v>3.4140000000000001</v>
      </c>
      <c r="E340" s="202">
        <v>931</v>
      </c>
      <c r="F340" s="163"/>
      <c r="G340" s="164"/>
      <c r="H340" s="165"/>
    </row>
    <row r="341" spans="1:8" ht="15.5" x14ac:dyDescent="0.35">
      <c r="A341" s="118" t="s">
        <v>969</v>
      </c>
      <c r="B341" s="118" t="s">
        <v>954</v>
      </c>
      <c r="C341" s="118" t="s">
        <v>970</v>
      </c>
      <c r="D341" s="201">
        <v>3.4630000000000001</v>
      </c>
      <c r="E341" s="202">
        <v>779</v>
      </c>
      <c r="F341" s="163"/>
      <c r="G341" s="164"/>
      <c r="H341" s="165"/>
    </row>
    <row r="342" spans="1:8" ht="15.5" x14ac:dyDescent="0.35">
      <c r="A342" s="118" t="s">
        <v>971</v>
      </c>
      <c r="B342" s="118" t="s">
        <v>954</v>
      </c>
      <c r="C342" s="118" t="s">
        <v>972</v>
      </c>
      <c r="D342" s="201">
        <v>3.5590000000000002</v>
      </c>
      <c r="E342" s="202">
        <v>901</v>
      </c>
      <c r="F342" s="163"/>
      <c r="G342" s="164"/>
      <c r="H342" s="165"/>
    </row>
    <row r="343" spans="1:8" ht="15.5" x14ac:dyDescent="0.35">
      <c r="A343" s="118" t="s">
        <v>973</v>
      </c>
      <c r="B343" s="118" t="s">
        <v>954</v>
      </c>
      <c r="C343" s="118" t="s">
        <v>974</v>
      </c>
      <c r="D343" s="201">
        <v>5.0110000000000001</v>
      </c>
      <c r="E343" s="202">
        <v>1209</v>
      </c>
      <c r="F343" s="163"/>
      <c r="G343" s="164"/>
      <c r="H343" s="165"/>
    </row>
    <row r="344" spans="1:8" ht="15.5" x14ac:dyDescent="0.35">
      <c r="A344" s="118" t="s">
        <v>975</v>
      </c>
      <c r="B344" s="118" t="s">
        <v>954</v>
      </c>
      <c r="C344" s="118" t="s">
        <v>976</v>
      </c>
      <c r="D344" s="201">
        <v>4.6280000000000001</v>
      </c>
      <c r="E344" s="202">
        <v>1276</v>
      </c>
      <c r="F344" s="163"/>
      <c r="G344" s="164"/>
      <c r="H344" s="165"/>
    </row>
    <row r="345" spans="1:8" ht="15.5" x14ac:dyDescent="0.35">
      <c r="A345" s="118" t="s">
        <v>977</v>
      </c>
      <c r="B345" s="118" t="s">
        <v>954</v>
      </c>
      <c r="C345" s="118" t="s">
        <v>978</v>
      </c>
      <c r="D345" s="201">
        <v>1.0149999999999999</v>
      </c>
      <c r="E345" s="202">
        <v>304</v>
      </c>
      <c r="F345" s="163"/>
      <c r="G345" s="164"/>
      <c r="H345" s="165"/>
    </row>
    <row r="346" spans="1:8" ht="15.5" x14ac:dyDescent="0.35">
      <c r="A346" s="118" t="s">
        <v>979</v>
      </c>
      <c r="B346" s="118" t="s">
        <v>954</v>
      </c>
      <c r="C346" s="118" t="s">
        <v>980</v>
      </c>
      <c r="D346" s="201">
        <v>3.516</v>
      </c>
      <c r="E346" s="202">
        <v>1100</v>
      </c>
      <c r="F346" s="163"/>
      <c r="G346" s="164"/>
      <c r="H346" s="165"/>
    </row>
    <row r="347" spans="1:8" ht="15.5" x14ac:dyDescent="0.35">
      <c r="A347" s="118" t="s">
        <v>981</v>
      </c>
      <c r="B347" s="118" t="s">
        <v>954</v>
      </c>
      <c r="C347" s="118" t="s">
        <v>982</v>
      </c>
      <c r="D347" s="201">
        <v>4.774</v>
      </c>
      <c r="E347" s="202">
        <v>1308</v>
      </c>
      <c r="F347" s="163"/>
      <c r="G347" s="164"/>
      <c r="H347" s="165"/>
    </row>
    <row r="348" spans="1:8" ht="15.5" x14ac:dyDescent="0.35">
      <c r="A348" s="118" t="s">
        <v>983</v>
      </c>
      <c r="B348" s="118" t="s">
        <v>954</v>
      </c>
      <c r="C348" s="118" t="s">
        <v>984</v>
      </c>
      <c r="D348" s="201">
        <v>2.1240000000000001</v>
      </c>
      <c r="E348" s="202">
        <v>381</v>
      </c>
      <c r="F348" s="163"/>
      <c r="G348" s="164"/>
      <c r="H348" s="165"/>
    </row>
    <row r="349" spans="1:8" ht="15.5" x14ac:dyDescent="0.35">
      <c r="A349" s="118" t="s">
        <v>985</v>
      </c>
      <c r="B349" s="118" t="s">
        <v>954</v>
      </c>
      <c r="C349" s="118" t="s">
        <v>986</v>
      </c>
      <c r="D349" s="201">
        <v>2.0259999999999998</v>
      </c>
      <c r="E349" s="202">
        <v>462</v>
      </c>
      <c r="F349" s="163"/>
      <c r="G349" s="164"/>
      <c r="H349" s="165"/>
    </row>
    <row r="350" spans="1:8" ht="15.5" x14ac:dyDescent="0.35">
      <c r="A350" s="118" t="s">
        <v>987</v>
      </c>
      <c r="B350" s="118" t="s">
        <v>954</v>
      </c>
      <c r="C350" s="118" t="s">
        <v>988</v>
      </c>
      <c r="D350" s="201">
        <v>3.8380000000000001</v>
      </c>
      <c r="E350" s="202">
        <v>1132</v>
      </c>
      <c r="F350" s="163"/>
      <c r="G350" s="164"/>
      <c r="H350" s="165"/>
    </row>
    <row r="351" spans="1:8" ht="15.5" x14ac:dyDescent="0.35">
      <c r="A351" s="118" t="s">
        <v>989</v>
      </c>
      <c r="B351" s="118" t="s">
        <v>954</v>
      </c>
      <c r="C351" s="118" t="s">
        <v>990</v>
      </c>
      <c r="D351" s="201">
        <v>6.94</v>
      </c>
      <c r="E351" s="202">
        <v>1729</v>
      </c>
      <c r="F351" s="163"/>
      <c r="G351" s="164"/>
      <c r="H351" s="165"/>
    </row>
    <row r="352" spans="1:8" ht="15.5" x14ac:dyDescent="0.35">
      <c r="A352" s="118" t="s">
        <v>991</v>
      </c>
      <c r="B352" s="118" t="s">
        <v>954</v>
      </c>
      <c r="C352" s="118" t="s">
        <v>992</v>
      </c>
      <c r="D352" s="201">
        <v>2.972</v>
      </c>
      <c r="E352" s="202">
        <v>762</v>
      </c>
      <c r="F352" s="163"/>
      <c r="G352" s="164"/>
      <c r="H352" s="165"/>
    </row>
    <row r="353" spans="1:8" ht="15.5" x14ac:dyDescent="0.35">
      <c r="A353" s="118" t="s">
        <v>993</v>
      </c>
      <c r="B353" s="118" t="s">
        <v>954</v>
      </c>
      <c r="C353" s="118" t="s">
        <v>994</v>
      </c>
      <c r="D353" s="201">
        <v>4.1139999999999999</v>
      </c>
      <c r="E353" s="202">
        <v>1567</v>
      </c>
      <c r="F353" s="163"/>
      <c r="G353" s="164"/>
      <c r="H353" s="165"/>
    </row>
    <row r="354" spans="1:8" ht="15.5" x14ac:dyDescent="0.35">
      <c r="A354" s="118" t="s">
        <v>995</v>
      </c>
      <c r="B354" s="118" t="s">
        <v>954</v>
      </c>
      <c r="C354" s="118" t="s">
        <v>996</v>
      </c>
      <c r="D354" s="201">
        <v>2.7509999999999999</v>
      </c>
      <c r="E354" s="202">
        <v>766</v>
      </c>
      <c r="F354" s="163"/>
      <c r="G354" s="164"/>
      <c r="H354" s="165"/>
    </row>
    <row r="355" spans="1:8" ht="15.5" x14ac:dyDescent="0.35">
      <c r="A355" s="118" t="s">
        <v>997</v>
      </c>
      <c r="B355" s="118" t="s">
        <v>954</v>
      </c>
      <c r="C355" s="118" t="s">
        <v>998</v>
      </c>
      <c r="D355" s="201">
        <v>3.41</v>
      </c>
      <c r="E355" s="202">
        <v>708</v>
      </c>
      <c r="F355" s="163"/>
      <c r="G355" s="164"/>
      <c r="H355" s="165"/>
    </row>
    <row r="356" spans="1:8" ht="15.5" x14ac:dyDescent="0.35">
      <c r="A356" s="118" t="s">
        <v>999</v>
      </c>
      <c r="B356" s="118" t="s">
        <v>954</v>
      </c>
      <c r="C356" s="118" t="s">
        <v>1000</v>
      </c>
      <c r="D356" s="201">
        <v>4.3339999999999996</v>
      </c>
      <c r="E356" s="202">
        <v>1253</v>
      </c>
      <c r="F356" s="163"/>
      <c r="G356" s="164"/>
      <c r="H356" s="165"/>
    </row>
    <row r="357" spans="1:8" ht="15.5" x14ac:dyDescent="0.35">
      <c r="A357" s="118" t="s">
        <v>1001</v>
      </c>
      <c r="B357" s="118" t="s">
        <v>954</v>
      </c>
      <c r="C357" s="118" t="s">
        <v>1002</v>
      </c>
      <c r="D357" s="201">
        <v>2.6720000000000002</v>
      </c>
      <c r="E357" s="202">
        <v>762</v>
      </c>
      <c r="F357" s="163"/>
      <c r="G357" s="164"/>
      <c r="H357" s="165"/>
    </row>
    <row r="358" spans="1:8" ht="15.5" x14ac:dyDescent="0.35">
      <c r="A358" s="118" t="s">
        <v>1003</v>
      </c>
      <c r="B358" s="118" t="s">
        <v>954</v>
      </c>
      <c r="C358" s="118" t="s">
        <v>1004</v>
      </c>
      <c r="D358" s="201">
        <v>1.3919999999999999</v>
      </c>
      <c r="E358" s="202">
        <v>434</v>
      </c>
      <c r="F358" s="163"/>
      <c r="G358" s="164"/>
      <c r="H358" s="165"/>
    </row>
    <row r="359" spans="1:8" ht="15.5" x14ac:dyDescent="0.35">
      <c r="A359" s="118" t="s">
        <v>1005</v>
      </c>
      <c r="B359" s="118" t="s">
        <v>954</v>
      </c>
      <c r="C359" s="118" t="s">
        <v>1006</v>
      </c>
      <c r="D359" s="201">
        <v>2.5190000000000001</v>
      </c>
      <c r="E359" s="202">
        <v>644</v>
      </c>
      <c r="F359" s="163"/>
      <c r="G359" s="164"/>
      <c r="H359" s="165"/>
    </row>
    <row r="360" spans="1:8" ht="15.5" x14ac:dyDescent="0.35">
      <c r="A360" s="118" t="s">
        <v>1007</v>
      </c>
      <c r="B360" s="118" t="s">
        <v>954</v>
      </c>
      <c r="C360" s="118" t="s">
        <v>1008</v>
      </c>
      <c r="D360" s="201">
        <v>3.613</v>
      </c>
      <c r="E360" s="202">
        <v>945</v>
      </c>
      <c r="F360" s="163"/>
      <c r="G360" s="164"/>
      <c r="H360" s="165"/>
    </row>
    <row r="361" spans="1:8" ht="15.5" x14ac:dyDescent="0.35">
      <c r="A361" s="118" t="s">
        <v>1009</v>
      </c>
      <c r="B361" s="118" t="s">
        <v>954</v>
      </c>
      <c r="C361" s="118" t="s">
        <v>1010</v>
      </c>
      <c r="D361" s="201">
        <v>3.165</v>
      </c>
      <c r="E361" s="202">
        <v>864</v>
      </c>
      <c r="F361" s="163"/>
      <c r="G361" s="164"/>
      <c r="H361" s="165"/>
    </row>
    <row r="362" spans="1:8" ht="15.5" x14ac:dyDescent="0.35">
      <c r="A362" s="118" t="s">
        <v>1011</v>
      </c>
      <c r="B362" s="118" t="s">
        <v>954</v>
      </c>
      <c r="C362" s="118" t="s">
        <v>1012</v>
      </c>
      <c r="D362" s="201">
        <v>3.2229999999999999</v>
      </c>
      <c r="E362" s="202">
        <v>1073</v>
      </c>
      <c r="F362" s="163"/>
      <c r="G362" s="164"/>
      <c r="H362" s="165"/>
    </row>
    <row r="363" spans="1:8" ht="15.5" x14ac:dyDescent="0.35">
      <c r="A363" s="118" t="s">
        <v>1013</v>
      </c>
      <c r="B363" s="118" t="s">
        <v>954</v>
      </c>
      <c r="C363" s="118" t="s">
        <v>1014</v>
      </c>
      <c r="D363" s="201">
        <v>3.782</v>
      </c>
      <c r="E363" s="202">
        <v>945</v>
      </c>
      <c r="F363" s="163"/>
      <c r="G363" s="164"/>
      <c r="H363" s="165"/>
    </row>
    <row r="364" spans="1:8" ht="15.5" x14ac:dyDescent="0.35">
      <c r="A364" s="118" t="s">
        <v>1015</v>
      </c>
      <c r="B364" s="118" t="s">
        <v>954</v>
      </c>
      <c r="C364" s="118" t="s">
        <v>1016</v>
      </c>
      <c r="D364" s="201">
        <v>3.0169999999999999</v>
      </c>
      <c r="E364" s="202">
        <v>784</v>
      </c>
      <c r="F364" s="163"/>
      <c r="G364" s="164"/>
      <c r="H364" s="165"/>
    </row>
    <row r="365" spans="1:8" ht="15.5" x14ac:dyDescent="0.35">
      <c r="A365" s="118" t="s">
        <v>1017</v>
      </c>
      <c r="B365" s="118" t="s">
        <v>954</v>
      </c>
      <c r="C365" s="118" t="s">
        <v>1018</v>
      </c>
      <c r="D365" s="201">
        <v>3.496</v>
      </c>
      <c r="E365" s="202">
        <v>620</v>
      </c>
      <c r="F365" s="163"/>
      <c r="G365" s="164"/>
      <c r="H365" s="165"/>
    </row>
    <row r="366" spans="1:8" ht="15.5" x14ac:dyDescent="0.35">
      <c r="A366" s="118" t="s">
        <v>1019</v>
      </c>
      <c r="B366" s="118" t="s">
        <v>954</v>
      </c>
      <c r="C366" s="118" t="s">
        <v>1020</v>
      </c>
      <c r="D366" s="201">
        <v>2.016</v>
      </c>
      <c r="E366" s="202">
        <v>556</v>
      </c>
      <c r="F366" s="163"/>
      <c r="G366" s="164"/>
      <c r="H366" s="165"/>
    </row>
    <row r="367" spans="1:8" ht="15.5" x14ac:dyDescent="0.35">
      <c r="A367" s="118" t="s">
        <v>1021</v>
      </c>
      <c r="B367" s="118" t="s">
        <v>954</v>
      </c>
      <c r="C367" s="118" t="s">
        <v>1022</v>
      </c>
      <c r="D367" s="201">
        <v>2.5960000000000001</v>
      </c>
      <c r="E367" s="202">
        <v>438</v>
      </c>
      <c r="F367" s="163"/>
      <c r="G367" s="164"/>
      <c r="H367" s="165"/>
    </row>
    <row r="368" spans="1:8" ht="15.5" x14ac:dyDescent="0.35">
      <c r="A368" s="118" t="s">
        <v>1023</v>
      </c>
      <c r="B368" s="118" t="s">
        <v>954</v>
      </c>
      <c r="C368" s="118" t="s">
        <v>1024</v>
      </c>
      <c r="D368" s="201">
        <v>1.843</v>
      </c>
      <c r="E368" s="202">
        <v>444</v>
      </c>
      <c r="F368" s="163"/>
      <c r="G368" s="164"/>
      <c r="H368" s="165"/>
    </row>
    <row r="369" spans="1:8" ht="15.5" x14ac:dyDescent="0.35">
      <c r="A369" s="118" t="s">
        <v>1025</v>
      </c>
      <c r="B369" s="118" t="s">
        <v>954</v>
      </c>
      <c r="C369" s="118" t="s">
        <v>1026</v>
      </c>
      <c r="D369" s="201">
        <v>2.0510000000000002</v>
      </c>
      <c r="E369" s="202">
        <v>501</v>
      </c>
      <c r="F369" s="163"/>
      <c r="G369" s="164"/>
      <c r="H369" s="165"/>
    </row>
    <row r="370" spans="1:8" ht="15.5" x14ac:dyDescent="0.35">
      <c r="A370" s="118" t="s">
        <v>1027</v>
      </c>
      <c r="B370" s="118" t="s">
        <v>954</v>
      </c>
      <c r="C370" s="118" t="s">
        <v>1028</v>
      </c>
      <c r="D370" s="201">
        <v>4.7249999999999996</v>
      </c>
      <c r="E370" s="202">
        <v>1058</v>
      </c>
      <c r="F370" s="163"/>
      <c r="G370" s="164"/>
      <c r="H370" s="165"/>
    </row>
    <row r="371" spans="1:8" ht="15.5" x14ac:dyDescent="0.35">
      <c r="A371" s="118" t="s">
        <v>1029</v>
      </c>
      <c r="B371" s="118" t="s">
        <v>954</v>
      </c>
      <c r="C371" s="118" t="s">
        <v>1030</v>
      </c>
      <c r="D371" s="201">
        <v>2.948</v>
      </c>
      <c r="E371" s="202">
        <v>809</v>
      </c>
      <c r="F371" s="163"/>
      <c r="G371" s="164"/>
      <c r="H371" s="165"/>
    </row>
    <row r="372" spans="1:8" ht="15.5" x14ac:dyDescent="0.35">
      <c r="A372" s="118" t="s">
        <v>1031</v>
      </c>
      <c r="B372" s="118" t="s">
        <v>954</v>
      </c>
      <c r="C372" s="118" t="s">
        <v>1032</v>
      </c>
      <c r="D372" s="201">
        <v>3.3439999999999999</v>
      </c>
      <c r="E372" s="202">
        <v>825</v>
      </c>
      <c r="F372" s="163"/>
      <c r="G372" s="164"/>
      <c r="H372" s="165"/>
    </row>
    <row r="373" spans="1:8" ht="15.5" x14ac:dyDescent="0.35">
      <c r="A373" s="118" t="s">
        <v>1033</v>
      </c>
      <c r="B373" s="118" t="s">
        <v>954</v>
      </c>
      <c r="C373" s="118" t="s">
        <v>1034</v>
      </c>
      <c r="D373" s="201">
        <v>2.9910000000000001</v>
      </c>
      <c r="E373" s="202">
        <v>672</v>
      </c>
      <c r="F373" s="163"/>
      <c r="G373" s="164"/>
      <c r="H373" s="165"/>
    </row>
    <row r="374" spans="1:8" ht="15.5" x14ac:dyDescent="0.35">
      <c r="A374" s="118" t="s">
        <v>1035</v>
      </c>
      <c r="B374" s="118" t="s">
        <v>954</v>
      </c>
      <c r="C374" s="118" t="s">
        <v>1036</v>
      </c>
      <c r="D374" s="201">
        <v>1.613</v>
      </c>
      <c r="E374" s="202">
        <v>348</v>
      </c>
      <c r="F374" s="163"/>
      <c r="G374" s="164"/>
      <c r="H374" s="165"/>
    </row>
    <row r="375" spans="1:8" ht="15.5" x14ac:dyDescent="0.35">
      <c r="A375" s="118" t="s">
        <v>1037</v>
      </c>
      <c r="B375" s="118" t="s">
        <v>954</v>
      </c>
      <c r="C375" s="118" t="s">
        <v>1038</v>
      </c>
      <c r="D375" s="201">
        <v>4.9989999999999997</v>
      </c>
      <c r="E375" s="202">
        <v>1712</v>
      </c>
      <c r="F375" s="163"/>
      <c r="G375" s="164"/>
      <c r="H375" s="165"/>
    </row>
    <row r="376" spans="1:8" ht="15.5" x14ac:dyDescent="0.35">
      <c r="A376" s="118" t="s">
        <v>1039</v>
      </c>
      <c r="B376" s="118" t="s">
        <v>954</v>
      </c>
      <c r="C376" s="118" t="s">
        <v>1040</v>
      </c>
      <c r="D376" s="201">
        <v>2.7269999999999999</v>
      </c>
      <c r="E376" s="202">
        <v>728</v>
      </c>
      <c r="F376" s="163"/>
      <c r="G376" s="164"/>
      <c r="H376" s="165"/>
    </row>
    <row r="377" spans="1:8" ht="15.5" x14ac:dyDescent="0.35">
      <c r="A377" s="118" t="s">
        <v>1041</v>
      </c>
      <c r="B377" s="118" t="s">
        <v>954</v>
      </c>
      <c r="C377" s="118" t="s">
        <v>1042</v>
      </c>
      <c r="D377" s="201">
        <v>3.3530000000000002</v>
      </c>
      <c r="E377" s="202">
        <v>905</v>
      </c>
      <c r="F377" s="163"/>
      <c r="G377" s="164"/>
      <c r="H377" s="165"/>
    </row>
    <row r="378" spans="1:8" ht="15.5" x14ac:dyDescent="0.35">
      <c r="A378" s="118" t="s">
        <v>1043</v>
      </c>
      <c r="B378" s="118" t="s">
        <v>954</v>
      </c>
      <c r="C378" s="118" t="s">
        <v>1044</v>
      </c>
      <c r="D378" s="201">
        <v>2.5350000000000001</v>
      </c>
      <c r="E378" s="202">
        <v>674</v>
      </c>
      <c r="F378" s="163"/>
      <c r="G378" s="164"/>
      <c r="H378" s="165"/>
    </row>
    <row r="379" spans="1:8" ht="15.5" x14ac:dyDescent="0.35">
      <c r="A379" s="118" t="s">
        <v>1045</v>
      </c>
      <c r="B379" s="118" t="s">
        <v>954</v>
      </c>
      <c r="C379" s="118" t="s">
        <v>1046</v>
      </c>
      <c r="D379" s="201">
        <v>1.823</v>
      </c>
      <c r="E379" s="202">
        <v>500</v>
      </c>
      <c r="F379" s="163"/>
      <c r="G379" s="164"/>
      <c r="H379" s="165"/>
    </row>
    <row r="380" spans="1:8" ht="15.5" x14ac:dyDescent="0.35">
      <c r="A380" s="118" t="s">
        <v>1047</v>
      </c>
      <c r="B380" s="118" t="s">
        <v>954</v>
      </c>
      <c r="C380" s="118" t="s">
        <v>1048</v>
      </c>
      <c r="D380" s="201">
        <v>2.0049999999999999</v>
      </c>
      <c r="E380" s="202">
        <v>412</v>
      </c>
      <c r="F380" s="163"/>
      <c r="G380" s="164"/>
      <c r="H380" s="165"/>
    </row>
    <row r="381" spans="1:8" ht="15.5" x14ac:dyDescent="0.35">
      <c r="A381" s="118" t="s">
        <v>1049</v>
      </c>
      <c r="B381" s="118" t="s">
        <v>954</v>
      </c>
      <c r="C381" s="118" t="s">
        <v>1050</v>
      </c>
      <c r="D381" s="201">
        <v>1.129</v>
      </c>
      <c r="E381" s="202">
        <v>296</v>
      </c>
      <c r="F381" s="163"/>
      <c r="G381" s="164"/>
      <c r="H381" s="165"/>
    </row>
    <row r="382" spans="1:8" ht="15.5" x14ac:dyDescent="0.35">
      <c r="A382" s="118" t="s">
        <v>1051</v>
      </c>
      <c r="B382" s="118" t="s">
        <v>954</v>
      </c>
      <c r="C382" s="118" t="s">
        <v>1052</v>
      </c>
      <c r="D382" s="201">
        <v>4.0940000000000003</v>
      </c>
      <c r="E382" s="202">
        <v>1125</v>
      </c>
      <c r="F382" s="163"/>
      <c r="G382" s="164"/>
      <c r="H382" s="165"/>
    </row>
    <row r="383" spans="1:8" ht="15.5" x14ac:dyDescent="0.35">
      <c r="A383" s="118" t="s">
        <v>1053</v>
      </c>
      <c r="B383" s="118" t="s">
        <v>954</v>
      </c>
      <c r="C383" s="118" t="s">
        <v>1054</v>
      </c>
      <c r="D383" s="201">
        <v>2.569</v>
      </c>
      <c r="E383" s="202">
        <v>701</v>
      </c>
      <c r="F383" s="163"/>
      <c r="G383" s="164"/>
      <c r="H383" s="165"/>
    </row>
    <row r="384" spans="1:8" ht="15.5" x14ac:dyDescent="0.35">
      <c r="A384" s="118" t="s">
        <v>1055</v>
      </c>
      <c r="B384" s="118" t="s">
        <v>954</v>
      </c>
      <c r="C384" s="118" t="s">
        <v>1056</v>
      </c>
      <c r="D384" s="201">
        <v>2.6</v>
      </c>
      <c r="E384" s="202">
        <v>752</v>
      </c>
      <c r="F384" s="163"/>
      <c r="G384" s="164"/>
      <c r="H384" s="165"/>
    </row>
    <row r="385" spans="1:8" ht="15.5" x14ac:dyDescent="0.35">
      <c r="A385" s="118" t="s">
        <v>1057</v>
      </c>
      <c r="B385" s="118" t="s">
        <v>954</v>
      </c>
      <c r="C385" s="118" t="s">
        <v>1058</v>
      </c>
      <c r="D385" s="201">
        <v>2.54</v>
      </c>
      <c r="E385" s="202">
        <v>742</v>
      </c>
      <c r="F385" s="163"/>
      <c r="G385" s="164"/>
      <c r="H385" s="165"/>
    </row>
    <row r="386" spans="1:8" ht="15.5" x14ac:dyDescent="0.35">
      <c r="A386" s="118" t="s">
        <v>1059</v>
      </c>
      <c r="B386" s="118" t="s">
        <v>954</v>
      </c>
      <c r="C386" s="118" t="s">
        <v>1060</v>
      </c>
      <c r="D386" s="201">
        <v>2.9510000000000001</v>
      </c>
      <c r="E386" s="202">
        <v>936</v>
      </c>
      <c r="F386" s="163"/>
      <c r="G386" s="164"/>
      <c r="H386" s="165"/>
    </row>
    <row r="387" spans="1:8" ht="15.5" x14ac:dyDescent="0.35">
      <c r="A387" s="118" t="s">
        <v>1061</v>
      </c>
      <c r="B387" s="118" t="s">
        <v>954</v>
      </c>
      <c r="C387" s="118" t="s">
        <v>1062</v>
      </c>
      <c r="D387" s="201">
        <v>3.4079999999999999</v>
      </c>
      <c r="E387" s="202">
        <v>949</v>
      </c>
      <c r="F387" s="163"/>
      <c r="G387" s="164"/>
      <c r="H387" s="165"/>
    </row>
    <row r="388" spans="1:8" ht="15.5" x14ac:dyDescent="0.35">
      <c r="A388" s="118" t="s">
        <v>1063</v>
      </c>
      <c r="B388" s="118" t="s">
        <v>954</v>
      </c>
      <c r="C388" s="118" t="s">
        <v>1064</v>
      </c>
      <c r="D388" s="201">
        <v>3.427</v>
      </c>
      <c r="E388" s="202">
        <v>920</v>
      </c>
      <c r="F388" s="163"/>
      <c r="G388" s="164"/>
      <c r="H388" s="165"/>
    </row>
    <row r="389" spans="1:8" ht="15.5" x14ac:dyDescent="0.35">
      <c r="A389" s="118" t="s">
        <v>1065</v>
      </c>
      <c r="B389" s="118" t="s">
        <v>954</v>
      </c>
      <c r="C389" s="118" t="s">
        <v>1066</v>
      </c>
      <c r="D389" s="201">
        <v>5.3410000000000002</v>
      </c>
      <c r="E389" s="202">
        <v>1412</v>
      </c>
      <c r="F389" s="163"/>
      <c r="G389" s="164"/>
      <c r="H389" s="165"/>
    </row>
    <row r="390" spans="1:8" ht="15.5" x14ac:dyDescent="0.35">
      <c r="A390" s="118" t="s">
        <v>1067</v>
      </c>
      <c r="B390" s="118" t="s">
        <v>954</v>
      </c>
      <c r="C390" s="118" t="s">
        <v>1068</v>
      </c>
      <c r="D390" s="201">
        <v>2.1019999999999999</v>
      </c>
      <c r="E390" s="202">
        <v>364</v>
      </c>
      <c r="F390" s="163"/>
      <c r="G390" s="164"/>
      <c r="H390" s="165"/>
    </row>
    <row r="391" spans="1:8" ht="15.5" x14ac:dyDescent="0.35">
      <c r="A391" s="118" t="s">
        <v>1069</v>
      </c>
      <c r="B391" s="118" t="s">
        <v>954</v>
      </c>
      <c r="C391" s="118" t="s">
        <v>1070</v>
      </c>
      <c r="D391" s="201">
        <v>2.1850000000000001</v>
      </c>
      <c r="E391" s="202">
        <v>302</v>
      </c>
      <c r="F391" s="163"/>
      <c r="G391" s="164"/>
      <c r="H391" s="165"/>
    </row>
    <row r="392" spans="1:8" ht="15.5" x14ac:dyDescent="0.35">
      <c r="A392" s="118" t="s">
        <v>1071</v>
      </c>
      <c r="B392" s="118" t="s">
        <v>954</v>
      </c>
      <c r="C392" s="118" t="s">
        <v>1072</v>
      </c>
      <c r="D392" s="201">
        <v>1.87</v>
      </c>
      <c r="E392" s="202">
        <v>553</v>
      </c>
      <c r="F392" s="163"/>
      <c r="G392" s="164"/>
      <c r="H392" s="165"/>
    </row>
    <row r="393" spans="1:8" ht="15.5" x14ac:dyDescent="0.35">
      <c r="A393" s="118" t="s">
        <v>1073</v>
      </c>
      <c r="B393" s="118" t="s">
        <v>954</v>
      </c>
      <c r="C393" s="118" t="s">
        <v>1074</v>
      </c>
      <c r="D393" s="201">
        <v>2.0409999999999999</v>
      </c>
      <c r="E393" s="202">
        <v>608</v>
      </c>
      <c r="F393" s="163"/>
      <c r="G393" s="164"/>
      <c r="H393" s="165"/>
    </row>
    <row r="394" spans="1:8" ht="15.5" x14ac:dyDescent="0.35">
      <c r="A394" s="118" t="s">
        <v>1075</v>
      </c>
      <c r="B394" s="118" t="s">
        <v>954</v>
      </c>
      <c r="C394" s="118" t="s">
        <v>1076</v>
      </c>
      <c r="D394" s="201">
        <v>4.5330000000000004</v>
      </c>
      <c r="E394" s="202">
        <v>1174</v>
      </c>
      <c r="F394" s="163"/>
      <c r="G394" s="164"/>
      <c r="H394" s="165"/>
    </row>
    <row r="395" spans="1:8" ht="15.5" x14ac:dyDescent="0.35">
      <c r="A395" s="118" t="s">
        <v>1077</v>
      </c>
      <c r="B395" s="118" t="s">
        <v>954</v>
      </c>
      <c r="C395" s="118" t="s">
        <v>1078</v>
      </c>
      <c r="D395" s="201">
        <v>3.5859999999999999</v>
      </c>
      <c r="E395" s="202">
        <v>982</v>
      </c>
      <c r="F395" s="163"/>
      <c r="G395" s="164"/>
      <c r="H395" s="165"/>
    </row>
    <row r="396" spans="1:8" ht="15.5" x14ac:dyDescent="0.35">
      <c r="A396" s="118" t="s">
        <v>1079</v>
      </c>
      <c r="B396" s="118" t="s">
        <v>954</v>
      </c>
      <c r="C396" s="118" t="s">
        <v>1080</v>
      </c>
      <c r="D396" s="201">
        <v>4.9240000000000004</v>
      </c>
      <c r="E396" s="202">
        <v>1132</v>
      </c>
      <c r="F396" s="163"/>
      <c r="G396" s="164"/>
      <c r="H396" s="165"/>
    </row>
    <row r="397" spans="1:8" ht="15.5" x14ac:dyDescent="0.35">
      <c r="A397" s="118" t="s">
        <v>1081</v>
      </c>
      <c r="B397" s="118" t="s">
        <v>954</v>
      </c>
      <c r="C397" s="118" t="s">
        <v>1082</v>
      </c>
      <c r="D397" s="201">
        <v>2.8380000000000001</v>
      </c>
      <c r="E397" s="202">
        <v>752</v>
      </c>
      <c r="F397" s="163"/>
      <c r="G397" s="164"/>
      <c r="H397" s="165"/>
    </row>
    <row r="398" spans="1:8" ht="15.5" x14ac:dyDescent="0.35">
      <c r="A398" s="118" t="s">
        <v>1083</v>
      </c>
      <c r="B398" s="118" t="s">
        <v>954</v>
      </c>
      <c r="C398" s="118" t="s">
        <v>1084</v>
      </c>
      <c r="D398" s="201">
        <v>1.647</v>
      </c>
      <c r="E398" s="202">
        <v>456</v>
      </c>
      <c r="F398" s="163"/>
      <c r="G398" s="164"/>
      <c r="H398" s="165"/>
    </row>
    <row r="399" spans="1:8" ht="15.5" x14ac:dyDescent="0.35">
      <c r="A399" s="118" t="s">
        <v>1085</v>
      </c>
      <c r="B399" s="118" t="s">
        <v>954</v>
      </c>
      <c r="C399" s="118" t="s">
        <v>1086</v>
      </c>
      <c r="D399" s="201">
        <v>2.8929999999999998</v>
      </c>
      <c r="E399" s="202">
        <v>819</v>
      </c>
      <c r="F399" s="163"/>
      <c r="G399" s="164"/>
      <c r="H399" s="165"/>
    </row>
    <row r="400" spans="1:8" ht="15.5" x14ac:dyDescent="0.35">
      <c r="A400" s="118" t="s">
        <v>1087</v>
      </c>
      <c r="B400" s="118" t="s">
        <v>954</v>
      </c>
      <c r="C400" s="118" t="s">
        <v>1088</v>
      </c>
      <c r="D400" s="201">
        <v>4.1420000000000003</v>
      </c>
      <c r="E400" s="202">
        <v>985</v>
      </c>
      <c r="F400" s="163"/>
      <c r="G400" s="164"/>
      <c r="H400" s="165"/>
    </row>
    <row r="401" spans="1:8" ht="15.5" x14ac:dyDescent="0.35">
      <c r="A401" s="118" t="s">
        <v>1089</v>
      </c>
      <c r="B401" s="118" t="s">
        <v>954</v>
      </c>
      <c r="C401" s="118" t="s">
        <v>1090</v>
      </c>
      <c r="D401" s="201">
        <v>2.1059999999999999</v>
      </c>
      <c r="E401" s="202">
        <v>551</v>
      </c>
      <c r="F401" s="163"/>
      <c r="G401" s="164"/>
      <c r="H401" s="165"/>
    </row>
    <row r="402" spans="1:8" ht="15.5" x14ac:dyDescent="0.35">
      <c r="A402" s="118" t="s">
        <v>1091</v>
      </c>
      <c r="B402" s="118" t="s">
        <v>954</v>
      </c>
      <c r="C402" s="118" t="s">
        <v>1092</v>
      </c>
      <c r="D402" s="201">
        <v>1.9630000000000001</v>
      </c>
      <c r="E402" s="202">
        <v>526</v>
      </c>
      <c r="F402" s="163"/>
      <c r="G402" s="164"/>
      <c r="H402" s="165"/>
    </row>
    <row r="403" spans="1:8" ht="15.5" x14ac:dyDescent="0.35">
      <c r="A403" s="118" t="s">
        <v>1093</v>
      </c>
      <c r="B403" s="118" t="s">
        <v>954</v>
      </c>
      <c r="C403" s="118" t="s">
        <v>1094</v>
      </c>
      <c r="D403" s="201">
        <v>4.3730000000000002</v>
      </c>
      <c r="E403" s="202">
        <v>1299</v>
      </c>
      <c r="F403" s="163"/>
      <c r="G403" s="164"/>
      <c r="H403" s="165"/>
    </row>
    <row r="404" spans="1:8" ht="15.5" x14ac:dyDescent="0.35">
      <c r="A404" s="118" t="s">
        <v>1095</v>
      </c>
      <c r="B404" s="118" t="s">
        <v>954</v>
      </c>
      <c r="C404" s="118" t="s">
        <v>1096</v>
      </c>
      <c r="D404" s="201">
        <v>3.7650000000000001</v>
      </c>
      <c r="E404" s="202">
        <v>915</v>
      </c>
      <c r="F404" s="163"/>
      <c r="G404" s="164"/>
      <c r="H404" s="165"/>
    </row>
    <row r="405" spans="1:8" ht="15.5" x14ac:dyDescent="0.35">
      <c r="A405" s="118" t="s">
        <v>1097</v>
      </c>
      <c r="B405" s="118" t="s">
        <v>954</v>
      </c>
      <c r="C405" s="118" t="s">
        <v>1098</v>
      </c>
      <c r="D405" s="201">
        <v>1.583</v>
      </c>
      <c r="E405" s="202">
        <v>348</v>
      </c>
      <c r="F405" s="163"/>
      <c r="G405" s="164"/>
      <c r="H405" s="165"/>
    </row>
    <row r="406" spans="1:8" ht="15.5" x14ac:dyDescent="0.35">
      <c r="A406" s="118" t="s">
        <v>1099</v>
      </c>
      <c r="B406" s="118" t="s">
        <v>954</v>
      </c>
      <c r="C406" s="118" t="s">
        <v>1100</v>
      </c>
      <c r="D406" s="201">
        <v>4.1870000000000003</v>
      </c>
      <c r="E406" s="202">
        <v>1467</v>
      </c>
      <c r="F406" s="163"/>
      <c r="G406" s="164"/>
      <c r="H406" s="165"/>
    </row>
    <row r="407" spans="1:8" ht="15.5" x14ac:dyDescent="0.35">
      <c r="A407" s="118" t="s">
        <v>1101</v>
      </c>
      <c r="B407" s="118" t="s">
        <v>954</v>
      </c>
      <c r="C407" s="118" t="s">
        <v>1102</v>
      </c>
      <c r="D407" s="201">
        <v>1.92</v>
      </c>
      <c r="E407" s="202">
        <v>518</v>
      </c>
      <c r="F407" s="163"/>
      <c r="G407" s="164"/>
      <c r="H407" s="165"/>
    </row>
    <row r="408" spans="1:8" ht="15.5" x14ac:dyDescent="0.35">
      <c r="A408" s="118" t="s">
        <v>1103</v>
      </c>
      <c r="B408" s="118" t="s">
        <v>954</v>
      </c>
      <c r="C408" s="118" t="s">
        <v>1104</v>
      </c>
      <c r="D408" s="201">
        <v>4.4429999999999996</v>
      </c>
      <c r="E408" s="202">
        <v>1198</v>
      </c>
      <c r="F408" s="163"/>
      <c r="G408" s="164"/>
      <c r="H408" s="165"/>
    </row>
    <row r="409" spans="1:8" ht="15.5" x14ac:dyDescent="0.35">
      <c r="A409" s="203" t="s">
        <v>1105</v>
      </c>
      <c r="B409" s="203" t="s">
        <v>1106</v>
      </c>
      <c r="C409" s="118"/>
      <c r="D409" s="201">
        <v>0</v>
      </c>
      <c r="E409" s="202">
        <v>0</v>
      </c>
      <c r="F409" s="163"/>
      <c r="G409" s="164"/>
      <c r="H409" s="165"/>
    </row>
    <row r="410" spans="1:8" ht="15.5" x14ac:dyDescent="0.35">
      <c r="A410" s="118" t="s">
        <v>1107</v>
      </c>
      <c r="B410" s="118" t="s">
        <v>1106</v>
      </c>
      <c r="C410" s="118" t="s">
        <v>1108</v>
      </c>
      <c r="D410" s="201">
        <v>7.8540000000000001</v>
      </c>
      <c r="E410" s="202">
        <v>2084</v>
      </c>
      <c r="F410" s="163"/>
      <c r="G410" s="164"/>
      <c r="H410" s="165"/>
    </row>
    <row r="411" spans="1:8" ht="15.5" x14ac:dyDescent="0.35">
      <c r="A411" s="118" t="s">
        <v>1109</v>
      </c>
      <c r="B411" s="118" t="s">
        <v>1106</v>
      </c>
      <c r="C411" s="118" t="s">
        <v>1110</v>
      </c>
      <c r="D411" s="201">
        <v>16.021000000000001</v>
      </c>
      <c r="E411" s="202">
        <v>3632</v>
      </c>
      <c r="F411" s="163"/>
      <c r="G411" s="164"/>
      <c r="H411" s="165"/>
    </row>
    <row r="412" spans="1:8" ht="15.5" x14ac:dyDescent="0.35">
      <c r="A412" s="118" t="s">
        <v>1111</v>
      </c>
      <c r="B412" s="118" t="s">
        <v>1106</v>
      </c>
      <c r="C412" s="118" t="s">
        <v>1112</v>
      </c>
      <c r="D412" s="201">
        <v>13.598000000000001</v>
      </c>
      <c r="E412" s="202">
        <v>3332</v>
      </c>
      <c r="F412" s="163"/>
      <c r="G412" s="164"/>
      <c r="H412" s="165"/>
    </row>
    <row r="413" spans="1:8" ht="15.5" x14ac:dyDescent="0.35">
      <c r="A413" s="118" t="s">
        <v>1113</v>
      </c>
      <c r="B413" s="118" t="s">
        <v>1106</v>
      </c>
      <c r="C413" s="118" t="s">
        <v>1114</v>
      </c>
      <c r="D413" s="201">
        <v>9.9949999999999992</v>
      </c>
      <c r="E413" s="202">
        <v>2400</v>
      </c>
      <c r="F413" s="163"/>
      <c r="G413" s="164"/>
      <c r="H413" s="165"/>
    </row>
    <row r="414" spans="1:8" ht="15.5" x14ac:dyDescent="0.35">
      <c r="A414" s="118" t="s">
        <v>1115</v>
      </c>
      <c r="B414" s="118" t="s">
        <v>1106</v>
      </c>
      <c r="C414" s="118" t="s">
        <v>1116</v>
      </c>
      <c r="D414" s="201">
        <v>13.385999999999999</v>
      </c>
      <c r="E414" s="202">
        <v>3127</v>
      </c>
      <c r="F414" s="163"/>
      <c r="G414" s="164"/>
      <c r="H414" s="165"/>
    </row>
    <row r="415" spans="1:8" ht="15.5" x14ac:dyDescent="0.35">
      <c r="A415" s="118" t="s">
        <v>1117</v>
      </c>
      <c r="B415" s="118" t="s">
        <v>1106</v>
      </c>
      <c r="C415" s="118" t="s">
        <v>1118</v>
      </c>
      <c r="D415" s="201">
        <v>8.984</v>
      </c>
      <c r="E415" s="202">
        <v>2046</v>
      </c>
      <c r="F415" s="163"/>
      <c r="G415" s="164"/>
      <c r="H415" s="165"/>
    </row>
    <row r="416" spans="1:8" ht="15.5" x14ac:dyDescent="0.35">
      <c r="A416" s="118" t="s">
        <v>1119</v>
      </c>
      <c r="B416" s="118" t="s">
        <v>1106</v>
      </c>
      <c r="C416" s="118" t="s">
        <v>1120</v>
      </c>
      <c r="D416" s="201">
        <v>8.7360000000000007</v>
      </c>
      <c r="E416" s="202">
        <v>1926</v>
      </c>
      <c r="F416" s="163"/>
      <c r="G416" s="164"/>
      <c r="H416" s="165"/>
    </row>
    <row r="417" spans="1:8" ht="15.5" x14ac:dyDescent="0.35">
      <c r="A417" s="118" t="s">
        <v>1121</v>
      </c>
      <c r="B417" s="118" t="s">
        <v>1106</v>
      </c>
      <c r="C417" s="118" t="s">
        <v>1122</v>
      </c>
      <c r="D417" s="201">
        <v>12.973000000000001</v>
      </c>
      <c r="E417" s="202">
        <v>2875</v>
      </c>
      <c r="F417" s="163"/>
      <c r="G417" s="164"/>
      <c r="H417" s="165"/>
    </row>
    <row r="418" spans="1:8" ht="15.5" x14ac:dyDescent="0.35">
      <c r="A418" s="118" t="s">
        <v>1123</v>
      </c>
      <c r="B418" s="118" t="s">
        <v>1106</v>
      </c>
      <c r="C418" s="118" t="s">
        <v>1124</v>
      </c>
      <c r="D418" s="201">
        <v>15.157</v>
      </c>
      <c r="E418" s="202">
        <v>3577</v>
      </c>
      <c r="F418" s="163"/>
      <c r="G418" s="164"/>
      <c r="H418" s="165"/>
    </row>
    <row r="419" spans="1:8" ht="15.5" x14ac:dyDescent="0.35">
      <c r="A419" s="118" t="s">
        <v>1125</v>
      </c>
      <c r="B419" s="118" t="s">
        <v>1106</v>
      </c>
      <c r="C419" s="118" t="s">
        <v>1126</v>
      </c>
      <c r="D419" s="201">
        <v>9.9190000000000005</v>
      </c>
      <c r="E419" s="202">
        <v>2438</v>
      </c>
      <c r="F419" s="163"/>
      <c r="G419" s="164"/>
      <c r="H419" s="165"/>
    </row>
    <row r="420" spans="1:8" ht="15.5" x14ac:dyDescent="0.35">
      <c r="A420" s="118" t="s">
        <v>1127</v>
      </c>
      <c r="B420" s="118" t="s">
        <v>1106</v>
      </c>
      <c r="C420" s="118" t="s">
        <v>1128</v>
      </c>
      <c r="D420" s="201">
        <v>9.1980000000000004</v>
      </c>
      <c r="E420" s="202">
        <v>2199</v>
      </c>
      <c r="F420" s="163"/>
      <c r="G420" s="164"/>
      <c r="H420" s="165"/>
    </row>
    <row r="421" spans="1:8" ht="15.5" x14ac:dyDescent="0.35">
      <c r="A421" s="118" t="s">
        <v>1129</v>
      </c>
      <c r="B421" s="118" t="s">
        <v>1106</v>
      </c>
      <c r="C421" s="118" t="s">
        <v>1130</v>
      </c>
      <c r="D421" s="201">
        <v>8.9570000000000007</v>
      </c>
      <c r="E421" s="202">
        <v>2586</v>
      </c>
      <c r="F421" s="163"/>
      <c r="G421" s="164"/>
      <c r="H421" s="165"/>
    </row>
    <row r="422" spans="1:8" ht="15.5" x14ac:dyDescent="0.35">
      <c r="A422" s="118" t="s">
        <v>1131</v>
      </c>
      <c r="B422" s="118" t="s">
        <v>1106</v>
      </c>
      <c r="C422" s="118" t="s">
        <v>1132</v>
      </c>
      <c r="D422" s="201">
        <v>5.109</v>
      </c>
      <c r="E422" s="202">
        <v>1318</v>
      </c>
      <c r="F422" s="163"/>
      <c r="G422" s="164"/>
      <c r="H422" s="165"/>
    </row>
    <row r="423" spans="1:8" ht="15.5" x14ac:dyDescent="0.35">
      <c r="A423" s="118" t="s">
        <v>1133</v>
      </c>
      <c r="B423" s="118" t="s">
        <v>1106</v>
      </c>
      <c r="C423" s="118" t="s">
        <v>1134</v>
      </c>
      <c r="D423" s="201">
        <v>12.73</v>
      </c>
      <c r="E423" s="202">
        <v>3155</v>
      </c>
      <c r="F423" s="163"/>
      <c r="G423" s="164"/>
      <c r="H423" s="165"/>
    </row>
    <row r="424" spans="1:8" ht="15.5" x14ac:dyDescent="0.35">
      <c r="A424" s="118" t="s">
        <v>1135</v>
      </c>
      <c r="B424" s="118" t="s">
        <v>1106</v>
      </c>
      <c r="C424" s="118" t="s">
        <v>1136</v>
      </c>
      <c r="D424" s="201">
        <v>11.212999999999999</v>
      </c>
      <c r="E424" s="202">
        <v>2614</v>
      </c>
      <c r="F424" s="163"/>
      <c r="G424" s="164"/>
      <c r="H424" s="165"/>
    </row>
    <row r="425" spans="1:8" ht="15.5" x14ac:dyDescent="0.35">
      <c r="A425" s="118" t="s">
        <v>1137</v>
      </c>
      <c r="B425" s="118" t="s">
        <v>1106</v>
      </c>
      <c r="C425" s="118" t="s">
        <v>1138</v>
      </c>
      <c r="D425" s="201">
        <v>5.7359999999999998</v>
      </c>
      <c r="E425" s="202">
        <v>1438</v>
      </c>
      <c r="F425" s="163"/>
      <c r="G425" s="164"/>
      <c r="H425" s="165"/>
    </row>
    <row r="426" spans="1:8" ht="15.5" x14ac:dyDescent="0.35">
      <c r="A426" s="118" t="s">
        <v>1139</v>
      </c>
      <c r="B426" s="118" t="s">
        <v>1106</v>
      </c>
      <c r="C426" s="118" t="s">
        <v>1140</v>
      </c>
      <c r="D426" s="201">
        <v>10.313000000000001</v>
      </c>
      <c r="E426" s="202">
        <v>2318</v>
      </c>
      <c r="F426" s="163"/>
      <c r="G426" s="164"/>
      <c r="H426" s="165"/>
    </row>
    <row r="427" spans="1:8" ht="15.5" x14ac:dyDescent="0.35">
      <c r="A427" s="118" t="s">
        <v>1141</v>
      </c>
      <c r="B427" s="118" t="s">
        <v>1106</v>
      </c>
      <c r="C427" s="118" t="s">
        <v>1142</v>
      </c>
      <c r="D427" s="201">
        <v>16.327000000000002</v>
      </c>
      <c r="E427" s="202">
        <v>4139</v>
      </c>
      <c r="F427" s="163"/>
      <c r="G427" s="164"/>
      <c r="H427" s="165"/>
    </row>
    <row r="428" spans="1:8" ht="15.5" x14ac:dyDescent="0.35">
      <c r="A428" s="118" t="s">
        <v>1143</v>
      </c>
      <c r="B428" s="118" t="s">
        <v>1106</v>
      </c>
      <c r="C428" s="118" t="s">
        <v>1144</v>
      </c>
      <c r="D428" s="201">
        <v>8.16</v>
      </c>
      <c r="E428" s="202">
        <v>2101</v>
      </c>
      <c r="F428" s="163"/>
      <c r="G428" s="164"/>
      <c r="H428" s="165"/>
    </row>
    <row r="429" spans="1:8" ht="15.5" x14ac:dyDescent="0.35">
      <c r="A429" s="118" t="s">
        <v>1145</v>
      </c>
      <c r="B429" s="118" t="s">
        <v>1106</v>
      </c>
      <c r="C429" s="118" t="s">
        <v>1146</v>
      </c>
      <c r="D429" s="201">
        <v>6.2329999999999997</v>
      </c>
      <c r="E429" s="202">
        <v>1885</v>
      </c>
      <c r="F429" s="163"/>
      <c r="G429" s="164"/>
      <c r="H429" s="165"/>
    </row>
    <row r="430" spans="1:8" ht="15.5" x14ac:dyDescent="0.35">
      <c r="A430" s="118" t="s">
        <v>1147</v>
      </c>
      <c r="B430" s="118" t="s">
        <v>1106</v>
      </c>
      <c r="C430" s="118" t="s">
        <v>1148</v>
      </c>
      <c r="D430" s="201">
        <v>16.271999999999998</v>
      </c>
      <c r="E430" s="202">
        <v>3637</v>
      </c>
      <c r="F430" s="163"/>
      <c r="G430" s="164"/>
      <c r="H430" s="165"/>
    </row>
    <row r="431" spans="1:8" ht="15.5" x14ac:dyDescent="0.35">
      <c r="A431" s="118" t="s">
        <v>1149</v>
      </c>
      <c r="B431" s="118" t="s">
        <v>1106</v>
      </c>
      <c r="C431" s="118" t="s">
        <v>1150</v>
      </c>
      <c r="D431" s="201">
        <v>11.791</v>
      </c>
      <c r="E431" s="202">
        <v>2993</v>
      </c>
      <c r="F431" s="163"/>
      <c r="G431" s="164"/>
      <c r="H431" s="165"/>
    </row>
    <row r="432" spans="1:8" ht="15.5" x14ac:dyDescent="0.35">
      <c r="A432" s="118" t="s">
        <v>1151</v>
      </c>
      <c r="B432" s="118" t="s">
        <v>1106</v>
      </c>
      <c r="C432" s="118" t="s">
        <v>1152</v>
      </c>
      <c r="D432" s="201">
        <v>10.289</v>
      </c>
      <c r="E432" s="202">
        <v>2617</v>
      </c>
      <c r="F432" s="163"/>
      <c r="G432" s="164"/>
      <c r="H432" s="165"/>
    </row>
    <row r="433" spans="1:8" ht="15.5" x14ac:dyDescent="0.35">
      <c r="A433" s="118" t="s">
        <v>1153</v>
      </c>
      <c r="B433" s="118" t="s">
        <v>1106</v>
      </c>
      <c r="C433" s="118" t="s">
        <v>1154</v>
      </c>
      <c r="D433" s="201">
        <v>9.9890000000000008</v>
      </c>
      <c r="E433" s="202">
        <v>2303</v>
      </c>
      <c r="F433" s="163"/>
      <c r="G433" s="164"/>
      <c r="H433" s="165"/>
    </row>
    <row r="434" spans="1:8" ht="15.5" x14ac:dyDescent="0.35">
      <c r="A434" s="118" t="s">
        <v>1155</v>
      </c>
      <c r="B434" s="118" t="s">
        <v>1106</v>
      </c>
      <c r="C434" s="118" t="s">
        <v>1156</v>
      </c>
      <c r="D434" s="201">
        <v>15.637</v>
      </c>
      <c r="E434" s="202">
        <v>3508</v>
      </c>
      <c r="F434" s="163"/>
      <c r="G434" s="164"/>
      <c r="H434" s="165"/>
    </row>
    <row r="435" spans="1:8" ht="15.5" x14ac:dyDescent="0.35">
      <c r="A435" s="118" t="s">
        <v>1157</v>
      </c>
      <c r="B435" s="118" t="s">
        <v>1106</v>
      </c>
      <c r="C435" s="118" t="s">
        <v>1158</v>
      </c>
      <c r="D435" s="201">
        <v>18.050999999999998</v>
      </c>
      <c r="E435" s="202">
        <v>4597</v>
      </c>
      <c r="F435" s="163"/>
      <c r="G435" s="164"/>
      <c r="H435" s="165"/>
    </row>
    <row r="436" spans="1:8" ht="15.5" x14ac:dyDescent="0.35">
      <c r="A436" s="118" t="s">
        <v>1159</v>
      </c>
      <c r="B436" s="118" t="s">
        <v>1106</v>
      </c>
      <c r="C436" s="118" t="s">
        <v>1160</v>
      </c>
      <c r="D436" s="201">
        <v>11.023</v>
      </c>
      <c r="E436" s="202">
        <v>2712</v>
      </c>
      <c r="F436" s="163"/>
      <c r="G436" s="164"/>
      <c r="H436" s="165"/>
    </row>
    <row r="437" spans="1:8" ht="15.5" x14ac:dyDescent="0.35">
      <c r="A437" s="118" t="s">
        <v>1161</v>
      </c>
      <c r="B437" s="118" t="s">
        <v>1106</v>
      </c>
      <c r="C437" s="118" t="s">
        <v>1162</v>
      </c>
      <c r="D437" s="201">
        <v>7.6189999999999998</v>
      </c>
      <c r="E437" s="202">
        <v>1894</v>
      </c>
      <c r="F437" s="163"/>
      <c r="G437" s="164"/>
      <c r="H437" s="165"/>
    </row>
    <row r="438" spans="1:8" ht="15.5" x14ac:dyDescent="0.35">
      <c r="A438" s="118" t="s">
        <v>1163</v>
      </c>
      <c r="B438" s="118" t="s">
        <v>1106</v>
      </c>
      <c r="C438" s="118" t="s">
        <v>1164</v>
      </c>
      <c r="D438" s="201">
        <v>8.3190000000000008</v>
      </c>
      <c r="E438" s="202">
        <v>2019</v>
      </c>
      <c r="F438" s="163"/>
      <c r="G438" s="164"/>
      <c r="H438" s="165"/>
    </row>
    <row r="439" spans="1:8" ht="15.5" x14ac:dyDescent="0.35">
      <c r="A439" s="118" t="s">
        <v>1165</v>
      </c>
      <c r="B439" s="118" t="s">
        <v>1106</v>
      </c>
      <c r="C439" s="118" t="s">
        <v>1166</v>
      </c>
      <c r="D439" s="201">
        <v>7.74</v>
      </c>
      <c r="E439" s="202">
        <v>2003</v>
      </c>
      <c r="F439" s="163"/>
      <c r="G439" s="164"/>
      <c r="H439" s="165"/>
    </row>
    <row r="440" spans="1:8" ht="15.5" x14ac:dyDescent="0.35">
      <c r="A440" s="118" t="s">
        <v>1167</v>
      </c>
      <c r="B440" s="118" t="s">
        <v>1106</v>
      </c>
      <c r="C440" s="118" t="s">
        <v>1168</v>
      </c>
      <c r="D440" s="201">
        <v>10.218999999999999</v>
      </c>
      <c r="E440" s="202">
        <v>2985</v>
      </c>
      <c r="F440" s="163"/>
      <c r="G440" s="164"/>
      <c r="H440" s="165"/>
    </row>
    <row r="441" spans="1:8" ht="15.5" x14ac:dyDescent="0.35">
      <c r="A441" s="118" t="s">
        <v>1169</v>
      </c>
      <c r="B441" s="118" t="s">
        <v>1106</v>
      </c>
      <c r="C441" s="118" t="s">
        <v>1170</v>
      </c>
      <c r="D441" s="201">
        <v>7.57</v>
      </c>
      <c r="E441" s="202">
        <v>1862</v>
      </c>
      <c r="F441" s="163"/>
      <c r="G441" s="164"/>
      <c r="H441" s="165"/>
    </row>
    <row r="442" spans="1:8" ht="15.5" x14ac:dyDescent="0.35">
      <c r="A442" s="118" t="s">
        <v>1171</v>
      </c>
      <c r="B442" s="118" t="s">
        <v>1106</v>
      </c>
      <c r="C442" s="118" t="s">
        <v>1172</v>
      </c>
      <c r="D442" s="201">
        <v>7.18</v>
      </c>
      <c r="E442" s="202">
        <v>1672</v>
      </c>
      <c r="F442" s="163"/>
      <c r="G442" s="164"/>
      <c r="H442" s="165"/>
    </row>
    <row r="443" spans="1:8" ht="15.5" x14ac:dyDescent="0.35">
      <c r="A443" s="118" t="s">
        <v>1173</v>
      </c>
      <c r="B443" s="118" t="s">
        <v>1106</v>
      </c>
      <c r="C443" s="118" t="s">
        <v>1174</v>
      </c>
      <c r="D443" s="201">
        <v>11.798999999999999</v>
      </c>
      <c r="E443" s="202">
        <v>3087</v>
      </c>
      <c r="F443" s="163"/>
      <c r="G443" s="164"/>
      <c r="H443" s="165"/>
    </row>
    <row r="444" spans="1:8" ht="15.5" x14ac:dyDescent="0.35">
      <c r="A444" s="118" t="s">
        <v>1175</v>
      </c>
      <c r="B444" s="118" t="s">
        <v>1106</v>
      </c>
      <c r="C444" s="118" t="s">
        <v>1176</v>
      </c>
      <c r="D444" s="201">
        <v>12.734999999999999</v>
      </c>
      <c r="E444" s="202">
        <v>3036</v>
      </c>
      <c r="F444" s="163"/>
      <c r="G444" s="164"/>
      <c r="H444" s="165"/>
    </row>
    <row r="445" spans="1:8" ht="15.5" x14ac:dyDescent="0.35">
      <c r="A445" s="118" t="s">
        <v>1177</v>
      </c>
      <c r="B445" s="118" t="s">
        <v>1106</v>
      </c>
      <c r="C445" s="118" t="s">
        <v>1178</v>
      </c>
      <c r="D445" s="201">
        <v>9.9220000000000006</v>
      </c>
      <c r="E445" s="202">
        <v>2454</v>
      </c>
      <c r="F445" s="163"/>
      <c r="G445" s="164"/>
      <c r="H445" s="165"/>
    </row>
    <row r="446" spans="1:8" ht="15.5" x14ac:dyDescent="0.35">
      <c r="A446" s="118" t="s">
        <v>1179</v>
      </c>
      <c r="B446" s="118" t="s">
        <v>1106</v>
      </c>
      <c r="C446" s="118" t="s">
        <v>1180</v>
      </c>
      <c r="D446" s="201">
        <v>10.638999999999999</v>
      </c>
      <c r="E446" s="202">
        <v>2639</v>
      </c>
      <c r="F446" s="163"/>
      <c r="G446" s="164"/>
      <c r="H446" s="165"/>
    </row>
    <row r="447" spans="1:8" ht="15.5" x14ac:dyDescent="0.35">
      <c r="A447" s="118" t="s">
        <v>1181</v>
      </c>
      <c r="B447" s="118" t="s">
        <v>1106</v>
      </c>
      <c r="C447" s="118" t="s">
        <v>1182</v>
      </c>
      <c r="D447" s="201">
        <v>5.3490000000000002</v>
      </c>
      <c r="E447" s="202">
        <v>1239</v>
      </c>
      <c r="F447" s="163"/>
      <c r="G447" s="164"/>
      <c r="H447" s="165"/>
    </row>
    <row r="448" spans="1:8" ht="15.5" x14ac:dyDescent="0.35">
      <c r="A448" s="118" t="s">
        <v>1183</v>
      </c>
      <c r="B448" s="118" t="s">
        <v>1106</v>
      </c>
      <c r="C448" s="118" t="s">
        <v>1184</v>
      </c>
      <c r="D448" s="201">
        <v>12.917999999999999</v>
      </c>
      <c r="E448" s="202">
        <v>3085</v>
      </c>
      <c r="F448" s="163"/>
      <c r="G448" s="164"/>
      <c r="H448" s="165"/>
    </row>
    <row r="449" spans="1:8" ht="15.5" x14ac:dyDescent="0.35">
      <c r="A449" s="118" t="s">
        <v>1185</v>
      </c>
      <c r="B449" s="118" t="s">
        <v>1106</v>
      </c>
      <c r="C449" s="118" t="s">
        <v>1186</v>
      </c>
      <c r="D449" s="201">
        <v>10.215</v>
      </c>
      <c r="E449" s="202">
        <v>2715</v>
      </c>
      <c r="F449" s="163"/>
      <c r="G449" s="164"/>
      <c r="H449" s="165"/>
    </row>
    <row r="450" spans="1:8" ht="15.5" x14ac:dyDescent="0.35">
      <c r="A450" s="118" t="s">
        <v>1187</v>
      </c>
      <c r="B450" s="118" t="s">
        <v>1106</v>
      </c>
      <c r="C450" s="118" t="s">
        <v>1188</v>
      </c>
      <c r="D450" s="201">
        <v>9.3960000000000008</v>
      </c>
      <c r="E450" s="202">
        <v>2967</v>
      </c>
      <c r="F450" s="163"/>
      <c r="G450" s="164"/>
      <c r="H450" s="165"/>
    </row>
    <row r="451" spans="1:8" ht="15.5" x14ac:dyDescent="0.35">
      <c r="A451" s="118" t="s">
        <v>1189</v>
      </c>
      <c r="B451" s="118" t="s">
        <v>1106</v>
      </c>
      <c r="C451" s="118" t="s">
        <v>1190</v>
      </c>
      <c r="D451" s="201">
        <v>10.125999999999999</v>
      </c>
      <c r="E451" s="202">
        <v>2512</v>
      </c>
      <c r="F451" s="163"/>
      <c r="G451" s="164"/>
      <c r="H451" s="165"/>
    </row>
    <row r="452" spans="1:8" ht="15.5" x14ac:dyDescent="0.35">
      <c r="A452" s="118" t="s">
        <v>1191</v>
      </c>
      <c r="B452" s="118" t="s">
        <v>1106</v>
      </c>
      <c r="C452" s="118" t="s">
        <v>1192</v>
      </c>
      <c r="D452" s="201">
        <v>15.053000000000001</v>
      </c>
      <c r="E452" s="202">
        <v>4164</v>
      </c>
      <c r="F452" s="163"/>
      <c r="G452" s="164"/>
      <c r="H452" s="165"/>
    </row>
    <row r="453" spans="1:8" ht="15.5" x14ac:dyDescent="0.35">
      <c r="A453" s="118" t="s">
        <v>1193</v>
      </c>
      <c r="B453" s="118" t="s">
        <v>1106</v>
      </c>
      <c r="C453" s="118" t="s">
        <v>1194</v>
      </c>
      <c r="D453" s="201">
        <v>8.6389999999999993</v>
      </c>
      <c r="E453" s="202">
        <v>2142</v>
      </c>
      <c r="F453" s="163"/>
      <c r="G453" s="164"/>
      <c r="H453" s="165"/>
    </row>
    <row r="454" spans="1:8" ht="15.5" x14ac:dyDescent="0.35">
      <c r="A454" s="118" t="s">
        <v>1195</v>
      </c>
      <c r="B454" s="118" t="s">
        <v>1106</v>
      </c>
      <c r="C454" s="118" t="s">
        <v>1196</v>
      </c>
      <c r="D454" s="201">
        <v>10.98</v>
      </c>
      <c r="E454" s="202">
        <v>2842</v>
      </c>
      <c r="F454" s="163"/>
      <c r="G454" s="164"/>
      <c r="H454" s="165"/>
    </row>
    <row r="455" spans="1:8" ht="15.5" x14ac:dyDescent="0.35">
      <c r="A455" s="118" t="s">
        <v>1197</v>
      </c>
      <c r="B455" s="118" t="s">
        <v>1106</v>
      </c>
      <c r="C455" s="118" t="s">
        <v>1198</v>
      </c>
      <c r="D455" s="201">
        <v>13.97</v>
      </c>
      <c r="E455" s="202">
        <v>3030</v>
      </c>
      <c r="F455" s="163"/>
      <c r="G455" s="164"/>
      <c r="H455" s="165"/>
    </row>
    <row r="456" spans="1:8" ht="15.5" x14ac:dyDescent="0.35">
      <c r="A456" s="118" t="s">
        <v>1199</v>
      </c>
      <c r="B456" s="118" t="s">
        <v>1106</v>
      </c>
      <c r="C456" s="118" t="s">
        <v>1200</v>
      </c>
      <c r="D456" s="201">
        <v>11.157999999999999</v>
      </c>
      <c r="E456" s="202">
        <v>2716</v>
      </c>
      <c r="F456" s="163"/>
      <c r="G456" s="164"/>
      <c r="H456" s="165"/>
    </row>
    <row r="457" spans="1:8" ht="15.5" x14ac:dyDescent="0.35">
      <c r="A457" s="118" t="s">
        <v>1201</v>
      </c>
      <c r="B457" s="118" t="s">
        <v>1106</v>
      </c>
      <c r="C457" s="118" t="s">
        <v>1202</v>
      </c>
      <c r="D457" s="201">
        <v>13.414999999999999</v>
      </c>
      <c r="E457" s="202">
        <v>2986</v>
      </c>
      <c r="F457" s="163"/>
      <c r="G457" s="164"/>
      <c r="H457" s="165"/>
    </row>
    <row r="458" spans="1:8" ht="15.5" x14ac:dyDescent="0.35">
      <c r="A458" s="118" t="s">
        <v>1203</v>
      </c>
      <c r="B458" s="118" t="s">
        <v>1106</v>
      </c>
      <c r="C458" s="118" t="s">
        <v>1204</v>
      </c>
      <c r="D458" s="201">
        <v>5.266</v>
      </c>
      <c r="E458" s="202">
        <v>1388</v>
      </c>
      <c r="F458" s="163"/>
      <c r="G458" s="164"/>
      <c r="H458" s="165"/>
    </row>
    <row r="459" spans="1:8" ht="15.5" x14ac:dyDescent="0.35">
      <c r="A459" s="118" t="s">
        <v>1205</v>
      </c>
      <c r="B459" s="118" t="s">
        <v>1106</v>
      </c>
      <c r="C459" s="118" t="s">
        <v>1206</v>
      </c>
      <c r="D459" s="201">
        <v>8.1430000000000007</v>
      </c>
      <c r="E459" s="202">
        <v>2209</v>
      </c>
      <c r="F459" s="163"/>
      <c r="G459" s="164"/>
      <c r="H459" s="165"/>
    </row>
    <row r="460" spans="1:8" ht="15.5" x14ac:dyDescent="0.35">
      <c r="A460" s="118" t="s">
        <v>1207</v>
      </c>
      <c r="B460" s="118" t="s">
        <v>1106</v>
      </c>
      <c r="C460" s="118" t="s">
        <v>1208</v>
      </c>
      <c r="D460" s="201">
        <v>16.881</v>
      </c>
      <c r="E460" s="202">
        <v>2991</v>
      </c>
      <c r="F460" s="163"/>
      <c r="G460" s="164"/>
      <c r="H460" s="165"/>
    </row>
    <row r="461" spans="1:8" ht="15.5" x14ac:dyDescent="0.35">
      <c r="A461" s="118" t="s">
        <v>1209</v>
      </c>
      <c r="B461" s="118" t="s">
        <v>1106</v>
      </c>
      <c r="C461" s="118" t="s">
        <v>1210</v>
      </c>
      <c r="D461" s="201">
        <v>15.625999999999999</v>
      </c>
      <c r="E461" s="202">
        <v>3819</v>
      </c>
      <c r="F461" s="163"/>
      <c r="G461" s="164"/>
      <c r="H461" s="165"/>
    </row>
    <row r="462" spans="1:8" ht="15.5" x14ac:dyDescent="0.35">
      <c r="A462" s="118" t="s">
        <v>1211</v>
      </c>
      <c r="B462" s="118" t="s">
        <v>1106</v>
      </c>
      <c r="C462" s="118" t="s">
        <v>1212</v>
      </c>
      <c r="D462" s="201">
        <v>11.242000000000001</v>
      </c>
      <c r="E462" s="202">
        <v>2606</v>
      </c>
      <c r="F462" s="163"/>
      <c r="G462" s="164"/>
      <c r="H462" s="165"/>
    </row>
    <row r="463" spans="1:8" ht="15.5" x14ac:dyDescent="0.35">
      <c r="A463" s="118" t="s">
        <v>1213</v>
      </c>
      <c r="B463" s="118" t="s">
        <v>1106</v>
      </c>
      <c r="C463" s="118" t="s">
        <v>1214</v>
      </c>
      <c r="D463" s="201">
        <v>7.9489999999999998</v>
      </c>
      <c r="E463" s="202">
        <v>2419</v>
      </c>
      <c r="F463" s="163"/>
      <c r="G463" s="164"/>
      <c r="H463" s="165"/>
    </row>
    <row r="464" spans="1:8" ht="15.5" x14ac:dyDescent="0.35">
      <c r="A464" s="118" t="s">
        <v>1215</v>
      </c>
      <c r="B464" s="118" t="s">
        <v>1106</v>
      </c>
      <c r="C464" s="118" t="s">
        <v>1216</v>
      </c>
      <c r="D464" s="201">
        <v>14.73</v>
      </c>
      <c r="E464" s="202">
        <v>3228</v>
      </c>
      <c r="F464" s="163"/>
      <c r="G464" s="164"/>
      <c r="H464" s="165"/>
    </row>
    <row r="465" spans="1:8" ht="15.5" x14ac:dyDescent="0.35">
      <c r="A465" s="118" t="s">
        <v>1217</v>
      </c>
      <c r="B465" s="118" t="s">
        <v>1106</v>
      </c>
      <c r="C465" s="118" t="s">
        <v>1218</v>
      </c>
      <c r="D465" s="201">
        <v>12.137</v>
      </c>
      <c r="E465" s="202">
        <v>3292</v>
      </c>
      <c r="F465" s="163"/>
      <c r="G465" s="164"/>
      <c r="H465" s="165"/>
    </row>
    <row r="466" spans="1:8" ht="15.5" x14ac:dyDescent="0.35">
      <c r="A466" s="118" t="s">
        <v>1219</v>
      </c>
      <c r="B466" s="118" t="s">
        <v>1106</v>
      </c>
      <c r="C466" s="118" t="s">
        <v>1220</v>
      </c>
      <c r="D466" s="201">
        <v>12.313000000000001</v>
      </c>
      <c r="E466" s="202">
        <v>2917</v>
      </c>
      <c r="F466" s="163"/>
      <c r="G466" s="164"/>
      <c r="H466" s="165"/>
    </row>
    <row r="467" spans="1:8" ht="15.5" x14ac:dyDescent="0.35">
      <c r="A467" s="118" t="s">
        <v>1221</v>
      </c>
      <c r="B467" s="118" t="s">
        <v>1106</v>
      </c>
      <c r="C467" s="118" t="s">
        <v>1222</v>
      </c>
      <c r="D467" s="201">
        <v>11.565</v>
      </c>
      <c r="E467" s="202">
        <v>2914</v>
      </c>
      <c r="F467" s="163"/>
      <c r="G467" s="164"/>
      <c r="H467" s="165"/>
    </row>
    <row r="468" spans="1:8" ht="15.5" x14ac:dyDescent="0.35">
      <c r="A468" s="118" t="s">
        <v>1223</v>
      </c>
      <c r="B468" s="118" t="s">
        <v>1106</v>
      </c>
      <c r="C468" s="118" t="s">
        <v>1224</v>
      </c>
      <c r="D468" s="201">
        <v>13.683</v>
      </c>
      <c r="E468" s="202">
        <v>3277</v>
      </c>
      <c r="F468" s="163"/>
      <c r="G468" s="164"/>
      <c r="H468" s="165"/>
    </row>
    <row r="469" spans="1:8" ht="15.5" x14ac:dyDescent="0.35">
      <c r="A469" s="118" t="s">
        <v>1225</v>
      </c>
      <c r="B469" s="118" t="s">
        <v>1106</v>
      </c>
      <c r="C469" s="118" t="s">
        <v>1226</v>
      </c>
      <c r="D469" s="201">
        <v>15.393000000000001</v>
      </c>
      <c r="E469" s="202">
        <v>3595</v>
      </c>
      <c r="F469" s="163"/>
      <c r="G469" s="164"/>
      <c r="H469" s="165"/>
    </row>
    <row r="470" spans="1:8" ht="15.5" x14ac:dyDescent="0.35">
      <c r="A470" s="118" t="s">
        <v>1227</v>
      </c>
      <c r="B470" s="118" t="s">
        <v>1106</v>
      </c>
      <c r="C470" s="118" t="s">
        <v>1228</v>
      </c>
      <c r="D470" s="201">
        <v>10.923</v>
      </c>
      <c r="E470" s="202">
        <v>2391</v>
      </c>
      <c r="F470" s="163"/>
      <c r="G470" s="164"/>
      <c r="H470" s="165"/>
    </row>
    <row r="471" spans="1:8" ht="15.5" x14ac:dyDescent="0.35">
      <c r="A471" s="118" t="s">
        <v>1229</v>
      </c>
      <c r="B471" s="118" t="s">
        <v>1106</v>
      </c>
      <c r="C471" s="118" t="s">
        <v>1230</v>
      </c>
      <c r="D471" s="201">
        <v>14.253</v>
      </c>
      <c r="E471" s="202">
        <v>3478</v>
      </c>
      <c r="F471" s="163"/>
      <c r="G471" s="164"/>
      <c r="H471" s="165"/>
    </row>
    <row r="472" spans="1:8" ht="15.5" x14ac:dyDescent="0.35">
      <c r="A472" s="118" t="s">
        <v>1231</v>
      </c>
      <c r="B472" s="118" t="s">
        <v>1106</v>
      </c>
      <c r="C472" s="118" t="s">
        <v>1232</v>
      </c>
      <c r="D472" s="201">
        <v>13.477</v>
      </c>
      <c r="E472" s="202">
        <v>2914</v>
      </c>
      <c r="F472" s="163"/>
      <c r="G472" s="164"/>
      <c r="H472" s="165"/>
    </row>
    <row r="473" spans="1:8" ht="15.5" x14ac:dyDescent="0.35">
      <c r="A473" s="118" t="s">
        <v>1233</v>
      </c>
      <c r="B473" s="118" t="s">
        <v>1106</v>
      </c>
      <c r="C473" s="118" t="s">
        <v>1234</v>
      </c>
      <c r="D473" s="201">
        <v>6.6470000000000002</v>
      </c>
      <c r="E473" s="202">
        <v>1857</v>
      </c>
      <c r="F473" s="163"/>
      <c r="G473" s="164"/>
      <c r="H473" s="165"/>
    </row>
    <row r="474" spans="1:8" ht="15.5" x14ac:dyDescent="0.35">
      <c r="A474" s="118" t="s">
        <v>1235</v>
      </c>
      <c r="B474" s="118" t="s">
        <v>1106</v>
      </c>
      <c r="C474" s="118" t="s">
        <v>1236</v>
      </c>
      <c r="D474" s="201">
        <v>10.151999999999999</v>
      </c>
      <c r="E474" s="202">
        <v>2266</v>
      </c>
      <c r="F474" s="163"/>
      <c r="G474" s="164"/>
      <c r="H474" s="165"/>
    </row>
    <row r="475" spans="1:8" ht="15.5" x14ac:dyDescent="0.35">
      <c r="A475" s="118" t="s">
        <v>1237</v>
      </c>
      <c r="B475" s="118" t="s">
        <v>1106</v>
      </c>
      <c r="C475" s="118" t="s">
        <v>1238</v>
      </c>
      <c r="D475" s="201">
        <v>6.6470000000000002</v>
      </c>
      <c r="E475" s="202">
        <v>1778</v>
      </c>
      <c r="F475" s="163"/>
      <c r="G475" s="164"/>
      <c r="H475" s="165"/>
    </row>
    <row r="476" spans="1:8" ht="15.5" x14ac:dyDescent="0.35">
      <c r="A476" s="118" t="s">
        <v>1239</v>
      </c>
      <c r="B476" s="118" t="s">
        <v>1106</v>
      </c>
      <c r="C476" s="118" t="s">
        <v>1240</v>
      </c>
      <c r="D476" s="201">
        <v>3.476</v>
      </c>
      <c r="E476" s="202">
        <v>818</v>
      </c>
      <c r="F476" s="163"/>
      <c r="G476" s="164"/>
      <c r="H476" s="165"/>
    </row>
    <row r="477" spans="1:8" ht="15.5" x14ac:dyDescent="0.35">
      <c r="A477" s="118" t="s">
        <v>1241</v>
      </c>
      <c r="B477" s="118" t="s">
        <v>1106</v>
      </c>
      <c r="C477" s="118" t="s">
        <v>1242</v>
      </c>
      <c r="D477" s="201">
        <v>6.976</v>
      </c>
      <c r="E477" s="202">
        <v>1866</v>
      </c>
      <c r="F477" s="163"/>
      <c r="G477" s="164"/>
      <c r="H477" s="165"/>
    </row>
    <row r="478" spans="1:8" ht="15.5" x14ac:dyDescent="0.35">
      <c r="A478" s="118" t="s">
        <v>1243</v>
      </c>
      <c r="B478" s="118" t="s">
        <v>1106</v>
      </c>
      <c r="C478" s="118" t="s">
        <v>1244</v>
      </c>
      <c r="D478" s="201">
        <v>11.211</v>
      </c>
      <c r="E478" s="202">
        <v>2747</v>
      </c>
      <c r="F478" s="163"/>
      <c r="G478" s="164"/>
      <c r="H478" s="165"/>
    </row>
    <row r="479" spans="1:8" ht="15.5" x14ac:dyDescent="0.35">
      <c r="A479" s="118" t="s">
        <v>1245</v>
      </c>
      <c r="B479" s="118" t="s">
        <v>1106</v>
      </c>
      <c r="C479" s="118" t="s">
        <v>1246</v>
      </c>
      <c r="D479" s="201">
        <v>10.234999999999999</v>
      </c>
      <c r="E479" s="202">
        <v>2558</v>
      </c>
      <c r="F479" s="163"/>
      <c r="G479" s="164"/>
      <c r="H479" s="165"/>
    </row>
    <row r="480" spans="1:8" ht="15.5" x14ac:dyDescent="0.35">
      <c r="A480" s="118" t="s">
        <v>1247</v>
      </c>
      <c r="B480" s="118" t="s">
        <v>1106</v>
      </c>
      <c r="C480" s="118" t="s">
        <v>1248</v>
      </c>
      <c r="D480" s="201">
        <v>6.4359999999999999</v>
      </c>
      <c r="E480" s="202">
        <v>1636</v>
      </c>
      <c r="F480" s="163"/>
      <c r="G480" s="164"/>
      <c r="H480" s="165"/>
    </row>
    <row r="481" spans="1:8" ht="15.5" x14ac:dyDescent="0.35">
      <c r="A481" s="118" t="s">
        <v>1249</v>
      </c>
      <c r="B481" s="118" t="s">
        <v>1106</v>
      </c>
      <c r="C481" s="118" t="s">
        <v>1250</v>
      </c>
      <c r="D481" s="201">
        <v>16.847000000000001</v>
      </c>
      <c r="E481" s="202">
        <v>3671</v>
      </c>
      <c r="F481" s="163"/>
      <c r="G481" s="164"/>
      <c r="H481" s="165"/>
    </row>
    <row r="482" spans="1:8" ht="15.5" x14ac:dyDescent="0.35">
      <c r="A482" s="118" t="s">
        <v>1251</v>
      </c>
      <c r="B482" s="118" t="s">
        <v>1106</v>
      </c>
      <c r="C482" s="118" t="s">
        <v>1252</v>
      </c>
      <c r="D482" s="201">
        <v>8.8149999999999995</v>
      </c>
      <c r="E482" s="202">
        <v>2137</v>
      </c>
      <c r="F482" s="163"/>
      <c r="G482" s="164"/>
      <c r="H482" s="165"/>
    </row>
    <row r="483" spans="1:8" ht="15.5" x14ac:dyDescent="0.35">
      <c r="A483" s="118" t="s">
        <v>1253</v>
      </c>
      <c r="B483" s="118" t="s">
        <v>1106</v>
      </c>
      <c r="C483" s="118" t="s">
        <v>1254</v>
      </c>
      <c r="D483" s="201">
        <v>9.8059999999999992</v>
      </c>
      <c r="E483" s="202">
        <v>2337</v>
      </c>
      <c r="F483" s="163"/>
      <c r="G483" s="164"/>
      <c r="H483" s="165"/>
    </row>
    <row r="484" spans="1:8" ht="15.5" x14ac:dyDescent="0.35">
      <c r="A484" s="118" t="s">
        <v>1255</v>
      </c>
      <c r="B484" s="118" t="s">
        <v>1106</v>
      </c>
      <c r="C484" s="118" t="s">
        <v>1256</v>
      </c>
      <c r="D484" s="201">
        <v>8.8249999999999993</v>
      </c>
      <c r="E484" s="202">
        <v>2303</v>
      </c>
      <c r="F484" s="163"/>
      <c r="G484" s="164"/>
      <c r="H484" s="165"/>
    </row>
    <row r="485" spans="1:8" ht="15.5" x14ac:dyDescent="0.35">
      <c r="A485" s="118" t="s">
        <v>1257</v>
      </c>
      <c r="B485" s="118" t="s">
        <v>1106</v>
      </c>
      <c r="C485" s="118" t="s">
        <v>1258</v>
      </c>
      <c r="D485" s="201">
        <v>4.9489999999999998</v>
      </c>
      <c r="E485" s="202">
        <v>1402</v>
      </c>
      <c r="F485" s="163"/>
      <c r="G485" s="164"/>
      <c r="H485" s="165"/>
    </row>
    <row r="486" spans="1:8" ht="15.5" x14ac:dyDescent="0.35">
      <c r="A486" s="118" t="s">
        <v>1259</v>
      </c>
      <c r="B486" s="118" t="s">
        <v>1106</v>
      </c>
      <c r="C486" s="118" t="s">
        <v>1260</v>
      </c>
      <c r="D486" s="201">
        <v>6.05</v>
      </c>
      <c r="E486" s="202">
        <v>1973</v>
      </c>
      <c r="F486" s="163"/>
      <c r="G486" s="164"/>
      <c r="H486" s="165"/>
    </row>
    <row r="487" spans="1:8" ht="15.5" x14ac:dyDescent="0.35">
      <c r="A487" s="118" t="s">
        <v>1261</v>
      </c>
      <c r="B487" s="118" t="s">
        <v>1106</v>
      </c>
      <c r="C487" s="118" t="s">
        <v>1262</v>
      </c>
      <c r="D487" s="201">
        <v>6.4279999999999999</v>
      </c>
      <c r="E487" s="202">
        <v>2014</v>
      </c>
      <c r="F487" s="163"/>
      <c r="G487" s="164"/>
      <c r="H487" s="165"/>
    </row>
    <row r="488" spans="1:8" ht="15.5" x14ac:dyDescent="0.35">
      <c r="A488" s="118" t="s">
        <v>1263</v>
      </c>
      <c r="B488" s="118" t="s">
        <v>1106</v>
      </c>
      <c r="C488" s="118" t="s">
        <v>1264</v>
      </c>
      <c r="D488" s="201">
        <v>5.5540000000000003</v>
      </c>
      <c r="E488" s="202">
        <v>1535</v>
      </c>
      <c r="F488" s="163"/>
      <c r="G488" s="164"/>
      <c r="H488" s="165"/>
    </row>
    <row r="489" spans="1:8" ht="15.5" x14ac:dyDescent="0.35">
      <c r="A489" s="118" t="s">
        <v>1265</v>
      </c>
      <c r="B489" s="118" t="s">
        <v>1106</v>
      </c>
      <c r="C489" s="118" t="s">
        <v>1266</v>
      </c>
      <c r="D489" s="201">
        <v>10.519</v>
      </c>
      <c r="E489" s="202">
        <v>2259</v>
      </c>
      <c r="F489" s="163"/>
      <c r="G489" s="164"/>
      <c r="H489" s="165"/>
    </row>
    <row r="490" spans="1:8" ht="15.5" x14ac:dyDescent="0.35">
      <c r="A490" s="118" t="s">
        <v>1267</v>
      </c>
      <c r="B490" s="118" t="s">
        <v>1106</v>
      </c>
      <c r="C490" s="118" t="s">
        <v>1268</v>
      </c>
      <c r="D490" s="201">
        <v>16.52</v>
      </c>
      <c r="E490" s="202">
        <v>3543</v>
      </c>
      <c r="F490" s="163"/>
      <c r="G490" s="164"/>
      <c r="H490" s="165"/>
    </row>
    <row r="491" spans="1:8" ht="15.5" x14ac:dyDescent="0.35">
      <c r="A491" s="118" t="s">
        <v>1269</v>
      </c>
      <c r="B491" s="118" t="s">
        <v>1106</v>
      </c>
      <c r="C491" s="118" t="s">
        <v>1270</v>
      </c>
      <c r="D491" s="201">
        <v>11.186999999999999</v>
      </c>
      <c r="E491" s="202">
        <v>2429</v>
      </c>
      <c r="F491" s="163"/>
      <c r="G491" s="164"/>
      <c r="H491" s="165"/>
    </row>
    <row r="492" spans="1:8" ht="15.5" x14ac:dyDescent="0.35">
      <c r="A492" s="118" t="s">
        <v>1271</v>
      </c>
      <c r="B492" s="118" t="s">
        <v>1106</v>
      </c>
      <c r="C492" s="118" t="s">
        <v>1272</v>
      </c>
      <c r="D492" s="201">
        <v>12.183999999999999</v>
      </c>
      <c r="E492" s="202">
        <v>2810</v>
      </c>
      <c r="F492" s="163"/>
      <c r="G492" s="164"/>
      <c r="H492" s="165"/>
    </row>
    <row r="493" spans="1:8" ht="15.5" x14ac:dyDescent="0.35">
      <c r="A493" s="118" t="s">
        <v>1273</v>
      </c>
      <c r="B493" s="118" t="s">
        <v>1106</v>
      </c>
      <c r="C493" s="118" t="s">
        <v>1274</v>
      </c>
      <c r="D493" s="201">
        <v>16.831</v>
      </c>
      <c r="E493" s="202">
        <v>3584</v>
      </c>
      <c r="F493" s="163"/>
      <c r="G493" s="164"/>
      <c r="H493" s="165"/>
    </row>
    <row r="494" spans="1:8" ht="15.5" x14ac:dyDescent="0.35">
      <c r="A494" s="118" t="s">
        <v>1275</v>
      </c>
      <c r="B494" s="118" t="s">
        <v>1106</v>
      </c>
      <c r="C494" s="118" t="s">
        <v>1276</v>
      </c>
      <c r="D494" s="201">
        <v>18.966999999999999</v>
      </c>
      <c r="E494" s="202">
        <v>4269</v>
      </c>
      <c r="F494" s="163"/>
      <c r="G494" s="164"/>
      <c r="H494" s="165"/>
    </row>
    <row r="495" spans="1:8" ht="15.5" x14ac:dyDescent="0.35">
      <c r="A495" s="118" t="s">
        <v>1277</v>
      </c>
      <c r="B495" s="118" t="s">
        <v>1106</v>
      </c>
      <c r="C495" s="118" t="s">
        <v>1278</v>
      </c>
      <c r="D495" s="201">
        <v>7.0750000000000002</v>
      </c>
      <c r="E495" s="202">
        <v>1687</v>
      </c>
      <c r="F495" s="163"/>
      <c r="G495" s="164"/>
      <c r="H495" s="165"/>
    </row>
    <row r="496" spans="1:8" ht="15.5" x14ac:dyDescent="0.35">
      <c r="A496" s="118" t="s">
        <v>1279</v>
      </c>
      <c r="B496" s="118" t="s">
        <v>1106</v>
      </c>
      <c r="C496" s="118" t="s">
        <v>1280</v>
      </c>
      <c r="D496" s="201">
        <v>13.914999999999999</v>
      </c>
      <c r="E496" s="202">
        <v>3371</v>
      </c>
      <c r="F496" s="163"/>
      <c r="G496" s="164"/>
      <c r="H496" s="165"/>
    </row>
    <row r="497" spans="1:8" ht="15.5" x14ac:dyDescent="0.35">
      <c r="A497" s="118" t="s">
        <v>1281</v>
      </c>
      <c r="B497" s="118" t="s">
        <v>1106</v>
      </c>
      <c r="C497" s="118" t="s">
        <v>1282</v>
      </c>
      <c r="D497" s="201">
        <v>9.6620000000000008</v>
      </c>
      <c r="E497" s="202">
        <v>2308</v>
      </c>
      <c r="F497" s="163"/>
      <c r="G497" s="164"/>
      <c r="H497" s="165"/>
    </row>
    <row r="498" spans="1:8" ht="15.5" x14ac:dyDescent="0.35">
      <c r="A498" s="118" t="s">
        <v>1283</v>
      </c>
      <c r="B498" s="118" t="s">
        <v>1106</v>
      </c>
      <c r="C498" s="118" t="s">
        <v>1284</v>
      </c>
      <c r="D498" s="201">
        <v>14.314</v>
      </c>
      <c r="E498" s="202">
        <v>2955</v>
      </c>
      <c r="F498" s="163"/>
      <c r="G498" s="164"/>
      <c r="H498" s="165"/>
    </row>
    <row r="499" spans="1:8" ht="15.5" x14ac:dyDescent="0.35">
      <c r="A499" s="118" t="s">
        <v>1285</v>
      </c>
      <c r="B499" s="118" t="s">
        <v>1106</v>
      </c>
      <c r="C499" s="118" t="s">
        <v>1286</v>
      </c>
      <c r="D499" s="201">
        <v>9.3130000000000006</v>
      </c>
      <c r="E499" s="202">
        <v>2285</v>
      </c>
      <c r="F499" s="163"/>
      <c r="G499" s="164"/>
      <c r="H499" s="165"/>
    </row>
    <row r="500" spans="1:8" ht="15.5" x14ac:dyDescent="0.35">
      <c r="A500" s="118" t="s">
        <v>1287</v>
      </c>
      <c r="B500" s="118" t="s">
        <v>1106</v>
      </c>
      <c r="C500" s="118" t="s">
        <v>1288</v>
      </c>
      <c r="D500" s="201">
        <v>7.702</v>
      </c>
      <c r="E500" s="202">
        <v>1895</v>
      </c>
      <c r="F500" s="163"/>
      <c r="G500" s="164"/>
      <c r="H500" s="165"/>
    </row>
    <row r="501" spans="1:8" ht="15.5" x14ac:dyDescent="0.35">
      <c r="A501" s="203" t="s">
        <v>1289</v>
      </c>
      <c r="B501" s="203" t="s">
        <v>1290</v>
      </c>
      <c r="C501" s="118"/>
      <c r="D501" s="201">
        <v>0</v>
      </c>
      <c r="E501" s="202">
        <v>0</v>
      </c>
      <c r="F501" s="163"/>
      <c r="G501" s="164"/>
      <c r="H501" s="165"/>
    </row>
    <row r="502" spans="1:8" ht="15.5" x14ac:dyDescent="0.35">
      <c r="A502" s="118" t="s">
        <v>1291</v>
      </c>
      <c r="B502" s="118" t="s">
        <v>1290</v>
      </c>
      <c r="C502" s="118" t="s">
        <v>1292</v>
      </c>
      <c r="D502" s="201">
        <v>7.71</v>
      </c>
      <c r="E502" s="202">
        <v>2053</v>
      </c>
      <c r="F502" s="163"/>
      <c r="G502" s="164"/>
      <c r="H502" s="165"/>
    </row>
    <row r="503" spans="1:8" ht="15.5" x14ac:dyDescent="0.35">
      <c r="A503" s="118" t="s">
        <v>1293</v>
      </c>
      <c r="B503" s="118" t="s">
        <v>1290</v>
      </c>
      <c r="C503" s="118" t="s">
        <v>1294</v>
      </c>
      <c r="D503" s="201">
        <v>5.8289999999999997</v>
      </c>
      <c r="E503" s="202">
        <v>1578</v>
      </c>
      <c r="F503" s="163"/>
      <c r="G503" s="164"/>
      <c r="H503" s="165"/>
    </row>
    <row r="504" spans="1:8" ht="15.5" x14ac:dyDescent="0.35">
      <c r="A504" s="118" t="s">
        <v>1295</v>
      </c>
      <c r="B504" s="118" t="s">
        <v>1290</v>
      </c>
      <c r="C504" s="118" t="s">
        <v>1296</v>
      </c>
      <c r="D504" s="201">
        <v>8.4469999999999992</v>
      </c>
      <c r="E504" s="202">
        <v>2498</v>
      </c>
      <c r="F504" s="163"/>
      <c r="G504" s="164"/>
      <c r="H504" s="165"/>
    </row>
    <row r="505" spans="1:8" ht="15.5" x14ac:dyDescent="0.35">
      <c r="A505" s="118" t="s">
        <v>1297</v>
      </c>
      <c r="B505" s="118" t="s">
        <v>1290</v>
      </c>
      <c r="C505" s="118" t="s">
        <v>1298</v>
      </c>
      <c r="D505" s="201">
        <v>14.897</v>
      </c>
      <c r="E505" s="202">
        <v>3682</v>
      </c>
      <c r="F505" s="163"/>
      <c r="G505" s="164"/>
      <c r="H505" s="165"/>
    </row>
    <row r="506" spans="1:8" ht="15.5" x14ac:dyDescent="0.35">
      <c r="A506" s="118" t="s">
        <v>1299</v>
      </c>
      <c r="B506" s="118" t="s">
        <v>1290</v>
      </c>
      <c r="C506" s="118" t="s">
        <v>1300</v>
      </c>
      <c r="D506" s="201">
        <v>4.7050000000000001</v>
      </c>
      <c r="E506" s="202">
        <v>1290</v>
      </c>
      <c r="F506" s="163"/>
      <c r="G506" s="164"/>
      <c r="H506" s="165"/>
    </row>
    <row r="507" spans="1:8" ht="15.5" x14ac:dyDescent="0.35">
      <c r="A507" s="118" t="s">
        <v>1301</v>
      </c>
      <c r="B507" s="118" t="s">
        <v>1290</v>
      </c>
      <c r="C507" s="118" t="s">
        <v>1302</v>
      </c>
      <c r="D507" s="201">
        <v>6.06</v>
      </c>
      <c r="E507" s="202">
        <v>1867</v>
      </c>
      <c r="F507" s="163"/>
      <c r="G507" s="164"/>
      <c r="H507" s="165"/>
    </row>
    <row r="508" spans="1:8" ht="15.5" x14ac:dyDescent="0.35">
      <c r="A508" s="118" t="s">
        <v>1303</v>
      </c>
      <c r="B508" s="118" t="s">
        <v>1290</v>
      </c>
      <c r="C508" s="118" t="s">
        <v>1304</v>
      </c>
      <c r="D508" s="201">
        <v>6.5039999999999996</v>
      </c>
      <c r="E508" s="202">
        <v>1980</v>
      </c>
      <c r="F508" s="163"/>
      <c r="G508" s="164"/>
      <c r="H508" s="165"/>
    </row>
    <row r="509" spans="1:8" ht="15.5" x14ac:dyDescent="0.35">
      <c r="A509" s="118" t="s">
        <v>1305</v>
      </c>
      <c r="B509" s="118" t="s">
        <v>1290</v>
      </c>
      <c r="C509" s="118" t="s">
        <v>1306</v>
      </c>
      <c r="D509" s="201">
        <v>9.1319999999999997</v>
      </c>
      <c r="E509" s="202">
        <v>2617</v>
      </c>
      <c r="F509" s="163"/>
      <c r="G509" s="164"/>
      <c r="H509" s="165"/>
    </row>
    <row r="510" spans="1:8" ht="15.5" x14ac:dyDescent="0.35">
      <c r="A510" s="118" t="s">
        <v>1307</v>
      </c>
      <c r="B510" s="118" t="s">
        <v>1290</v>
      </c>
      <c r="C510" s="118" t="s">
        <v>1308</v>
      </c>
      <c r="D510" s="201">
        <v>6.0739999999999998</v>
      </c>
      <c r="E510" s="202">
        <v>1944</v>
      </c>
      <c r="F510" s="163"/>
      <c r="G510" s="164"/>
      <c r="H510" s="165"/>
    </row>
    <row r="511" spans="1:8" ht="15.5" x14ac:dyDescent="0.35">
      <c r="A511" s="118" t="s">
        <v>1309</v>
      </c>
      <c r="B511" s="118" t="s">
        <v>1290</v>
      </c>
      <c r="C511" s="118" t="s">
        <v>1310</v>
      </c>
      <c r="D511" s="201">
        <v>21.751999999999999</v>
      </c>
      <c r="E511" s="202">
        <v>5328</v>
      </c>
      <c r="F511" s="163"/>
      <c r="G511" s="164"/>
      <c r="H511" s="165"/>
    </row>
    <row r="512" spans="1:8" ht="15.5" x14ac:dyDescent="0.35">
      <c r="A512" s="118" t="s">
        <v>1311</v>
      </c>
      <c r="B512" s="118" t="s">
        <v>1290</v>
      </c>
      <c r="C512" s="118" t="s">
        <v>1312</v>
      </c>
      <c r="D512" s="201">
        <v>27.488</v>
      </c>
      <c r="E512" s="202">
        <v>6147</v>
      </c>
      <c r="F512" s="163"/>
      <c r="G512" s="164"/>
      <c r="H512" s="165"/>
    </row>
    <row r="513" spans="1:8" ht="15.5" x14ac:dyDescent="0.35">
      <c r="A513" s="118" t="s">
        <v>1313</v>
      </c>
      <c r="B513" s="118" t="s">
        <v>1290</v>
      </c>
      <c r="C513" s="118" t="s">
        <v>1314</v>
      </c>
      <c r="D513" s="201">
        <v>9.641</v>
      </c>
      <c r="E513" s="202">
        <v>2605</v>
      </c>
      <c r="F513" s="163"/>
      <c r="G513" s="164"/>
      <c r="H513" s="165"/>
    </row>
    <row r="514" spans="1:8" ht="15.5" x14ac:dyDescent="0.35">
      <c r="A514" s="118" t="s">
        <v>1315</v>
      </c>
      <c r="B514" s="118" t="s">
        <v>1290</v>
      </c>
      <c r="C514" s="118" t="s">
        <v>1316</v>
      </c>
      <c r="D514" s="201">
        <v>12.984</v>
      </c>
      <c r="E514" s="202">
        <v>3011</v>
      </c>
      <c r="F514" s="163"/>
      <c r="G514" s="164"/>
      <c r="H514" s="165"/>
    </row>
    <row r="515" spans="1:8" ht="15.5" x14ac:dyDescent="0.35">
      <c r="A515" s="118" t="s">
        <v>1317</v>
      </c>
      <c r="B515" s="118" t="s">
        <v>1290</v>
      </c>
      <c r="C515" s="118" t="s">
        <v>1318</v>
      </c>
      <c r="D515" s="201">
        <v>11.023999999999999</v>
      </c>
      <c r="E515" s="202">
        <v>2641</v>
      </c>
      <c r="F515" s="163"/>
      <c r="G515" s="164"/>
      <c r="H515" s="165"/>
    </row>
    <row r="516" spans="1:8" ht="15.5" x14ac:dyDescent="0.35">
      <c r="A516" s="118" t="s">
        <v>1319</v>
      </c>
      <c r="B516" s="118" t="s">
        <v>1290</v>
      </c>
      <c r="C516" s="118" t="s">
        <v>1320</v>
      </c>
      <c r="D516" s="201">
        <v>17.184999999999999</v>
      </c>
      <c r="E516" s="202">
        <v>3778</v>
      </c>
      <c r="F516" s="163"/>
      <c r="G516" s="164"/>
      <c r="H516" s="165"/>
    </row>
    <row r="517" spans="1:8" ht="15.5" x14ac:dyDescent="0.35">
      <c r="A517" s="118" t="s">
        <v>1321</v>
      </c>
      <c r="B517" s="118" t="s">
        <v>1290</v>
      </c>
      <c r="C517" s="118" t="s">
        <v>1322</v>
      </c>
      <c r="D517" s="201">
        <v>9.1259999999999994</v>
      </c>
      <c r="E517" s="202">
        <v>2610</v>
      </c>
      <c r="F517" s="163"/>
      <c r="G517" s="164"/>
      <c r="H517" s="165"/>
    </row>
    <row r="518" spans="1:8" ht="15.5" x14ac:dyDescent="0.35">
      <c r="A518" s="118" t="s">
        <v>1323</v>
      </c>
      <c r="B518" s="118" t="s">
        <v>1290</v>
      </c>
      <c r="C518" s="118" t="s">
        <v>1324</v>
      </c>
      <c r="D518" s="201">
        <v>17.407</v>
      </c>
      <c r="E518" s="202">
        <v>4551</v>
      </c>
      <c r="F518" s="163"/>
      <c r="G518" s="164"/>
      <c r="H518" s="165"/>
    </row>
    <row r="519" spans="1:8" ht="15.5" x14ac:dyDescent="0.35">
      <c r="A519" s="118" t="s">
        <v>1325</v>
      </c>
      <c r="B519" s="118" t="s">
        <v>1290</v>
      </c>
      <c r="C519" s="118" t="s">
        <v>1326</v>
      </c>
      <c r="D519" s="201">
        <v>10.305999999999999</v>
      </c>
      <c r="E519" s="202">
        <v>2624</v>
      </c>
      <c r="F519" s="163"/>
      <c r="G519" s="164"/>
      <c r="H519" s="165"/>
    </row>
    <row r="520" spans="1:8" ht="15.5" x14ac:dyDescent="0.35">
      <c r="A520" s="118" t="s">
        <v>1327</v>
      </c>
      <c r="B520" s="118" t="s">
        <v>1290</v>
      </c>
      <c r="C520" s="118" t="s">
        <v>1328</v>
      </c>
      <c r="D520" s="201">
        <v>19.858000000000001</v>
      </c>
      <c r="E520" s="202">
        <v>4928</v>
      </c>
      <c r="F520" s="163"/>
      <c r="G520" s="164"/>
      <c r="H520" s="165"/>
    </row>
    <row r="521" spans="1:8" ht="15.5" x14ac:dyDescent="0.35">
      <c r="A521" s="118" t="s">
        <v>1329</v>
      </c>
      <c r="B521" s="118" t="s">
        <v>1290</v>
      </c>
      <c r="C521" s="118" t="s">
        <v>1330</v>
      </c>
      <c r="D521" s="201">
        <v>15.135</v>
      </c>
      <c r="E521" s="202">
        <v>3702</v>
      </c>
      <c r="F521" s="163"/>
      <c r="G521" s="164"/>
      <c r="H521" s="165"/>
    </row>
    <row r="522" spans="1:8" ht="15.5" x14ac:dyDescent="0.35">
      <c r="A522" s="118" t="s">
        <v>1331</v>
      </c>
      <c r="B522" s="118" t="s">
        <v>1290</v>
      </c>
      <c r="C522" s="118" t="s">
        <v>1332</v>
      </c>
      <c r="D522" s="201">
        <v>21.193000000000001</v>
      </c>
      <c r="E522" s="202">
        <v>4670</v>
      </c>
      <c r="F522" s="163"/>
      <c r="G522" s="164"/>
      <c r="H522" s="165"/>
    </row>
    <row r="523" spans="1:8" ht="15.5" x14ac:dyDescent="0.35">
      <c r="A523" s="118" t="s">
        <v>1333</v>
      </c>
      <c r="B523" s="118" t="s">
        <v>1290</v>
      </c>
      <c r="C523" s="118" t="s">
        <v>1334</v>
      </c>
      <c r="D523" s="201">
        <v>9.9160000000000004</v>
      </c>
      <c r="E523" s="202">
        <v>2567</v>
      </c>
      <c r="F523" s="163"/>
      <c r="G523" s="164"/>
      <c r="H523" s="165"/>
    </row>
    <row r="524" spans="1:8" ht="15.5" x14ac:dyDescent="0.35">
      <c r="A524" s="118" t="s">
        <v>1335</v>
      </c>
      <c r="B524" s="118" t="s">
        <v>1290</v>
      </c>
      <c r="C524" s="118" t="s">
        <v>1336</v>
      </c>
      <c r="D524" s="201">
        <v>21.704999999999998</v>
      </c>
      <c r="E524" s="202">
        <v>5233</v>
      </c>
      <c r="F524" s="163"/>
      <c r="G524" s="164"/>
      <c r="H524" s="165"/>
    </row>
    <row r="525" spans="1:8" ht="15.5" x14ac:dyDescent="0.35">
      <c r="A525" s="118" t="s">
        <v>1337</v>
      </c>
      <c r="B525" s="118" t="s">
        <v>1290</v>
      </c>
      <c r="C525" s="118" t="s">
        <v>1338</v>
      </c>
      <c r="D525" s="201">
        <v>18.039000000000001</v>
      </c>
      <c r="E525" s="202">
        <v>4223</v>
      </c>
      <c r="F525" s="163"/>
      <c r="G525" s="164"/>
      <c r="H525" s="165"/>
    </row>
    <row r="526" spans="1:8" ht="15.5" x14ac:dyDescent="0.35">
      <c r="A526" s="118" t="s">
        <v>1339</v>
      </c>
      <c r="B526" s="118" t="s">
        <v>1290</v>
      </c>
      <c r="C526" s="118" t="s">
        <v>1340</v>
      </c>
      <c r="D526" s="201">
        <v>14.811999999999999</v>
      </c>
      <c r="E526" s="202">
        <v>3687</v>
      </c>
      <c r="F526" s="163"/>
      <c r="G526" s="164"/>
      <c r="H526" s="165"/>
    </row>
    <row r="527" spans="1:8" ht="15.5" x14ac:dyDescent="0.35">
      <c r="A527" s="118" t="s">
        <v>1341</v>
      </c>
      <c r="B527" s="118" t="s">
        <v>1290</v>
      </c>
      <c r="C527" s="118" t="s">
        <v>1342</v>
      </c>
      <c r="D527" s="201">
        <v>14.959</v>
      </c>
      <c r="E527" s="202">
        <v>3513</v>
      </c>
      <c r="F527" s="163"/>
      <c r="G527" s="164"/>
      <c r="H527" s="165"/>
    </row>
    <row r="528" spans="1:8" ht="15.5" x14ac:dyDescent="0.35">
      <c r="A528" s="118" t="s">
        <v>1343</v>
      </c>
      <c r="B528" s="118" t="s">
        <v>1290</v>
      </c>
      <c r="C528" s="118" t="s">
        <v>1344</v>
      </c>
      <c r="D528" s="201">
        <v>30.33</v>
      </c>
      <c r="E528" s="202">
        <v>6752</v>
      </c>
      <c r="F528" s="163"/>
      <c r="G528" s="164"/>
      <c r="H528" s="165"/>
    </row>
    <row r="529" spans="1:8" ht="15.5" x14ac:dyDescent="0.35">
      <c r="A529" s="118" t="s">
        <v>1345</v>
      </c>
      <c r="B529" s="118" t="s">
        <v>1290</v>
      </c>
      <c r="C529" s="118" t="s">
        <v>1346</v>
      </c>
      <c r="D529" s="201">
        <v>16.992999999999999</v>
      </c>
      <c r="E529" s="202">
        <v>3411</v>
      </c>
      <c r="F529" s="163"/>
      <c r="G529" s="164"/>
      <c r="H529" s="165"/>
    </row>
    <row r="530" spans="1:8" ht="15.5" x14ac:dyDescent="0.35">
      <c r="A530" s="118" t="s">
        <v>1347</v>
      </c>
      <c r="B530" s="118" t="s">
        <v>1290</v>
      </c>
      <c r="C530" s="118" t="s">
        <v>1348</v>
      </c>
      <c r="D530" s="201">
        <v>24.37</v>
      </c>
      <c r="E530" s="202">
        <v>5580</v>
      </c>
      <c r="F530" s="163"/>
      <c r="G530" s="164"/>
      <c r="H530" s="165"/>
    </row>
    <row r="531" spans="1:8" ht="15.5" x14ac:dyDescent="0.35">
      <c r="A531" s="118" t="s">
        <v>1349</v>
      </c>
      <c r="B531" s="118" t="s">
        <v>1290</v>
      </c>
      <c r="C531" s="118" t="s">
        <v>1350</v>
      </c>
      <c r="D531" s="201">
        <v>18.760000000000002</v>
      </c>
      <c r="E531" s="202">
        <v>3939</v>
      </c>
      <c r="F531" s="163"/>
      <c r="G531" s="164"/>
      <c r="H531" s="165"/>
    </row>
    <row r="532" spans="1:8" ht="15.5" x14ac:dyDescent="0.35">
      <c r="A532" s="118" t="s">
        <v>1351</v>
      </c>
      <c r="B532" s="118" t="s">
        <v>1290</v>
      </c>
      <c r="C532" s="118" t="s">
        <v>1352</v>
      </c>
      <c r="D532" s="201">
        <v>13.388</v>
      </c>
      <c r="E532" s="202">
        <v>3216</v>
      </c>
      <c r="F532" s="163"/>
      <c r="G532" s="164"/>
      <c r="H532" s="165"/>
    </row>
    <row r="533" spans="1:8" ht="15.5" x14ac:dyDescent="0.35">
      <c r="A533" s="118" t="s">
        <v>1353</v>
      </c>
      <c r="B533" s="118" t="s">
        <v>1290</v>
      </c>
      <c r="C533" s="118" t="s">
        <v>1354</v>
      </c>
      <c r="D533" s="201">
        <v>20.492999999999999</v>
      </c>
      <c r="E533" s="202">
        <v>5257</v>
      </c>
      <c r="F533" s="163"/>
      <c r="G533" s="164"/>
      <c r="H533" s="165"/>
    </row>
    <row r="534" spans="1:8" ht="15.5" x14ac:dyDescent="0.35">
      <c r="A534" s="118" t="s">
        <v>1355</v>
      </c>
      <c r="B534" s="118" t="s">
        <v>1290</v>
      </c>
      <c r="C534" s="118" t="s">
        <v>1356</v>
      </c>
      <c r="D534" s="201">
        <v>14.571999999999999</v>
      </c>
      <c r="E534" s="202">
        <v>5110</v>
      </c>
      <c r="F534" s="163"/>
      <c r="G534" s="164"/>
      <c r="H534" s="165"/>
    </row>
    <row r="535" spans="1:8" ht="15.5" x14ac:dyDescent="0.35">
      <c r="A535" s="118" t="s">
        <v>1357</v>
      </c>
      <c r="B535" s="118" t="s">
        <v>1290</v>
      </c>
      <c r="C535" s="118" t="s">
        <v>1358</v>
      </c>
      <c r="D535" s="201">
        <v>5.8520000000000003</v>
      </c>
      <c r="E535" s="202">
        <v>1752</v>
      </c>
      <c r="F535" s="163"/>
      <c r="G535" s="164"/>
      <c r="H535" s="165"/>
    </row>
    <row r="536" spans="1:8" ht="15.5" x14ac:dyDescent="0.35">
      <c r="A536" s="118" t="s">
        <v>1359</v>
      </c>
      <c r="B536" s="118" t="s">
        <v>1290</v>
      </c>
      <c r="C536" s="118" t="s">
        <v>1360</v>
      </c>
      <c r="D536" s="201">
        <v>10.702</v>
      </c>
      <c r="E536" s="202">
        <v>3291</v>
      </c>
      <c r="F536" s="163"/>
      <c r="G536" s="164"/>
      <c r="H536" s="165"/>
    </row>
    <row r="537" spans="1:8" ht="15.5" x14ac:dyDescent="0.35">
      <c r="A537" s="118" t="s">
        <v>1361</v>
      </c>
      <c r="B537" s="118" t="s">
        <v>1290</v>
      </c>
      <c r="C537" s="118" t="s">
        <v>1362</v>
      </c>
      <c r="D537" s="201">
        <v>17.289000000000001</v>
      </c>
      <c r="E537" s="202">
        <v>3928</v>
      </c>
      <c r="F537" s="163"/>
      <c r="G537" s="164"/>
      <c r="H537" s="165"/>
    </row>
    <row r="538" spans="1:8" ht="15.5" x14ac:dyDescent="0.35">
      <c r="A538" s="118" t="s">
        <v>1363</v>
      </c>
      <c r="B538" s="118" t="s">
        <v>1290</v>
      </c>
      <c r="C538" s="118" t="s">
        <v>1364</v>
      </c>
      <c r="D538" s="201">
        <v>17.055</v>
      </c>
      <c r="E538" s="202">
        <v>3555</v>
      </c>
      <c r="F538" s="163"/>
      <c r="G538" s="164"/>
      <c r="H538" s="165"/>
    </row>
    <row r="539" spans="1:8" ht="15.5" x14ac:dyDescent="0.35">
      <c r="A539" s="118" t="s">
        <v>1365</v>
      </c>
      <c r="B539" s="118" t="s">
        <v>1290</v>
      </c>
      <c r="C539" s="118" t="s">
        <v>1366</v>
      </c>
      <c r="D539" s="201">
        <v>24.248999999999999</v>
      </c>
      <c r="E539" s="202">
        <v>5767</v>
      </c>
      <c r="F539" s="163"/>
      <c r="G539" s="164"/>
      <c r="H539" s="165"/>
    </row>
    <row r="540" spans="1:8" ht="15.5" x14ac:dyDescent="0.35">
      <c r="A540" s="118" t="s">
        <v>1367</v>
      </c>
      <c r="B540" s="118" t="s">
        <v>1290</v>
      </c>
      <c r="C540" s="118" t="s">
        <v>1368</v>
      </c>
      <c r="D540" s="201">
        <v>12.798</v>
      </c>
      <c r="E540" s="202">
        <v>3298</v>
      </c>
      <c r="F540" s="163"/>
      <c r="G540" s="164"/>
      <c r="H540" s="165"/>
    </row>
    <row r="541" spans="1:8" ht="15.5" x14ac:dyDescent="0.35">
      <c r="A541" s="118" t="s">
        <v>1369</v>
      </c>
      <c r="B541" s="118" t="s">
        <v>1290</v>
      </c>
      <c r="C541" s="118" t="s">
        <v>1370</v>
      </c>
      <c r="D541" s="201">
        <v>21.831</v>
      </c>
      <c r="E541" s="202">
        <v>5192</v>
      </c>
      <c r="F541" s="163"/>
      <c r="G541" s="164"/>
      <c r="H541" s="165"/>
    </row>
    <row r="542" spans="1:8" ht="15.5" x14ac:dyDescent="0.35">
      <c r="A542" s="118" t="s">
        <v>1371</v>
      </c>
      <c r="B542" s="118" t="s">
        <v>1290</v>
      </c>
      <c r="C542" s="118" t="s">
        <v>1372</v>
      </c>
      <c r="D542" s="201">
        <v>17.984000000000002</v>
      </c>
      <c r="E542" s="202">
        <v>4516</v>
      </c>
      <c r="F542" s="163"/>
      <c r="G542" s="164"/>
      <c r="H542" s="165"/>
    </row>
    <row r="543" spans="1:8" ht="15.5" x14ac:dyDescent="0.35">
      <c r="A543" s="118" t="s">
        <v>1373</v>
      </c>
      <c r="B543" s="118" t="s">
        <v>1290</v>
      </c>
      <c r="C543" s="118" t="s">
        <v>1374</v>
      </c>
      <c r="D543" s="201">
        <v>15.128</v>
      </c>
      <c r="E543" s="202">
        <v>3694</v>
      </c>
      <c r="F543" s="163"/>
      <c r="G543" s="164"/>
      <c r="H543" s="165"/>
    </row>
    <row r="544" spans="1:8" ht="15.5" x14ac:dyDescent="0.35">
      <c r="A544" s="118" t="s">
        <v>1375</v>
      </c>
      <c r="B544" s="118" t="s">
        <v>1290</v>
      </c>
      <c r="C544" s="118" t="s">
        <v>1376</v>
      </c>
      <c r="D544" s="201">
        <v>20.597000000000001</v>
      </c>
      <c r="E544" s="202">
        <v>4959</v>
      </c>
      <c r="F544" s="163"/>
      <c r="G544" s="164"/>
      <c r="H544" s="165"/>
    </row>
    <row r="545" spans="1:8" ht="15.5" x14ac:dyDescent="0.35">
      <c r="A545" s="118" t="s">
        <v>1377</v>
      </c>
      <c r="B545" s="118" t="s">
        <v>1290</v>
      </c>
      <c r="C545" s="118" t="s">
        <v>1378</v>
      </c>
      <c r="D545" s="201">
        <v>22.199000000000002</v>
      </c>
      <c r="E545" s="202">
        <v>5220</v>
      </c>
      <c r="F545" s="163"/>
      <c r="G545" s="164"/>
      <c r="H545" s="165"/>
    </row>
    <row r="546" spans="1:8" ht="15.5" x14ac:dyDescent="0.35">
      <c r="A546" s="118" t="s">
        <v>1379</v>
      </c>
      <c r="B546" s="118" t="s">
        <v>1290</v>
      </c>
      <c r="C546" s="118" t="s">
        <v>1380</v>
      </c>
      <c r="D546" s="201">
        <v>16.077999999999999</v>
      </c>
      <c r="E546" s="202">
        <v>3911</v>
      </c>
      <c r="F546" s="163"/>
      <c r="G546" s="164"/>
      <c r="H546" s="165"/>
    </row>
    <row r="547" spans="1:8" ht="15.5" x14ac:dyDescent="0.35">
      <c r="A547" s="118" t="s">
        <v>1381</v>
      </c>
      <c r="B547" s="118" t="s">
        <v>1290</v>
      </c>
      <c r="C547" s="118" t="s">
        <v>1382</v>
      </c>
      <c r="D547" s="201">
        <v>10.587999999999999</v>
      </c>
      <c r="E547" s="202">
        <v>2527</v>
      </c>
      <c r="F547" s="163"/>
      <c r="G547" s="164"/>
      <c r="H547" s="165"/>
    </row>
    <row r="548" spans="1:8" ht="15.5" x14ac:dyDescent="0.35">
      <c r="A548" s="118" t="s">
        <v>1383</v>
      </c>
      <c r="B548" s="118" t="s">
        <v>1290</v>
      </c>
      <c r="C548" s="118" t="s">
        <v>1384</v>
      </c>
      <c r="D548" s="201">
        <v>11.14</v>
      </c>
      <c r="E548" s="202">
        <v>2931</v>
      </c>
      <c r="F548" s="163"/>
      <c r="G548" s="164"/>
      <c r="H548" s="165"/>
    </row>
    <row r="549" spans="1:8" ht="15.5" x14ac:dyDescent="0.35">
      <c r="A549" s="118" t="s">
        <v>1385</v>
      </c>
      <c r="B549" s="118" t="s">
        <v>1290</v>
      </c>
      <c r="C549" s="118" t="s">
        <v>1386</v>
      </c>
      <c r="D549" s="201">
        <v>17.524999999999999</v>
      </c>
      <c r="E549" s="202">
        <v>4515</v>
      </c>
      <c r="F549" s="163"/>
      <c r="G549" s="164"/>
      <c r="H549" s="165"/>
    </row>
    <row r="550" spans="1:8" ht="15.5" x14ac:dyDescent="0.35">
      <c r="A550" s="118" t="s">
        <v>1387</v>
      </c>
      <c r="B550" s="118" t="s">
        <v>1290</v>
      </c>
      <c r="C550" s="118" t="s">
        <v>1388</v>
      </c>
      <c r="D550" s="201">
        <v>13.086</v>
      </c>
      <c r="E550" s="202">
        <v>3413</v>
      </c>
      <c r="F550" s="163"/>
      <c r="G550" s="164"/>
      <c r="H550" s="165"/>
    </row>
    <row r="551" spans="1:8" ht="15.5" x14ac:dyDescent="0.35">
      <c r="A551" s="118" t="s">
        <v>1389</v>
      </c>
      <c r="B551" s="118" t="s">
        <v>1290</v>
      </c>
      <c r="C551" s="118" t="s">
        <v>1390</v>
      </c>
      <c r="D551" s="201">
        <v>16.629000000000001</v>
      </c>
      <c r="E551" s="202">
        <v>4004</v>
      </c>
      <c r="F551" s="163"/>
      <c r="G551" s="164"/>
      <c r="H551" s="165"/>
    </row>
    <row r="552" spans="1:8" ht="15.5" x14ac:dyDescent="0.35">
      <c r="A552" s="118" t="s">
        <v>1391</v>
      </c>
      <c r="B552" s="118" t="s">
        <v>1290</v>
      </c>
      <c r="C552" s="118" t="s">
        <v>1392</v>
      </c>
      <c r="D552" s="201">
        <v>24.763999999999999</v>
      </c>
      <c r="E552" s="202">
        <v>5779</v>
      </c>
      <c r="F552" s="163"/>
      <c r="G552" s="164"/>
      <c r="H552" s="165"/>
    </row>
    <row r="553" spans="1:8" ht="15.5" x14ac:dyDescent="0.35">
      <c r="A553" s="118" t="s">
        <v>1393</v>
      </c>
      <c r="B553" s="118" t="s">
        <v>1290</v>
      </c>
      <c r="C553" s="118" t="s">
        <v>1394</v>
      </c>
      <c r="D553" s="201">
        <v>8.109</v>
      </c>
      <c r="E553" s="202">
        <v>2094</v>
      </c>
      <c r="F553" s="163"/>
      <c r="G553" s="164"/>
      <c r="H553" s="165"/>
    </row>
    <row r="554" spans="1:8" ht="15.5" x14ac:dyDescent="0.35">
      <c r="A554" s="118" t="s">
        <v>1395</v>
      </c>
      <c r="B554" s="118" t="s">
        <v>1290</v>
      </c>
      <c r="C554" s="118" t="s">
        <v>1396</v>
      </c>
      <c r="D554" s="201">
        <v>27.161000000000001</v>
      </c>
      <c r="E554" s="202">
        <v>6119</v>
      </c>
      <c r="F554" s="163"/>
      <c r="G554" s="164"/>
      <c r="H554" s="165"/>
    </row>
    <row r="555" spans="1:8" ht="15.5" x14ac:dyDescent="0.35">
      <c r="A555" s="118" t="s">
        <v>1397</v>
      </c>
      <c r="B555" s="118" t="s">
        <v>1290</v>
      </c>
      <c r="C555" s="118" t="s">
        <v>1398</v>
      </c>
      <c r="D555" s="201">
        <v>19.41</v>
      </c>
      <c r="E555" s="202">
        <v>4382</v>
      </c>
      <c r="F555" s="163"/>
      <c r="G555" s="164"/>
      <c r="H555" s="165"/>
    </row>
    <row r="556" spans="1:8" ht="15.5" x14ac:dyDescent="0.35">
      <c r="A556" s="118" t="s">
        <v>1399</v>
      </c>
      <c r="B556" s="118" t="s">
        <v>1290</v>
      </c>
      <c r="C556" s="118" t="s">
        <v>1400</v>
      </c>
      <c r="D556" s="201">
        <v>23.068000000000001</v>
      </c>
      <c r="E556" s="202">
        <v>5421</v>
      </c>
      <c r="F556" s="163"/>
      <c r="G556" s="164"/>
      <c r="H556" s="165"/>
    </row>
    <row r="557" spans="1:8" ht="15.5" x14ac:dyDescent="0.35">
      <c r="A557" s="118" t="s">
        <v>1401</v>
      </c>
      <c r="B557" s="118" t="s">
        <v>1290</v>
      </c>
      <c r="C557" s="118" t="s">
        <v>1402</v>
      </c>
      <c r="D557" s="201">
        <v>22.768000000000001</v>
      </c>
      <c r="E557" s="202">
        <v>4693</v>
      </c>
      <c r="F557" s="163"/>
      <c r="G557" s="164"/>
      <c r="H557" s="165"/>
    </row>
    <row r="558" spans="1:8" ht="15.5" x14ac:dyDescent="0.35">
      <c r="A558" s="118" t="s">
        <v>1403</v>
      </c>
      <c r="B558" s="118" t="s">
        <v>1290</v>
      </c>
      <c r="C558" s="118" t="s">
        <v>1404</v>
      </c>
      <c r="D558" s="201">
        <v>13.11</v>
      </c>
      <c r="E558" s="202">
        <v>4144</v>
      </c>
      <c r="F558" s="163"/>
      <c r="G558" s="164"/>
      <c r="H558" s="165"/>
    </row>
    <row r="559" spans="1:8" ht="15.5" x14ac:dyDescent="0.35">
      <c r="A559" s="118" t="s">
        <v>1405</v>
      </c>
      <c r="B559" s="118" t="s">
        <v>1290</v>
      </c>
      <c r="C559" s="118" t="s">
        <v>1406</v>
      </c>
      <c r="D559" s="201">
        <v>17.614999999999998</v>
      </c>
      <c r="E559" s="202">
        <v>4119</v>
      </c>
      <c r="F559" s="163"/>
      <c r="G559" s="164"/>
      <c r="H559" s="165"/>
    </row>
    <row r="560" spans="1:8" ht="15.5" x14ac:dyDescent="0.35">
      <c r="A560" s="203" t="s">
        <v>1407</v>
      </c>
      <c r="B560" s="203" t="s">
        <v>1408</v>
      </c>
      <c r="C560" s="118"/>
      <c r="D560" s="201">
        <v>0</v>
      </c>
      <c r="E560" s="202">
        <v>0</v>
      </c>
      <c r="F560" s="163"/>
      <c r="G560" s="164"/>
      <c r="H560" s="165"/>
    </row>
    <row r="561" spans="1:8" ht="15.5" x14ac:dyDescent="0.35">
      <c r="A561" s="118" t="s">
        <v>1409</v>
      </c>
      <c r="B561" s="118" t="s">
        <v>1408</v>
      </c>
      <c r="C561" s="118" t="s">
        <v>1410</v>
      </c>
      <c r="D561" s="201">
        <v>8.3239999999999998</v>
      </c>
      <c r="E561" s="202">
        <v>2367</v>
      </c>
      <c r="F561" s="163"/>
      <c r="G561" s="164"/>
      <c r="H561" s="165"/>
    </row>
    <row r="562" spans="1:8" ht="15.5" x14ac:dyDescent="0.35">
      <c r="A562" s="118" t="s">
        <v>1411</v>
      </c>
      <c r="B562" s="118" t="s">
        <v>1408</v>
      </c>
      <c r="C562" s="118" t="s">
        <v>1412</v>
      </c>
      <c r="D562" s="201">
        <v>12.558999999999999</v>
      </c>
      <c r="E562" s="202">
        <v>3396</v>
      </c>
      <c r="F562" s="163"/>
      <c r="G562" s="164"/>
      <c r="H562" s="165"/>
    </row>
    <row r="563" spans="1:8" ht="15.5" x14ac:dyDescent="0.35">
      <c r="A563" s="118" t="s">
        <v>1413</v>
      </c>
      <c r="B563" s="118" t="s">
        <v>1408</v>
      </c>
      <c r="C563" s="118" t="s">
        <v>1414</v>
      </c>
      <c r="D563" s="201">
        <v>14.741</v>
      </c>
      <c r="E563" s="202">
        <v>3509</v>
      </c>
      <c r="F563" s="163"/>
      <c r="G563" s="164"/>
      <c r="H563" s="165"/>
    </row>
    <row r="564" spans="1:8" ht="15.5" x14ac:dyDescent="0.35">
      <c r="A564" s="118" t="s">
        <v>1415</v>
      </c>
      <c r="B564" s="118" t="s">
        <v>1408</v>
      </c>
      <c r="C564" s="118" t="s">
        <v>1416</v>
      </c>
      <c r="D564" s="201">
        <v>7.31</v>
      </c>
      <c r="E564" s="202">
        <v>2390</v>
      </c>
      <c r="F564" s="163"/>
      <c r="G564" s="164"/>
      <c r="H564" s="165"/>
    </row>
    <row r="565" spans="1:8" ht="15.5" x14ac:dyDescent="0.35">
      <c r="A565" s="118" t="s">
        <v>1417</v>
      </c>
      <c r="B565" s="118" t="s">
        <v>1408</v>
      </c>
      <c r="C565" s="118" t="s">
        <v>1418</v>
      </c>
      <c r="D565" s="201">
        <v>24.196000000000002</v>
      </c>
      <c r="E565" s="202">
        <v>5466</v>
      </c>
      <c r="F565" s="163"/>
      <c r="G565" s="164"/>
      <c r="H565" s="165"/>
    </row>
    <row r="566" spans="1:8" ht="15.5" x14ac:dyDescent="0.35">
      <c r="A566" s="118" t="s">
        <v>1419</v>
      </c>
      <c r="B566" s="118" t="s">
        <v>1408</v>
      </c>
      <c r="C566" s="118" t="s">
        <v>1420</v>
      </c>
      <c r="D566" s="201">
        <v>8.9619999999999997</v>
      </c>
      <c r="E566" s="202">
        <v>2368</v>
      </c>
      <c r="F566" s="163"/>
      <c r="G566" s="164"/>
      <c r="H566" s="165"/>
    </row>
    <row r="567" spans="1:8" ht="15.5" x14ac:dyDescent="0.35">
      <c r="A567" s="118" t="s">
        <v>1421</v>
      </c>
      <c r="B567" s="118" t="s">
        <v>1408</v>
      </c>
      <c r="C567" s="118" t="s">
        <v>1422</v>
      </c>
      <c r="D567" s="201">
        <v>27.263000000000002</v>
      </c>
      <c r="E567" s="202">
        <v>6143</v>
      </c>
      <c r="F567" s="163"/>
      <c r="G567" s="164"/>
      <c r="H567" s="165"/>
    </row>
    <row r="568" spans="1:8" ht="15.5" x14ac:dyDescent="0.35">
      <c r="A568" s="118" t="s">
        <v>1423</v>
      </c>
      <c r="B568" s="118" t="s">
        <v>1408</v>
      </c>
      <c r="C568" s="118" t="s">
        <v>1424</v>
      </c>
      <c r="D568" s="201">
        <v>8.8629999999999995</v>
      </c>
      <c r="E568" s="202">
        <v>2575</v>
      </c>
      <c r="F568" s="163"/>
      <c r="G568" s="164"/>
      <c r="H568" s="165"/>
    </row>
    <row r="569" spans="1:8" ht="15.5" x14ac:dyDescent="0.35">
      <c r="A569" s="118" t="s">
        <v>1425</v>
      </c>
      <c r="B569" s="118" t="s">
        <v>1408</v>
      </c>
      <c r="C569" s="118" t="s">
        <v>1426</v>
      </c>
      <c r="D569" s="201">
        <v>6.9320000000000004</v>
      </c>
      <c r="E569" s="202">
        <v>2113</v>
      </c>
      <c r="F569" s="163"/>
      <c r="G569" s="164"/>
      <c r="H569" s="165"/>
    </row>
    <row r="570" spans="1:8" ht="15.5" x14ac:dyDescent="0.35">
      <c r="A570" s="118" t="s">
        <v>1427</v>
      </c>
      <c r="B570" s="118" t="s">
        <v>1408</v>
      </c>
      <c r="C570" s="118" t="s">
        <v>1428</v>
      </c>
      <c r="D570" s="201">
        <v>7.0670000000000002</v>
      </c>
      <c r="E570" s="202">
        <v>1860</v>
      </c>
      <c r="F570" s="163"/>
      <c r="G570" s="164"/>
      <c r="H570" s="165"/>
    </row>
    <row r="571" spans="1:8" ht="15.5" x14ac:dyDescent="0.35">
      <c r="A571" s="118" t="s">
        <v>1429</v>
      </c>
      <c r="B571" s="118" t="s">
        <v>1408</v>
      </c>
      <c r="C571" s="118" t="s">
        <v>1430</v>
      </c>
      <c r="D571" s="201">
        <v>6.9939999999999998</v>
      </c>
      <c r="E571" s="202">
        <v>1921</v>
      </c>
      <c r="F571" s="163"/>
      <c r="G571" s="164"/>
      <c r="H571" s="165"/>
    </row>
    <row r="572" spans="1:8" ht="15.5" x14ac:dyDescent="0.35">
      <c r="A572" s="118" t="s">
        <v>1431</v>
      </c>
      <c r="B572" s="118" t="s">
        <v>1408</v>
      </c>
      <c r="C572" s="118" t="s">
        <v>1432</v>
      </c>
      <c r="D572" s="201">
        <v>7.2960000000000003</v>
      </c>
      <c r="E572" s="202">
        <v>1908</v>
      </c>
      <c r="F572" s="163"/>
      <c r="G572" s="164"/>
      <c r="H572" s="165"/>
    </row>
    <row r="573" spans="1:8" ht="15.5" x14ac:dyDescent="0.35">
      <c r="A573" s="118" t="s">
        <v>1433</v>
      </c>
      <c r="B573" s="118" t="s">
        <v>1408</v>
      </c>
      <c r="C573" s="118" t="s">
        <v>1434</v>
      </c>
      <c r="D573" s="201">
        <v>34.476999999999997</v>
      </c>
      <c r="E573" s="202">
        <v>7742</v>
      </c>
      <c r="F573" s="163"/>
      <c r="G573" s="164"/>
      <c r="H573" s="165"/>
    </row>
    <row r="574" spans="1:8" ht="15.5" x14ac:dyDescent="0.35">
      <c r="A574" s="118" t="s">
        <v>1435</v>
      </c>
      <c r="B574" s="118" t="s">
        <v>1408</v>
      </c>
      <c r="C574" s="118" t="s">
        <v>1436</v>
      </c>
      <c r="D574" s="201">
        <v>23.437000000000001</v>
      </c>
      <c r="E574" s="202">
        <v>5844</v>
      </c>
      <c r="F574" s="163"/>
      <c r="G574" s="164"/>
      <c r="H574" s="165"/>
    </row>
    <row r="575" spans="1:8" ht="15.5" x14ac:dyDescent="0.35">
      <c r="A575" s="118" t="s">
        <v>1437</v>
      </c>
      <c r="B575" s="118" t="s">
        <v>1408</v>
      </c>
      <c r="C575" s="118" t="s">
        <v>1438</v>
      </c>
      <c r="D575" s="201">
        <v>12.819000000000001</v>
      </c>
      <c r="E575" s="202">
        <v>3452</v>
      </c>
      <c r="F575" s="163"/>
      <c r="G575" s="164"/>
      <c r="H575" s="165"/>
    </row>
    <row r="576" spans="1:8" ht="15.5" x14ac:dyDescent="0.35">
      <c r="A576" s="118" t="s">
        <v>1439</v>
      </c>
      <c r="B576" s="118" t="s">
        <v>1408</v>
      </c>
      <c r="C576" s="118" t="s">
        <v>1440</v>
      </c>
      <c r="D576" s="201">
        <v>24.251000000000001</v>
      </c>
      <c r="E576" s="202">
        <v>5630</v>
      </c>
      <c r="F576" s="163"/>
      <c r="G576" s="164"/>
      <c r="H576" s="165"/>
    </row>
    <row r="577" spans="1:8" ht="15.5" x14ac:dyDescent="0.35">
      <c r="A577" s="118" t="s">
        <v>1441</v>
      </c>
      <c r="B577" s="118" t="s">
        <v>1408</v>
      </c>
      <c r="C577" s="118" t="s">
        <v>1442</v>
      </c>
      <c r="D577" s="201">
        <v>12.529</v>
      </c>
      <c r="E577" s="202">
        <v>3034</v>
      </c>
      <c r="F577" s="163"/>
      <c r="G577" s="164"/>
      <c r="H577" s="165"/>
    </row>
    <row r="578" spans="1:8" ht="15.5" x14ac:dyDescent="0.35">
      <c r="A578" s="118" t="s">
        <v>1443</v>
      </c>
      <c r="B578" s="118" t="s">
        <v>1408</v>
      </c>
      <c r="C578" s="118" t="s">
        <v>1444</v>
      </c>
      <c r="D578" s="201">
        <v>13.936</v>
      </c>
      <c r="E578" s="202">
        <v>3277</v>
      </c>
      <c r="F578" s="163"/>
      <c r="G578" s="164"/>
      <c r="H578" s="165"/>
    </row>
    <row r="579" spans="1:8" ht="15.5" x14ac:dyDescent="0.35">
      <c r="A579" s="118" t="s">
        <v>1445</v>
      </c>
      <c r="B579" s="118" t="s">
        <v>1408</v>
      </c>
      <c r="C579" s="118" t="s">
        <v>1446</v>
      </c>
      <c r="D579" s="201">
        <v>7.5179999999999998</v>
      </c>
      <c r="E579" s="202">
        <v>2155</v>
      </c>
      <c r="F579" s="163"/>
      <c r="G579" s="164"/>
      <c r="H579" s="165"/>
    </row>
    <row r="580" spans="1:8" ht="15.5" x14ac:dyDescent="0.35">
      <c r="A580" s="118" t="s">
        <v>1447</v>
      </c>
      <c r="B580" s="118" t="s">
        <v>1408</v>
      </c>
      <c r="C580" s="118" t="s">
        <v>1448</v>
      </c>
      <c r="D580" s="201">
        <v>26.285</v>
      </c>
      <c r="E580" s="202">
        <v>5946</v>
      </c>
      <c r="F580" s="163"/>
      <c r="G580" s="164"/>
      <c r="H580" s="165"/>
    </row>
    <row r="581" spans="1:8" ht="15.5" x14ac:dyDescent="0.35">
      <c r="A581" s="118" t="s">
        <v>1449</v>
      </c>
      <c r="B581" s="118" t="s">
        <v>1408</v>
      </c>
      <c r="C581" s="118" t="s">
        <v>1450</v>
      </c>
      <c r="D581" s="201">
        <v>23.033999999999999</v>
      </c>
      <c r="E581" s="202">
        <v>5739</v>
      </c>
      <c r="F581" s="163"/>
      <c r="G581" s="164"/>
      <c r="H581" s="165"/>
    </row>
    <row r="582" spans="1:8" ht="15.5" x14ac:dyDescent="0.35">
      <c r="A582" s="118" t="s">
        <v>1451</v>
      </c>
      <c r="B582" s="118" t="s">
        <v>1408</v>
      </c>
      <c r="C582" s="118" t="s">
        <v>1452</v>
      </c>
      <c r="D582" s="201">
        <v>25.006</v>
      </c>
      <c r="E582" s="202">
        <v>6435</v>
      </c>
      <c r="F582" s="163"/>
      <c r="G582" s="164"/>
      <c r="H582" s="165"/>
    </row>
    <row r="583" spans="1:8" ht="15.5" x14ac:dyDescent="0.35">
      <c r="A583" s="118" t="s">
        <v>1453</v>
      </c>
      <c r="B583" s="118" t="s">
        <v>1408</v>
      </c>
      <c r="C583" s="118" t="s">
        <v>1454</v>
      </c>
      <c r="D583" s="201">
        <v>10.27</v>
      </c>
      <c r="E583" s="202">
        <v>2737</v>
      </c>
      <c r="F583" s="163"/>
      <c r="G583" s="164"/>
      <c r="H583" s="165"/>
    </row>
    <row r="584" spans="1:8" ht="15.5" x14ac:dyDescent="0.35">
      <c r="A584" s="118" t="s">
        <v>1455</v>
      </c>
      <c r="B584" s="118" t="s">
        <v>1408</v>
      </c>
      <c r="C584" s="118" t="s">
        <v>1456</v>
      </c>
      <c r="D584" s="201">
        <v>9.5679999999999996</v>
      </c>
      <c r="E584" s="202">
        <v>2819</v>
      </c>
      <c r="F584" s="163"/>
      <c r="G584" s="164"/>
      <c r="H584" s="165"/>
    </row>
    <row r="585" spans="1:8" ht="15.5" x14ac:dyDescent="0.35">
      <c r="A585" s="118" t="s">
        <v>1457</v>
      </c>
      <c r="B585" s="118" t="s">
        <v>1408</v>
      </c>
      <c r="C585" s="118" t="s">
        <v>1458</v>
      </c>
      <c r="D585" s="201">
        <v>8.3770000000000007</v>
      </c>
      <c r="E585" s="202">
        <v>2264</v>
      </c>
      <c r="F585" s="163"/>
      <c r="G585" s="164"/>
      <c r="H585" s="165"/>
    </row>
    <row r="586" spans="1:8" ht="15.5" x14ac:dyDescent="0.35">
      <c r="A586" s="118" t="s">
        <v>1459</v>
      </c>
      <c r="B586" s="118" t="s">
        <v>1408</v>
      </c>
      <c r="C586" s="118" t="s">
        <v>1460</v>
      </c>
      <c r="D586" s="201">
        <v>9.7230000000000008</v>
      </c>
      <c r="E586" s="202">
        <v>2667</v>
      </c>
      <c r="F586" s="163"/>
      <c r="G586" s="164"/>
      <c r="H586" s="165"/>
    </row>
    <row r="587" spans="1:8" ht="15.5" x14ac:dyDescent="0.35">
      <c r="A587" s="118" t="s">
        <v>1461</v>
      </c>
      <c r="B587" s="118" t="s">
        <v>1408</v>
      </c>
      <c r="C587" s="118" t="s">
        <v>1462</v>
      </c>
      <c r="D587" s="201">
        <v>7.7679999999999998</v>
      </c>
      <c r="E587" s="202">
        <v>2419</v>
      </c>
      <c r="F587" s="163"/>
      <c r="G587" s="164"/>
      <c r="H587" s="165"/>
    </row>
    <row r="588" spans="1:8" ht="15.5" x14ac:dyDescent="0.35">
      <c r="A588" s="118" t="s">
        <v>1463</v>
      </c>
      <c r="B588" s="118" t="s">
        <v>1408</v>
      </c>
      <c r="C588" s="118" t="s">
        <v>1464</v>
      </c>
      <c r="D588" s="201">
        <v>6.9960000000000004</v>
      </c>
      <c r="E588" s="202">
        <v>1892</v>
      </c>
      <c r="F588" s="163"/>
      <c r="G588" s="164"/>
      <c r="H588" s="165"/>
    </row>
    <row r="589" spans="1:8" ht="15.5" x14ac:dyDescent="0.35">
      <c r="A589" s="118" t="s">
        <v>1465</v>
      </c>
      <c r="B589" s="118" t="s">
        <v>1408</v>
      </c>
      <c r="C589" s="118" t="s">
        <v>1466</v>
      </c>
      <c r="D589" s="201">
        <v>9.673</v>
      </c>
      <c r="E589" s="202">
        <v>2910</v>
      </c>
      <c r="F589" s="163"/>
      <c r="G589" s="164"/>
      <c r="H589" s="165"/>
    </row>
    <row r="590" spans="1:8" ht="15.5" x14ac:dyDescent="0.35">
      <c r="A590" s="118" t="s">
        <v>1467</v>
      </c>
      <c r="B590" s="118" t="s">
        <v>1408</v>
      </c>
      <c r="C590" s="118" t="s">
        <v>1468</v>
      </c>
      <c r="D590" s="201">
        <v>12.771000000000001</v>
      </c>
      <c r="E590" s="202">
        <v>3056</v>
      </c>
      <c r="F590" s="163"/>
      <c r="G590" s="164"/>
      <c r="H590" s="165"/>
    </row>
    <row r="591" spans="1:8" ht="15.5" x14ac:dyDescent="0.35">
      <c r="A591" s="118" t="s">
        <v>1469</v>
      </c>
      <c r="B591" s="118" t="s">
        <v>1408</v>
      </c>
      <c r="C591" s="118" t="s">
        <v>1470</v>
      </c>
      <c r="D591" s="201">
        <v>12.236000000000001</v>
      </c>
      <c r="E591" s="202">
        <v>4204</v>
      </c>
      <c r="F591" s="163"/>
      <c r="G591" s="164"/>
      <c r="H591" s="165"/>
    </row>
    <row r="592" spans="1:8" ht="15.5" x14ac:dyDescent="0.35">
      <c r="A592" s="118" t="s">
        <v>1471</v>
      </c>
      <c r="B592" s="118" t="s">
        <v>1408</v>
      </c>
      <c r="C592" s="118" t="s">
        <v>1472</v>
      </c>
      <c r="D592" s="201">
        <v>22.196000000000002</v>
      </c>
      <c r="E592" s="202">
        <v>5833</v>
      </c>
      <c r="F592" s="163"/>
      <c r="G592" s="164"/>
      <c r="H592" s="165"/>
    </row>
    <row r="593" spans="1:8" ht="15.5" x14ac:dyDescent="0.35">
      <c r="A593" s="203" t="s">
        <v>1473</v>
      </c>
      <c r="B593" s="203" t="s">
        <v>1474</v>
      </c>
      <c r="C593" s="118"/>
      <c r="D593" s="201">
        <v>0</v>
      </c>
      <c r="E593" s="202">
        <v>0</v>
      </c>
      <c r="F593" s="163"/>
      <c r="G593" s="164"/>
      <c r="H593" s="165"/>
    </row>
    <row r="594" spans="1:8" ht="15.5" x14ac:dyDescent="0.35">
      <c r="A594" s="118" t="s">
        <v>1475</v>
      </c>
      <c r="B594" s="118" t="s">
        <v>1474</v>
      </c>
      <c r="C594" s="118" t="s">
        <v>1476</v>
      </c>
      <c r="D594" s="201">
        <v>5.625</v>
      </c>
      <c r="E594" s="202">
        <v>1515</v>
      </c>
      <c r="F594" s="163"/>
      <c r="G594" s="164"/>
      <c r="H594" s="165"/>
    </row>
    <row r="595" spans="1:8" ht="15.5" x14ac:dyDescent="0.35">
      <c r="A595" s="118" t="s">
        <v>1477</v>
      </c>
      <c r="B595" s="118" t="s">
        <v>1474</v>
      </c>
      <c r="C595" s="118" t="s">
        <v>1478</v>
      </c>
      <c r="D595" s="201">
        <v>4.7930000000000001</v>
      </c>
      <c r="E595" s="202">
        <v>1183</v>
      </c>
      <c r="F595" s="163"/>
      <c r="G595" s="164"/>
      <c r="H595" s="165"/>
    </row>
    <row r="596" spans="1:8" ht="15.5" x14ac:dyDescent="0.35">
      <c r="A596" s="118" t="s">
        <v>1479</v>
      </c>
      <c r="B596" s="118" t="s">
        <v>1474</v>
      </c>
      <c r="C596" s="118" t="s">
        <v>1480</v>
      </c>
      <c r="D596" s="201">
        <v>20.606000000000002</v>
      </c>
      <c r="E596" s="202">
        <v>5387</v>
      </c>
      <c r="F596" s="163"/>
      <c r="G596" s="164"/>
      <c r="H596" s="165"/>
    </row>
    <row r="597" spans="1:8" ht="15.5" x14ac:dyDescent="0.35">
      <c r="A597" s="118" t="s">
        <v>1481</v>
      </c>
      <c r="B597" s="118" t="s">
        <v>1474</v>
      </c>
      <c r="C597" s="118" t="s">
        <v>1482</v>
      </c>
      <c r="D597" s="201">
        <v>5.6849999999999996</v>
      </c>
      <c r="E597" s="202">
        <v>1705</v>
      </c>
      <c r="F597" s="163"/>
      <c r="G597" s="164"/>
      <c r="H597" s="165"/>
    </row>
    <row r="598" spans="1:8" ht="15.5" x14ac:dyDescent="0.35">
      <c r="A598" s="118" t="s">
        <v>1483</v>
      </c>
      <c r="B598" s="118" t="s">
        <v>1474</v>
      </c>
      <c r="C598" s="118" t="s">
        <v>1484</v>
      </c>
      <c r="D598" s="201">
        <v>6.5730000000000004</v>
      </c>
      <c r="E598" s="202">
        <v>1851</v>
      </c>
      <c r="F598" s="163"/>
      <c r="G598" s="164"/>
      <c r="H598" s="165"/>
    </row>
    <row r="599" spans="1:8" ht="15.5" x14ac:dyDescent="0.35">
      <c r="A599" s="118" t="s">
        <v>1485</v>
      </c>
      <c r="B599" s="118" t="s">
        <v>1474</v>
      </c>
      <c r="C599" s="118" t="s">
        <v>1486</v>
      </c>
      <c r="D599" s="201">
        <v>21.684000000000001</v>
      </c>
      <c r="E599" s="202">
        <v>5743</v>
      </c>
      <c r="F599" s="163"/>
      <c r="G599" s="164"/>
      <c r="H599" s="165"/>
    </row>
    <row r="600" spans="1:8" ht="15.5" x14ac:dyDescent="0.35">
      <c r="A600" s="118" t="s">
        <v>1487</v>
      </c>
      <c r="B600" s="118" t="s">
        <v>1474</v>
      </c>
      <c r="C600" s="118" t="s">
        <v>1488</v>
      </c>
      <c r="D600" s="201">
        <v>12.243</v>
      </c>
      <c r="E600" s="202">
        <v>3191</v>
      </c>
      <c r="F600" s="163"/>
      <c r="G600" s="164"/>
      <c r="H600" s="165"/>
    </row>
    <row r="601" spans="1:8" ht="15.5" x14ac:dyDescent="0.35">
      <c r="A601" s="118" t="s">
        <v>1489</v>
      </c>
      <c r="B601" s="118" t="s">
        <v>1474</v>
      </c>
      <c r="C601" s="118" t="s">
        <v>1490</v>
      </c>
      <c r="D601" s="201">
        <v>17.759</v>
      </c>
      <c r="E601" s="202">
        <v>4360</v>
      </c>
      <c r="F601" s="163"/>
      <c r="G601" s="164"/>
      <c r="H601" s="165"/>
    </row>
    <row r="602" spans="1:8" ht="15.5" x14ac:dyDescent="0.35">
      <c r="A602" s="118" t="s">
        <v>1491</v>
      </c>
      <c r="B602" s="118" t="s">
        <v>1474</v>
      </c>
      <c r="C602" s="118" t="s">
        <v>1492</v>
      </c>
      <c r="D602" s="201">
        <v>8.1739999999999995</v>
      </c>
      <c r="E602" s="202">
        <v>2187</v>
      </c>
      <c r="F602" s="163"/>
      <c r="G602" s="164"/>
      <c r="H602" s="165"/>
    </row>
    <row r="603" spans="1:8" ht="15.5" x14ac:dyDescent="0.35">
      <c r="A603" s="118" t="s">
        <v>1493</v>
      </c>
      <c r="B603" s="118" t="s">
        <v>1474</v>
      </c>
      <c r="C603" s="118" t="s">
        <v>1494</v>
      </c>
      <c r="D603" s="201">
        <v>7.66</v>
      </c>
      <c r="E603" s="202">
        <v>1981</v>
      </c>
      <c r="F603" s="163"/>
      <c r="G603" s="164"/>
      <c r="H603" s="165"/>
    </row>
    <row r="604" spans="1:8" ht="15.5" x14ac:dyDescent="0.35">
      <c r="A604" s="118" t="s">
        <v>1495</v>
      </c>
      <c r="B604" s="118" t="s">
        <v>1474</v>
      </c>
      <c r="C604" s="118" t="s">
        <v>1496</v>
      </c>
      <c r="D604" s="201">
        <v>22.192</v>
      </c>
      <c r="E604" s="202">
        <v>5484</v>
      </c>
      <c r="F604" s="163"/>
      <c r="G604" s="164"/>
      <c r="H604" s="165"/>
    </row>
    <row r="605" spans="1:8" ht="15.5" x14ac:dyDescent="0.35">
      <c r="A605" s="118" t="s">
        <v>1497</v>
      </c>
      <c r="B605" s="118" t="s">
        <v>1474</v>
      </c>
      <c r="C605" s="118" t="s">
        <v>1498</v>
      </c>
      <c r="D605" s="201">
        <v>19.625</v>
      </c>
      <c r="E605" s="202">
        <v>5119</v>
      </c>
      <c r="F605" s="163"/>
      <c r="G605" s="164"/>
      <c r="H605" s="165"/>
    </row>
    <row r="606" spans="1:8" ht="15.5" x14ac:dyDescent="0.35">
      <c r="A606" s="118" t="s">
        <v>1499</v>
      </c>
      <c r="B606" s="118" t="s">
        <v>1474</v>
      </c>
      <c r="C606" s="118" t="s">
        <v>1500</v>
      </c>
      <c r="D606" s="201">
        <v>7.7119999999999997</v>
      </c>
      <c r="E606" s="202">
        <v>2547</v>
      </c>
      <c r="F606" s="163"/>
      <c r="G606" s="164"/>
      <c r="H606" s="165"/>
    </row>
    <row r="607" spans="1:8" ht="15.5" x14ac:dyDescent="0.35">
      <c r="A607" s="118" t="s">
        <v>1501</v>
      </c>
      <c r="B607" s="118" t="s">
        <v>1474</v>
      </c>
      <c r="C607" s="118" t="s">
        <v>1502</v>
      </c>
      <c r="D607" s="201">
        <v>3.7</v>
      </c>
      <c r="E607" s="202">
        <v>1329</v>
      </c>
      <c r="F607" s="163"/>
      <c r="G607" s="164"/>
      <c r="H607" s="165"/>
    </row>
    <row r="608" spans="1:8" ht="15.5" x14ac:dyDescent="0.35">
      <c r="A608" s="118" t="s">
        <v>1503</v>
      </c>
      <c r="B608" s="118" t="s">
        <v>1474</v>
      </c>
      <c r="C608" s="118" t="s">
        <v>1504</v>
      </c>
      <c r="D608" s="201">
        <v>7.218</v>
      </c>
      <c r="E608" s="202">
        <v>2146</v>
      </c>
      <c r="F608" s="163"/>
      <c r="G608" s="164"/>
      <c r="H608" s="165"/>
    </row>
    <row r="609" spans="1:8" ht="15.5" x14ac:dyDescent="0.35">
      <c r="A609" s="118" t="s">
        <v>1505</v>
      </c>
      <c r="B609" s="118" t="s">
        <v>1474</v>
      </c>
      <c r="C609" s="118" t="s">
        <v>1506</v>
      </c>
      <c r="D609" s="201">
        <v>6.0069999999999997</v>
      </c>
      <c r="E609" s="202">
        <v>1752</v>
      </c>
      <c r="F609" s="163"/>
      <c r="G609" s="164"/>
      <c r="H609" s="165"/>
    </row>
    <row r="610" spans="1:8" ht="15.5" x14ac:dyDescent="0.35">
      <c r="A610" s="118" t="s">
        <v>1507</v>
      </c>
      <c r="B610" s="118" t="s">
        <v>1474</v>
      </c>
      <c r="C610" s="118" t="s">
        <v>1508</v>
      </c>
      <c r="D610" s="201">
        <v>20.402000000000001</v>
      </c>
      <c r="E610" s="202">
        <v>5127</v>
      </c>
      <c r="F610" s="163"/>
      <c r="G610" s="164"/>
      <c r="H610" s="165"/>
    </row>
    <row r="611" spans="1:8" ht="15.5" x14ac:dyDescent="0.35">
      <c r="A611" s="118" t="s">
        <v>1509</v>
      </c>
      <c r="B611" s="118" t="s">
        <v>1474</v>
      </c>
      <c r="C611" s="118" t="s">
        <v>1510</v>
      </c>
      <c r="D611" s="201">
        <v>20.849</v>
      </c>
      <c r="E611" s="202">
        <v>5171</v>
      </c>
      <c r="F611" s="163"/>
      <c r="G611" s="164"/>
      <c r="H611" s="165"/>
    </row>
    <row r="612" spans="1:8" ht="15.5" x14ac:dyDescent="0.35">
      <c r="A612" s="118" t="s">
        <v>1511</v>
      </c>
      <c r="B612" s="118" t="s">
        <v>1474</v>
      </c>
      <c r="C612" s="118" t="s">
        <v>1512</v>
      </c>
      <c r="D612" s="201">
        <v>3.8620000000000001</v>
      </c>
      <c r="E612" s="202">
        <v>1263</v>
      </c>
      <c r="F612" s="163"/>
      <c r="G612" s="164"/>
      <c r="H612" s="165"/>
    </row>
    <row r="613" spans="1:8" ht="15.5" x14ac:dyDescent="0.35">
      <c r="A613" s="118" t="s">
        <v>1513</v>
      </c>
      <c r="B613" s="118" t="s">
        <v>1474</v>
      </c>
      <c r="C613" s="118" t="s">
        <v>1514</v>
      </c>
      <c r="D613" s="201">
        <v>7.7690000000000001</v>
      </c>
      <c r="E613" s="202">
        <v>2027</v>
      </c>
      <c r="F613" s="163"/>
      <c r="G613" s="164"/>
      <c r="H613" s="165"/>
    </row>
    <row r="614" spans="1:8" ht="15.5" x14ac:dyDescent="0.35">
      <c r="A614" s="118" t="s">
        <v>1515</v>
      </c>
      <c r="B614" s="118" t="s">
        <v>1474</v>
      </c>
      <c r="C614" s="118" t="s">
        <v>1516</v>
      </c>
      <c r="D614" s="201">
        <v>5.4980000000000002</v>
      </c>
      <c r="E614" s="202">
        <v>1508</v>
      </c>
      <c r="F614" s="163"/>
      <c r="G614" s="164"/>
      <c r="H614" s="165"/>
    </row>
    <row r="615" spans="1:8" ht="15.5" x14ac:dyDescent="0.35">
      <c r="A615" s="118" t="s">
        <v>1517</v>
      </c>
      <c r="B615" s="118" t="s">
        <v>1474</v>
      </c>
      <c r="C615" s="118" t="s">
        <v>1518</v>
      </c>
      <c r="D615" s="201">
        <v>4.3840000000000003</v>
      </c>
      <c r="E615" s="202">
        <v>1161</v>
      </c>
      <c r="F615" s="163"/>
      <c r="G615" s="164"/>
      <c r="H615" s="165"/>
    </row>
    <row r="616" spans="1:8" ht="15.5" x14ac:dyDescent="0.35">
      <c r="A616" s="118" t="s">
        <v>1519</v>
      </c>
      <c r="B616" s="118" t="s">
        <v>1474</v>
      </c>
      <c r="C616" s="118" t="s">
        <v>1520</v>
      </c>
      <c r="D616" s="201">
        <v>3.129</v>
      </c>
      <c r="E616" s="202">
        <v>994</v>
      </c>
      <c r="F616" s="163"/>
      <c r="G616" s="164"/>
      <c r="H616" s="165"/>
    </row>
    <row r="617" spans="1:8" ht="15.5" x14ac:dyDescent="0.35">
      <c r="A617" s="118" t="s">
        <v>1521</v>
      </c>
      <c r="B617" s="118" t="s">
        <v>1474</v>
      </c>
      <c r="C617" s="118" t="s">
        <v>1522</v>
      </c>
      <c r="D617" s="201">
        <v>1.4259999999999999</v>
      </c>
      <c r="E617" s="202">
        <v>441</v>
      </c>
      <c r="F617" s="163"/>
      <c r="G617" s="164"/>
      <c r="H617" s="165"/>
    </row>
    <row r="618" spans="1:8" ht="15.5" x14ac:dyDescent="0.35">
      <c r="A618" s="118" t="s">
        <v>1523</v>
      </c>
      <c r="B618" s="118" t="s">
        <v>1474</v>
      </c>
      <c r="C618" s="118" t="s">
        <v>1524</v>
      </c>
      <c r="D618" s="201">
        <v>5.2539999999999996</v>
      </c>
      <c r="E618" s="202">
        <v>1532</v>
      </c>
      <c r="F618" s="163"/>
      <c r="G618" s="164"/>
      <c r="H618" s="165"/>
    </row>
    <row r="619" spans="1:8" ht="15.5" x14ac:dyDescent="0.35">
      <c r="A619" s="118" t="s">
        <v>1525</v>
      </c>
      <c r="B619" s="118" t="s">
        <v>1474</v>
      </c>
      <c r="C619" s="118" t="s">
        <v>1526</v>
      </c>
      <c r="D619" s="201">
        <v>3.7650000000000001</v>
      </c>
      <c r="E619" s="202">
        <v>1009</v>
      </c>
      <c r="F619" s="163"/>
      <c r="G619" s="164"/>
      <c r="H619" s="165"/>
    </row>
    <row r="620" spans="1:8" ht="15.5" x14ac:dyDescent="0.35">
      <c r="A620" s="118" t="s">
        <v>1527</v>
      </c>
      <c r="B620" s="118" t="s">
        <v>1474</v>
      </c>
      <c r="C620" s="118" t="s">
        <v>1528</v>
      </c>
      <c r="D620" s="201">
        <v>6.524</v>
      </c>
      <c r="E620" s="202">
        <v>1907</v>
      </c>
      <c r="F620" s="163"/>
      <c r="G620" s="164"/>
      <c r="H620" s="165"/>
    </row>
    <row r="621" spans="1:8" ht="15.5" x14ac:dyDescent="0.35">
      <c r="A621" s="118" t="s">
        <v>1529</v>
      </c>
      <c r="B621" s="118" t="s">
        <v>1474</v>
      </c>
      <c r="C621" s="118" t="s">
        <v>1530</v>
      </c>
      <c r="D621" s="201">
        <v>5.9359999999999999</v>
      </c>
      <c r="E621" s="202">
        <v>1701</v>
      </c>
      <c r="F621" s="163"/>
      <c r="G621" s="164"/>
      <c r="H621" s="165"/>
    </row>
    <row r="622" spans="1:8" ht="15.5" x14ac:dyDescent="0.35">
      <c r="A622" s="118" t="s">
        <v>1531</v>
      </c>
      <c r="B622" s="118" t="s">
        <v>1474</v>
      </c>
      <c r="C622" s="118" t="s">
        <v>1532</v>
      </c>
      <c r="D622" s="201">
        <v>3.056</v>
      </c>
      <c r="E622" s="202">
        <v>1300</v>
      </c>
      <c r="F622" s="163"/>
      <c r="G622" s="164"/>
      <c r="H622" s="165"/>
    </row>
    <row r="623" spans="1:8" ht="15.5" x14ac:dyDescent="0.35">
      <c r="A623" s="118" t="s">
        <v>1533</v>
      </c>
      <c r="B623" s="118" t="s">
        <v>1474</v>
      </c>
      <c r="C623" s="118" t="s">
        <v>1534</v>
      </c>
      <c r="D623" s="201">
        <v>1.71</v>
      </c>
      <c r="E623" s="202">
        <v>686</v>
      </c>
      <c r="F623" s="163"/>
      <c r="G623" s="164"/>
      <c r="H623" s="165"/>
    </row>
    <row r="624" spans="1:8" ht="15.5" x14ac:dyDescent="0.35">
      <c r="A624" s="118" t="s">
        <v>1535</v>
      </c>
      <c r="B624" s="118" t="s">
        <v>1474</v>
      </c>
      <c r="C624" s="118" t="s">
        <v>1536</v>
      </c>
      <c r="D624" s="201">
        <v>2.734</v>
      </c>
      <c r="E624" s="202">
        <v>1019</v>
      </c>
      <c r="F624" s="163"/>
      <c r="G624" s="164"/>
      <c r="H624" s="165"/>
    </row>
    <row r="625" spans="1:8" ht="15.5" x14ac:dyDescent="0.35">
      <c r="A625" s="118" t="s">
        <v>1537</v>
      </c>
      <c r="B625" s="118" t="s">
        <v>1474</v>
      </c>
      <c r="C625" s="118" t="s">
        <v>1538</v>
      </c>
      <c r="D625" s="201">
        <v>1.827</v>
      </c>
      <c r="E625" s="202">
        <v>841</v>
      </c>
      <c r="F625" s="163"/>
      <c r="G625" s="164"/>
      <c r="H625" s="165"/>
    </row>
    <row r="626" spans="1:8" ht="15.5" x14ac:dyDescent="0.35">
      <c r="A626" s="118" t="s">
        <v>1539</v>
      </c>
      <c r="B626" s="118" t="s">
        <v>1474</v>
      </c>
      <c r="C626" s="118" t="s">
        <v>1540</v>
      </c>
      <c r="D626" s="201">
        <v>2.4729999999999999</v>
      </c>
      <c r="E626" s="202">
        <v>905</v>
      </c>
      <c r="F626" s="163"/>
      <c r="G626" s="164"/>
      <c r="H626" s="165"/>
    </row>
    <row r="627" spans="1:8" ht="15.5" x14ac:dyDescent="0.35">
      <c r="A627" s="118" t="s">
        <v>1541</v>
      </c>
      <c r="B627" s="118" t="s">
        <v>1474</v>
      </c>
      <c r="C627" s="118" t="s">
        <v>1542</v>
      </c>
      <c r="D627" s="201">
        <v>1.536</v>
      </c>
      <c r="E627" s="202">
        <v>535</v>
      </c>
      <c r="F627" s="163"/>
      <c r="G627" s="164"/>
      <c r="H627" s="165"/>
    </row>
    <row r="628" spans="1:8" ht="15.5" x14ac:dyDescent="0.35">
      <c r="A628" s="118" t="s">
        <v>1543</v>
      </c>
      <c r="B628" s="118" t="s">
        <v>1474</v>
      </c>
      <c r="C628" s="118" t="s">
        <v>1544</v>
      </c>
      <c r="D628" s="201">
        <v>6.8419999999999996</v>
      </c>
      <c r="E628" s="202">
        <v>2257</v>
      </c>
      <c r="F628" s="163"/>
      <c r="G628" s="164"/>
      <c r="H628" s="165"/>
    </row>
    <row r="629" spans="1:8" ht="15.5" x14ac:dyDescent="0.35">
      <c r="A629" s="118" t="s">
        <v>1545</v>
      </c>
      <c r="B629" s="118" t="s">
        <v>1474</v>
      </c>
      <c r="C629" s="118" t="s">
        <v>1546</v>
      </c>
      <c r="D629" s="201">
        <v>19.484000000000002</v>
      </c>
      <c r="E629" s="202">
        <v>5108</v>
      </c>
      <c r="F629" s="163"/>
      <c r="G629" s="164"/>
      <c r="H629" s="165"/>
    </row>
    <row r="630" spans="1:8" ht="15.5" x14ac:dyDescent="0.35">
      <c r="A630" s="118" t="s">
        <v>1547</v>
      </c>
      <c r="B630" s="118" t="s">
        <v>1474</v>
      </c>
      <c r="C630" s="118" t="s">
        <v>1548</v>
      </c>
      <c r="D630" s="201">
        <v>7.282</v>
      </c>
      <c r="E630" s="202">
        <v>2243</v>
      </c>
      <c r="F630" s="163"/>
      <c r="G630" s="164"/>
      <c r="H630" s="165"/>
    </row>
    <row r="631" spans="1:8" ht="15.5" x14ac:dyDescent="0.35">
      <c r="A631" s="118" t="s">
        <v>1549</v>
      </c>
      <c r="B631" s="118" t="s">
        <v>1474</v>
      </c>
      <c r="C631" s="118" t="s">
        <v>1550</v>
      </c>
      <c r="D631" s="201">
        <v>4.5110000000000001</v>
      </c>
      <c r="E631" s="202">
        <v>1400</v>
      </c>
      <c r="F631" s="163"/>
      <c r="G631" s="164"/>
      <c r="H631" s="165"/>
    </row>
    <row r="632" spans="1:8" ht="15.5" x14ac:dyDescent="0.35">
      <c r="A632" s="118" t="s">
        <v>1551</v>
      </c>
      <c r="B632" s="118" t="s">
        <v>1474</v>
      </c>
      <c r="C632" s="118" t="s">
        <v>1552</v>
      </c>
      <c r="D632" s="201">
        <v>13.565</v>
      </c>
      <c r="E632" s="202">
        <v>3503</v>
      </c>
      <c r="F632" s="163"/>
      <c r="G632" s="164"/>
      <c r="H632" s="165"/>
    </row>
    <row r="633" spans="1:8" ht="15.5" x14ac:dyDescent="0.35">
      <c r="A633" s="118" t="s">
        <v>1553</v>
      </c>
      <c r="B633" s="118" t="s">
        <v>1474</v>
      </c>
      <c r="C633" s="118" t="s">
        <v>1554</v>
      </c>
      <c r="D633" s="201">
        <v>6.7140000000000004</v>
      </c>
      <c r="E633" s="202">
        <v>1912</v>
      </c>
      <c r="F633" s="163"/>
      <c r="G633" s="164"/>
      <c r="H633" s="165"/>
    </row>
    <row r="634" spans="1:8" ht="15.5" x14ac:dyDescent="0.35">
      <c r="A634" s="118" t="s">
        <v>1555</v>
      </c>
      <c r="B634" s="118" t="s">
        <v>1474</v>
      </c>
      <c r="C634" s="118" t="s">
        <v>1556</v>
      </c>
      <c r="D634" s="201">
        <v>8.6620000000000008</v>
      </c>
      <c r="E634" s="202">
        <v>2475</v>
      </c>
      <c r="F634" s="163"/>
      <c r="G634" s="164"/>
      <c r="H634" s="165"/>
    </row>
    <row r="635" spans="1:8" ht="15.5" x14ac:dyDescent="0.35">
      <c r="A635" s="118" t="s">
        <v>1557</v>
      </c>
      <c r="B635" s="118" t="s">
        <v>1474</v>
      </c>
      <c r="C635" s="118" t="s">
        <v>1558</v>
      </c>
      <c r="D635" s="201">
        <v>12.146000000000001</v>
      </c>
      <c r="E635" s="202">
        <v>3566</v>
      </c>
      <c r="F635" s="163"/>
      <c r="G635" s="164"/>
      <c r="H635" s="165"/>
    </row>
    <row r="636" spans="1:8" ht="15.5" x14ac:dyDescent="0.35">
      <c r="A636" s="118" t="s">
        <v>1559</v>
      </c>
      <c r="B636" s="118" t="s">
        <v>1474</v>
      </c>
      <c r="C636" s="118" t="s">
        <v>1560</v>
      </c>
      <c r="D636" s="201">
        <v>5.2069999999999999</v>
      </c>
      <c r="E636" s="202">
        <v>1353</v>
      </c>
      <c r="F636" s="163"/>
      <c r="G636" s="164"/>
      <c r="H636" s="165"/>
    </row>
    <row r="637" spans="1:8" ht="15.5" x14ac:dyDescent="0.35">
      <c r="A637" s="118" t="s">
        <v>1561</v>
      </c>
      <c r="B637" s="118" t="s">
        <v>1474</v>
      </c>
      <c r="C637" s="118" t="s">
        <v>1562</v>
      </c>
      <c r="D637" s="201">
        <v>8.61</v>
      </c>
      <c r="E637" s="202">
        <v>2594</v>
      </c>
      <c r="F637" s="163"/>
      <c r="G637" s="164"/>
      <c r="H637" s="165"/>
    </row>
    <row r="638" spans="1:8" ht="15.5" x14ac:dyDescent="0.35">
      <c r="A638" s="118" t="s">
        <v>1563</v>
      </c>
      <c r="B638" s="118" t="s">
        <v>1474</v>
      </c>
      <c r="C638" s="118" t="s">
        <v>1564</v>
      </c>
      <c r="D638" s="201">
        <v>20.398</v>
      </c>
      <c r="E638" s="202">
        <v>5285</v>
      </c>
      <c r="F638" s="163"/>
      <c r="G638" s="164"/>
      <c r="H638" s="165"/>
    </row>
    <row r="639" spans="1:8" ht="15.5" x14ac:dyDescent="0.35">
      <c r="A639" s="118" t="s">
        <v>1565</v>
      </c>
      <c r="B639" s="118" t="s">
        <v>1474</v>
      </c>
      <c r="C639" s="118" t="s">
        <v>1566</v>
      </c>
      <c r="D639" s="201">
        <v>7.1109999999999998</v>
      </c>
      <c r="E639" s="202">
        <v>2373</v>
      </c>
      <c r="F639" s="163"/>
      <c r="G639" s="164"/>
      <c r="H639" s="165"/>
    </row>
    <row r="640" spans="1:8" ht="15.5" x14ac:dyDescent="0.35">
      <c r="A640" s="118" t="s">
        <v>1567</v>
      </c>
      <c r="B640" s="118" t="s">
        <v>1474</v>
      </c>
      <c r="C640" s="118" t="s">
        <v>1568</v>
      </c>
      <c r="D640" s="201">
        <v>2.351</v>
      </c>
      <c r="E640" s="202">
        <v>618</v>
      </c>
      <c r="F640" s="163"/>
      <c r="G640" s="164"/>
      <c r="H640" s="165"/>
    </row>
    <row r="641" spans="1:8" ht="15.5" x14ac:dyDescent="0.35">
      <c r="A641" s="118" t="s">
        <v>1569</v>
      </c>
      <c r="B641" s="118" t="s">
        <v>1474</v>
      </c>
      <c r="C641" s="118" t="s">
        <v>1570</v>
      </c>
      <c r="D641" s="201">
        <v>10.446</v>
      </c>
      <c r="E641" s="202">
        <v>3281</v>
      </c>
      <c r="F641" s="163"/>
      <c r="G641" s="164"/>
      <c r="H641" s="165"/>
    </row>
    <row r="642" spans="1:8" ht="15.5" x14ac:dyDescent="0.35">
      <c r="A642" s="118" t="s">
        <v>1571</v>
      </c>
      <c r="B642" s="118" t="s">
        <v>1474</v>
      </c>
      <c r="C642" s="118" t="s">
        <v>1572</v>
      </c>
      <c r="D642" s="201">
        <v>11.38</v>
      </c>
      <c r="E642" s="202">
        <v>3044</v>
      </c>
      <c r="F642" s="163"/>
      <c r="G642" s="164"/>
      <c r="H642" s="165"/>
    </row>
    <row r="643" spans="1:8" ht="15.5" x14ac:dyDescent="0.35">
      <c r="A643" s="118" t="s">
        <v>1573</v>
      </c>
      <c r="B643" s="118" t="s">
        <v>1474</v>
      </c>
      <c r="C643" s="118" t="s">
        <v>1574</v>
      </c>
      <c r="D643" s="201">
        <v>3.7040000000000002</v>
      </c>
      <c r="E643" s="202">
        <v>907</v>
      </c>
      <c r="F643" s="163"/>
      <c r="G643" s="164"/>
      <c r="H643" s="165"/>
    </row>
    <row r="644" spans="1:8" ht="15.5" x14ac:dyDescent="0.35">
      <c r="A644" s="118" t="s">
        <v>1575</v>
      </c>
      <c r="B644" s="118" t="s">
        <v>1474</v>
      </c>
      <c r="C644" s="118" t="s">
        <v>1576</v>
      </c>
      <c r="D644" s="201">
        <v>3.9</v>
      </c>
      <c r="E644" s="202">
        <v>1460</v>
      </c>
      <c r="F644" s="163"/>
      <c r="G644" s="164"/>
      <c r="H644" s="165"/>
    </row>
    <row r="645" spans="1:8" ht="15.5" x14ac:dyDescent="0.35">
      <c r="A645" s="118" t="s">
        <v>1577</v>
      </c>
      <c r="B645" s="118" t="s">
        <v>1474</v>
      </c>
      <c r="C645" s="118" t="s">
        <v>1578</v>
      </c>
      <c r="D645" s="201">
        <v>5.9260000000000002</v>
      </c>
      <c r="E645" s="202">
        <v>2061</v>
      </c>
      <c r="F645" s="163"/>
      <c r="G645" s="164"/>
      <c r="H645" s="165"/>
    </row>
    <row r="646" spans="1:8" ht="15.5" x14ac:dyDescent="0.35">
      <c r="A646" s="118" t="s">
        <v>1579</v>
      </c>
      <c r="B646" s="118" t="s">
        <v>1474</v>
      </c>
      <c r="C646" s="118" t="s">
        <v>1580</v>
      </c>
      <c r="D646" s="201">
        <v>14.536</v>
      </c>
      <c r="E646" s="202">
        <v>3529</v>
      </c>
      <c r="F646" s="163"/>
      <c r="G646" s="164"/>
      <c r="H646" s="165"/>
    </row>
    <row r="647" spans="1:8" ht="15.5" x14ac:dyDescent="0.35">
      <c r="A647" s="118" t="s">
        <v>1581</v>
      </c>
      <c r="B647" s="118" t="s">
        <v>1474</v>
      </c>
      <c r="C647" s="118" t="s">
        <v>1582</v>
      </c>
      <c r="D647" s="201">
        <v>4.12</v>
      </c>
      <c r="E647" s="202">
        <v>1650</v>
      </c>
      <c r="F647" s="163"/>
      <c r="G647" s="164"/>
      <c r="H647" s="165"/>
    </row>
    <row r="648" spans="1:8" ht="15.5" x14ac:dyDescent="0.35">
      <c r="A648" s="118" t="s">
        <v>1583</v>
      </c>
      <c r="B648" s="118" t="s">
        <v>1474</v>
      </c>
      <c r="C648" s="118" t="s">
        <v>1584</v>
      </c>
      <c r="D648" s="201">
        <v>20.273</v>
      </c>
      <c r="E648" s="202">
        <v>5712</v>
      </c>
      <c r="F648" s="163"/>
      <c r="G648" s="164"/>
      <c r="H648" s="165"/>
    </row>
    <row r="649" spans="1:8" ht="15.5" x14ac:dyDescent="0.35">
      <c r="A649" s="118" t="s">
        <v>1585</v>
      </c>
      <c r="B649" s="118" t="s">
        <v>1474</v>
      </c>
      <c r="C649" s="118" t="s">
        <v>1586</v>
      </c>
      <c r="D649" s="201">
        <v>22.021999999999998</v>
      </c>
      <c r="E649" s="202">
        <v>5455</v>
      </c>
      <c r="F649" s="163"/>
      <c r="G649" s="164"/>
      <c r="H649" s="165"/>
    </row>
    <row r="650" spans="1:8" ht="15.5" x14ac:dyDescent="0.35">
      <c r="A650" s="118" t="s">
        <v>1587</v>
      </c>
      <c r="B650" s="118" t="s">
        <v>1474</v>
      </c>
      <c r="C650" s="118" t="s">
        <v>1588</v>
      </c>
      <c r="D650" s="201">
        <v>4.0780000000000003</v>
      </c>
      <c r="E650" s="202">
        <v>1337</v>
      </c>
      <c r="F650" s="163"/>
      <c r="G650" s="164"/>
      <c r="H650" s="165"/>
    </row>
    <row r="651" spans="1:8" ht="15.5" x14ac:dyDescent="0.35">
      <c r="A651" s="203" t="s">
        <v>1589</v>
      </c>
      <c r="B651" s="203" t="s">
        <v>1590</v>
      </c>
      <c r="C651" s="118"/>
      <c r="D651" s="201">
        <v>0</v>
      </c>
      <c r="E651" s="202">
        <v>0</v>
      </c>
      <c r="F651" s="163"/>
      <c r="G651" s="164"/>
      <c r="H651" s="165"/>
    </row>
    <row r="652" spans="1:8" ht="15.5" x14ac:dyDescent="0.35">
      <c r="A652" s="118" t="s">
        <v>1591</v>
      </c>
      <c r="B652" s="118" t="s">
        <v>1590</v>
      </c>
      <c r="C652" s="118" t="s">
        <v>1592</v>
      </c>
      <c r="D652" s="201">
        <v>3.6720000000000002</v>
      </c>
      <c r="E652" s="202">
        <v>763</v>
      </c>
      <c r="F652" s="163"/>
      <c r="G652" s="164"/>
      <c r="H652" s="165"/>
    </row>
    <row r="653" spans="1:8" ht="15.5" x14ac:dyDescent="0.35">
      <c r="A653" s="118" t="s">
        <v>1593</v>
      </c>
      <c r="B653" s="118" t="s">
        <v>1590</v>
      </c>
      <c r="C653" s="118" t="s">
        <v>1594</v>
      </c>
      <c r="D653" s="201">
        <v>3.528</v>
      </c>
      <c r="E653" s="202">
        <v>887</v>
      </c>
      <c r="F653" s="163"/>
      <c r="G653" s="164"/>
      <c r="H653" s="165"/>
    </row>
    <row r="654" spans="1:8" ht="15.5" x14ac:dyDescent="0.35">
      <c r="A654" s="118" t="s">
        <v>1595</v>
      </c>
      <c r="B654" s="118" t="s">
        <v>1590</v>
      </c>
      <c r="C654" s="118" t="s">
        <v>1596</v>
      </c>
      <c r="D654" s="201">
        <v>5.33</v>
      </c>
      <c r="E654" s="202">
        <v>1056</v>
      </c>
      <c r="F654" s="163"/>
      <c r="G654" s="164"/>
      <c r="H654" s="165"/>
    </row>
    <row r="655" spans="1:8" ht="15.5" x14ac:dyDescent="0.35">
      <c r="A655" s="118" t="s">
        <v>1597</v>
      </c>
      <c r="B655" s="118" t="s">
        <v>1590</v>
      </c>
      <c r="C655" s="118" t="s">
        <v>1598</v>
      </c>
      <c r="D655" s="201">
        <v>2.8849999999999998</v>
      </c>
      <c r="E655" s="202">
        <v>724</v>
      </c>
      <c r="F655" s="163"/>
      <c r="G655" s="164"/>
      <c r="H655" s="165"/>
    </row>
    <row r="656" spans="1:8" ht="15.5" x14ac:dyDescent="0.35">
      <c r="A656" s="118" t="s">
        <v>1599</v>
      </c>
      <c r="B656" s="118" t="s">
        <v>1590</v>
      </c>
      <c r="C656" s="118" t="s">
        <v>1600</v>
      </c>
      <c r="D656" s="201">
        <v>9.3960000000000008</v>
      </c>
      <c r="E656" s="202">
        <v>1871</v>
      </c>
      <c r="F656" s="163"/>
      <c r="G656" s="164"/>
      <c r="H656" s="165"/>
    </row>
    <row r="657" spans="1:8" ht="15.5" x14ac:dyDescent="0.35">
      <c r="A657" s="118" t="s">
        <v>1601</v>
      </c>
      <c r="B657" s="118" t="s">
        <v>1590</v>
      </c>
      <c r="C657" s="118" t="s">
        <v>1602</v>
      </c>
      <c r="D657" s="201">
        <v>10.385999999999999</v>
      </c>
      <c r="E657" s="202">
        <v>1999</v>
      </c>
      <c r="F657" s="163"/>
      <c r="G657" s="164"/>
      <c r="H657" s="165"/>
    </row>
    <row r="658" spans="1:8" ht="15.5" x14ac:dyDescent="0.35">
      <c r="A658" s="118" t="s">
        <v>1603</v>
      </c>
      <c r="B658" s="118" t="s">
        <v>1590</v>
      </c>
      <c r="C658" s="118" t="s">
        <v>1604</v>
      </c>
      <c r="D658" s="201">
        <v>11.634</v>
      </c>
      <c r="E658" s="202">
        <v>2098</v>
      </c>
      <c r="F658" s="163"/>
      <c r="G658" s="164"/>
      <c r="H658" s="165"/>
    </row>
    <row r="659" spans="1:8" ht="15.5" x14ac:dyDescent="0.35">
      <c r="A659" s="118" t="s">
        <v>1605</v>
      </c>
      <c r="B659" s="118" t="s">
        <v>1590</v>
      </c>
      <c r="C659" s="118" t="s">
        <v>1606</v>
      </c>
      <c r="D659" s="201">
        <v>4.5220000000000002</v>
      </c>
      <c r="E659" s="202">
        <v>1292</v>
      </c>
      <c r="F659" s="163"/>
      <c r="G659" s="164"/>
      <c r="H659" s="165"/>
    </row>
    <row r="660" spans="1:8" ht="15.5" x14ac:dyDescent="0.35">
      <c r="A660" s="118" t="s">
        <v>1607</v>
      </c>
      <c r="B660" s="118" t="s">
        <v>1590</v>
      </c>
      <c r="C660" s="118" t="s">
        <v>1608</v>
      </c>
      <c r="D660" s="201">
        <v>11.073</v>
      </c>
      <c r="E660" s="202">
        <v>2113</v>
      </c>
      <c r="F660" s="163"/>
      <c r="G660" s="164"/>
      <c r="H660" s="165"/>
    </row>
    <row r="661" spans="1:8" ht="15.5" x14ac:dyDescent="0.35">
      <c r="A661" s="118" t="s">
        <v>1609</v>
      </c>
      <c r="B661" s="118" t="s">
        <v>1590</v>
      </c>
      <c r="C661" s="118" t="s">
        <v>1610</v>
      </c>
      <c r="D661" s="201">
        <v>11.676</v>
      </c>
      <c r="E661" s="202">
        <v>1802</v>
      </c>
      <c r="F661" s="163"/>
      <c r="G661" s="164"/>
      <c r="H661" s="165"/>
    </row>
    <row r="662" spans="1:8" ht="15.5" x14ac:dyDescent="0.35">
      <c r="A662" s="118" t="s">
        <v>1611</v>
      </c>
      <c r="B662" s="118" t="s">
        <v>1590</v>
      </c>
      <c r="C662" s="118" t="s">
        <v>1612</v>
      </c>
      <c r="D662" s="201">
        <v>9.3040000000000003</v>
      </c>
      <c r="E662" s="202">
        <v>1831</v>
      </c>
      <c r="F662" s="163"/>
      <c r="G662" s="164"/>
      <c r="H662" s="165"/>
    </row>
    <row r="663" spans="1:8" ht="15.5" x14ac:dyDescent="0.35">
      <c r="A663" s="118" t="s">
        <v>1613</v>
      </c>
      <c r="B663" s="118" t="s">
        <v>1590</v>
      </c>
      <c r="C663" s="118" t="s">
        <v>1614</v>
      </c>
      <c r="D663" s="201">
        <v>9.6780000000000008</v>
      </c>
      <c r="E663" s="202">
        <v>1805</v>
      </c>
      <c r="F663" s="163"/>
      <c r="G663" s="164"/>
      <c r="H663" s="165"/>
    </row>
    <row r="664" spans="1:8" ht="15.5" x14ac:dyDescent="0.35">
      <c r="A664" s="118" t="s">
        <v>1615</v>
      </c>
      <c r="B664" s="118" t="s">
        <v>1590</v>
      </c>
      <c r="C664" s="118" t="s">
        <v>1616</v>
      </c>
      <c r="D664" s="201">
        <v>6.9870000000000001</v>
      </c>
      <c r="E664" s="202">
        <v>1450</v>
      </c>
      <c r="F664" s="163"/>
      <c r="G664" s="164"/>
      <c r="H664" s="165"/>
    </row>
    <row r="665" spans="1:8" ht="15.5" x14ac:dyDescent="0.35">
      <c r="A665" s="118" t="s">
        <v>1617</v>
      </c>
      <c r="B665" s="118" t="s">
        <v>1590</v>
      </c>
      <c r="C665" s="118" t="s">
        <v>1618</v>
      </c>
      <c r="D665" s="201">
        <v>10.743</v>
      </c>
      <c r="E665" s="202">
        <v>2043</v>
      </c>
      <c r="F665" s="163"/>
      <c r="G665" s="164"/>
      <c r="H665" s="165"/>
    </row>
    <row r="666" spans="1:8" ht="15.5" x14ac:dyDescent="0.35">
      <c r="A666" s="118" t="s">
        <v>1619</v>
      </c>
      <c r="B666" s="118" t="s">
        <v>1590</v>
      </c>
      <c r="C666" s="118" t="s">
        <v>1620</v>
      </c>
      <c r="D666" s="201">
        <v>12.077999999999999</v>
      </c>
      <c r="E666" s="202">
        <v>2286</v>
      </c>
      <c r="F666" s="163"/>
      <c r="G666" s="164"/>
      <c r="H666" s="165"/>
    </row>
    <row r="667" spans="1:8" ht="15.5" x14ac:dyDescent="0.35">
      <c r="A667" s="118" t="s">
        <v>1621</v>
      </c>
      <c r="B667" s="118" t="s">
        <v>1590</v>
      </c>
      <c r="C667" s="118" t="s">
        <v>1622</v>
      </c>
      <c r="D667" s="201">
        <v>10.903</v>
      </c>
      <c r="E667" s="202">
        <v>2124</v>
      </c>
      <c r="F667" s="163"/>
      <c r="G667" s="164"/>
      <c r="H667" s="165"/>
    </row>
    <row r="668" spans="1:8" ht="15.5" x14ac:dyDescent="0.35">
      <c r="A668" s="118" t="s">
        <v>1623</v>
      </c>
      <c r="B668" s="118" t="s">
        <v>1590</v>
      </c>
      <c r="C668" s="118" t="s">
        <v>1624</v>
      </c>
      <c r="D668" s="201">
        <v>8.8539999999999992</v>
      </c>
      <c r="E668" s="202">
        <v>1786</v>
      </c>
      <c r="F668" s="163"/>
      <c r="G668" s="164"/>
      <c r="H668" s="165"/>
    </row>
    <row r="669" spans="1:8" ht="15.5" x14ac:dyDescent="0.35">
      <c r="A669" s="118" t="s">
        <v>1625</v>
      </c>
      <c r="B669" s="118" t="s">
        <v>1590</v>
      </c>
      <c r="C669" s="118" t="s">
        <v>1626</v>
      </c>
      <c r="D669" s="201">
        <v>10.727</v>
      </c>
      <c r="E669" s="202">
        <v>2037</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showGridLines="0" topLeftCell="A4"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21</v>
      </c>
      <c r="B1" s="12"/>
    </row>
    <row r="2" spans="1:2" s="1" customFormat="1" ht="20.149999999999999" customHeight="1" x14ac:dyDescent="0.35">
      <c r="A2" s="13" t="s">
        <v>22</v>
      </c>
      <c r="B2" s="12"/>
    </row>
    <row r="3" spans="1:2" s="1" customFormat="1" ht="20.149999999999999" customHeight="1" x14ac:dyDescent="0.35">
      <c r="A3" s="13" t="s">
        <v>23</v>
      </c>
      <c r="B3" s="12"/>
    </row>
    <row r="4" spans="1:2" s="1" customFormat="1" ht="30" customHeight="1" x14ac:dyDescent="0.5">
      <c r="A4" s="14" t="s">
        <v>21</v>
      </c>
      <c r="B4" s="14" t="s">
        <v>24</v>
      </c>
    </row>
    <row r="5" spans="1:2" s="1" customFormat="1" ht="20.149999999999999" customHeight="1" x14ac:dyDescent="0.35">
      <c r="A5" s="75" t="s">
        <v>25</v>
      </c>
      <c r="B5" s="72" t="s">
        <v>26</v>
      </c>
    </row>
    <row r="6" spans="1:2" s="1" customFormat="1" ht="20.149999999999999" customHeight="1" x14ac:dyDescent="0.35">
      <c r="A6" s="73" t="s">
        <v>21</v>
      </c>
      <c r="B6" s="72" t="s">
        <v>27</v>
      </c>
    </row>
    <row r="7" spans="1:2" s="1" customFormat="1" ht="20.149999999999999" customHeight="1" x14ac:dyDescent="0.35">
      <c r="A7" s="73" t="s">
        <v>28</v>
      </c>
      <c r="B7" s="72" t="s">
        <v>29</v>
      </c>
    </row>
    <row r="8" spans="1:2" s="1" customFormat="1" ht="20.149999999999999" customHeight="1" x14ac:dyDescent="0.35">
      <c r="A8" s="76" t="s">
        <v>30</v>
      </c>
      <c r="B8" s="72" t="s">
        <v>31</v>
      </c>
    </row>
    <row r="9" spans="1:2" s="1" customFormat="1" ht="20.149999999999999" customHeight="1" x14ac:dyDescent="0.35">
      <c r="A9" s="75" t="s">
        <v>32</v>
      </c>
      <c r="B9" s="74" t="s">
        <v>33</v>
      </c>
    </row>
    <row r="10" spans="1:2" s="1" customFormat="1" ht="20.149999999999999" customHeight="1" x14ac:dyDescent="0.35">
      <c r="A10" s="176" t="s">
        <v>1632</v>
      </c>
      <c r="B10" s="74" t="s">
        <v>1634</v>
      </c>
    </row>
    <row r="11" spans="1:2" s="1" customFormat="1" ht="20.149999999999999" customHeight="1" x14ac:dyDescent="0.35">
      <c r="A11" s="75" t="s">
        <v>34</v>
      </c>
      <c r="B11" s="74" t="s">
        <v>35</v>
      </c>
    </row>
    <row r="12" spans="1:2" s="1" customFormat="1" ht="38.15" customHeight="1" x14ac:dyDescent="0.35">
      <c r="A12" s="105" t="s">
        <v>36</v>
      </c>
      <c r="B12" s="74" t="s">
        <v>37</v>
      </c>
    </row>
    <row r="13" spans="1:2" s="1" customFormat="1" ht="18.649999999999999" customHeight="1" x14ac:dyDescent="0.35">
      <c r="A13" s="176" t="s">
        <v>1657</v>
      </c>
      <c r="B13" s="74" t="s">
        <v>1658</v>
      </c>
    </row>
    <row r="14" spans="1:2" s="1" customFormat="1" ht="20.149999999999999" customHeight="1" x14ac:dyDescent="0.35">
      <c r="A14" s="176" t="s">
        <v>1643</v>
      </c>
      <c r="B14" s="74" t="s">
        <v>1642</v>
      </c>
    </row>
    <row r="15" spans="1:2" s="1" customFormat="1" ht="20.149999999999999" customHeight="1" x14ac:dyDescent="0.35">
      <c r="A15" s="176" t="s">
        <v>1638</v>
      </c>
      <c r="B15" s="74" t="s">
        <v>1639</v>
      </c>
    </row>
    <row r="16" spans="1:2" ht="15.5" x14ac:dyDescent="0.25">
      <c r="A16" s="176" t="s">
        <v>1656</v>
      </c>
      <c r="B16" s="74" t="s">
        <v>1652</v>
      </c>
    </row>
    <row r="17" spans="1:2" ht="15.5" x14ac:dyDescent="0.25">
      <c r="A17" s="176" t="s">
        <v>1655</v>
      </c>
      <c r="B17" s="74" t="s">
        <v>1653</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1" location="Table_2_by_Accreditation!A1" display="Table 2 - by Accreditation" xr:uid="{00000000-0004-0000-0100-000005000000}"/>
    <hyperlink ref="A8:B8" location="Notes!A1" display="Notes" xr:uid="{F0DB0942-D4A7-4F55-AC78-0BF725C4F91A}"/>
    <hyperlink ref="A12" location="Table_3_dom_by_PC!A1" display="Table 3 - domestic installations by parliamentary constituency" xr:uid="{CF92095B-E160-42AA-9B9A-E12DB2EC5B9E}"/>
    <hyperlink ref="A16" location="Table_2_Jan!A1" display="Table 2 - Jan 26" xr:uid="{62473C2B-EBA0-4875-B348-178B6EDBF9B9}"/>
    <hyperlink ref="A17" location="Table_3_Jan!A1" display="Table 3 - Jan 26" xr:uid="{D5E57E5A-3CEA-4243-A66E-81A1F1707E51}"/>
    <hyperlink ref="A10" location="Table_1_by_Capacity_New!A1" display="Table 1 - by Capacity - New capacity breakdown" xr:uid="{203B0194-0BA5-4B00-A233-593D4634F27C}"/>
    <hyperlink ref="A15" location="Table_1_Nov!A1" display="Table 1 - Nov 25" xr:uid="{1D53FD25-DD9B-4A7B-95B6-1883764613BD}"/>
    <hyperlink ref="A14" location="Table_1_Dec!A1" display="Table 1 - Dec 25" xr:uid="{38CE2F7B-F534-429A-A152-642BB5E50B46}"/>
    <hyperlink ref="A13" location="Table_1_Jan!A1" display="Table 1 - Jan 26" xr:uid="{C8CB42D1-8E02-499A-B379-2D719726E5EE}"/>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6" t="s">
        <v>28</v>
      </c>
    </row>
    <row r="2" spans="1:1" s="1" customFormat="1" ht="26.15" customHeight="1" x14ac:dyDescent="0.35">
      <c r="A2" s="97">
        <v>46054</v>
      </c>
    </row>
    <row r="3" spans="1:1" s="8" customFormat="1" ht="124" x14ac:dyDescent="0.35">
      <c r="A3" s="92" t="s">
        <v>1665</v>
      </c>
    </row>
    <row r="4" spans="1:1" s="1" customFormat="1" ht="18.5" x14ac:dyDescent="0.45">
      <c r="A4" s="98" t="s">
        <v>38</v>
      </c>
    </row>
    <row r="5" spans="1:1" s="1" customFormat="1" ht="47.5" customHeight="1" x14ac:dyDescent="0.35">
      <c r="A5" s="92" t="s">
        <v>1659</v>
      </c>
    </row>
    <row r="6" spans="1:1" s="1" customFormat="1" ht="43" customHeight="1" x14ac:dyDescent="0.35">
      <c r="A6" s="162" t="s">
        <v>1660</v>
      </c>
    </row>
    <row r="7" spans="1:1" s="1" customFormat="1" ht="56.15" customHeight="1" x14ac:dyDescent="0.35">
      <c r="A7" s="162" t="s">
        <v>1644</v>
      </c>
    </row>
    <row r="8" spans="1:1" s="1" customFormat="1" ht="58" customHeight="1" x14ac:dyDescent="0.35">
      <c r="A8" s="162" t="s">
        <v>1661</v>
      </c>
    </row>
    <row r="9" spans="1:1" s="1" customFormat="1" ht="42" customHeight="1" x14ac:dyDescent="0.35">
      <c r="A9" s="99" t="s">
        <v>1662</v>
      </c>
    </row>
    <row r="10" spans="1:1" s="1" customFormat="1" ht="66.75" customHeight="1" x14ac:dyDescent="0.35">
      <c r="A10" s="92" t="s">
        <v>1663</v>
      </c>
    </row>
    <row r="11" spans="1:1" s="1" customFormat="1" ht="18.5" x14ac:dyDescent="0.45">
      <c r="A11" s="98" t="s">
        <v>39</v>
      </c>
    </row>
    <row r="12" spans="1:1" s="1" customFormat="1" ht="36.65" customHeight="1" x14ac:dyDescent="0.35">
      <c r="A12" s="99" t="s">
        <v>40</v>
      </c>
    </row>
    <row r="13" spans="1:1" s="1" customFormat="1" ht="38.15" customHeight="1" x14ac:dyDescent="0.35">
      <c r="A13" s="100" t="s">
        <v>41</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1"/>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1" t="s">
        <v>30</v>
      </c>
      <c r="B1" s="92"/>
      <c r="C1" s="2"/>
    </row>
    <row r="2" spans="1:3" s="8" customFormat="1" ht="20.149999999999999" customHeight="1" x14ac:dyDescent="0.35">
      <c r="A2" s="102" t="s">
        <v>42</v>
      </c>
      <c r="B2" s="102"/>
    </row>
    <row r="3" spans="1:3" s="8" customFormat="1" ht="20.149999999999999" customHeight="1" x14ac:dyDescent="0.35">
      <c r="A3" s="102" t="s">
        <v>43</v>
      </c>
      <c r="B3" s="102"/>
    </row>
    <row r="4" spans="1:3" s="8" customFormat="1" ht="20.149999999999999" customHeight="1" x14ac:dyDescent="0.5">
      <c r="A4" s="95" t="s">
        <v>44</v>
      </c>
      <c r="B4" s="95" t="s">
        <v>24</v>
      </c>
    </row>
    <row r="5" spans="1:3" s="9" customFormat="1" ht="31" x14ac:dyDescent="0.35">
      <c r="A5" s="102" t="s">
        <v>45</v>
      </c>
      <c r="B5" s="92" t="s">
        <v>46</v>
      </c>
    </row>
    <row r="6" spans="1:3" s="9" customFormat="1" ht="15.5" x14ac:dyDescent="0.35">
      <c r="A6" s="102" t="s">
        <v>47</v>
      </c>
      <c r="B6" s="205" t="s">
        <v>48</v>
      </c>
    </row>
    <row r="7" spans="1:3" s="9" customFormat="1" ht="31" x14ac:dyDescent="0.35">
      <c r="A7" s="102" t="s">
        <v>49</v>
      </c>
      <c r="B7" s="205" t="s">
        <v>50</v>
      </c>
    </row>
    <row r="8" spans="1:3" s="9" customFormat="1" ht="31" x14ac:dyDescent="0.35">
      <c r="A8" s="102" t="s">
        <v>51</v>
      </c>
      <c r="B8" s="92" t="s">
        <v>52</v>
      </c>
    </row>
    <row r="9" spans="1:3" s="9" customFormat="1" ht="49.5" customHeight="1" x14ac:dyDescent="0.35">
      <c r="A9" s="102" t="s">
        <v>53</v>
      </c>
      <c r="B9" s="92" t="s">
        <v>54</v>
      </c>
    </row>
    <row r="10" spans="1:3" s="9" customFormat="1" ht="63.65" customHeight="1" x14ac:dyDescent="0.35">
      <c r="A10" s="92" t="s">
        <v>55</v>
      </c>
      <c r="B10" s="204" t="s">
        <v>56</v>
      </c>
    </row>
    <row r="11" spans="1:3" s="9" customFormat="1" ht="35.5" customHeight="1" x14ac:dyDescent="0.35">
      <c r="A11" s="102" t="s">
        <v>57</v>
      </c>
      <c r="B11" s="204" t="s">
        <v>58</v>
      </c>
    </row>
    <row r="12" spans="1:3" s="9" customFormat="1" ht="62" x14ac:dyDescent="0.35">
      <c r="A12" s="102" t="s">
        <v>59</v>
      </c>
      <c r="B12" s="205" t="s">
        <v>1648</v>
      </c>
    </row>
    <row r="13" spans="1:3" s="9" customFormat="1" ht="15.5" x14ac:dyDescent="0.35">
      <c r="A13" s="102" t="s">
        <v>1646</v>
      </c>
      <c r="B13" s="205" t="s">
        <v>1647</v>
      </c>
    </row>
    <row r="14" spans="1:3" s="9" customFormat="1" ht="15.5" x14ac:dyDescent="0.35">
      <c r="A14" s="85"/>
      <c r="B14" s="85"/>
    </row>
    <row r="15" spans="1:3" s="9" customFormat="1" ht="21" x14ac:dyDescent="0.5">
      <c r="A15" s="95" t="s">
        <v>60</v>
      </c>
      <c r="B15" s="95" t="s">
        <v>24</v>
      </c>
      <c r="C15" s="4" t="s">
        <v>61</v>
      </c>
    </row>
    <row r="16" spans="1:3" s="9" customFormat="1" ht="31" x14ac:dyDescent="0.5">
      <c r="A16" s="102" t="s">
        <v>62</v>
      </c>
      <c r="B16" s="92" t="s">
        <v>63</v>
      </c>
      <c r="C16" s="4"/>
    </row>
    <row r="17" spans="1:3" s="9" customFormat="1" ht="139.5" x14ac:dyDescent="0.35">
      <c r="A17" s="102" t="s">
        <v>64</v>
      </c>
      <c r="B17" s="92" t="s">
        <v>65</v>
      </c>
      <c r="C17" s="15" t="s">
        <v>66</v>
      </c>
    </row>
    <row r="18" spans="1:3" s="9" customFormat="1" ht="108.5" x14ac:dyDescent="0.35">
      <c r="A18" s="102" t="s">
        <v>67</v>
      </c>
      <c r="B18" s="92" t="s">
        <v>68</v>
      </c>
      <c r="C18" s="15" t="s">
        <v>66</v>
      </c>
    </row>
    <row r="19" spans="1:3" s="9" customFormat="1" ht="40.4" customHeight="1" x14ac:dyDescent="0.35">
      <c r="A19" s="92" t="s">
        <v>69</v>
      </c>
      <c r="B19" s="103" t="s">
        <v>70</v>
      </c>
      <c r="C19" s="15" t="s">
        <v>66</v>
      </c>
    </row>
    <row r="20" spans="1:3" s="9" customFormat="1" ht="20.149999999999999" customHeight="1" x14ac:dyDescent="0.35">
      <c r="A20" s="92" t="s">
        <v>71</v>
      </c>
      <c r="B20" s="103" t="s">
        <v>72</v>
      </c>
      <c r="C20" s="16" t="s">
        <v>66</v>
      </c>
    </row>
    <row r="21" spans="1:3" s="9" customFormat="1" ht="15.5" x14ac:dyDescent="0.35">
      <c r="A21" s="92" t="s">
        <v>73</v>
      </c>
      <c r="B21" s="104" t="s">
        <v>74</v>
      </c>
      <c r="C21" s="16" t="s">
        <v>66</v>
      </c>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M80"/>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94" width="11.1796875" style="6" customWidth="1"/>
    <col min="195" max="195" width="14.26953125" style="6" customWidth="1"/>
    <col min="196" max="16384" width="8.81640625" style="6"/>
  </cols>
  <sheetData>
    <row r="1" spans="1:195" s="18" customFormat="1" ht="45" customHeight="1" x14ac:dyDescent="0.6">
      <c r="A1" s="17" t="s">
        <v>75</v>
      </c>
    </row>
    <row r="2" spans="1:195"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5" s="19" customFormat="1" ht="20.149999999999999" customHeight="1" x14ac:dyDescent="0.35">
      <c r="A3" s="19" t="s">
        <v>77</v>
      </c>
      <c r="FQ3" s="175"/>
    </row>
    <row r="4" spans="1:195" s="19" customFormat="1" ht="20.149999999999999" customHeight="1" x14ac:dyDescent="0.35">
      <c r="A4" s="19" t="s">
        <v>78</v>
      </c>
    </row>
    <row r="5" spans="1:195" s="25" customFormat="1" ht="30" customHeight="1" x14ac:dyDescent="0.35">
      <c r="A5" s="21" t="s">
        <v>79</v>
      </c>
      <c r="B5" s="22" t="s">
        <v>80</v>
      </c>
      <c r="C5" s="23" t="s">
        <v>81</v>
      </c>
      <c r="D5" s="23" t="s">
        <v>82</v>
      </c>
      <c r="E5" s="23" t="s">
        <v>83</v>
      </c>
      <c r="F5" s="23" t="s">
        <v>84</v>
      </c>
      <c r="G5" s="23" t="s">
        <v>85</v>
      </c>
      <c r="H5" s="23" t="s">
        <v>86</v>
      </c>
      <c r="I5" s="23" t="s">
        <v>87</v>
      </c>
      <c r="J5" s="23" t="s">
        <v>88</v>
      </c>
      <c r="K5" s="23" t="s">
        <v>89</v>
      </c>
      <c r="L5" s="23" t="s">
        <v>90</v>
      </c>
      <c r="M5" s="23" t="s">
        <v>91</v>
      </c>
      <c r="N5" s="22" t="s">
        <v>92</v>
      </c>
      <c r="O5" s="23" t="s">
        <v>93</v>
      </c>
      <c r="P5" s="23" t="s">
        <v>94</v>
      </c>
      <c r="Q5" s="23" t="s">
        <v>95</v>
      </c>
      <c r="R5" s="23" t="s">
        <v>96</v>
      </c>
      <c r="S5" s="23" t="s">
        <v>97</v>
      </c>
      <c r="T5" s="23" t="s">
        <v>98</v>
      </c>
      <c r="U5" s="23" t="s">
        <v>99</v>
      </c>
      <c r="V5" s="23" t="s">
        <v>100</v>
      </c>
      <c r="W5" s="23" t="s">
        <v>101</v>
      </c>
      <c r="X5" s="23" t="s">
        <v>102</v>
      </c>
      <c r="Y5" s="23" t="s">
        <v>103</v>
      </c>
      <c r="Z5" s="22" t="s">
        <v>104</v>
      </c>
      <c r="AA5" s="23" t="s">
        <v>105</v>
      </c>
      <c r="AB5" s="23" t="s">
        <v>106</v>
      </c>
      <c r="AC5" s="23" t="s">
        <v>107</v>
      </c>
      <c r="AD5" s="23" t="s">
        <v>108</v>
      </c>
      <c r="AE5" s="23" t="s">
        <v>109</v>
      </c>
      <c r="AF5" s="23" t="s">
        <v>110</v>
      </c>
      <c r="AG5" s="23" t="s">
        <v>111</v>
      </c>
      <c r="AH5" s="23" t="s">
        <v>112</v>
      </c>
      <c r="AI5" s="23" t="s">
        <v>113</v>
      </c>
      <c r="AJ5" s="23" t="s">
        <v>114</v>
      </c>
      <c r="AK5" s="23" t="s">
        <v>115</v>
      </c>
      <c r="AL5" s="22" t="s">
        <v>116</v>
      </c>
      <c r="AM5" s="23" t="s">
        <v>117</v>
      </c>
      <c r="AN5" s="23" t="s">
        <v>118</v>
      </c>
      <c r="AO5" s="23" t="s">
        <v>119</v>
      </c>
      <c r="AP5" s="23" t="s">
        <v>120</v>
      </c>
      <c r="AQ5" s="23" t="s">
        <v>121</v>
      </c>
      <c r="AR5" s="23" t="s">
        <v>122</v>
      </c>
      <c r="AS5" s="23" t="s">
        <v>123</v>
      </c>
      <c r="AT5" s="23" t="s">
        <v>124</v>
      </c>
      <c r="AU5" s="23" t="s">
        <v>125</v>
      </c>
      <c r="AV5" s="23" t="s">
        <v>126</v>
      </c>
      <c r="AW5" s="24" t="s">
        <v>127</v>
      </c>
      <c r="AX5" s="23" t="s">
        <v>128</v>
      </c>
      <c r="AY5" s="23" t="s">
        <v>129</v>
      </c>
      <c r="AZ5" s="23" t="s">
        <v>130</v>
      </c>
      <c r="BA5" s="23" t="s">
        <v>131</v>
      </c>
      <c r="BB5" s="23" t="s">
        <v>132</v>
      </c>
      <c r="BC5" s="23" t="s">
        <v>133</v>
      </c>
      <c r="BD5" s="23" t="s">
        <v>134</v>
      </c>
      <c r="BE5" s="23" t="s">
        <v>135</v>
      </c>
      <c r="BF5" s="23" t="s">
        <v>136</v>
      </c>
      <c r="BG5" s="23" t="s">
        <v>137</v>
      </c>
      <c r="BH5" s="23" t="s">
        <v>138</v>
      </c>
      <c r="BI5" s="24" t="s">
        <v>139</v>
      </c>
      <c r="BJ5" s="23" t="s">
        <v>140</v>
      </c>
      <c r="BK5" s="23" t="s">
        <v>141</v>
      </c>
      <c r="BL5" s="23" t="s">
        <v>142</v>
      </c>
      <c r="BM5" s="23" t="s">
        <v>143</v>
      </c>
      <c r="BN5" s="23" t="s">
        <v>144</v>
      </c>
      <c r="BO5" s="23" t="s">
        <v>145</v>
      </c>
      <c r="BP5" s="23" t="s">
        <v>146</v>
      </c>
      <c r="BQ5" s="23" t="s">
        <v>147</v>
      </c>
      <c r="BR5" s="23" t="s">
        <v>148</v>
      </c>
      <c r="BS5" s="23" t="s">
        <v>149</v>
      </c>
      <c r="BT5" s="23" t="s">
        <v>150</v>
      </c>
      <c r="BU5" s="24" t="s">
        <v>151</v>
      </c>
      <c r="BV5" s="23" t="s">
        <v>152</v>
      </c>
      <c r="BW5" s="23" t="s">
        <v>153</v>
      </c>
      <c r="BX5" s="23" t="s">
        <v>154</v>
      </c>
      <c r="BY5" s="23" t="s">
        <v>155</v>
      </c>
      <c r="BZ5" s="23" t="s">
        <v>156</v>
      </c>
      <c r="CA5" s="23" t="s">
        <v>157</v>
      </c>
      <c r="CB5" s="23" t="s">
        <v>158</v>
      </c>
      <c r="CC5" s="23" t="s">
        <v>159</v>
      </c>
      <c r="CD5" s="23" t="s">
        <v>160</v>
      </c>
      <c r="CE5" s="23" t="s">
        <v>161</v>
      </c>
      <c r="CF5" s="23" t="s">
        <v>162</v>
      </c>
      <c r="CG5" s="24" t="s">
        <v>163</v>
      </c>
      <c r="CH5" s="23" t="s">
        <v>164</v>
      </c>
      <c r="CI5" s="23" t="s">
        <v>165</v>
      </c>
      <c r="CJ5" s="23" t="s">
        <v>166</v>
      </c>
      <c r="CK5" s="23" t="s">
        <v>167</v>
      </c>
      <c r="CL5" s="23" t="s">
        <v>168</v>
      </c>
      <c r="CM5" s="23" t="s">
        <v>169</v>
      </c>
      <c r="CN5" s="23" t="s">
        <v>170</v>
      </c>
      <c r="CO5" s="23" t="s">
        <v>171</v>
      </c>
      <c r="CP5" s="23" t="s">
        <v>172</v>
      </c>
      <c r="CQ5" s="23" t="s">
        <v>173</v>
      </c>
      <c r="CR5" s="23" t="s">
        <v>174</v>
      </c>
      <c r="CS5" s="24" t="s">
        <v>175</v>
      </c>
      <c r="CT5" s="23" t="s">
        <v>176</v>
      </c>
      <c r="CU5" s="23" t="s">
        <v>177</v>
      </c>
      <c r="CV5" s="23" t="s">
        <v>178</v>
      </c>
      <c r="CW5" s="23" t="s">
        <v>179</v>
      </c>
      <c r="CX5" s="23" t="s">
        <v>180</v>
      </c>
      <c r="CY5" s="23" t="s">
        <v>181</v>
      </c>
      <c r="CZ5" s="23" t="s">
        <v>182</v>
      </c>
      <c r="DA5" s="23" t="s">
        <v>183</v>
      </c>
      <c r="DB5" s="23" t="s">
        <v>184</v>
      </c>
      <c r="DC5" s="23" t="s">
        <v>185</v>
      </c>
      <c r="DD5" s="23" t="s">
        <v>186</v>
      </c>
      <c r="DE5" s="24" t="s">
        <v>187</v>
      </c>
      <c r="DF5" s="23" t="s">
        <v>188</v>
      </c>
      <c r="DG5" s="23" t="s">
        <v>189</v>
      </c>
      <c r="DH5" s="23" t="s">
        <v>190</v>
      </c>
      <c r="DI5" s="23" t="s">
        <v>191</v>
      </c>
      <c r="DJ5" s="23" t="s">
        <v>192</v>
      </c>
      <c r="DK5" s="23" t="s">
        <v>193</v>
      </c>
      <c r="DL5" s="23" t="s">
        <v>194</v>
      </c>
      <c r="DM5" s="23" t="s">
        <v>195</v>
      </c>
      <c r="DN5" s="23" t="s">
        <v>196</v>
      </c>
      <c r="DO5" s="23" t="s">
        <v>197</v>
      </c>
      <c r="DP5" s="23" t="s">
        <v>198</v>
      </c>
      <c r="DQ5" s="24" t="s">
        <v>199</v>
      </c>
      <c r="DR5" s="23" t="s">
        <v>200</v>
      </c>
      <c r="DS5" s="23" t="s">
        <v>201</v>
      </c>
      <c r="DT5" s="23" t="s">
        <v>202</v>
      </c>
      <c r="DU5" s="23" t="s">
        <v>203</v>
      </c>
      <c r="DV5" s="23" t="s">
        <v>204</v>
      </c>
      <c r="DW5" s="23" t="s">
        <v>205</v>
      </c>
      <c r="DX5" s="23" t="s">
        <v>206</v>
      </c>
      <c r="DY5" s="23" t="s">
        <v>207</v>
      </c>
      <c r="DZ5" s="23" t="s">
        <v>208</v>
      </c>
      <c r="EA5" s="23" t="s">
        <v>209</v>
      </c>
      <c r="EB5" s="23" t="s">
        <v>210</v>
      </c>
      <c r="EC5" s="24" t="s">
        <v>211</v>
      </c>
      <c r="ED5" s="23" t="s">
        <v>212</v>
      </c>
      <c r="EE5" s="23" t="s">
        <v>213</v>
      </c>
      <c r="EF5" s="23" t="s">
        <v>214</v>
      </c>
      <c r="EG5" s="23" t="s">
        <v>215</v>
      </c>
      <c r="EH5" s="23" t="s">
        <v>216</v>
      </c>
      <c r="EI5" s="23" t="s">
        <v>217</v>
      </c>
      <c r="EJ5" s="23" t="s">
        <v>218</v>
      </c>
      <c r="EK5" s="23" t="s">
        <v>219</v>
      </c>
      <c r="EL5" s="23" t="s">
        <v>220</v>
      </c>
      <c r="EM5" s="23" t="s">
        <v>221</v>
      </c>
      <c r="EN5" s="43" t="s">
        <v>222</v>
      </c>
      <c r="EO5" s="80" t="s">
        <v>223</v>
      </c>
      <c r="EP5" s="23" t="s">
        <v>224</v>
      </c>
      <c r="EQ5" s="43" t="s">
        <v>225</v>
      </c>
      <c r="ER5" s="43" t="s">
        <v>226</v>
      </c>
      <c r="ES5" s="43" t="s">
        <v>227</v>
      </c>
      <c r="ET5" s="43" t="s">
        <v>228</v>
      </c>
      <c r="EU5" s="43" t="s">
        <v>229</v>
      </c>
      <c r="EV5" s="43" t="s">
        <v>230</v>
      </c>
      <c r="EW5" s="43" t="s">
        <v>231</v>
      </c>
      <c r="EX5" s="43" t="s">
        <v>232</v>
      </c>
      <c r="EY5" s="43" t="s">
        <v>233</v>
      </c>
      <c r="EZ5" s="43" t="s">
        <v>234</v>
      </c>
      <c r="FA5" s="80"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47" t="s">
        <v>248</v>
      </c>
      <c r="FO5" s="43" t="s">
        <v>249</v>
      </c>
      <c r="FP5" s="43" t="s">
        <v>250</v>
      </c>
      <c r="FQ5" s="43" t="s">
        <v>251</v>
      </c>
      <c r="FR5" s="43" t="s">
        <v>252</v>
      </c>
      <c r="FS5" s="43" t="s">
        <v>253</v>
      </c>
      <c r="FT5" s="43" t="s">
        <v>254</v>
      </c>
      <c r="FU5" s="43" t="s">
        <v>255</v>
      </c>
      <c r="FV5" s="43" t="s">
        <v>256</v>
      </c>
      <c r="FW5" s="43" t="s">
        <v>257</v>
      </c>
      <c r="FX5" s="43" t="s">
        <v>258</v>
      </c>
      <c r="FY5" s="141" t="s">
        <v>259</v>
      </c>
      <c r="FZ5" s="43" t="s">
        <v>260</v>
      </c>
      <c r="GA5" s="43" t="s">
        <v>261</v>
      </c>
      <c r="GB5" s="43" t="s">
        <v>262</v>
      </c>
      <c r="GC5" s="43" t="s">
        <v>263</v>
      </c>
      <c r="GD5" s="43" t="s">
        <v>264</v>
      </c>
      <c r="GE5" s="43" t="s">
        <v>265</v>
      </c>
      <c r="GF5" s="43" t="s">
        <v>266</v>
      </c>
      <c r="GG5" s="43" t="s">
        <v>267</v>
      </c>
      <c r="GH5" s="43" t="s">
        <v>268</v>
      </c>
      <c r="GI5" s="43" t="s">
        <v>269</v>
      </c>
      <c r="GJ5" s="43" t="s">
        <v>1627</v>
      </c>
      <c r="GK5" s="141" t="s">
        <v>1640</v>
      </c>
      <c r="GL5" s="43" t="s">
        <v>1641</v>
      </c>
      <c r="GM5" s="43" t="s">
        <v>1654</v>
      </c>
    </row>
    <row r="6" spans="1:195"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5"/>
      <c r="EO6" s="81"/>
      <c r="EP6" s="27"/>
      <c r="EV6" s="67"/>
      <c r="EW6" s="67"/>
      <c r="EX6" s="67"/>
      <c r="EY6" s="67"/>
      <c r="EZ6" s="67"/>
      <c r="FA6" s="81"/>
      <c r="FB6" s="67"/>
      <c r="FC6" s="67"/>
      <c r="FD6" s="67"/>
      <c r="FE6" s="67"/>
      <c r="FF6" s="67"/>
      <c r="FG6" s="67"/>
      <c r="FH6" s="67"/>
      <c r="FI6" s="67"/>
      <c r="FJ6" s="67"/>
      <c r="FK6" s="67"/>
      <c r="FL6" s="67"/>
      <c r="FM6" s="67"/>
      <c r="FN6" s="169"/>
      <c r="FO6" s="67"/>
      <c r="FP6" s="67"/>
      <c r="FQ6" s="67"/>
      <c r="FR6" s="67"/>
      <c r="FS6" s="67"/>
      <c r="FT6" s="67"/>
      <c r="FU6" s="177"/>
      <c r="FV6" s="177"/>
      <c r="FW6" s="177"/>
      <c r="FX6" s="177"/>
      <c r="FY6" s="190"/>
      <c r="FZ6" s="177"/>
      <c r="GA6" s="177"/>
      <c r="GB6" s="177"/>
      <c r="GC6" s="177"/>
      <c r="GD6" s="177"/>
      <c r="GE6" s="177"/>
      <c r="GF6" s="177"/>
      <c r="GG6" s="177"/>
      <c r="GH6" s="177"/>
      <c r="GI6" s="177"/>
      <c r="GJ6" s="177"/>
      <c r="GK6" s="190"/>
      <c r="GL6" s="177"/>
      <c r="GM6" s="177"/>
    </row>
    <row r="7" spans="1:195" s="1" customFormat="1" ht="20.149999999999999" customHeight="1" x14ac:dyDescent="0.35">
      <c r="A7" s="31" t="s">
        <v>1628</v>
      </c>
      <c r="B7" s="45">
        <v>8.0210000000000008</v>
      </c>
      <c r="C7" s="45">
        <v>9.1530000000000005</v>
      </c>
      <c r="D7" s="45">
        <v>11.038</v>
      </c>
      <c r="E7" s="45">
        <v>13.255000000000001</v>
      </c>
      <c r="F7" s="45">
        <v>16.698</v>
      </c>
      <c r="G7" s="45">
        <v>20.916</v>
      </c>
      <c r="H7" s="45">
        <v>26.105</v>
      </c>
      <c r="I7" s="45">
        <v>31.254999999999999</v>
      </c>
      <c r="J7" s="45">
        <v>37.920999999999999</v>
      </c>
      <c r="K7" s="45">
        <v>45.965000000000003</v>
      </c>
      <c r="L7" s="45">
        <v>55.264000000000003</v>
      </c>
      <c r="M7" s="49">
        <v>62.441000000000003</v>
      </c>
      <c r="N7" s="50">
        <v>72.281999999999996</v>
      </c>
      <c r="O7" s="45">
        <v>83.525000000000006</v>
      </c>
      <c r="P7" s="45">
        <v>100.41500000000001</v>
      </c>
      <c r="Q7" s="45">
        <v>116.246</v>
      </c>
      <c r="R7" s="45">
        <v>135.05000000000001</v>
      </c>
      <c r="S7" s="45">
        <v>159.839</v>
      </c>
      <c r="T7" s="45">
        <v>188.624</v>
      </c>
      <c r="U7" s="45">
        <v>225.017</v>
      </c>
      <c r="V7" s="45">
        <v>269.74</v>
      </c>
      <c r="W7" s="45">
        <v>321.173</v>
      </c>
      <c r="X7" s="45">
        <v>465.851</v>
      </c>
      <c r="Y7" s="49">
        <v>578.45699999999999</v>
      </c>
      <c r="Z7" s="50">
        <v>599.39</v>
      </c>
      <c r="AA7" s="45">
        <v>705.98900000000003</v>
      </c>
      <c r="AB7" s="45">
        <v>771.01099999999997</v>
      </c>
      <c r="AC7" s="45">
        <v>783.86800000000005</v>
      </c>
      <c r="AD7" s="45">
        <v>807.89300000000003</v>
      </c>
      <c r="AE7" s="45">
        <v>837.66700000000003</v>
      </c>
      <c r="AF7" s="45">
        <v>893.29899999999998</v>
      </c>
      <c r="AG7" s="45">
        <v>902.399</v>
      </c>
      <c r="AH7" s="45">
        <v>913.875</v>
      </c>
      <c r="AI7" s="45">
        <v>935.70899999999995</v>
      </c>
      <c r="AJ7" s="45">
        <v>948.46699999999998</v>
      </c>
      <c r="AK7" s="49">
        <v>961.27599999999995</v>
      </c>
      <c r="AL7" s="50">
        <v>975.255</v>
      </c>
      <c r="AM7" s="45">
        <v>989.87699999999995</v>
      </c>
      <c r="AN7" s="45">
        <v>1006.06</v>
      </c>
      <c r="AO7" s="45">
        <v>1022.428</v>
      </c>
      <c r="AP7" s="45">
        <v>1038.3789999999999</v>
      </c>
      <c r="AQ7" s="45">
        <v>1060.6120000000001</v>
      </c>
      <c r="AR7" s="45">
        <v>1073.961</v>
      </c>
      <c r="AS7" s="45">
        <v>1089.2280000000001</v>
      </c>
      <c r="AT7" s="45">
        <v>1104.729</v>
      </c>
      <c r="AU7" s="45">
        <v>1121.47</v>
      </c>
      <c r="AV7" s="45">
        <v>1140.1079999999999</v>
      </c>
      <c r="AW7" s="49">
        <v>1155.393</v>
      </c>
      <c r="AX7" s="45">
        <v>1170.855</v>
      </c>
      <c r="AY7" s="45">
        <v>1187.434</v>
      </c>
      <c r="AZ7" s="45">
        <v>1212.9929999999999</v>
      </c>
      <c r="BA7" s="45">
        <v>1227.8979999999999</v>
      </c>
      <c r="BB7" s="45">
        <v>1243.7860000000001</v>
      </c>
      <c r="BC7" s="45">
        <v>1260.539</v>
      </c>
      <c r="BD7" s="45">
        <v>1280.277</v>
      </c>
      <c r="BE7" s="45">
        <v>1299.7170000000001</v>
      </c>
      <c r="BF7" s="45">
        <v>1323.018</v>
      </c>
      <c r="BG7" s="45">
        <v>1346.9190000000001</v>
      </c>
      <c r="BH7" s="45">
        <v>1369.2760000000001</v>
      </c>
      <c r="BI7" s="49">
        <v>1391.7670000000001</v>
      </c>
      <c r="BJ7" s="45">
        <v>1408.086</v>
      </c>
      <c r="BK7" s="45">
        <v>1427.8979999999999</v>
      </c>
      <c r="BL7" s="45">
        <v>1458.1610000000001</v>
      </c>
      <c r="BM7" s="45">
        <v>1478.8320000000001</v>
      </c>
      <c r="BN7" s="45">
        <v>1500.7280000000001</v>
      </c>
      <c r="BO7" s="45">
        <v>1532.336</v>
      </c>
      <c r="BP7" s="45">
        <v>1555.1969999999999</v>
      </c>
      <c r="BQ7" s="45">
        <v>1578.0550000000001</v>
      </c>
      <c r="BR7" s="45">
        <v>1615.6679999999999</v>
      </c>
      <c r="BS7" s="45">
        <v>1649.98</v>
      </c>
      <c r="BT7" s="45">
        <v>1695.6379999999999</v>
      </c>
      <c r="BU7" s="49">
        <v>1745.864</v>
      </c>
      <c r="BV7" s="45">
        <v>1776.472</v>
      </c>
      <c r="BW7" s="45">
        <v>1782.45</v>
      </c>
      <c r="BX7" s="45">
        <v>1789.7629999999999</v>
      </c>
      <c r="BY7" s="45">
        <v>1795.1210000000001</v>
      </c>
      <c r="BZ7" s="45">
        <v>1801.2070000000001</v>
      </c>
      <c r="CA7" s="45">
        <v>1807.9949999999999</v>
      </c>
      <c r="CB7" s="45">
        <v>1813.5229999999999</v>
      </c>
      <c r="CC7" s="45">
        <v>1818.6769999999999</v>
      </c>
      <c r="CD7" s="45">
        <v>1824.3150000000001</v>
      </c>
      <c r="CE7" s="45">
        <v>1828.952</v>
      </c>
      <c r="CF7" s="45">
        <v>1834.5239999999999</v>
      </c>
      <c r="CG7" s="49">
        <v>1838.691</v>
      </c>
      <c r="CH7" s="45">
        <v>1842.6590000000001</v>
      </c>
      <c r="CI7" s="45">
        <v>1847.2159999999999</v>
      </c>
      <c r="CJ7" s="45">
        <v>1853.1479999999999</v>
      </c>
      <c r="CK7" s="45">
        <v>1857.38</v>
      </c>
      <c r="CL7" s="45">
        <v>1862.2929999999999</v>
      </c>
      <c r="CM7" s="45">
        <v>1867.1559999999999</v>
      </c>
      <c r="CN7" s="45">
        <v>1871.6759999999999</v>
      </c>
      <c r="CO7" s="45">
        <v>1877.15</v>
      </c>
      <c r="CP7" s="45">
        <v>1882.3979999999999</v>
      </c>
      <c r="CQ7" s="45">
        <v>1887.279</v>
      </c>
      <c r="CR7" s="45">
        <v>1893.23</v>
      </c>
      <c r="CS7" s="49">
        <v>1897.231</v>
      </c>
      <c r="CT7" s="45">
        <v>1901.653</v>
      </c>
      <c r="CU7" s="45">
        <v>1905.7090000000001</v>
      </c>
      <c r="CV7" s="45">
        <v>1910.6310000000001</v>
      </c>
      <c r="CW7" s="45">
        <v>1915.348</v>
      </c>
      <c r="CX7" s="45">
        <v>1920.674</v>
      </c>
      <c r="CY7" s="45">
        <v>1926.077</v>
      </c>
      <c r="CZ7" s="45">
        <v>1931.306</v>
      </c>
      <c r="DA7" s="45">
        <v>1937.2629999999999</v>
      </c>
      <c r="DB7" s="45">
        <v>1943.3009999999999</v>
      </c>
      <c r="DC7" s="45">
        <v>1950.5989999999999</v>
      </c>
      <c r="DD7" s="45">
        <v>1958.31</v>
      </c>
      <c r="DE7" s="49">
        <v>1964.7139999999999</v>
      </c>
      <c r="DF7" s="45">
        <v>1974.0319999999999</v>
      </c>
      <c r="DG7" s="45">
        <v>1984.759</v>
      </c>
      <c r="DH7" s="45">
        <v>2009.298</v>
      </c>
      <c r="DI7" s="45">
        <v>2012.5740000000001</v>
      </c>
      <c r="DJ7" s="45">
        <v>2016.5920000000001</v>
      </c>
      <c r="DK7" s="45">
        <v>2020.915</v>
      </c>
      <c r="DL7" s="45">
        <v>2025.0630000000001</v>
      </c>
      <c r="DM7" s="45">
        <v>2029.3869999999999</v>
      </c>
      <c r="DN7" s="45">
        <v>2034.106</v>
      </c>
      <c r="DO7" s="45">
        <v>2038.8389999999999</v>
      </c>
      <c r="DP7" s="45">
        <v>2043.845</v>
      </c>
      <c r="DQ7" s="49">
        <v>2047.0920000000001</v>
      </c>
      <c r="DR7" s="45">
        <v>2051.3240000000001</v>
      </c>
      <c r="DS7" s="45">
        <v>2055.4299999999998</v>
      </c>
      <c r="DT7" s="45">
        <v>2059.61</v>
      </c>
      <c r="DU7" s="45">
        <v>2060.4189999999999</v>
      </c>
      <c r="DV7" s="45">
        <v>2061.6880000000001</v>
      </c>
      <c r="DW7" s="45">
        <v>2064.5140000000001</v>
      </c>
      <c r="DX7" s="45">
        <v>2068.5050000000001</v>
      </c>
      <c r="DY7" s="45">
        <v>2072.7280000000001</v>
      </c>
      <c r="DZ7" s="45">
        <v>2078.0210000000002</v>
      </c>
      <c r="EA7" s="45">
        <v>2083.2109999999998</v>
      </c>
      <c r="EB7" s="45">
        <v>2088.7469999999998</v>
      </c>
      <c r="EC7" s="49">
        <v>2092.9070000000002</v>
      </c>
      <c r="ED7" s="45">
        <v>2098.1329999999998</v>
      </c>
      <c r="EE7" s="45">
        <v>2102.8339999999998</v>
      </c>
      <c r="EF7" s="45">
        <v>2109.2640000000001</v>
      </c>
      <c r="EG7" s="45">
        <v>2116.096</v>
      </c>
      <c r="EH7" s="45">
        <v>2123.3530000000001</v>
      </c>
      <c r="EI7" s="45">
        <v>2130.6689999999999</v>
      </c>
      <c r="EJ7" s="45">
        <v>2137.4209999999998</v>
      </c>
      <c r="EK7" s="45">
        <v>2144.837</v>
      </c>
      <c r="EL7" s="45">
        <v>2153.0549999999998</v>
      </c>
      <c r="EM7" s="45">
        <v>2160.5030000000002</v>
      </c>
      <c r="EN7" s="45">
        <v>2170.0590000000002</v>
      </c>
      <c r="EO7" s="82">
        <v>2177.2269999999999</v>
      </c>
      <c r="EP7" s="45">
        <v>2185.7579999999998</v>
      </c>
      <c r="EQ7" s="45">
        <v>2196.6660000000002</v>
      </c>
      <c r="ER7" s="45">
        <v>2211.424</v>
      </c>
      <c r="ES7" s="45">
        <v>2225.5039999999999</v>
      </c>
      <c r="ET7" s="45">
        <v>2240.6419999999998</v>
      </c>
      <c r="EU7" s="45">
        <v>2256.4949999999999</v>
      </c>
      <c r="EV7" s="45">
        <v>2271.0160000000001</v>
      </c>
      <c r="EW7" s="45">
        <v>2287.0590000000002</v>
      </c>
      <c r="EX7" s="45">
        <v>2306.27</v>
      </c>
      <c r="EY7" s="45">
        <v>2323.5329999999999</v>
      </c>
      <c r="EZ7" s="45">
        <v>2342.2530000000002</v>
      </c>
      <c r="FA7" s="82">
        <v>2356.1610000000001</v>
      </c>
      <c r="FB7" s="45">
        <v>2374.9070000000002</v>
      </c>
      <c r="FC7" s="45">
        <v>2395.4070000000002</v>
      </c>
      <c r="FD7" s="45">
        <v>2418.3470000000002</v>
      </c>
      <c r="FE7" s="45">
        <v>2436.5859999999998</v>
      </c>
      <c r="FF7" s="45">
        <v>2456.3020000000001</v>
      </c>
      <c r="FG7" s="45">
        <v>2476.6689999999999</v>
      </c>
      <c r="FH7" s="45">
        <v>2494.5160000000001</v>
      </c>
      <c r="FI7" s="45">
        <v>2512.172</v>
      </c>
      <c r="FJ7" s="45">
        <v>2530.0790000000002</v>
      </c>
      <c r="FK7" s="155">
        <v>2547.4250000000002</v>
      </c>
      <c r="FL7" s="155">
        <v>2565.915</v>
      </c>
      <c r="FM7" s="155">
        <v>2577.7069999999999</v>
      </c>
      <c r="FN7" s="69">
        <v>2593.6759999999999</v>
      </c>
      <c r="FO7" s="155">
        <v>2610.7669999999998</v>
      </c>
      <c r="FP7" s="155">
        <v>2630.2840000000001</v>
      </c>
      <c r="FQ7" s="155">
        <v>2649.2130000000002</v>
      </c>
      <c r="FR7" s="155">
        <v>2669.11</v>
      </c>
      <c r="FS7" s="155">
        <v>2688.6</v>
      </c>
      <c r="FT7" s="155">
        <v>2708.7869999999998</v>
      </c>
      <c r="FU7" s="178">
        <v>2728.848</v>
      </c>
      <c r="FV7" s="178">
        <v>2751.3270000000002</v>
      </c>
      <c r="FW7" s="178">
        <v>2777.8609999999999</v>
      </c>
      <c r="FX7" s="178">
        <v>2806.0920000000001</v>
      </c>
      <c r="FY7" s="180">
        <v>2825.2489999999998</v>
      </c>
      <c r="FZ7" s="178">
        <v>2850.261</v>
      </c>
      <c r="GA7" s="178">
        <v>2879.0349999999999</v>
      </c>
      <c r="GB7" s="178">
        <v>2914.4879999999998</v>
      </c>
      <c r="GC7" s="178">
        <v>2940.7049999999999</v>
      </c>
      <c r="GD7" s="178">
        <v>2969.8110000000001</v>
      </c>
      <c r="GE7" s="178">
        <v>2999.9110000000001</v>
      </c>
      <c r="GF7" s="178">
        <v>3028.2689999999998</v>
      </c>
      <c r="GG7" s="178">
        <v>3053.0770000000002</v>
      </c>
      <c r="GH7" s="178">
        <v>3082.4279999999999</v>
      </c>
      <c r="GI7" s="178">
        <v>3115.3980000000001</v>
      </c>
      <c r="GJ7" s="178">
        <v>3145.7449999999999</v>
      </c>
      <c r="GK7" s="180">
        <v>3169.9560000000001</v>
      </c>
      <c r="GL7" s="178">
        <v>3196.6260000000002</v>
      </c>
      <c r="GM7" s="178">
        <v>3234.26</v>
      </c>
    </row>
    <row r="8" spans="1:195" s="1" customFormat="1" ht="20.149999999999999" customHeight="1" x14ac:dyDescent="0.35">
      <c r="A8" s="31" t="s">
        <v>1631</v>
      </c>
      <c r="B8" s="45">
        <v>2.6389999999999998</v>
      </c>
      <c r="C8" s="45">
        <v>2.827</v>
      </c>
      <c r="D8" s="45">
        <v>3.1030000000000002</v>
      </c>
      <c r="E8" s="45">
        <v>3.286</v>
      </c>
      <c r="F8" s="45">
        <v>3.6179999999999999</v>
      </c>
      <c r="G8" s="45">
        <v>3.992</v>
      </c>
      <c r="H8" s="45">
        <v>4.3940000000000001</v>
      </c>
      <c r="I8" s="45">
        <v>4.782</v>
      </c>
      <c r="J8" s="45">
        <v>5.1890000000000001</v>
      </c>
      <c r="K8" s="45">
        <v>5.7629999999999999</v>
      </c>
      <c r="L8" s="45">
        <v>6.3620000000000001</v>
      </c>
      <c r="M8" s="49">
        <v>6.78</v>
      </c>
      <c r="N8" s="50">
        <v>7.5919999999999996</v>
      </c>
      <c r="O8" s="45">
        <v>8.4719999999999995</v>
      </c>
      <c r="P8" s="45">
        <v>9.84</v>
      </c>
      <c r="Q8" s="45">
        <v>11.526</v>
      </c>
      <c r="R8" s="45">
        <v>13.48</v>
      </c>
      <c r="S8" s="45">
        <v>15.819000000000001</v>
      </c>
      <c r="T8" s="45">
        <v>19.02</v>
      </c>
      <c r="U8" s="45">
        <v>24.344000000000001</v>
      </c>
      <c r="V8" s="45">
        <v>31.628</v>
      </c>
      <c r="W8" s="45">
        <v>40.993000000000002</v>
      </c>
      <c r="X8" s="45">
        <v>70.278999999999996</v>
      </c>
      <c r="Y8" s="49">
        <v>96.072000000000003</v>
      </c>
      <c r="Z8" s="50">
        <v>98.25</v>
      </c>
      <c r="AA8" s="45">
        <v>125.134</v>
      </c>
      <c r="AB8" s="45">
        <v>135.233</v>
      </c>
      <c r="AC8" s="45">
        <v>137.209</v>
      </c>
      <c r="AD8" s="45">
        <v>143.863</v>
      </c>
      <c r="AE8" s="45">
        <v>153.96199999999999</v>
      </c>
      <c r="AF8" s="45">
        <v>180.011</v>
      </c>
      <c r="AG8" s="45">
        <v>181.76400000000001</v>
      </c>
      <c r="AH8" s="45">
        <v>185.34</v>
      </c>
      <c r="AI8" s="45">
        <v>196.149</v>
      </c>
      <c r="AJ8" s="45">
        <v>200.12200000000001</v>
      </c>
      <c r="AK8" s="49">
        <v>204.93799999999999</v>
      </c>
      <c r="AL8" s="50">
        <v>210.17</v>
      </c>
      <c r="AM8" s="45">
        <v>216.55799999999999</v>
      </c>
      <c r="AN8" s="45">
        <v>224.73400000000001</v>
      </c>
      <c r="AO8" s="45">
        <v>234.10400000000001</v>
      </c>
      <c r="AP8" s="45">
        <v>244.52699999999999</v>
      </c>
      <c r="AQ8" s="45">
        <v>262.02600000000001</v>
      </c>
      <c r="AR8" s="45">
        <v>269.18700000000001</v>
      </c>
      <c r="AS8" s="45">
        <v>278.12099999999998</v>
      </c>
      <c r="AT8" s="45">
        <v>288.291</v>
      </c>
      <c r="AU8" s="45">
        <v>299.44299999999998</v>
      </c>
      <c r="AV8" s="45">
        <v>312.81200000000001</v>
      </c>
      <c r="AW8" s="49">
        <v>324.16000000000003</v>
      </c>
      <c r="AX8" s="45">
        <v>334.70100000000002</v>
      </c>
      <c r="AY8" s="45">
        <v>346.161</v>
      </c>
      <c r="AZ8" s="45">
        <v>369.63200000000001</v>
      </c>
      <c r="BA8" s="45">
        <v>380.04300000000001</v>
      </c>
      <c r="BB8" s="45">
        <v>392.16399999999999</v>
      </c>
      <c r="BC8" s="45">
        <v>406.01900000000001</v>
      </c>
      <c r="BD8" s="45">
        <v>420.738</v>
      </c>
      <c r="BE8" s="45">
        <v>434.67700000000002</v>
      </c>
      <c r="BF8" s="45">
        <v>450.55099999999999</v>
      </c>
      <c r="BG8" s="45">
        <v>467.44799999999998</v>
      </c>
      <c r="BH8" s="45">
        <v>484.44200000000001</v>
      </c>
      <c r="BI8" s="49">
        <v>503.32799999999997</v>
      </c>
      <c r="BJ8" s="45">
        <v>511.85599999999999</v>
      </c>
      <c r="BK8" s="45">
        <v>523.11099999999999</v>
      </c>
      <c r="BL8" s="45">
        <v>543.58900000000006</v>
      </c>
      <c r="BM8" s="45">
        <v>555.51199999999994</v>
      </c>
      <c r="BN8" s="45">
        <v>569.15800000000002</v>
      </c>
      <c r="BO8" s="45">
        <v>589.59500000000003</v>
      </c>
      <c r="BP8" s="45">
        <v>601.84400000000005</v>
      </c>
      <c r="BQ8" s="45">
        <v>614.45000000000005</v>
      </c>
      <c r="BR8" s="45">
        <v>636.89800000000002</v>
      </c>
      <c r="BS8" s="45">
        <v>653.22</v>
      </c>
      <c r="BT8" s="45">
        <v>673.59199999999998</v>
      </c>
      <c r="BU8" s="49">
        <v>699.96600000000001</v>
      </c>
      <c r="BV8" s="45">
        <v>712.97500000000002</v>
      </c>
      <c r="BW8" s="45">
        <v>714.95</v>
      </c>
      <c r="BX8" s="45">
        <v>718.16399999999999</v>
      </c>
      <c r="BY8" s="45">
        <v>720.85</v>
      </c>
      <c r="BZ8" s="45">
        <v>723.49699999999996</v>
      </c>
      <c r="CA8" s="45">
        <v>726.81700000000001</v>
      </c>
      <c r="CB8" s="45">
        <v>729.48199999999997</v>
      </c>
      <c r="CC8" s="45">
        <v>732.09</v>
      </c>
      <c r="CD8" s="45">
        <v>735.28899999999999</v>
      </c>
      <c r="CE8" s="45">
        <v>737.37900000000002</v>
      </c>
      <c r="CF8" s="45">
        <v>739.71</v>
      </c>
      <c r="CG8" s="49">
        <v>741.86099999999999</v>
      </c>
      <c r="CH8" s="45">
        <v>743.62099999999998</v>
      </c>
      <c r="CI8" s="45">
        <v>745.48</v>
      </c>
      <c r="CJ8" s="45">
        <v>748.197</v>
      </c>
      <c r="CK8" s="45">
        <v>750.07799999999997</v>
      </c>
      <c r="CL8" s="45">
        <v>752.62699999999995</v>
      </c>
      <c r="CM8" s="45">
        <v>755.54200000000003</v>
      </c>
      <c r="CN8" s="45">
        <v>758.12900000000002</v>
      </c>
      <c r="CO8" s="45">
        <v>760.58299999999997</v>
      </c>
      <c r="CP8" s="45">
        <v>763.58199999999999</v>
      </c>
      <c r="CQ8" s="45">
        <v>766.298</v>
      </c>
      <c r="CR8" s="45">
        <v>769.16700000000003</v>
      </c>
      <c r="CS8" s="49">
        <v>771.57100000000003</v>
      </c>
      <c r="CT8" s="45">
        <v>773.68</v>
      </c>
      <c r="CU8" s="45">
        <v>776.02300000000002</v>
      </c>
      <c r="CV8" s="45">
        <v>779.17200000000003</v>
      </c>
      <c r="CW8" s="45">
        <v>782.07</v>
      </c>
      <c r="CX8" s="45">
        <v>785.33</v>
      </c>
      <c r="CY8" s="45">
        <v>789.06700000000001</v>
      </c>
      <c r="CZ8" s="45">
        <v>792.21400000000006</v>
      </c>
      <c r="DA8" s="45">
        <v>795.62199999999996</v>
      </c>
      <c r="DB8" s="45">
        <v>799.91</v>
      </c>
      <c r="DC8" s="45">
        <v>803.923</v>
      </c>
      <c r="DD8" s="45">
        <v>809.28200000000004</v>
      </c>
      <c r="DE8" s="49">
        <v>814.28099999999995</v>
      </c>
      <c r="DF8" s="45">
        <v>819.48199999999997</v>
      </c>
      <c r="DG8" s="45">
        <v>827.31899999999996</v>
      </c>
      <c r="DH8" s="45">
        <v>847.41099999999994</v>
      </c>
      <c r="DI8" s="45">
        <v>848.17899999999997</v>
      </c>
      <c r="DJ8" s="45">
        <v>849.47199999999998</v>
      </c>
      <c r="DK8" s="45">
        <v>851.13199999999995</v>
      </c>
      <c r="DL8" s="45">
        <v>853.50400000000002</v>
      </c>
      <c r="DM8" s="45">
        <v>855.92899999999997</v>
      </c>
      <c r="DN8" s="45">
        <v>859.226</v>
      </c>
      <c r="DO8" s="45">
        <v>863.24699999999996</v>
      </c>
      <c r="DP8" s="45">
        <v>866.67899999999997</v>
      </c>
      <c r="DQ8" s="49">
        <v>869.43799999999999</v>
      </c>
      <c r="DR8" s="45">
        <v>872.88499999999999</v>
      </c>
      <c r="DS8" s="45">
        <v>876.44299999999998</v>
      </c>
      <c r="DT8" s="45">
        <v>880.37099999999998</v>
      </c>
      <c r="DU8" s="45">
        <v>881.88</v>
      </c>
      <c r="DV8" s="45">
        <v>884.43</v>
      </c>
      <c r="DW8" s="45">
        <v>889.11800000000005</v>
      </c>
      <c r="DX8" s="45">
        <v>894.17200000000003</v>
      </c>
      <c r="DY8" s="45">
        <v>898.76</v>
      </c>
      <c r="DZ8" s="45">
        <v>904.63</v>
      </c>
      <c r="EA8" s="45">
        <v>910.625</v>
      </c>
      <c r="EB8" s="45">
        <v>916.89800000000002</v>
      </c>
      <c r="EC8" s="49">
        <v>921.55200000000002</v>
      </c>
      <c r="ED8" s="45">
        <v>926.52800000000002</v>
      </c>
      <c r="EE8" s="45">
        <v>931.93700000000001</v>
      </c>
      <c r="EF8" s="45">
        <v>939.90899999999999</v>
      </c>
      <c r="EG8" s="45">
        <v>947.45</v>
      </c>
      <c r="EH8" s="45">
        <v>954.88599999999997</v>
      </c>
      <c r="EI8" s="45">
        <v>963.29100000000005</v>
      </c>
      <c r="EJ8" s="45">
        <v>971.42499999999995</v>
      </c>
      <c r="EK8" s="45">
        <v>978.721</v>
      </c>
      <c r="EL8" s="45">
        <v>988.61699999999996</v>
      </c>
      <c r="EM8" s="45">
        <v>998.42600000000004</v>
      </c>
      <c r="EN8" s="45">
        <v>1010.654</v>
      </c>
      <c r="EO8" s="82">
        <v>1019.673</v>
      </c>
      <c r="EP8" s="45">
        <v>1031.1410000000001</v>
      </c>
      <c r="EQ8" s="45">
        <v>1044.559</v>
      </c>
      <c r="ER8" s="45">
        <v>1063.143</v>
      </c>
      <c r="ES8" s="45">
        <v>1083.0920000000001</v>
      </c>
      <c r="ET8" s="45">
        <v>1107.2460000000001</v>
      </c>
      <c r="EU8" s="45">
        <v>1131.6690000000001</v>
      </c>
      <c r="EV8" s="45">
        <v>1158.7539999999999</v>
      </c>
      <c r="EW8" s="45">
        <v>1188.663</v>
      </c>
      <c r="EX8" s="45">
        <v>1224.1469999999999</v>
      </c>
      <c r="EY8" s="45">
        <v>1262.57</v>
      </c>
      <c r="EZ8" s="45">
        <v>1307.337</v>
      </c>
      <c r="FA8" s="82">
        <v>1342.2339999999999</v>
      </c>
      <c r="FB8" s="45">
        <v>1390.97</v>
      </c>
      <c r="FC8" s="45">
        <v>1441.998</v>
      </c>
      <c r="FD8" s="45">
        <v>1499.8889999999999</v>
      </c>
      <c r="FE8" s="45">
        <v>1546.9179999999999</v>
      </c>
      <c r="FF8" s="45">
        <v>1600.097</v>
      </c>
      <c r="FG8" s="45">
        <v>1652.826</v>
      </c>
      <c r="FH8" s="45">
        <v>1697.5050000000001</v>
      </c>
      <c r="FI8" s="45">
        <v>1743.319</v>
      </c>
      <c r="FJ8" s="45">
        <v>1786.9059999999999</v>
      </c>
      <c r="FK8" s="155">
        <v>1830.5450000000001</v>
      </c>
      <c r="FL8" s="155">
        <v>1873.296</v>
      </c>
      <c r="FM8" s="155">
        <v>1901.5940000000001</v>
      </c>
      <c r="FN8" s="69">
        <v>1936.229</v>
      </c>
      <c r="FO8" s="155">
        <v>1972.4739999999999</v>
      </c>
      <c r="FP8" s="155">
        <v>2009.1969999999999</v>
      </c>
      <c r="FQ8" s="155">
        <v>2048.8069999999998</v>
      </c>
      <c r="FR8" s="155">
        <v>2088.5940000000001</v>
      </c>
      <c r="FS8" s="155">
        <v>2124.4070000000002</v>
      </c>
      <c r="FT8" s="155">
        <v>2163.3310000000001</v>
      </c>
      <c r="FU8" s="178">
        <v>2197.5859999999998</v>
      </c>
      <c r="FV8" s="178">
        <v>2234.1170000000002</v>
      </c>
      <c r="FW8" s="178">
        <v>2275.3040000000001</v>
      </c>
      <c r="FX8" s="178">
        <v>2314.15</v>
      </c>
      <c r="FY8" s="180">
        <v>2342.2869999999998</v>
      </c>
      <c r="FZ8" s="178">
        <v>2377.8449999999998</v>
      </c>
      <c r="GA8" s="178">
        <v>2418.127</v>
      </c>
      <c r="GB8" s="178">
        <v>2465.9140000000002</v>
      </c>
      <c r="GC8" s="178">
        <v>2510.9679999999998</v>
      </c>
      <c r="GD8" s="178">
        <v>2560.3029999999999</v>
      </c>
      <c r="GE8" s="178">
        <v>2609.7539999999999</v>
      </c>
      <c r="GF8" s="178">
        <v>2662.761</v>
      </c>
      <c r="GG8" s="178">
        <v>2710.0120000000002</v>
      </c>
      <c r="GH8" s="178">
        <v>2763.4270000000001</v>
      </c>
      <c r="GI8" s="178">
        <v>2819.1579999999999</v>
      </c>
      <c r="GJ8" s="178">
        <v>2867.8130000000001</v>
      </c>
      <c r="GK8" s="180">
        <v>2903.0509999999999</v>
      </c>
      <c r="GL8" s="178">
        <v>2942.123</v>
      </c>
      <c r="GM8" s="178">
        <v>2971.7759999999998</v>
      </c>
    </row>
    <row r="9" spans="1:195" s="1" customFormat="1" ht="20.149999999999999" customHeight="1" x14ac:dyDescent="0.35">
      <c r="A9" s="31" t="s">
        <v>1630</v>
      </c>
      <c r="B9" s="45">
        <v>2.4329999999999998</v>
      </c>
      <c r="C9" s="45">
        <v>2.5289999999999999</v>
      </c>
      <c r="D9" s="45">
        <v>2.8620000000000001</v>
      </c>
      <c r="E9" s="45">
        <v>3.1070000000000002</v>
      </c>
      <c r="F9" s="45">
        <v>3.4620000000000002</v>
      </c>
      <c r="G9" s="45">
        <v>3.6829999999999998</v>
      </c>
      <c r="H9" s="45">
        <v>3.8180000000000001</v>
      </c>
      <c r="I9" s="45">
        <v>4.101</v>
      </c>
      <c r="J9" s="45">
        <v>4.55</v>
      </c>
      <c r="K9" s="45">
        <v>4.92</v>
      </c>
      <c r="L9" s="45">
        <v>5.4130000000000003</v>
      </c>
      <c r="M9" s="49">
        <v>5.6619999999999999</v>
      </c>
      <c r="N9" s="50">
        <v>6.2169999999999996</v>
      </c>
      <c r="O9" s="45">
        <v>7.0419999999999998</v>
      </c>
      <c r="P9" s="45">
        <v>7.8730000000000002</v>
      </c>
      <c r="Q9" s="45">
        <v>8.8810000000000002</v>
      </c>
      <c r="R9" s="45">
        <v>10.105</v>
      </c>
      <c r="S9" s="45">
        <v>11.478</v>
      </c>
      <c r="T9" s="45">
        <v>14.74</v>
      </c>
      <c r="U9" s="45">
        <v>18.001999999999999</v>
      </c>
      <c r="V9" s="45">
        <v>22.283000000000001</v>
      </c>
      <c r="W9" s="45">
        <v>26.594999999999999</v>
      </c>
      <c r="X9" s="45">
        <v>49.494999999999997</v>
      </c>
      <c r="Y9" s="49">
        <v>96.29</v>
      </c>
      <c r="Z9" s="50">
        <v>97.43</v>
      </c>
      <c r="AA9" s="45">
        <v>134.60499999999999</v>
      </c>
      <c r="AB9" s="45">
        <v>160.904</v>
      </c>
      <c r="AC9" s="45">
        <v>162.559</v>
      </c>
      <c r="AD9" s="45">
        <v>166.95</v>
      </c>
      <c r="AE9" s="45">
        <v>176.238</v>
      </c>
      <c r="AF9" s="45">
        <v>213.36699999999999</v>
      </c>
      <c r="AG9" s="45">
        <v>214.72200000000001</v>
      </c>
      <c r="AH9" s="45">
        <v>216.928</v>
      </c>
      <c r="AI9" s="45">
        <v>224.791</v>
      </c>
      <c r="AJ9" s="45">
        <v>227.315</v>
      </c>
      <c r="AK9" s="49">
        <v>230.095</v>
      </c>
      <c r="AL9" s="50">
        <v>233.60599999999999</v>
      </c>
      <c r="AM9" s="45">
        <v>239.37299999999999</v>
      </c>
      <c r="AN9" s="45">
        <v>247.19</v>
      </c>
      <c r="AO9" s="45">
        <v>256.12900000000002</v>
      </c>
      <c r="AP9" s="45">
        <v>263.983</v>
      </c>
      <c r="AQ9" s="45">
        <v>284.38600000000002</v>
      </c>
      <c r="AR9" s="45">
        <v>288.46600000000001</v>
      </c>
      <c r="AS9" s="45">
        <v>294.779</v>
      </c>
      <c r="AT9" s="45">
        <v>301.60599999999999</v>
      </c>
      <c r="AU9" s="45">
        <v>307.464</v>
      </c>
      <c r="AV9" s="45">
        <v>313.87799999999999</v>
      </c>
      <c r="AW9" s="49">
        <v>320.63799999999998</v>
      </c>
      <c r="AX9" s="45">
        <v>325.86399999999998</v>
      </c>
      <c r="AY9" s="45">
        <v>331.56599999999997</v>
      </c>
      <c r="AZ9" s="45">
        <v>352.976</v>
      </c>
      <c r="BA9" s="45">
        <v>356.59399999999999</v>
      </c>
      <c r="BB9" s="45">
        <v>361.69400000000002</v>
      </c>
      <c r="BC9" s="45">
        <v>368.93099999999998</v>
      </c>
      <c r="BD9" s="45">
        <v>375.78800000000001</v>
      </c>
      <c r="BE9" s="45">
        <v>382.35399999999998</v>
      </c>
      <c r="BF9" s="45">
        <v>390.33699999999999</v>
      </c>
      <c r="BG9" s="45">
        <v>398.041</v>
      </c>
      <c r="BH9" s="45">
        <v>405.80399999999997</v>
      </c>
      <c r="BI9" s="49">
        <v>422.32</v>
      </c>
      <c r="BJ9" s="45">
        <v>425.346</v>
      </c>
      <c r="BK9" s="45">
        <v>431.61500000000001</v>
      </c>
      <c r="BL9" s="45">
        <v>442.61200000000002</v>
      </c>
      <c r="BM9" s="45">
        <v>449.03100000000001</v>
      </c>
      <c r="BN9" s="45">
        <v>455.54399999999998</v>
      </c>
      <c r="BO9" s="45">
        <v>465.73500000000001</v>
      </c>
      <c r="BP9" s="45">
        <v>474.55200000000002</v>
      </c>
      <c r="BQ9" s="45">
        <v>484.46</v>
      </c>
      <c r="BR9" s="45">
        <v>506.053</v>
      </c>
      <c r="BS9" s="45">
        <v>517.08600000000001</v>
      </c>
      <c r="BT9" s="45">
        <v>534.798</v>
      </c>
      <c r="BU9" s="49">
        <v>584.30700000000002</v>
      </c>
      <c r="BV9" s="45">
        <v>607.99</v>
      </c>
      <c r="BW9" s="45">
        <v>610.12099999999998</v>
      </c>
      <c r="BX9" s="45">
        <v>614.52800000000002</v>
      </c>
      <c r="BY9" s="45">
        <v>617.19200000000001</v>
      </c>
      <c r="BZ9" s="45">
        <v>619.82100000000003</v>
      </c>
      <c r="CA9" s="45">
        <v>623.82600000000002</v>
      </c>
      <c r="CB9" s="45">
        <v>627.495</v>
      </c>
      <c r="CC9" s="45">
        <v>632.65899999999999</v>
      </c>
      <c r="CD9" s="45">
        <v>640.36900000000003</v>
      </c>
      <c r="CE9" s="45">
        <v>643.08399999999995</v>
      </c>
      <c r="CF9" s="45">
        <v>646.024</v>
      </c>
      <c r="CG9" s="49">
        <v>650.51700000000005</v>
      </c>
      <c r="CH9" s="45">
        <v>652.17399999999998</v>
      </c>
      <c r="CI9" s="45">
        <v>654.54</v>
      </c>
      <c r="CJ9" s="45">
        <v>659.12800000000004</v>
      </c>
      <c r="CK9" s="45">
        <v>662.04</v>
      </c>
      <c r="CL9" s="45">
        <v>665.63400000000001</v>
      </c>
      <c r="CM9" s="45">
        <v>669.56899999999996</v>
      </c>
      <c r="CN9" s="45">
        <v>673.322</v>
      </c>
      <c r="CO9" s="45">
        <v>677.27200000000005</v>
      </c>
      <c r="CP9" s="45">
        <v>682.154</v>
      </c>
      <c r="CQ9" s="45">
        <v>686.02499999999998</v>
      </c>
      <c r="CR9" s="45">
        <v>690.98299999999995</v>
      </c>
      <c r="CS9" s="49">
        <v>694.85400000000004</v>
      </c>
      <c r="CT9" s="45">
        <v>698.94799999999998</v>
      </c>
      <c r="CU9" s="45">
        <v>702.67899999999997</v>
      </c>
      <c r="CV9" s="45">
        <v>707.99300000000005</v>
      </c>
      <c r="CW9" s="45">
        <v>711.36400000000003</v>
      </c>
      <c r="CX9" s="45">
        <v>714.80700000000002</v>
      </c>
      <c r="CY9" s="45">
        <v>719.57899999999995</v>
      </c>
      <c r="CZ9" s="45">
        <v>723.90300000000002</v>
      </c>
      <c r="DA9" s="45">
        <v>729.01300000000003</v>
      </c>
      <c r="DB9" s="45">
        <v>733.51400000000001</v>
      </c>
      <c r="DC9" s="45">
        <v>738.56100000000004</v>
      </c>
      <c r="DD9" s="45">
        <v>743.53399999999999</v>
      </c>
      <c r="DE9" s="49">
        <v>749.17</v>
      </c>
      <c r="DF9" s="45">
        <v>755.49699999999996</v>
      </c>
      <c r="DG9" s="45">
        <v>765.495</v>
      </c>
      <c r="DH9" s="45">
        <v>804.23299999999995</v>
      </c>
      <c r="DI9" s="45">
        <v>805.78399999999999</v>
      </c>
      <c r="DJ9" s="45">
        <v>807.38699999999994</v>
      </c>
      <c r="DK9" s="45">
        <v>809.36800000000005</v>
      </c>
      <c r="DL9" s="45">
        <v>811.68399999999997</v>
      </c>
      <c r="DM9" s="45">
        <v>814.97299999999996</v>
      </c>
      <c r="DN9" s="45">
        <v>818.29399999999998</v>
      </c>
      <c r="DO9" s="45">
        <v>821.52300000000002</v>
      </c>
      <c r="DP9" s="45">
        <v>825.13400000000001</v>
      </c>
      <c r="DQ9" s="49">
        <v>827.48500000000001</v>
      </c>
      <c r="DR9" s="45">
        <v>831.02099999999996</v>
      </c>
      <c r="DS9" s="45">
        <v>834.71600000000001</v>
      </c>
      <c r="DT9" s="45">
        <v>840.31399999999996</v>
      </c>
      <c r="DU9" s="45">
        <v>841.55600000000004</v>
      </c>
      <c r="DV9" s="45">
        <v>842.57500000000005</v>
      </c>
      <c r="DW9" s="45">
        <v>845.21100000000001</v>
      </c>
      <c r="DX9" s="45">
        <v>848.34900000000005</v>
      </c>
      <c r="DY9" s="45">
        <v>850.93</v>
      </c>
      <c r="DZ9" s="45">
        <v>855.06399999999996</v>
      </c>
      <c r="EA9" s="45">
        <v>858.827</v>
      </c>
      <c r="EB9" s="45">
        <v>863.08199999999999</v>
      </c>
      <c r="EC9" s="49">
        <v>866.03200000000004</v>
      </c>
      <c r="ED9" s="45">
        <v>869.005</v>
      </c>
      <c r="EE9" s="45">
        <v>872.47799999999995</v>
      </c>
      <c r="EF9" s="45">
        <v>877.25900000000001</v>
      </c>
      <c r="EG9" s="45">
        <v>880.995</v>
      </c>
      <c r="EH9" s="45">
        <v>884.76400000000001</v>
      </c>
      <c r="EI9" s="45">
        <v>888.13199999999995</v>
      </c>
      <c r="EJ9" s="45">
        <v>892.87</v>
      </c>
      <c r="EK9" s="45">
        <v>898.08299999999997</v>
      </c>
      <c r="EL9" s="45">
        <v>903.39200000000005</v>
      </c>
      <c r="EM9" s="45">
        <v>908.38499999999999</v>
      </c>
      <c r="EN9" s="45">
        <v>914.88199999999995</v>
      </c>
      <c r="EO9" s="82">
        <v>918.26499999999999</v>
      </c>
      <c r="EP9" s="45">
        <v>922.95600000000002</v>
      </c>
      <c r="EQ9" s="45">
        <v>928.09400000000005</v>
      </c>
      <c r="ER9" s="45">
        <v>935.99599999999998</v>
      </c>
      <c r="ES9" s="45">
        <v>941.85500000000002</v>
      </c>
      <c r="ET9" s="45">
        <v>949.99699999999996</v>
      </c>
      <c r="EU9" s="45">
        <v>956.95100000000002</v>
      </c>
      <c r="EV9" s="45">
        <v>964.35</v>
      </c>
      <c r="EW9" s="45">
        <v>972.55499999999995</v>
      </c>
      <c r="EX9" s="45">
        <v>980.88400000000001</v>
      </c>
      <c r="EY9" s="45">
        <v>989.61900000000003</v>
      </c>
      <c r="EZ9" s="45">
        <v>1000.251</v>
      </c>
      <c r="FA9" s="82">
        <v>1008.228</v>
      </c>
      <c r="FB9" s="45">
        <v>1018.675</v>
      </c>
      <c r="FC9" s="45">
        <v>1031.748</v>
      </c>
      <c r="FD9" s="45">
        <v>1047.5060000000001</v>
      </c>
      <c r="FE9" s="45">
        <v>1061.2360000000001</v>
      </c>
      <c r="FF9" s="45">
        <v>1078.761</v>
      </c>
      <c r="FG9" s="45">
        <v>1099.018</v>
      </c>
      <c r="FH9" s="45">
        <v>1116.02</v>
      </c>
      <c r="FI9" s="45">
        <v>1133.066</v>
      </c>
      <c r="FJ9" s="45">
        <v>1152.04</v>
      </c>
      <c r="FK9" s="155">
        <v>1168.3009999999999</v>
      </c>
      <c r="FL9" s="155">
        <v>1185.1890000000001</v>
      </c>
      <c r="FM9" s="155">
        <v>1195.6210000000001</v>
      </c>
      <c r="FN9" s="69">
        <v>1210.4259999999999</v>
      </c>
      <c r="FO9" s="155">
        <v>1223.749</v>
      </c>
      <c r="FP9" s="155">
        <v>1239.461</v>
      </c>
      <c r="FQ9" s="155">
        <v>1255.1659999999999</v>
      </c>
      <c r="FR9" s="155">
        <v>1273.473</v>
      </c>
      <c r="FS9" s="155">
        <v>1290.598</v>
      </c>
      <c r="FT9" s="155">
        <v>1309.3409999999999</v>
      </c>
      <c r="FU9" s="178">
        <v>1327.0709999999999</v>
      </c>
      <c r="FV9" s="178">
        <v>1344.252</v>
      </c>
      <c r="FW9" s="178">
        <v>1361.854</v>
      </c>
      <c r="FX9" s="178">
        <v>1380.086</v>
      </c>
      <c r="FY9" s="180">
        <v>1392.492</v>
      </c>
      <c r="FZ9" s="178">
        <v>1409.588</v>
      </c>
      <c r="GA9" s="178">
        <v>1429.8130000000001</v>
      </c>
      <c r="GB9" s="178">
        <v>1451.847</v>
      </c>
      <c r="GC9" s="178">
        <v>1472.6980000000001</v>
      </c>
      <c r="GD9" s="178">
        <v>1495.74</v>
      </c>
      <c r="GE9" s="178">
        <v>1517.4359999999999</v>
      </c>
      <c r="GF9" s="178">
        <v>1540.8969999999999</v>
      </c>
      <c r="GG9" s="178">
        <v>1562.0889999999999</v>
      </c>
      <c r="GH9" s="178">
        <v>1586.4280000000001</v>
      </c>
      <c r="GI9" s="178">
        <v>1609.93</v>
      </c>
      <c r="GJ9" s="178">
        <v>1630.37</v>
      </c>
      <c r="GK9" s="180">
        <v>1648.106</v>
      </c>
      <c r="GL9" s="178">
        <v>1668.143</v>
      </c>
      <c r="GM9" s="178">
        <v>1685.829</v>
      </c>
    </row>
    <row r="10" spans="1:195" s="1" customFormat="1" ht="20.149999999999999" customHeight="1" x14ac:dyDescent="0.35">
      <c r="A10" s="31" t="s">
        <v>1633</v>
      </c>
      <c r="B10" s="45">
        <v>1.133</v>
      </c>
      <c r="C10" s="45">
        <v>1.133</v>
      </c>
      <c r="D10" s="45">
        <v>1.133</v>
      </c>
      <c r="E10" s="45">
        <v>1.133</v>
      </c>
      <c r="F10" s="45">
        <v>1.3009999999999999</v>
      </c>
      <c r="G10" s="45">
        <v>2.101</v>
      </c>
      <c r="H10" s="45">
        <v>2.2509999999999999</v>
      </c>
      <c r="I10" s="45">
        <v>2.2509999999999999</v>
      </c>
      <c r="J10" s="45">
        <v>2.2509999999999999</v>
      </c>
      <c r="K10" s="45">
        <v>2.6989999999999998</v>
      </c>
      <c r="L10" s="45">
        <v>2.75</v>
      </c>
      <c r="M10" s="49">
        <v>2.8969999999999998</v>
      </c>
      <c r="N10" s="50">
        <v>2.8969999999999998</v>
      </c>
      <c r="O10" s="45">
        <v>3.4209999999999998</v>
      </c>
      <c r="P10" s="45">
        <v>4.2380000000000004</v>
      </c>
      <c r="Q10" s="45">
        <v>10.138999999999999</v>
      </c>
      <c r="R10" s="45">
        <v>11.798</v>
      </c>
      <c r="S10" s="45">
        <v>17.247</v>
      </c>
      <c r="T10" s="45">
        <v>139.82599999999999</v>
      </c>
      <c r="U10" s="45">
        <v>140.78100000000001</v>
      </c>
      <c r="V10" s="45">
        <v>156.404</v>
      </c>
      <c r="W10" s="45">
        <v>212.83099999999999</v>
      </c>
      <c r="X10" s="45">
        <v>214.464</v>
      </c>
      <c r="Y10" s="49">
        <v>222.828</v>
      </c>
      <c r="Z10" s="50">
        <v>222.98699999999999</v>
      </c>
      <c r="AA10" s="45">
        <v>226.87100000000001</v>
      </c>
      <c r="AB10" s="45">
        <v>237.54900000000001</v>
      </c>
      <c r="AC10" s="45">
        <v>238.36199999999999</v>
      </c>
      <c r="AD10" s="45">
        <v>239.48400000000001</v>
      </c>
      <c r="AE10" s="45">
        <v>255.54900000000001</v>
      </c>
      <c r="AF10" s="45">
        <v>332.488</v>
      </c>
      <c r="AG10" s="45">
        <v>335.31599999999997</v>
      </c>
      <c r="AH10" s="45">
        <v>336.98399999999998</v>
      </c>
      <c r="AI10" s="45">
        <v>340.86500000000001</v>
      </c>
      <c r="AJ10" s="45">
        <v>349.964</v>
      </c>
      <c r="AK10" s="49">
        <v>352.09300000000002</v>
      </c>
      <c r="AL10" s="50">
        <v>357.94299999999998</v>
      </c>
      <c r="AM10" s="45">
        <v>362.40699999999998</v>
      </c>
      <c r="AN10" s="45">
        <v>465.38900000000001</v>
      </c>
      <c r="AO10" s="45">
        <v>491.91699999999997</v>
      </c>
      <c r="AP10" s="45">
        <v>503.65499999999997</v>
      </c>
      <c r="AQ10" s="45">
        <v>518.17399999999998</v>
      </c>
      <c r="AR10" s="45">
        <v>532.851</v>
      </c>
      <c r="AS10" s="45">
        <v>549.86599999999999</v>
      </c>
      <c r="AT10" s="45">
        <v>560.64099999999996</v>
      </c>
      <c r="AU10" s="45">
        <v>573.18100000000004</v>
      </c>
      <c r="AV10" s="45">
        <v>581.32299999999998</v>
      </c>
      <c r="AW10" s="49">
        <v>597.08299999999997</v>
      </c>
      <c r="AX10" s="45">
        <v>611.36500000000001</v>
      </c>
      <c r="AY10" s="45">
        <v>630.97900000000004</v>
      </c>
      <c r="AZ10" s="45">
        <v>722.92</v>
      </c>
      <c r="BA10" s="45">
        <v>738.09199999999998</v>
      </c>
      <c r="BB10" s="45">
        <v>756.10299999999995</v>
      </c>
      <c r="BC10" s="45">
        <v>797.31200000000001</v>
      </c>
      <c r="BD10" s="45">
        <v>816.40899999999999</v>
      </c>
      <c r="BE10" s="45">
        <v>832.19200000000001</v>
      </c>
      <c r="BF10" s="45">
        <v>848.96100000000001</v>
      </c>
      <c r="BG10" s="45">
        <v>865.47900000000004</v>
      </c>
      <c r="BH10" s="45">
        <v>883.91</v>
      </c>
      <c r="BI10" s="49">
        <v>924.32600000000002</v>
      </c>
      <c r="BJ10" s="45">
        <v>934.88900000000001</v>
      </c>
      <c r="BK10" s="45">
        <v>953.92499999999995</v>
      </c>
      <c r="BL10" s="45">
        <v>1074.6379999999999</v>
      </c>
      <c r="BM10" s="45">
        <v>1085.0329999999999</v>
      </c>
      <c r="BN10" s="45">
        <v>1107.5619999999999</v>
      </c>
      <c r="BO10" s="45">
        <v>1172.73</v>
      </c>
      <c r="BP10" s="45">
        <v>1202.5719999999999</v>
      </c>
      <c r="BQ10" s="45">
        <v>1239.7239999999999</v>
      </c>
      <c r="BR10" s="45">
        <v>1285.2750000000001</v>
      </c>
      <c r="BS10" s="45">
        <v>1362.4469999999999</v>
      </c>
      <c r="BT10" s="45">
        <v>1446.28</v>
      </c>
      <c r="BU10" s="49">
        <v>1946.8679999999999</v>
      </c>
      <c r="BV10" s="45">
        <v>2016.425</v>
      </c>
      <c r="BW10" s="45">
        <v>2077.5039999999999</v>
      </c>
      <c r="BX10" s="45">
        <v>2594.48</v>
      </c>
      <c r="BY10" s="45">
        <v>2639.2689999999998</v>
      </c>
      <c r="BZ10" s="45">
        <v>2671.1950000000002</v>
      </c>
      <c r="CA10" s="45">
        <v>2823.7759999999998</v>
      </c>
      <c r="CB10" s="45">
        <v>2838.0010000000002</v>
      </c>
      <c r="CC10" s="45">
        <v>2866.4549999999999</v>
      </c>
      <c r="CD10" s="45">
        <v>2893.6729999999998</v>
      </c>
      <c r="CE10" s="45">
        <v>2919.6559999999999</v>
      </c>
      <c r="CF10" s="45">
        <v>2950.692</v>
      </c>
      <c r="CG10" s="49">
        <v>2991.2130000000002</v>
      </c>
      <c r="CH10" s="45">
        <v>2999.8029999999999</v>
      </c>
      <c r="CI10" s="45">
        <v>3051.895</v>
      </c>
      <c r="CJ10" s="45">
        <v>3415.6039999999998</v>
      </c>
      <c r="CK10" s="45">
        <v>3425.53</v>
      </c>
      <c r="CL10" s="45">
        <v>3432.2150000000001</v>
      </c>
      <c r="CM10" s="45">
        <v>3437.442</v>
      </c>
      <c r="CN10" s="45">
        <v>3446.7240000000002</v>
      </c>
      <c r="CO10" s="45">
        <v>3452.1819999999998</v>
      </c>
      <c r="CP10" s="45">
        <v>3455.7570000000001</v>
      </c>
      <c r="CQ10" s="45">
        <v>3458.1979999999999</v>
      </c>
      <c r="CR10" s="45">
        <v>3460.1170000000002</v>
      </c>
      <c r="CS10" s="49">
        <v>3461.2530000000002</v>
      </c>
      <c r="CT10" s="45">
        <v>3462.8960000000002</v>
      </c>
      <c r="CU10" s="45">
        <v>3463.652</v>
      </c>
      <c r="CV10" s="45">
        <v>3466.78</v>
      </c>
      <c r="CW10" s="45">
        <v>3469.5630000000001</v>
      </c>
      <c r="CX10" s="45">
        <v>3473.7890000000002</v>
      </c>
      <c r="CY10" s="45">
        <v>3480.2959999999998</v>
      </c>
      <c r="CZ10" s="45">
        <v>3483.0189999999998</v>
      </c>
      <c r="DA10" s="45">
        <v>3485.52</v>
      </c>
      <c r="DB10" s="45">
        <v>3487.9349999999999</v>
      </c>
      <c r="DC10" s="45">
        <v>3490.0329999999999</v>
      </c>
      <c r="DD10" s="45">
        <v>3499.0149999999999</v>
      </c>
      <c r="DE10" s="49">
        <v>3507.319</v>
      </c>
      <c r="DF10" s="45">
        <v>3510.288</v>
      </c>
      <c r="DG10" s="45">
        <v>3513.8760000000002</v>
      </c>
      <c r="DH10" s="45">
        <v>3517.9679999999998</v>
      </c>
      <c r="DI10" s="45">
        <v>3530.623</v>
      </c>
      <c r="DJ10" s="45">
        <v>3531.33</v>
      </c>
      <c r="DK10" s="45">
        <v>3533.5749999999998</v>
      </c>
      <c r="DL10" s="45">
        <v>3536.1660000000002</v>
      </c>
      <c r="DM10" s="45">
        <v>3542.9279999999999</v>
      </c>
      <c r="DN10" s="45">
        <v>3557.806</v>
      </c>
      <c r="DO10" s="45">
        <v>3558.94</v>
      </c>
      <c r="DP10" s="45">
        <v>3559.7</v>
      </c>
      <c r="DQ10" s="49">
        <v>3561.326</v>
      </c>
      <c r="DR10" s="45">
        <v>3570.076</v>
      </c>
      <c r="DS10" s="45">
        <v>3570.6759999999999</v>
      </c>
      <c r="DT10" s="45">
        <v>3573.0639999999999</v>
      </c>
      <c r="DU10" s="45">
        <v>3574.5149999999999</v>
      </c>
      <c r="DV10" s="45">
        <v>3574.7689999999998</v>
      </c>
      <c r="DW10" s="45">
        <v>3574.9189999999999</v>
      </c>
      <c r="DX10" s="45">
        <v>3581.7689999999998</v>
      </c>
      <c r="DY10" s="45">
        <v>3582.5189999999998</v>
      </c>
      <c r="DZ10" s="45">
        <v>3583.0189999999998</v>
      </c>
      <c r="EA10" s="45">
        <v>3586.9690000000001</v>
      </c>
      <c r="EB10" s="45">
        <v>3588.9189999999999</v>
      </c>
      <c r="EC10" s="49">
        <v>3592.2689999999998</v>
      </c>
      <c r="ED10" s="45">
        <v>3592.8440000000001</v>
      </c>
      <c r="EE10" s="45">
        <v>3594.6439999999998</v>
      </c>
      <c r="EF10" s="45">
        <v>3595.194</v>
      </c>
      <c r="EG10" s="45">
        <v>3595.5439999999999</v>
      </c>
      <c r="EH10" s="45">
        <v>3596.694</v>
      </c>
      <c r="EI10" s="45">
        <v>3598.0940000000001</v>
      </c>
      <c r="EJ10" s="45">
        <v>3604.2139999999999</v>
      </c>
      <c r="EK10" s="45">
        <v>3605.7919999999999</v>
      </c>
      <c r="EL10" s="45">
        <v>3612.9870000000001</v>
      </c>
      <c r="EM10" s="45">
        <v>3616.8519999999999</v>
      </c>
      <c r="EN10" s="45">
        <v>3619.3519999999999</v>
      </c>
      <c r="EO10" s="82">
        <v>3623.5369999999998</v>
      </c>
      <c r="EP10" s="45">
        <v>3643.49</v>
      </c>
      <c r="EQ10" s="45">
        <v>3646.9650000000001</v>
      </c>
      <c r="ER10" s="45">
        <v>3653.2869999999998</v>
      </c>
      <c r="ES10" s="45">
        <v>3664.8490000000002</v>
      </c>
      <c r="ET10" s="45">
        <v>3672.1779999999999</v>
      </c>
      <c r="EU10" s="45">
        <v>3675.8029999999999</v>
      </c>
      <c r="EV10" s="45">
        <v>3682.64</v>
      </c>
      <c r="EW10" s="45">
        <v>3684.0010000000002</v>
      </c>
      <c r="EX10" s="45">
        <v>3687.424</v>
      </c>
      <c r="EY10" s="45">
        <v>3693.607</v>
      </c>
      <c r="EZ10" s="45">
        <v>3698.7350000000001</v>
      </c>
      <c r="FA10" s="82">
        <v>3706.4720000000002</v>
      </c>
      <c r="FB10" s="45">
        <v>3709.1469999999999</v>
      </c>
      <c r="FC10" s="45">
        <v>3714.6</v>
      </c>
      <c r="FD10" s="45">
        <v>3723.1669999999999</v>
      </c>
      <c r="FE10" s="45">
        <v>3728.4560000000001</v>
      </c>
      <c r="FF10" s="45">
        <v>3733.4789999999998</v>
      </c>
      <c r="FG10" s="45">
        <v>3740.971</v>
      </c>
      <c r="FH10" s="45">
        <v>3750.357</v>
      </c>
      <c r="FI10" s="45">
        <v>3755.741</v>
      </c>
      <c r="FJ10" s="45">
        <v>3765.0120000000002</v>
      </c>
      <c r="FK10" s="155">
        <v>3776.3580000000002</v>
      </c>
      <c r="FL10" s="155">
        <v>3782.384</v>
      </c>
      <c r="FM10" s="155">
        <v>3785.9659999999999</v>
      </c>
      <c r="FN10" s="69">
        <v>3802.7370000000001</v>
      </c>
      <c r="FO10" s="155">
        <v>3807.9560000000001</v>
      </c>
      <c r="FP10" s="155">
        <v>3818.98</v>
      </c>
      <c r="FQ10" s="155">
        <v>3821.9609999999998</v>
      </c>
      <c r="FR10" s="155">
        <v>3830.058</v>
      </c>
      <c r="FS10" s="155">
        <v>3837.2089999999998</v>
      </c>
      <c r="FT10" s="155">
        <v>3846.1509999999998</v>
      </c>
      <c r="FU10" s="178">
        <v>3849.9209999999998</v>
      </c>
      <c r="FV10" s="178">
        <v>3853.6129999999998</v>
      </c>
      <c r="FW10" s="178">
        <v>3858.88</v>
      </c>
      <c r="FX10" s="178">
        <v>3864.0189999999998</v>
      </c>
      <c r="FY10" s="180">
        <v>3865.0189999999998</v>
      </c>
      <c r="FZ10" s="178">
        <v>3866.4459999999999</v>
      </c>
      <c r="GA10" s="178">
        <v>3869.2840000000001</v>
      </c>
      <c r="GB10" s="178">
        <v>3871.48</v>
      </c>
      <c r="GC10" s="178">
        <v>3872.88</v>
      </c>
      <c r="GD10" s="178">
        <v>3876.018</v>
      </c>
      <c r="GE10" s="178">
        <v>3878.4690000000001</v>
      </c>
      <c r="GF10" s="178">
        <v>3883.6689999999999</v>
      </c>
      <c r="GG10" s="178">
        <v>3885.4189999999999</v>
      </c>
      <c r="GH10" s="178">
        <v>3887.569</v>
      </c>
      <c r="GI10" s="178">
        <v>3890.3690000000001</v>
      </c>
      <c r="GJ10" s="178">
        <v>3891.8690000000001</v>
      </c>
      <c r="GK10" s="180">
        <v>3894.7689999999998</v>
      </c>
      <c r="GL10" s="178">
        <v>3895.6190000000001</v>
      </c>
      <c r="GM10" s="178">
        <v>3896.6689999999999</v>
      </c>
    </row>
    <row r="11" spans="1:195" s="1" customFormat="1" ht="20.149999999999999" customHeight="1" x14ac:dyDescent="0.35">
      <c r="A11" s="31" t="s">
        <v>1629</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50">
        <v>6</v>
      </c>
      <c r="AA11" s="45">
        <v>6</v>
      </c>
      <c r="AB11" s="45">
        <v>6</v>
      </c>
      <c r="AC11" s="45">
        <v>6</v>
      </c>
      <c r="AD11" s="45">
        <v>6</v>
      </c>
      <c r="AE11" s="45">
        <v>6</v>
      </c>
      <c r="AF11" s="45">
        <v>6</v>
      </c>
      <c r="AG11" s="45">
        <v>6</v>
      </c>
      <c r="AH11" s="45">
        <v>6</v>
      </c>
      <c r="AI11" s="45">
        <v>6</v>
      </c>
      <c r="AJ11" s="45">
        <v>6</v>
      </c>
      <c r="AK11" s="49">
        <v>6</v>
      </c>
      <c r="AL11" s="50">
        <v>6</v>
      </c>
      <c r="AM11" s="45">
        <v>45.012</v>
      </c>
      <c r="AN11" s="45">
        <v>272.49900000000002</v>
      </c>
      <c r="AO11" s="45">
        <v>272.49900000000002</v>
      </c>
      <c r="AP11" s="45">
        <v>296.28300000000002</v>
      </c>
      <c r="AQ11" s="45">
        <v>349.51299999999998</v>
      </c>
      <c r="AR11" s="45">
        <v>349.51299999999998</v>
      </c>
      <c r="AS11" s="45">
        <v>368.68799999999999</v>
      </c>
      <c r="AT11" s="45">
        <v>368.68799999999999</v>
      </c>
      <c r="AU11" s="45">
        <v>368.68799999999999</v>
      </c>
      <c r="AV11" s="45">
        <v>423.68799999999999</v>
      </c>
      <c r="AW11" s="49">
        <v>445.23200000000003</v>
      </c>
      <c r="AX11" s="45">
        <v>522.36</v>
      </c>
      <c r="AY11" s="45">
        <v>554.51599999999996</v>
      </c>
      <c r="AZ11" s="45">
        <v>1400.913</v>
      </c>
      <c r="BA11" s="45">
        <v>1409.904</v>
      </c>
      <c r="BB11" s="45">
        <v>1460.3620000000001</v>
      </c>
      <c r="BC11" s="45">
        <v>1515.2339999999999</v>
      </c>
      <c r="BD11" s="45">
        <v>1588.1410000000001</v>
      </c>
      <c r="BE11" s="45">
        <v>1594.2139999999999</v>
      </c>
      <c r="BF11" s="45">
        <v>1661.1849999999999</v>
      </c>
      <c r="BG11" s="45">
        <v>1701.164</v>
      </c>
      <c r="BH11" s="45">
        <v>1774.3140000000001</v>
      </c>
      <c r="BI11" s="49">
        <v>1893.9839999999999</v>
      </c>
      <c r="BJ11" s="45">
        <v>1953.204</v>
      </c>
      <c r="BK11" s="45">
        <v>2058.9949999999999</v>
      </c>
      <c r="BL11" s="45">
        <v>3562.9409999999998</v>
      </c>
      <c r="BM11" s="45">
        <v>3562.9409999999998</v>
      </c>
      <c r="BN11" s="45">
        <v>3562.9409999999998</v>
      </c>
      <c r="BO11" s="45">
        <v>3568.5610000000001</v>
      </c>
      <c r="BP11" s="45">
        <v>3579.6120000000001</v>
      </c>
      <c r="BQ11" s="45">
        <v>3613.9259999999999</v>
      </c>
      <c r="BR11" s="45">
        <v>3613.9259999999999</v>
      </c>
      <c r="BS11" s="45">
        <v>3644.4180000000001</v>
      </c>
      <c r="BT11" s="45">
        <v>3686.7640000000001</v>
      </c>
      <c r="BU11" s="49">
        <v>3741.6669999999999</v>
      </c>
      <c r="BV11" s="45">
        <v>3768.7379999999998</v>
      </c>
      <c r="BW11" s="45">
        <v>3801.6080000000002</v>
      </c>
      <c r="BX11" s="45">
        <v>4031.6930000000002</v>
      </c>
      <c r="BY11" s="45">
        <v>4042.3130000000001</v>
      </c>
      <c r="BZ11" s="45">
        <v>4042.3130000000001</v>
      </c>
      <c r="CA11" s="45">
        <v>4094.1529999999998</v>
      </c>
      <c r="CB11" s="45">
        <v>4108.7529999999997</v>
      </c>
      <c r="CC11" s="45">
        <v>4128.1530000000002</v>
      </c>
      <c r="CD11" s="45">
        <v>4128.1530000000002</v>
      </c>
      <c r="CE11" s="45">
        <v>4133.1530000000002</v>
      </c>
      <c r="CF11" s="45">
        <v>4133.1530000000002</v>
      </c>
      <c r="CG11" s="49">
        <v>4158.1530000000002</v>
      </c>
      <c r="CH11" s="45">
        <v>4180.1530000000002</v>
      </c>
      <c r="CI11" s="45">
        <v>4185.1530000000002</v>
      </c>
      <c r="CJ11" s="45">
        <v>4284.7929999999997</v>
      </c>
      <c r="CK11" s="45">
        <v>4284.7929999999997</v>
      </c>
      <c r="CL11" s="45">
        <v>4284.7929999999997</v>
      </c>
      <c r="CM11" s="45">
        <v>4284.7929999999997</v>
      </c>
      <c r="CN11" s="45">
        <v>4293.3329999999996</v>
      </c>
      <c r="CO11" s="45">
        <v>4293.3329999999996</v>
      </c>
      <c r="CP11" s="45">
        <v>4293.3329999999996</v>
      </c>
      <c r="CQ11" s="45">
        <v>4304.0330000000004</v>
      </c>
      <c r="CR11" s="45">
        <v>4304.0330000000004</v>
      </c>
      <c r="CS11" s="49">
        <v>4304.0330000000004</v>
      </c>
      <c r="CT11" s="45">
        <v>4304.0330000000004</v>
      </c>
      <c r="CU11" s="45">
        <v>4304.0330000000004</v>
      </c>
      <c r="CV11" s="45">
        <v>4304.0330000000004</v>
      </c>
      <c r="CW11" s="45">
        <v>4304.0330000000004</v>
      </c>
      <c r="CX11" s="45">
        <v>4304.0330000000004</v>
      </c>
      <c r="CY11" s="45">
        <v>4304.0330000000004</v>
      </c>
      <c r="CZ11" s="45">
        <v>4304.0330000000004</v>
      </c>
      <c r="DA11" s="45">
        <v>4304.0330000000004</v>
      </c>
      <c r="DB11" s="45">
        <v>4304.0330000000004</v>
      </c>
      <c r="DC11" s="45">
        <v>4311.5330000000004</v>
      </c>
      <c r="DD11" s="45">
        <v>4311.5330000000004</v>
      </c>
      <c r="DE11" s="49">
        <v>4316.5330000000004</v>
      </c>
      <c r="DF11" s="45">
        <v>4331.183</v>
      </c>
      <c r="DG11" s="45">
        <v>4331.183</v>
      </c>
      <c r="DH11" s="45">
        <v>4331.183</v>
      </c>
      <c r="DI11" s="45">
        <v>4331.183</v>
      </c>
      <c r="DJ11" s="45">
        <v>4331.183</v>
      </c>
      <c r="DK11" s="45">
        <v>4331.183</v>
      </c>
      <c r="DL11" s="45">
        <v>4338.3829999999998</v>
      </c>
      <c r="DM11" s="45">
        <v>4338.3829999999998</v>
      </c>
      <c r="DN11" s="45">
        <v>4347.5829999999996</v>
      </c>
      <c r="DO11" s="45">
        <v>4347.5829999999996</v>
      </c>
      <c r="DP11" s="45">
        <v>4347.5829999999996</v>
      </c>
      <c r="DQ11" s="49">
        <v>4347.5829999999996</v>
      </c>
      <c r="DR11" s="45">
        <v>4366.8909999999996</v>
      </c>
      <c r="DS11" s="45">
        <v>4371.8909999999996</v>
      </c>
      <c r="DT11" s="45">
        <v>4371.8909999999996</v>
      </c>
      <c r="DU11" s="45">
        <v>4371.8909999999996</v>
      </c>
      <c r="DV11" s="45">
        <v>4380.7910000000002</v>
      </c>
      <c r="DW11" s="45">
        <v>4380.7910000000002</v>
      </c>
      <c r="DX11" s="45">
        <v>4380.7910000000002</v>
      </c>
      <c r="DY11" s="45">
        <v>4385.7910000000002</v>
      </c>
      <c r="DZ11" s="45">
        <v>4385.7910000000002</v>
      </c>
      <c r="EA11" s="45">
        <v>4385.7910000000002</v>
      </c>
      <c r="EB11" s="45">
        <v>4385.7910000000002</v>
      </c>
      <c r="EC11" s="49">
        <v>4397.8159999999998</v>
      </c>
      <c r="ED11" s="45">
        <v>4405.8159999999998</v>
      </c>
      <c r="EE11" s="45">
        <v>4405.8159999999998</v>
      </c>
      <c r="EF11" s="45">
        <v>4413.8159999999998</v>
      </c>
      <c r="EG11" s="45">
        <v>4413.8159999999998</v>
      </c>
      <c r="EH11" s="45">
        <v>4420.8159999999998</v>
      </c>
      <c r="EI11" s="45">
        <v>4434.8159999999998</v>
      </c>
      <c r="EJ11" s="45">
        <v>4434.8159999999998</v>
      </c>
      <c r="EK11" s="45">
        <v>4434.8159999999998</v>
      </c>
      <c r="EL11" s="45">
        <v>4434.8159999999998</v>
      </c>
      <c r="EM11" s="45">
        <v>4434.8159999999998</v>
      </c>
      <c r="EN11" s="45">
        <v>4434.8159999999998</v>
      </c>
      <c r="EO11" s="82">
        <v>4434.8159999999998</v>
      </c>
      <c r="EP11" s="45">
        <v>4477.4430000000002</v>
      </c>
      <c r="EQ11" s="45">
        <v>4477.4430000000002</v>
      </c>
      <c r="ER11" s="45">
        <v>4482.4430000000002</v>
      </c>
      <c r="ES11" s="45">
        <v>4482.4430000000002</v>
      </c>
      <c r="ET11" s="45">
        <v>4482.4430000000002</v>
      </c>
      <c r="EU11" s="45">
        <v>4482.4430000000002</v>
      </c>
      <c r="EV11" s="45">
        <v>4497.6130000000003</v>
      </c>
      <c r="EW11" s="45">
        <v>4497.6130000000003</v>
      </c>
      <c r="EX11" s="45">
        <v>4520.6130000000003</v>
      </c>
      <c r="EY11" s="45">
        <v>4520.6130000000003</v>
      </c>
      <c r="EZ11" s="45">
        <v>4520.6130000000003</v>
      </c>
      <c r="FA11" s="82">
        <v>4529.643</v>
      </c>
      <c r="FB11" s="45">
        <v>4566.643</v>
      </c>
      <c r="FC11" s="45">
        <v>4576.5429999999997</v>
      </c>
      <c r="FD11" s="45">
        <v>4597.0929999999998</v>
      </c>
      <c r="FE11" s="45">
        <v>4602.0929999999998</v>
      </c>
      <c r="FF11" s="45">
        <v>4602.0929999999998</v>
      </c>
      <c r="FG11" s="45">
        <v>4602.0929999999998</v>
      </c>
      <c r="FH11" s="45">
        <v>4602.0929999999998</v>
      </c>
      <c r="FI11" s="45">
        <v>4602.0929999999998</v>
      </c>
      <c r="FJ11" s="45">
        <v>4611.7830000000004</v>
      </c>
      <c r="FK11" s="155">
        <v>4668.933</v>
      </c>
      <c r="FL11" s="155">
        <v>4688.933</v>
      </c>
      <c r="FM11" s="155">
        <v>4688.933</v>
      </c>
      <c r="FN11" s="69">
        <v>4740.7079999999996</v>
      </c>
      <c r="FO11" s="155">
        <v>4740.7079999999996</v>
      </c>
      <c r="FP11" s="155">
        <v>4810.3419999999996</v>
      </c>
      <c r="FQ11" s="155">
        <v>4866.5919999999996</v>
      </c>
      <c r="FR11" s="67">
        <v>4866.5919999999996</v>
      </c>
      <c r="FS11" s="67">
        <v>4909.982</v>
      </c>
      <c r="FT11" s="67">
        <v>4909.982</v>
      </c>
      <c r="FU11" s="178">
        <v>4909.982</v>
      </c>
      <c r="FV11" s="178">
        <v>4909.982</v>
      </c>
      <c r="FW11" s="178">
        <v>4933.2139999999999</v>
      </c>
      <c r="FX11" s="178">
        <v>4933.2139999999999</v>
      </c>
      <c r="FY11" s="180">
        <v>4943.2139999999999</v>
      </c>
      <c r="FZ11" s="178">
        <v>4989.12</v>
      </c>
      <c r="GA11" s="178">
        <v>4999.12</v>
      </c>
      <c r="GB11" s="178">
        <v>4999.12</v>
      </c>
      <c r="GC11" s="178">
        <v>4999.12</v>
      </c>
      <c r="GD11" s="178">
        <v>4999.12</v>
      </c>
      <c r="GE11" s="178">
        <v>5041.12</v>
      </c>
      <c r="GF11" s="178">
        <v>5041.12</v>
      </c>
      <c r="GG11" s="178">
        <v>5059.12</v>
      </c>
      <c r="GH11" s="178">
        <v>5059.12</v>
      </c>
      <c r="GI11" s="178">
        <v>5066.07</v>
      </c>
      <c r="GJ11" s="178">
        <v>5066.07</v>
      </c>
      <c r="GK11" s="180">
        <v>5066.07</v>
      </c>
      <c r="GL11" s="178">
        <v>5066.07</v>
      </c>
      <c r="GM11" s="178">
        <v>5066.07</v>
      </c>
    </row>
    <row r="12" spans="1:195" s="1" customFormat="1" ht="20.149999999999999" customHeight="1" x14ac:dyDescent="0.4">
      <c r="A12" s="31" t="s">
        <v>1637</v>
      </c>
      <c r="B12" s="46">
        <v>0</v>
      </c>
      <c r="C12" s="46">
        <v>0</v>
      </c>
      <c r="D12" s="46">
        <v>0</v>
      </c>
      <c r="E12" s="46">
        <v>0</v>
      </c>
      <c r="F12" s="46">
        <v>0</v>
      </c>
      <c r="G12" s="46">
        <v>0</v>
      </c>
      <c r="H12" s="46">
        <v>0</v>
      </c>
      <c r="I12" s="46">
        <v>0</v>
      </c>
      <c r="J12" s="46">
        <v>0</v>
      </c>
      <c r="K12" s="46">
        <v>0</v>
      </c>
      <c r="L12" s="46">
        <v>0</v>
      </c>
      <c r="M12" s="48">
        <v>0</v>
      </c>
      <c r="N12" s="47">
        <v>0</v>
      </c>
      <c r="O12" s="46">
        <v>0</v>
      </c>
      <c r="P12" s="46">
        <v>0</v>
      </c>
      <c r="Q12" s="46">
        <v>0</v>
      </c>
      <c r="R12" s="46">
        <v>0</v>
      </c>
      <c r="S12" s="46">
        <v>0</v>
      </c>
      <c r="T12" s="46">
        <v>0</v>
      </c>
      <c r="U12" s="46">
        <v>0</v>
      </c>
      <c r="V12" s="46">
        <v>0</v>
      </c>
      <c r="W12" s="46">
        <v>0</v>
      </c>
      <c r="X12" s="46">
        <v>0</v>
      </c>
      <c r="Y12" s="48">
        <v>0</v>
      </c>
      <c r="Z12" s="47">
        <v>0</v>
      </c>
      <c r="AA12" s="46">
        <v>0</v>
      </c>
      <c r="AB12" s="46">
        <v>0</v>
      </c>
      <c r="AC12" s="46">
        <v>0</v>
      </c>
      <c r="AD12" s="46">
        <v>0</v>
      </c>
      <c r="AE12" s="46">
        <v>0</v>
      </c>
      <c r="AF12" s="46">
        <v>0</v>
      </c>
      <c r="AG12" s="46">
        <v>0</v>
      </c>
      <c r="AH12" s="46">
        <v>0</v>
      </c>
      <c r="AI12" s="46">
        <v>0</v>
      </c>
      <c r="AJ12" s="46">
        <v>0</v>
      </c>
      <c r="AK12" s="48">
        <v>0</v>
      </c>
      <c r="AL12" s="47">
        <v>0</v>
      </c>
      <c r="AM12" s="46">
        <v>0</v>
      </c>
      <c r="AN12" s="46">
        <v>34.47</v>
      </c>
      <c r="AO12" s="46">
        <v>34.47</v>
      </c>
      <c r="AP12" s="46">
        <v>34.47</v>
      </c>
      <c r="AQ12" s="46">
        <v>34.47</v>
      </c>
      <c r="AR12" s="46">
        <v>34.47</v>
      </c>
      <c r="AS12" s="46">
        <v>34.47</v>
      </c>
      <c r="AT12" s="46">
        <v>34.47</v>
      </c>
      <c r="AU12" s="46">
        <v>34.47</v>
      </c>
      <c r="AV12" s="46">
        <v>34.47</v>
      </c>
      <c r="AW12" s="48">
        <v>34.47</v>
      </c>
      <c r="AX12" s="46">
        <v>34.47</v>
      </c>
      <c r="AY12" s="46">
        <v>66.171000000000006</v>
      </c>
      <c r="AZ12" s="46">
        <v>97.760999999999996</v>
      </c>
      <c r="BA12" s="46">
        <v>129.77099999999999</v>
      </c>
      <c r="BB12" s="46">
        <v>129.77099999999999</v>
      </c>
      <c r="BC12" s="46">
        <v>129.77099999999999</v>
      </c>
      <c r="BD12" s="46">
        <v>162.221</v>
      </c>
      <c r="BE12" s="46">
        <v>162.221</v>
      </c>
      <c r="BF12" s="46">
        <v>236.06399999999999</v>
      </c>
      <c r="BG12" s="46">
        <v>296.745</v>
      </c>
      <c r="BH12" s="46">
        <v>296.745</v>
      </c>
      <c r="BI12" s="48">
        <v>383.32100000000003</v>
      </c>
      <c r="BJ12" s="46">
        <v>383.32100000000003</v>
      </c>
      <c r="BK12" s="46">
        <v>383.32100000000003</v>
      </c>
      <c r="BL12" s="46">
        <v>1064.317</v>
      </c>
      <c r="BM12" s="46">
        <v>1064.317</v>
      </c>
      <c r="BN12" s="46">
        <v>1064.317</v>
      </c>
      <c r="BO12" s="46">
        <v>1064.317</v>
      </c>
      <c r="BP12" s="46">
        <v>1064.317</v>
      </c>
      <c r="BQ12" s="46">
        <v>1064.317</v>
      </c>
      <c r="BR12" s="46">
        <v>1064.317</v>
      </c>
      <c r="BS12" s="46">
        <v>1064.317</v>
      </c>
      <c r="BT12" s="46">
        <v>1064.317</v>
      </c>
      <c r="BU12" s="48">
        <v>1064.317</v>
      </c>
      <c r="BV12" s="46">
        <v>1102.317</v>
      </c>
      <c r="BW12" s="46">
        <v>1102.317</v>
      </c>
      <c r="BX12" s="46">
        <v>1507.117</v>
      </c>
      <c r="BY12" s="46">
        <v>1507.117</v>
      </c>
      <c r="BZ12" s="46">
        <v>1507.117</v>
      </c>
      <c r="CA12" s="46">
        <v>1507.117</v>
      </c>
      <c r="CB12" s="46">
        <v>1507.117</v>
      </c>
      <c r="CC12" s="46">
        <v>1507.117</v>
      </c>
      <c r="CD12" s="46">
        <v>1507.117</v>
      </c>
      <c r="CE12" s="46">
        <v>1507.117</v>
      </c>
      <c r="CF12" s="46">
        <v>1507.117</v>
      </c>
      <c r="CG12" s="48">
        <v>1507.117</v>
      </c>
      <c r="CH12" s="45">
        <v>1507.117</v>
      </c>
      <c r="CI12" s="45">
        <v>1507.117</v>
      </c>
      <c r="CJ12" s="45">
        <v>1507.117</v>
      </c>
      <c r="CK12" s="45">
        <v>1507.117</v>
      </c>
      <c r="CL12" s="45">
        <v>1507.117</v>
      </c>
      <c r="CM12" s="45">
        <v>1507.117</v>
      </c>
      <c r="CN12" s="45">
        <v>1507.117</v>
      </c>
      <c r="CO12" s="45">
        <v>1507.117</v>
      </c>
      <c r="CP12" s="45">
        <v>1507.117</v>
      </c>
      <c r="CQ12" s="45">
        <v>1507.117</v>
      </c>
      <c r="CR12" s="45">
        <v>1507.117</v>
      </c>
      <c r="CS12" s="49">
        <v>1507.117</v>
      </c>
      <c r="CT12" s="45">
        <v>1507.117</v>
      </c>
      <c r="CU12" s="45">
        <v>1507.117</v>
      </c>
      <c r="CV12" s="45">
        <v>1507.117</v>
      </c>
      <c r="CW12" s="45">
        <v>1507.117</v>
      </c>
      <c r="CX12" s="45">
        <v>1507.117</v>
      </c>
      <c r="CY12" s="45">
        <v>1507.117</v>
      </c>
      <c r="CZ12" s="45">
        <v>1507.117</v>
      </c>
      <c r="DA12" s="45">
        <v>1507.117</v>
      </c>
      <c r="DB12" s="45">
        <v>1507.117</v>
      </c>
      <c r="DC12" s="45">
        <v>1507.117</v>
      </c>
      <c r="DD12" s="46">
        <v>1507.117</v>
      </c>
      <c r="DE12" s="48">
        <v>1507.117</v>
      </c>
      <c r="DF12" s="45">
        <v>1557.105</v>
      </c>
      <c r="DG12" s="45">
        <v>1557.105</v>
      </c>
      <c r="DH12" s="46">
        <v>1557.105</v>
      </c>
      <c r="DI12" s="45">
        <v>1557.105</v>
      </c>
      <c r="DJ12" s="45">
        <v>1557.105</v>
      </c>
      <c r="DK12" s="45">
        <v>1557.105</v>
      </c>
      <c r="DL12" s="46">
        <v>1557.105</v>
      </c>
      <c r="DM12" s="45">
        <v>1557.105</v>
      </c>
      <c r="DN12" s="45">
        <v>1557.105</v>
      </c>
      <c r="DO12" s="45">
        <v>1557.105</v>
      </c>
      <c r="DP12" s="45">
        <v>1557.105</v>
      </c>
      <c r="DQ12" s="48">
        <v>1591.8050000000001</v>
      </c>
      <c r="DR12" s="45">
        <v>1591.8050000000001</v>
      </c>
      <c r="DS12" s="45">
        <v>1591.8050000000001</v>
      </c>
      <c r="DT12" s="45">
        <v>1591.8050000000001</v>
      </c>
      <c r="DU12" s="45">
        <v>1591.8050000000001</v>
      </c>
      <c r="DV12" s="45">
        <v>1591.8050000000001</v>
      </c>
      <c r="DW12" s="45">
        <v>1591.8050000000001</v>
      </c>
      <c r="DX12" s="45">
        <v>1591.8050000000001</v>
      </c>
      <c r="DY12" s="45">
        <v>1635.0250000000001</v>
      </c>
      <c r="DZ12" s="45">
        <v>1635.0250000000001</v>
      </c>
      <c r="EA12" s="45">
        <v>1635.0250000000001</v>
      </c>
      <c r="EB12" s="45">
        <v>1635.0250000000001</v>
      </c>
      <c r="EC12" s="49">
        <v>1635.0250000000001</v>
      </c>
      <c r="ED12" s="45">
        <v>1685.0250000000001</v>
      </c>
      <c r="EE12" s="45">
        <v>1685.0250000000001</v>
      </c>
      <c r="EF12" s="45">
        <v>1809.925</v>
      </c>
      <c r="EG12" s="45">
        <v>1859.825</v>
      </c>
      <c r="EH12" s="45">
        <v>1859.825</v>
      </c>
      <c r="EI12" s="45">
        <v>1859.825</v>
      </c>
      <c r="EJ12" s="45">
        <v>1859.825</v>
      </c>
      <c r="EK12" s="45">
        <v>1859.825</v>
      </c>
      <c r="EL12" s="45">
        <v>1859.825</v>
      </c>
      <c r="EM12" s="45">
        <v>1884.825</v>
      </c>
      <c r="EN12" s="45">
        <v>1884.825</v>
      </c>
      <c r="EO12" s="82">
        <v>1884.825</v>
      </c>
      <c r="EP12" s="45">
        <v>1884.825</v>
      </c>
      <c r="EQ12" s="45">
        <v>1884.825</v>
      </c>
      <c r="ER12" s="45">
        <v>1884.825</v>
      </c>
      <c r="ES12" s="45">
        <v>1916.825</v>
      </c>
      <c r="ET12" s="45">
        <v>1916.825</v>
      </c>
      <c r="EU12" s="45">
        <v>1916.825</v>
      </c>
      <c r="EV12" s="45">
        <v>1916.825</v>
      </c>
      <c r="EW12" s="45">
        <v>1916.825</v>
      </c>
      <c r="EX12" s="45">
        <v>1916.825</v>
      </c>
      <c r="EY12" s="45">
        <v>1916.825</v>
      </c>
      <c r="EZ12" s="45">
        <v>1916.825</v>
      </c>
      <c r="FA12" s="82">
        <v>1956.825</v>
      </c>
      <c r="FB12" s="45">
        <v>1981.825</v>
      </c>
      <c r="FC12" s="45">
        <v>2007.825</v>
      </c>
      <c r="FD12" s="45">
        <v>2107.7249999999999</v>
      </c>
      <c r="FE12" s="45">
        <v>2107.7249999999999</v>
      </c>
      <c r="FF12" s="45">
        <v>2107.7249999999999</v>
      </c>
      <c r="FG12" s="45">
        <v>2107.7249999999999</v>
      </c>
      <c r="FH12" s="45">
        <v>2107.7249999999999</v>
      </c>
      <c r="FI12" s="45">
        <v>2107.7249999999999</v>
      </c>
      <c r="FJ12" s="45">
        <v>2157.625</v>
      </c>
      <c r="FK12" s="155">
        <v>2157.625</v>
      </c>
      <c r="FL12" s="155">
        <v>2157.625</v>
      </c>
      <c r="FM12" s="155">
        <v>2157.625</v>
      </c>
      <c r="FN12" s="69">
        <v>2445.3240000000001</v>
      </c>
      <c r="FO12" s="155">
        <v>2521.2240000000002</v>
      </c>
      <c r="FP12" s="155">
        <v>2592.0239999999999</v>
      </c>
      <c r="FQ12" s="155">
        <v>2687.9639999999999</v>
      </c>
      <c r="FR12" s="155">
        <v>2787.7640000000001</v>
      </c>
      <c r="FS12" s="155">
        <v>2882.7640000000001</v>
      </c>
      <c r="FT12" s="155">
        <v>2939.2139999999999</v>
      </c>
      <c r="FU12" s="178">
        <v>2939.2139999999999</v>
      </c>
      <c r="FV12" s="178">
        <v>2939.2139999999999</v>
      </c>
      <c r="FW12" s="178">
        <v>3191.114</v>
      </c>
      <c r="FX12" s="178">
        <v>3241.0140000000001</v>
      </c>
      <c r="FY12" s="180">
        <v>3276.0140000000001</v>
      </c>
      <c r="FZ12" s="178">
        <v>3489.674</v>
      </c>
      <c r="GA12" s="178">
        <v>3552.674</v>
      </c>
      <c r="GB12" s="178">
        <v>3702.3739999999998</v>
      </c>
      <c r="GC12" s="178">
        <v>3802.2739999999999</v>
      </c>
      <c r="GD12" s="178">
        <v>3902.1640000000002</v>
      </c>
      <c r="GE12" s="178">
        <v>3992.0639999999999</v>
      </c>
      <c r="GF12" s="178">
        <v>4449.9639999999999</v>
      </c>
      <c r="GG12" s="178">
        <v>4527.8639999999996</v>
      </c>
      <c r="GH12" s="178">
        <v>4595.5640000000003</v>
      </c>
      <c r="GI12" s="178">
        <v>4690.5640000000003</v>
      </c>
      <c r="GJ12" s="178">
        <v>4690.5640000000003</v>
      </c>
      <c r="GK12" s="180">
        <v>4690.5640000000003</v>
      </c>
      <c r="GL12" s="178">
        <v>4735.5640000000003</v>
      </c>
      <c r="GM12" s="178">
        <v>4735.5640000000003</v>
      </c>
    </row>
    <row r="13" spans="1:195" s="25" customFormat="1" ht="20.149999999999999" customHeight="1" thickBot="1" x14ac:dyDescent="0.4">
      <c r="A13" s="32" t="s">
        <v>271</v>
      </c>
      <c r="B13" s="51">
        <f>SUM(B7:B12)</f>
        <v>14.225999999999999</v>
      </c>
      <c r="C13" s="52">
        <f t="shared" ref="C13:BN13" si="0">SUM(C7:C12)</f>
        <v>15.641999999999999</v>
      </c>
      <c r="D13" s="52">
        <f t="shared" si="0"/>
        <v>18.135999999999999</v>
      </c>
      <c r="E13" s="52">
        <f t="shared" si="0"/>
        <v>20.780999999999999</v>
      </c>
      <c r="F13" s="52">
        <f t="shared" si="0"/>
        <v>25.078999999999997</v>
      </c>
      <c r="G13" s="52">
        <f t="shared" si="0"/>
        <v>30.692</v>
      </c>
      <c r="H13" s="52">
        <f t="shared" si="0"/>
        <v>36.567999999999998</v>
      </c>
      <c r="I13" s="52">
        <f t="shared" si="0"/>
        <v>42.388999999999996</v>
      </c>
      <c r="J13" s="52">
        <f t="shared" si="0"/>
        <v>49.910999999999994</v>
      </c>
      <c r="K13" s="52">
        <f t="shared" si="0"/>
        <v>59.347000000000001</v>
      </c>
      <c r="L13" s="52">
        <f t="shared" si="0"/>
        <v>69.789000000000001</v>
      </c>
      <c r="M13" s="52">
        <f t="shared" si="0"/>
        <v>77.780000000000015</v>
      </c>
      <c r="N13" s="51">
        <f t="shared" si="0"/>
        <v>88.988</v>
      </c>
      <c r="O13" s="52">
        <f t="shared" si="0"/>
        <v>102.46000000000001</v>
      </c>
      <c r="P13" s="52">
        <f t="shared" si="0"/>
        <v>122.36600000000001</v>
      </c>
      <c r="Q13" s="52">
        <f t="shared" si="0"/>
        <v>146.792</v>
      </c>
      <c r="R13" s="52">
        <f t="shared" si="0"/>
        <v>170.43299999999999</v>
      </c>
      <c r="S13" s="52">
        <f t="shared" si="0"/>
        <v>204.38299999999998</v>
      </c>
      <c r="T13" s="52">
        <f t="shared" si="0"/>
        <v>362.21000000000004</v>
      </c>
      <c r="U13" s="52">
        <f t="shared" si="0"/>
        <v>408.14400000000001</v>
      </c>
      <c r="V13" s="52">
        <f t="shared" si="0"/>
        <v>480.05500000000001</v>
      </c>
      <c r="W13" s="52">
        <f t="shared" si="0"/>
        <v>601.59199999999998</v>
      </c>
      <c r="X13" s="52">
        <f t="shared" si="0"/>
        <v>800.08899999999994</v>
      </c>
      <c r="Y13" s="52">
        <f t="shared" si="0"/>
        <v>993.64699999999993</v>
      </c>
      <c r="Z13" s="51">
        <f t="shared" si="0"/>
        <v>1024.0569999999998</v>
      </c>
      <c r="AA13" s="52">
        <f t="shared" si="0"/>
        <v>1198.5990000000002</v>
      </c>
      <c r="AB13" s="52">
        <f t="shared" si="0"/>
        <v>1310.6969999999999</v>
      </c>
      <c r="AC13" s="52">
        <f t="shared" si="0"/>
        <v>1327.998</v>
      </c>
      <c r="AD13" s="52">
        <f t="shared" si="0"/>
        <v>1364.19</v>
      </c>
      <c r="AE13" s="52">
        <f t="shared" si="0"/>
        <v>1429.4159999999999</v>
      </c>
      <c r="AF13" s="52">
        <f t="shared" si="0"/>
        <v>1625.165</v>
      </c>
      <c r="AG13" s="52">
        <f t="shared" si="0"/>
        <v>1640.201</v>
      </c>
      <c r="AH13" s="52">
        <f t="shared" si="0"/>
        <v>1659.127</v>
      </c>
      <c r="AI13" s="52">
        <f t="shared" si="0"/>
        <v>1703.5139999999999</v>
      </c>
      <c r="AJ13" s="52">
        <f t="shared" si="0"/>
        <v>1731.8679999999999</v>
      </c>
      <c r="AK13" s="53">
        <f t="shared" si="0"/>
        <v>1754.402</v>
      </c>
      <c r="AL13" s="52">
        <f t="shared" si="0"/>
        <v>1782.9739999999999</v>
      </c>
      <c r="AM13" s="52">
        <f t="shared" si="0"/>
        <v>1853.2269999999999</v>
      </c>
      <c r="AN13" s="52">
        <f t="shared" si="0"/>
        <v>2250.3420000000001</v>
      </c>
      <c r="AO13" s="52">
        <f t="shared" si="0"/>
        <v>2311.547</v>
      </c>
      <c r="AP13" s="52">
        <f t="shared" si="0"/>
        <v>2381.2969999999996</v>
      </c>
      <c r="AQ13" s="52">
        <f t="shared" si="0"/>
        <v>2509.181</v>
      </c>
      <c r="AR13" s="52">
        <f t="shared" si="0"/>
        <v>2548.4479999999999</v>
      </c>
      <c r="AS13" s="52">
        <f t="shared" si="0"/>
        <v>2615.152</v>
      </c>
      <c r="AT13" s="52">
        <f t="shared" si="0"/>
        <v>2658.4249999999997</v>
      </c>
      <c r="AU13" s="52">
        <f t="shared" si="0"/>
        <v>2704.7159999999999</v>
      </c>
      <c r="AV13" s="52">
        <f t="shared" si="0"/>
        <v>2806.279</v>
      </c>
      <c r="AW13" s="54">
        <f t="shared" si="0"/>
        <v>2876.9759999999997</v>
      </c>
      <c r="AX13" s="52">
        <f t="shared" si="0"/>
        <v>2999.6149999999998</v>
      </c>
      <c r="AY13" s="52">
        <f t="shared" si="0"/>
        <v>3116.8270000000002</v>
      </c>
      <c r="AZ13" s="52">
        <f t="shared" si="0"/>
        <v>4157.1950000000006</v>
      </c>
      <c r="BA13" s="52">
        <f t="shared" si="0"/>
        <v>4242.3019999999997</v>
      </c>
      <c r="BB13" s="52">
        <f t="shared" si="0"/>
        <v>4343.88</v>
      </c>
      <c r="BC13" s="52">
        <f t="shared" si="0"/>
        <v>4477.8059999999996</v>
      </c>
      <c r="BD13" s="52">
        <f t="shared" si="0"/>
        <v>4643.5740000000005</v>
      </c>
      <c r="BE13" s="52">
        <f t="shared" si="0"/>
        <v>4705.375</v>
      </c>
      <c r="BF13" s="52">
        <f t="shared" si="0"/>
        <v>4910.116</v>
      </c>
      <c r="BG13" s="52">
        <f t="shared" si="0"/>
        <v>5075.7960000000003</v>
      </c>
      <c r="BH13" s="52">
        <f t="shared" si="0"/>
        <v>5214.491</v>
      </c>
      <c r="BI13" s="54">
        <f t="shared" si="0"/>
        <v>5519.0460000000003</v>
      </c>
      <c r="BJ13" s="52">
        <f t="shared" si="0"/>
        <v>5616.7020000000002</v>
      </c>
      <c r="BK13" s="52">
        <f t="shared" si="0"/>
        <v>5778.8649999999998</v>
      </c>
      <c r="BL13" s="52">
        <f t="shared" si="0"/>
        <v>8146.2579999999998</v>
      </c>
      <c r="BM13" s="52">
        <f t="shared" si="0"/>
        <v>8195.6660000000011</v>
      </c>
      <c r="BN13" s="52">
        <f t="shared" si="0"/>
        <v>8260.25</v>
      </c>
      <c r="BO13" s="52">
        <f t="shared" ref="BO13:DZ13" si="1">SUM(BO7:BO12)</f>
        <v>8393.2740000000013</v>
      </c>
      <c r="BP13" s="52">
        <f t="shared" si="1"/>
        <v>8478.094000000001</v>
      </c>
      <c r="BQ13" s="52">
        <f t="shared" si="1"/>
        <v>8594.9320000000007</v>
      </c>
      <c r="BR13" s="52">
        <f t="shared" si="1"/>
        <v>8722.1369999999988</v>
      </c>
      <c r="BS13" s="52">
        <f t="shared" si="1"/>
        <v>8891.4680000000008</v>
      </c>
      <c r="BT13" s="52">
        <f t="shared" si="1"/>
        <v>9101.3889999999992</v>
      </c>
      <c r="BU13" s="54">
        <f t="shared" si="1"/>
        <v>9782.9889999999978</v>
      </c>
      <c r="BV13" s="52">
        <f t="shared" si="1"/>
        <v>9984.9170000000013</v>
      </c>
      <c r="BW13" s="52">
        <f t="shared" si="1"/>
        <v>10088.950000000001</v>
      </c>
      <c r="BX13" s="52">
        <f t="shared" si="1"/>
        <v>11255.745000000001</v>
      </c>
      <c r="BY13" s="52">
        <f t="shared" si="1"/>
        <v>11321.861999999999</v>
      </c>
      <c r="BZ13" s="52">
        <f t="shared" si="1"/>
        <v>11365.15</v>
      </c>
      <c r="CA13" s="52">
        <f t="shared" si="1"/>
        <v>11583.683999999999</v>
      </c>
      <c r="CB13" s="52">
        <f t="shared" si="1"/>
        <v>11624.371000000001</v>
      </c>
      <c r="CC13" s="52">
        <f t="shared" si="1"/>
        <v>11685.151</v>
      </c>
      <c r="CD13" s="52">
        <f t="shared" si="1"/>
        <v>11728.916000000001</v>
      </c>
      <c r="CE13" s="52">
        <f t="shared" si="1"/>
        <v>11769.341</v>
      </c>
      <c r="CF13" s="52">
        <f t="shared" si="1"/>
        <v>11811.22</v>
      </c>
      <c r="CG13" s="54">
        <f t="shared" si="1"/>
        <v>11887.552000000001</v>
      </c>
      <c r="CH13" s="52">
        <f t="shared" si="1"/>
        <v>11925.527</v>
      </c>
      <c r="CI13" s="52">
        <f t="shared" si="1"/>
        <v>11991.401</v>
      </c>
      <c r="CJ13" s="52">
        <f t="shared" si="1"/>
        <v>12467.986999999999</v>
      </c>
      <c r="CK13" s="52">
        <f t="shared" si="1"/>
        <v>12486.938</v>
      </c>
      <c r="CL13" s="52">
        <f t="shared" si="1"/>
        <v>12504.679</v>
      </c>
      <c r="CM13" s="52">
        <f t="shared" si="1"/>
        <v>12521.619000000001</v>
      </c>
      <c r="CN13" s="52">
        <f t="shared" si="1"/>
        <v>12550.301000000001</v>
      </c>
      <c r="CO13" s="52">
        <f t="shared" si="1"/>
        <v>12567.637000000001</v>
      </c>
      <c r="CP13" s="52">
        <f t="shared" si="1"/>
        <v>12584.340999999999</v>
      </c>
      <c r="CQ13" s="52">
        <f t="shared" si="1"/>
        <v>12608.95</v>
      </c>
      <c r="CR13" s="52">
        <f t="shared" si="1"/>
        <v>12624.647000000001</v>
      </c>
      <c r="CS13" s="54">
        <f t="shared" si="1"/>
        <v>12636.058999999999</v>
      </c>
      <c r="CT13" s="52">
        <f t="shared" si="1"/>
        <v>12648.326999999999</v>
      </c>
      <c r="CU13" s="52">
        <f t="shared" si="1"/>
        <v>12659.213000000002</v>
      </c>
      <c r="CV13" s="52">
        <f t="shared" si="1"/>
        <v>12675.726000000001</v>
      </c>
      <c r="CW13" s="52">
        <f t="shared" si="1"/>
        <v>12689.495000000001</v>
      </c>
      <c r="CX13" s="52">
        <f t="shared" si="1"/>
        <v>12705.750000000002</v>
      </c>
      <c r="CY13" s="52">
        <f t="shared" si="1"/>
        <v>12726.169</v>
      </c>
      <c r="CZ13" s="52">
        <f t="shared" si="1"/>
        <v>12741.591999999999</v>
      </c>
      <c r="DA13" s="52">
        <f t="shared" si="1"/>
        <v>12758.568000000001</v>
      </c>
      <c r="DB13" s="52">
        <f t="shared" si="1"/>
        <v>12775.81</v>
      </c>
      <c r="DC13" s="52">
        <f t="shared" si="1"/>
        <v>12801.766000000001</v>
      </c>
      <c r="DD13" s="52">
        <f t="shared" si="1"/>
        <v>12828.790999999999</v>
      </c>
      <c r="DE13" s="54">
        <f t="shared" si="1"/>
        <v>12859.134</v>
      </c>
      <c r="DF13" s="52">
        <f t="shared" si="1"/>
        <v>12947.587</v>
      </c>
      <c r="DG13" s="52">
        <f t="shared" si="1"/>
        <v>12979.737000000001</v>
      </c>
      <c r="DH13" s="52">
        <f t="shared" si="1"/>
        <v>13067.198</v>
      </c>
      <c r="DI13" s="52">
        <f t="shared" si="1"/>
        <v>13085.448</v>
      </c>
      <c r="DJ13" s="52">
        <f t="shared" si="1"/>
        <v>13093.069</v>
      </c>
      <c r="DK13" s="52">
        <f t="shared" si="1"/>
        <v>13103.277999999998</v>
      </c>
      <c r="DL13" s="52">
        <f t="shared" si="1"/>
        <v>13121.904999999999</v>
      </c>
      <c r="DM13" s="52">
        <f t="shared" si="1"/>
        <v>13138.704999999998</v>
      </c>
      <c r="DN13" s="52">
        <f t="shared" si="1"/>
        <v>13174.119999999999</v>
      </c>
      <c r="DO13" s="52">
        <f t="shared" si="1"/>
        <v>13187.236999999999</v>
      </c>
      <c r="DP13" s="52">
        <f t="shared" si="1"/>
        <v>13200.045999999998</v>
      </c>
      <c r="DQ13" s="54">
        <f t="shared" si="1"/>
        <v>13244.728999999999</v>
      </c>
      <c r="DR13" s="52">
        <f t="shared" si="1"/>
        <v>13284.002</v>
      </c>
      <c r="DS13" s="52">
        <f t="shared" si="1"/>
        <v>13300.960999999999</v>
      </c>
      <c r="DT13" s="52">
        <f t="shared" si="1"/>
        <v>13317.055</v>
      </c>
      <c r="DU13" s="52">
        <f t="shared" si="1"/>
        <v>13322.065999999999</v>
      </c>
      <c r="DV13" s="52">
        <f t="shared" si="1"/>
        <v>13336.058000000001</v>
      </c>
      <c r="DW13" s="52">
        <f t="shared" si="1"/>
        <v>13346.358</v>
      </c>
      <c r="DX13" s="52">
        <f t="shared" si="1"/>
        <v>13365.391</v>
      </c>
      <c r="DY13" s="52">
        <f t="shared" si="1"/>
        <v>13425.752999999999</v>
      </c>
      <c r="DZ13" s="52">
        <f t="shared" si="1"/>
        <v>13441.550000000001</v>
      </c>
      <c r="EA13" s="52">
        <f t="shared" ref="EA13:EN13" si="2">SUM(EA7:EA12)</f>
        <v>13460.447999999999</v>
      </c>
      <c r="EB13" s="52">
        <f t="shared" si="2"/>
        <v>13478.462</v>
      </c>
      <c r="EC13" s="54">
        <f t="shared" si="2"/>
        <v>13505.601000000001</v>
      </c>
      <c r="ED13" s="52">
        <f t="shared" si="2"/>
        <v>13577.351000000001</v>
      </c>
      <c r="EE13" s="52">
        <f t="shared" si="2"/>
        <v>13592.733999999999</v>
      </c>
      <c r="EF13" s="52">
        <f t="shared" si="2"/>
        <v>13745.366999999998</v>
      </c>
      <c r="EG13" s="52">
        <f t="shared" si="2"/>
        <v>13813.726000000001</v>
      </c>
      <c r="EH13" s="52">
        <f t="shared" si="2"/>
        <v>13840.338</v>
      </c>
      <c r="EI13" s="52">
        <f t="shared" si="2"/>
        <v>13874.827000000001</v>
      </c>
      <c r="EJ13" s="52">
        <f t="shared" si="2"/>
        <v>13900.571</v>
      </c>
      <c r="EK13" s="52">
        <f t="shared" si="2"/>
        <v>13922.074000000001</v>
      </c>
      <c r="EL13" s="52">
        <f t="shared" si="2"/>
        <v>13952.691999999999</v>
      </c>
      <c r="EM13" s="52">
        <f t="shared" si="2"/>
        <v>14003.807000000001</v>
      </c>
      <c r="EN13" s="52">
        <f t="shared" si="2"/>
        <v>14034.588</v>
      </c>
      <c r="EO13" s="53">
        <f t="shared" ref="EO13:EQ13" si="3">SUM(EO7:EO12)</f>
        <v>14058.343000000001</v>
      </c>
      <c r="EP13" s="52">
        <f t="shared" si="3"/>
        <v>14145.613000000001</v>
      </c>
      <c r="EQ13" s="52">
        <f t="shared" si="3"/>
        <v>14178.552000000001</v>
      </c>
      <c r="ER13" s="52">
        <f t="shared" ref="ER13:ES13" si="4">SUM(ER7:ER12)</f>
        <v>14231.118000000002</v>
      </c>
      <c r="ES13" s="52">
        <f t="shared" si="4"/>
        <v>14314.568000000001</v>
      </c>
      <c r="ET13" s="52">
        <f t="shared" ref="ET13:EW13" si="5">SUM(ET7:ET12)</f>
        <v>14369.331000000002</v>
      </c>
      <c r="EU13" s="52">
        <f t="shared" si="5"/>
        <v>14420.186000000002</v>
      </c>
      <c r="EV13" s="52">
        <f t="shared" si="5"/>
        <v>14491.198</v>
      </c>
      <c r="EW13" s="52">
        <f t="shared" si="5"/>
        <v>14546.716</v>
      </c>
      <c r="EX13" s="52">
        <f t="shared" ref="EX13:FA13" si="6">SUM(EX7:EX12)</f>
        <v>14636.163</v>
      </c>
      <c r="EY13" s="52">
        <f t="shared" si="6"/>
        <v>14706.767</v>
      </c>
      <c r="EZ13" s="52">
        <f t="shared" si="6"/>
        <v>14786.014000000003</v>
      </c>
      <c r="FA13" s="53">
        <f t="shared" si="6"/>
        <v>14899.563</v>
      </c>
      <c r="FB13" s="52">
        <f t="shared" ref="FB13:FC13" si="7">SUM(FB7:FB12)</f>
        <v>15042.167000000001</v>
      </c>
      <c r="FC13" s="52">
        <f t="shared" si="7"/>
        <v>15168.121000000001</v>
      </c>
      <c r="FD13" s="52">
        <f t="shared" ref="FD13:FE13" si="8">SUM(FD7:FD12)</f>
        <v>15393.727000000001</v>
      </c>
      <c r="FE13" s="52">
        <f t="shared" si="8"/>
        <v>15483.014000000001</v>
      </c>
      <c r="FF13" s="52">
        <f t="shared" ref="FF13:FG13" si="9">SUM(FF7:FF12)</f>
        <v>15578.457</v>
      </c>
      <c r="FG13" s="52">
        <f t="shared" si="9"/>
        <v>15679.302000000001</v>
      </c>
      <c r="FH13" s="52">
        <f t="shared" ref="FH13:FI13" si="10">SUM(FH7:FH12)</f>
        <v>15768.216000000002</v>
      </c>
      <c r="FI13" s="52">
        <f t="shared" si="10"/>
        <v>15854.116</v>
      </c>
      <c r="FJ13" s="52">
        <f t="shared" ref="FJ13:FK13" si="11">SUM(FJ7:FJ12)</f>
        <v>16003.445</v>
      </c>
      <c r="FK13" s="157">
        <f t="shared" si="11"/>
        <v>16149.187000000002</v>
      </c>
      <c r="FL13" s="157">
        <f t="shared" ref="FL13" si="12">SUM(FL7:FL12)</f>
        <v>16253.342000000001</v>
      </c>
      <c r="FM13" s="157">
        <f t="shared" ref="FM13:FY13" si="13">SUM(FM7:FM12)</f>
        <v>16307.446</v>
      </c>
      <c r="FN13" s="125">
        <f t="shared" si="13"/>
        <v>16729.099999999999</v>
      </c>
      <c r="FO13" s="157">
        <f t="shared" si="13"/>
        <v>16876.877999999997</v>
      </c>
      <c r="FP13" s="157">
        <f t="shared" si="13"/>
        <v>17100.288</v>
      </c>
      <c r="FQ13" s="157">
        <f t="shared" si="13"/>
        <v>17329.703000000001</v>
      </c>
      <c r="FR13" s="157">
        <f t="shared" si="13"/>
        <v>17515.591</v>
      </c>
      <c r="FS13" s="157">
        <f t="shared" si="13"/>
        <v>17733.559999999998</v>
      </c>
      <c r="FT13" s="157">
        <f t="shared" si="13"/>
        <v>17876.806</v>
      </c>
      <c r="FU13" s="157">
        <f t="shared" si="13"/>
        <v>17952.621999999999</v>
      </c>
      <c r="FV13" s="157">
        <f t="shared" si="13"/>
        <v>18032.504999999997</v>
      </c>
      <c r="FW13" s="157">
        <f t="shared" si="13"/>
        <v>18398.227000000003</v>
      </c>
      <c r="FX13" s="157">
        <f t="shared" si="13"/>
        <v>18538.575000000001</v>
      </c>
      <c r="FY13" s="191">
        <f t="shared" si="13"/>
        <v>18644.275000000001</v>
      </c>
      <c r="FZ13" s="157">
        <f t="shared" ref="FZ13:GA13" si="14">SUM(FZ7:FZ12)</f>
        <v>18982.933999999997</v>
      </c>
      <c r="GA13" s="157">
        <f t="shared" si="14"/>
        <v>19148.053</v>
      </c>
      <c r="GB13" s="157">
        <f t="shared" ref="GB13:GC13" si="15">SUM(GB7:GB12)</f>
        <v>19405.222999999998</v>
      </c>
      <c r="GC13" s="157">
        <f t="shared" si="15"/>
        <v>19598.645</v>
      </c>
      <c r="GD13" s="157">
        <f t="shared" ref="GD13:GE13" si="16">SUM(GD7:GD12)</f>
        <v>19803.155999999999</v>
      </c>
      <c r="GE13" s="157">
        <f t="shared" si="16"/>
        <v>20038.753999999997</v>
      </c>
      <c r="GF13" s="157">
        <f t="shared" ref="GF13:GG13" si="17">SUM(GF7:GF12)</f>
        <v>20606.68</v>
      </c>
      <c r="GG13" s="157">
        <f t="shared" si="17"/>
        <v>20797.580999999998</v>
      </c>
      <c r="GH13" s="157">
        <f t="shared" ref="GH13:GI13" si="18">SUM(GH7:GH12)</f>
        <v>20974.536</v>
      </c>
      <c r="GI13" s="157">
        <f t="shared" si="18"/>
        <v>21191.489000000001</v>
      </c>
      <c r="GJ13" s="157">
        <f t="shared" ref="GJ13:GK13" si="19">SUM(GJ7:GJ12)</f>
        <v>21292.430999999997</v>
      </c>
      <c r="GK13" s="191">
        <f t="shared" si="19"/>
        <v>21372.515999999996</v>
      </c>
      <c r="GL13" s="157">
        <f t="shared" ref="GL13:GM13" si="20">SUM(GL7:GL12)</f>
        <v>21504.144999999997</v>
      </c>
      <c r="GM13" s="157">
        <f t="shared" si="20"/>
        <v>21590.167999999998</v>
      </c>
    </row>
    <row r="14" spans="1:195" s="30" customFormat="1" ht="20.149999999999999" customHeight="1" thickTop="1" x14ac:dyDescent="0.35">
      <c r="A14" s="26" t="s">
        <v>272</v>
      </c>
      <c r="B14" s="45"/>
      <c r="C14" s="45"/>
      <c r="D14" s="45"/>
      <c r="E14" s="45"/>
      <c r="F14" s="45"/>
      <c r="G14" s="45"/>
      <c r="H14" s="45"/>
      <c r="I14" s="45"/>
      <c r="J14" s="45"/>
      <c r="K14" s="45"/>
      <c r="L14" s="45"/>
      <c r="M14" s="49"/>
      <c r="N14" s="50"/>
      <c r="O14" s="45"/>
      <c r="P14" s="45"/>
      <c r="Q14" s="45"/>
      <c r="R14" s="45"/>
      <c r="S14" s="45"/>
      <c r="T14" s="45"/>
      <c r="U14" s="45"/>
      <c r="V14" s="45"/>
      <c r="W14" s="45"/>
      <c r="X14" s="45"/>
      <c r="Y14" s="49"/>
      <c r="Z14" s="50"/>
      <c r="AA14" s="45"/>
      <c r="AB14" s="45"/>
      <c r="AC14" s="45"/>
      <c r="AD14" s="45"/>
      <c r="AE14" s="45"/>
      <c r="AF14" s="45"/>
      <c r="AG14" s="45"/>
      <c r="AH14" s="45"/>
      <c r="AI14" s="45"/>
      <c r="AJ14" s="45"/>
      <c r="AK14" s="49"/>
      <c r="AL14" s="50"/>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49"/>
      <c r="CH14" s="45"/>
      <c r="CI14" s="45"/>
      <c r="CJ14" s="45"/>
      <c r="CK14" s="45"/>
      <c r="CL14" s="45"/>
      <c r="CM14" s="45"/>
      <c r="CN14" s="45"/>
      <c r="CO14" s="45"/>
      <c r="CP14" s="45"/>
      <c r="CQ14" s="45"/>
      <c r="CR14" s="45"/>
      <c r="CS14" s="49"/>
      <c r="CT14" s="45"/>
      <c r="CU14" s="45"/>
      <c r="CV14" s="45"/>
      <c r="CW14" s="45"/>
      <c r="CX14" s="45"/>
      <c r="CY14" s="45"/>
      <c r="CZ14" s="45"/>
      <c r="DA14" s="45"/>
      <c r="DB14" s="45"/>
      <c r="DC14" s="45"/>
      <c r="DD14" s="45"/>
      <c r="DE14" s="49"/>
      <c r="DF14" s="45"/>
      <c r="DG14" s="45"/>
      <c r="DH14" s="45"/>
      <c r="DI14" s="45"/>
      <c r="DJ14" s="45"/>
      <c r="DK14" s="45"/>
      <c r="DL14" s="45"/>
      <c r="DM14" s="45"/>
      <c r="DN14" s="45"/>
      <c r="DO14" s="45"/>
      <c r="DP14" s="45"/>
      <c r="DQ14" s="49"/>
      <c r="DR14" s="45"/>
      <c r="DS14" s="45"/>
      <c r="DT14" s="45"/>
      <c r="DU14" s="45"/>
      <c r="DV14" s="45"/>
      <c r="DW14" s="45"/>
      <c r="DX14" s="45"/>
      <c r="DY14" s="45"/>
      <c r="DZ14" s="45"/>
      <c r="EA14" s="45"/>
      <c r="EB14" s="45"/>
      <c r="EC14" s="49"/>
      <c r="ED14" s="45"/>
      <c r="EE14" s="45"/>
      <c r="EF14" s="45"/>
      <c r="EG14" s="45"/>
      <c r="EH14" s="45"/>
      <c r="EI14" s="45"/>
      <c r="EJ14" s="45"/>
      <c r="EK14" s="45"/>
      <c r="EL14" s="45"/>
      <c r="EM14" s="45"/>
      <c r="EN14" s="45"/>
      <c r="EO14" s="82"/>
      <c r="EP14" s="45"/>
      <c r="EQ14" s="45"/>
      <c r="ER14" s="45"/>
      <c r="ES14" s="45"/>
      <c r="ET14" s="45"/>
      <c r="EU14" s="45"/>
      <c r="EV14" s="45"/>
      <c r="EW14" s="45"/>
      <c r="EX14" s="45"/>
      <c r="EY14" s="45"/>
      <c r="EZ14" s="45"/>
      <c r="FA14" s="82"/>
      <c r="FB14" s="45"/>
      <c r="FC14" s="45"/>
      <c r="FD14" s="45"/>
      <c r="FE14" s="45"/>
      <c r="FF14" s="45"/>
      <c r="FG14" s="45"/>
      <c r="FH14" s="45"/>
      <c r="FI14" s="45"/>
      <c r="FJ14" s="45"/>
      <c r="FK14" s="155"/>
      <c r="FL14" s="155"/>
      <c r="FM14" s="155"/>
      <c r="FN14" s="69"/>
      <c r="FO14" s="155"/>
      <c r="FP14" s="155"/>
      <c r="FQ14" s="155"/>
      <c r="FR14" s="155"/>
      <c r="FS14" s="155"/>
      <c r="FT14" s="155"/>
      <c r="FU14" s="177"/>
      <c r="FV14" s="177"/>
      <c r="FW14" s="177"/>
      <c r="FX14" s="177"/>
      <c r="FY14" s="192"/>
      <c r="FZ14" s="177"/>
      <c r="GA14" s="178"/>
      <c r="GB14" s="178"/>
      <c r="GC14" s="178"/>
      <c r="GD14" s="178"/>
      <c r="GE14" s="178"/>
      <c r="GF14" s="178"/>
      <c r="GG14" s="178"/>
      <c r="GH14" s="178"/>
      <c r="GI14" s="178"/>
      <c r="GJ14" s="178"/>
      <c r="GK14" s="192"/>
      <c r="GL14" s="177"/>
      <c r="GM14" s="177"/>
    </row>
    <row r="15" spans="1:195" s="1" customFormat="1" ht="20.149999999999999" customHeight="1" x14ac:dyDescent="0.35">
      <c r="A15" s="31" t="s">
        <v>1628</v>
      </c>
      <c r="B15" s="45">
        <v>0.316</v>
      </c>
      <c r="C15" s="45">
        <v>0.316</v>
      </c>
      <c r="D15" s="45">
        <v>0.32300000000000001</v>
      </c>
      <c r="E15" s="45">
        <v>0.33600000000000002</v>
      </c>
      <c r="F15" s="45">
        <v>0.34200000000000003</v>
      </c>
      <c r="G15" s="45">
        <v>0.35799999999999998</v>
      </c>
      <c r="H15" s="45">
        <v>0.36199999999999999</v>
      </c>
      <c r="I15" s="45">
        <v>0.36499999999999999</v>
      </c>
      <c r="J15" s="45">
        <v>0.36599999999999999</v>
      </c>
      <c r="K15" s="45">
        <v>0.371</v>
      </c>
      <c r="L15" s="45">
        <v>0.39</v>
      </c>
      <c r="M15" s="49">
        <v>0.39700000000000002</v>
      </c>
      <c r="N15" s="50">
        <v>0.39700000000000002</v>
      </c>
      <c r="O15" s="45">
        <v>0.39900000000000002</v>
      </c>
      <c r="P15" s="45">
        <v>0.40799999999999997</v>
      </c>
      <c r="Q15" s="45">
        <v>0.41199999999999998</v>
      </c>
      <c r="R15" s="45">
        <v>0.437</v>
      </c>
      <c r="S15" s="45">
        <v>0.442</v>
      </c>
      <c r="T15" s="45">
        <v>0.44500000000000001</v>
      </c>
      <c r="U15" s="45">
        <v>0.46200000000000002</v>
      </c>
      <c r="V15" s="45">
        <v>0.498</v>
      </c>
      <c r="W15" s="45">
        <v>0.53700000000000003</v>
      </c>
      <c r="X15" s="45">
        <v>0.59599999999999997</v>
      </c>
      <c r="Y15" s="49">
        <v>0.65400000000000003</v>
      </c>
      <c r="Z15" s="50">
        <v>0.72699999999999998</v>
      </c>
      <c r="AA15" s="45">
        <v>0.74399999999999999</v>
      </c>
      <c r="AB15" s="45">
        <v>0.80700000000000005</v>
      </c>
      <c r="AC15" s="45">
        <v>0.83599999999999997</v>
      </c>
      <c r="AD15" s="45">
        <v>0.85799999999999998</v>
      </c>
      <c r="AE15" s="45">
        <v>0.878</v>
      </c>
      <c r="AF15" s="45">
        <v>0.90900000000000003</v>
      </c>
      <c r="AG15" s="45">
        <v>1.0469999999999999</v>
      </c>
      <c r="AH15" s="45">
        <v>1.1919999999999999</v>
      </c>
      <c r="AI15" s="45">
        <v>1.3380000000000001</v>
      </c>
      <c r="AJ15" s="45">
        <v>1.474</v>
      </c>
      <c r="AK15" s="49">
        <v>1.5680000000000001</v>
      </c>
      <c r="AL15" s="50">
        <v>1.758</v>
      </c>
      <c r="AM15" s="45">
        <v>1.9119999999999999</v>
      </c>
      <c r="AN15" s="45">
        <v>2.0510000000000002</v>
      </c>
      <c r="AO15" s="45">
        <v>2.1539999999999999</v>
      </c>
      <c r="AP15" s="45">
        <v>2.3159999999999998</v>
      </c>
      <c r="AQ15" s="45">
        <v>2.3980000000000001</v>
      </c>
      <c r="AR15" s="45">
        <v>2.6019999999999999</v>
      </c>
      <c r="AS15" s="45">
        <v>2.8929999999999998</v>
      </c>
      <c r="AT15" s="45">
        <v>3.1779999999999999</v>
      </c>
      <c r="AU15" s="45">
        <v>3.49</v>
      </c>
      <c r="AV15" s="45">
        <v>3.7320000000000002</v>
      </c>
      <c r="AW15" s="49">
        <v>3.9929999999999999</v>
      </c>
      <c r="AX15" s="45">
        <v>4.181</v>
      </c>
      <c r="AY15" s="45">
        <v>4.4059999999999997</v>
      </c>
      <c r="AZ15" s="45">
        <v>4.72</v>
      </c>
      <c r="BA15" s="45">
        <v>5.0129999999999999</v>
      </c>
      <c r="BB15" s="45">
        <v>5.4589999999999996</v>
      </c>
      <c r="BC15" s="45">
        <v>6.0069999999999997</v>
      </c>
      <c r="BD15" s="45">
        <v>6.6070000000000002</v>
      </c>
      <c r="BE15" s="45">
        <v>7.1980000000000004</v>
      </c>
      <c r="BF15" s="45">
        <v>7.8239999999999998</v>
      </c>
      <c r="BG15" s="45">
        <v>8.391</v>
      </c>
      <c r="BH15" s="45">
        <v>8.9890000000000008</v>
      </c>
      <c r="BI15" s="49">
        <v>9.4209999999999994</v>
      </c>
      <c r="BJ15" s="45">
        <v>9.8360000000000003</v>
      </c>
      <c r="BK15" s="45">
        <v>10.257</v>
      </c>
      <c r="BL15" s="45">
        <v>10.647</v>
      </c>
      <c r="BM15" s="45">
        <v>11.041</v>
      </c>
      <c r="BN15" s="45">
        <v>11.557</v>
      </c>
      <c r="BO15" s="45">
        <v>12.1</v>
      </c>
      <c r="BP15" s="45">
        <v>12.648</v>
      </c>
      <c r="BQ15" s="45">
        <v>13.362</v>
      </c>
      <c r="BR15" s="45">
        <v>14.593999999999999</v>
      </c>
      <c r="BS15" s="45">
        <v>15.196</v>
      </c>
      <c r="BT15" s="45">
        <v>15.941000000000001</v>
      </c>
      <c r="BU15" s="49">
        <v>16.712</v>
      </c>
      <c r="BV15" s="45">
        <v>17.59</v>
      </c>
      <c r="BW15" s="45">
        <v>18.434000000000001</v>
      </c>
      <c r="BX15" s="45">
        <v>19.350999999999999</v>
      </c>
      <c r="BY15" s="45">
        <v>19.905999999999999</v>
      </c>
      <c r="BZ15" s="45">
        <v>20.122</v>
      </c>
      <c r="CA15" s="45">
        <v>20.332000000000001</v>
      </c>
      <c r="CB15" s="45">
        <v>20.701000000000001</v>
      </c>
      <c r="CC15" s="45">
        <v>21.068000000000001</v>
      </c>
      <c r="CD15" s="45">
        <v>22.835999999999999</v>
      </c>
      <c r="CE15" s="45">
        <v>22.876000000000001</v>
      </c>
      <c r="CF15" s="45">
        <v>22.956</v>
      </c>
      <c r="CG15" s="49">
        <v>23.007000000000001</v>
      </c>
      <c r="CH15" s="45">
        <v>23.114999999999998</v>
      </c>
      <c r="CI15" s="45">
        <v>23.443999999999999</v>
      </c>
      <c r="CJ15" s="45">
        <v>24.19</v>
      </c>
      <c r="CK15" s="45">
        <v>24.216000000000001</v>
      </c>
      <c r="CL15" s="45">
        <v>24.254000000000001</v>
      </c>
      <c r="CM15" s="45">
        <v>24.408000000000001</v>
      </c>
      <c r="CN15" s="45">
        <v>24.442</v>
      </c>
      <c r="CO15" s="45">
        <v>24.486000000000001</v>
      </c>
      <c r="CP15" s="45">
        <v>24.556999999999999</v>
      </c>
      <c r="CQ15" s="45">
        <v>24.625</v>
      </c>
      <c r="CR15" s="45">
        <v>24.702000000000002</v>
      </c>
      <c r="CS15" s="49">
        <v>24.736000000000001</v>
      </c>
      <c r="CT15" s="45">
        <v>24.77</v>
      </c>
      <c r="CU15" s="45">
        <v>24.795999999999999</v>
      </c>
      <c r="CV15" s="45">
        <v>24.824999999999999</v>
      </c>
      <c r="CW15" s="45">
        <v>24.843</v>
      </c>
      <c r="CX15" s="45">
        <v>24.873000000000001</v>
      </c>
      <c r="CY15" s="45">
        <v>24.896999999999998</v>
      </c>
      <c r="CZ15" s="45">
        <v>24.908000000000001</v>
      </c>
      <c r="DA15" s="45">
        <v>24.931000000000001</v>
      </c>
      <c r="DB15" s="45">
        <v>24.939</v>
      </c>
      <c r="DC15" s="45">
        <v>25.062999999999999</v>
      </c>
      <c r="DD15" s="45">
        <v>25.132999999999999</v>
      </c>
      <c r="DE15" s="49">
        <v>25.140999999999998</v>
      </c>
      <c r="DF15" s="45">
        <v>25.242999999999999</v>
      </c>
      <c r="DG15" s="45">
        <v>25.32</v>
      </c>
      <c r="DH15" s="45">
        <v>25.349</v>
      </c>
      <c r="DI15" s="45">
        <v>25.372</v>
      </c>
      <c r="DJ15" s="45">
        <v>25.414000000000001</v>
      </c>
      <c r="DK15" s="45">
        <v>25.454000000000001</v>
      </c>
      <c r="DL15" s="45">
        <v>25.495000000000001</v>
      </c>
      <c r="DM15" s="45">
        <v>25.544</v>
      </c>
      <c r="DN15" s="45">
        <v>25.616</v>
      </c>
      <c r="DO15" s="45">
        <v>25.652999999999999</v>
      </c>
      <c r="DP15" s="45">
        <v>25.681999999999999</v>
      </c>
      <c r="DQ15" s="49">
        <v>25.69</v>
      </c>
      <c r="DR15" s="45">
        <v>25.718</v>
      </c>
      <c r="DS15" s="45">
        <v>25.741</v>
      </c>
      <c r="DT15" s="45">
        <v>25.763000000000002</v>
      </c>
      <c r="DU15" s="45">
        <v>25.763000000000002</v>
      </c>
      <c r="DV15" s="45">
        <v>25.766999999999999</v>
      </c>
      <c r="DW15" s="45">
        <v>25.8</v>
      </c>
      <c r="DX15" s="45">
        <v>25.803999999999998</v>
      </c>
      <c r="DY15" s="45">
        <v>25.853999999999999</v>
      </c>
      <c r="DZ15" s="45">
        <v>25.904</v>
      </c>
      <c r="EA15" s="45">
        <v>25.939</v>
      </c>
      <c r="EB15" s="45">
        <v>25.956</v>
      </c>
      <c r="EC15" s="49">
        <v>25.956</v>
      </c>
      <c r="ED15" s="45">
        <v>26.026</v>
      </c>
      <c r="EE15" s="45">
        <v>26.041</v>
      </c>
      <c r="EF15" s="45">
        <v>26.068000000000001</v>
      </c>
      <c r="EG15" s="45">
        <v>26.093</v>
      </c>
      <c r="EH15" s="45">
        <v>26.126000000000001</v>
      </c>
      <c r="EI15" s="45">
        <v>26.193999999999999</v>
      </c>
      <c r="EJ15" s="45">
        <v>26.236999999999998</v>
      </c>
      <c r="EK15" s="45">
        <v>26.306999999999999</v>
      </c>
      <c r="EL15" s="45">
        <v>26.422000000000001</v>
      </c>
      <c r="EM15" s="45">
        <v>26.509</v>
      </c>
      <c r="EN15" s="45">
        <v>26.617000000000001</v>
      </c>
      <c r="EO15" s="82">
        <v>26.657</v>
      </c>
      <c r="EP15" s="45">
        <v>26.731999999999999</v>
      </c>
      <c r="EQ15" s="45">
        <v>26.795999999999999</v>
      </c>
      <c r="ER15" s="45">
        <v>26.823</v>
      </c>
      <c r="ES15" s="45">
        <v>26.844000000000001</v>
      </c>
      <c r="ET15" s="45">
        <v>26.927</v>
      </c>
      <c r="EU15" s="45">
        <v>26.966999999999999</v>
      </c>
      <c r="EV15" s="45">
        <v>27.03</v>
      </c>
      <c r="EW15" s="45">
        <v>27.1</v>
      </c>
      <c r="EX15" s="45">
        <v>27.195</v>
      </c>
      <c r="EY15" s="45">
        <v>27.253</v>
      </c>
      <c r="EZ15" s="45">
        <v>27.327999999999999</v>
      </c>
      <c r="FA15" s="82">
        <v>27.370999999999999</v>
      </c>
      <c r="FB15" s="45">
        <v>27.419</v>
      </c>
      <c r="FC15" s="45">
        <v>27.483000000000001</v>
      </c>
      <c r="FD15" s="45">
        <v>27.524999999999999</v>
      </c>
      <c r="FE15" s="45">
        <v>27.56</v>
      </c>
      <c r="FF15" s="45">
        <v>27.602</v>
      </c>
      <c r="FG15" s="45">
        <v>27.635999999999999</v>
      </c>
      <c r="FH15" s="45">
        <v>27.677</v>
      </c>
      <c r="FI15" s="45">
        <v>27.736999999999998</v>
      </c>
      <c r="FJ15" s="45">
        <v>27.824000000000002</v>
      </c>
      <c r="FK15" s="155">
        <v>27.893999999999998</v>
      </c>
      <c r="FL15" s="155">
        <v>27.946999999999999</v>
      </c>
      <c r="FM15" s="155">
        <v>27.969000000000001</v>
      </c>
      <c r="FN15" s="69">
        <v>28.010999999999999</v>
      </c>
      <c r="FO15" s="155">
        <v>28.129000000000001</v>
      </c>
      <c r="FP15" s="155">
        <v>28.172000000000001</v>
      </c>
      <c r="FQ15" s="155">
        <v>28.369</v>
      </c>
      <c r="FR15" s="155">
        <v>28.472999999999999</v>
      </c>
      <c r="FS15" s="155">
        <v>28.670999999999999</v>
      </c>
      <c r="FT15" s="155">
        <v>28.797999999999998</v>
      </c>
      <c r="FU15" s="178">
        <v>28.934000000000001</v>
      </c>
      <c r="FV15" s="178">
        <v>29.082000000000001</v>
      </c>
      <c r="FW15" s="178">
        <v>29.311</v>
      </c>
      <c r="FX15" s="178">
        <v>29.652999999999999</v>
      </c>
      <c r="FY15" s="180">
        <v>29.727</v>
      </c>
      <c r="FZ15" s="178">
        <v>29.817</v>
      </c>
      <c r="GA15" s="178">
        <v>29.989000000000001</v>
      </c>
      <c r="GB15" s="178">
        <v>30.234000000000002</v>
      </c>
      <c r="GC15" s="178">
        <v>30.382000000000001</v>
      </c>
      <c r="GD15" s="178">
        <v>30.678000000000001</v>
      </c>
      <c r="GE15" s="178">
        <v>30.887</v>
      </c>
      <c r="GF15" s="178">
        <v>31.03</v>
      </c>
      <c r="GG15" s="178">
        <v>31.22</v>
      </c>
      <c r="GH15" s="178">
        <v>31.332999999999998</v>
      </c>
      <c r="GI15" s="178">
        <v>31.584</v>
      </c>
      <c r="GJ15" s="178">
        <v>31.891999999999999</v>
      </c>
      <c r="GK15" s="180">
        <v>32.021999999999998</v>
      </c>
      <c r="GL15" s="178">
        <v>32.213000000000001</v>
      </c>
      <c r="GM15" s="178">
        <v>32.957000000000001</v>
      </c>
    </row>
    <row r="16" spans="1:195" s="1" customFormat="1" ht="20.149999999999999" customHeight="1" x14ac:dyDescent="0.35">
      <c r="A16" s="31" t="s">
        <v>1631</v>
      </c>
      <c r="B16" s="45">
        <v>0.51300000000000001</v>
      </c>
      <c r="C16" s="45">
        <v>0.51300000000000001</v>
      </c>
      <c r="D16" s="45">
        <v>0.51300000000000001</v>
      </c>
      <c r="E16" s="45">
        <v>0.51300000000000001</v>
      </c>
      <c r="F16" s="45">
        <v>0.51300000000000001</v>
      </c>
      <c r="G16" s="45">
        <v>0.51300000000000001</v>
      </c>
      <c r="H16" s="45">
        <v>0.51300000000000001</v>
      </c>
      <c r="I16" s="45">
        <v>0.51300000000000001</v>
      </c>
      <c r="J16" s="45">
        <v>0.51300000000000001</v>
      </c>
      <c r="K16" s="45">
        <v>0.51900000000000002</v>
      </c>
      <c r="L16" s="45">
        <v>0.51900000000000002</v>
      </c>
      <c r="M16" s="49">
        <v>0.52400000000000002</v>
      </c>
      <c r="N16" s="50">
        <v>0.52400000000000002</v>
      </c>
      <c r="O16" s="45">
        <v>0.53100000000000003</v>
      </c>
      <c r="P16" s="45">
        <v>0.53600000000000003</v>
      </c>
      <c r="Q16" s="45">
        <v>0.54100000000000004</v>
      </c>
      <c r="R16" s="45">
        <v>0.56899999999999995</v>
      </c>
      <c r="S16" s="45">
        <v>0.60699999999999998</v>
      </c>
      <c r="T16" s="45">
        <v>0.621</v>
      </c>
      <c r="U16" s="45">
        <v>0.63700000000000001</v>
      </c>
      <c r="V16" s="45">
        <v>0.65100000000000002</v>
      </c>
      <c r="W16" s="45">
        <v>0.70199999999999996</v>
      </c>
      <c r="X16" s="45">
        <v>0.76</v>
      </c>
      <c r="Y16" s="49">
        <v>0.86199999999999999</v>
      </c>
      <c r="Z16" s="50">
        <v>0.97299999999999998</v>
      </c>
      <c r="AA16" s="45">
        <v>0.999</v>
      </c>
      <c r="AB16" s="45">
        <v>1.0309999999999999</v>
      </c>
      <c r="AC16" s="45">
        <v>1.0740000000000001</v>
      </c>
      <c r="AD16" s="45">
        <v>1.1319999999999999</v>
      </c>
      <c r="AE16" s="45">
        <v>1.1579999999999999</v>
      </c>
      <c r="AF16" s="45">
        <v>1.2290000000000001</v>
      </c>
      <c r="AG16" s="45">
        <v>1.454</v>
      </c>
      <c r="AH16" s="45">
        <v>1.7070000000000001</v>
      </c>
      <c r="AI16" s="45">
        <v>2.1859999999999999</v>
      </c>
      <c r="AJ16" s="45">
        <v>2.681</v>
      </c>
      <c r="AK16" s="49">
        <v>3.121</v>
      </c>
      <c r="AL16" s="50">
        <v>3.669</v>
      </c>
      <c r="AM16" s="45">
        <v>4.1459999999999999</v>
      </c>
      <c r="AN16" s="45">
        <v>4.8150000000000004</v>
      </c>
      <c r="AO16" s="45">
        <v>5.45</v>
      </c>
      <c r="AP16" s="45">
        <v>6.2290000000000001</v>
      </c>
      <c r="AQ16" s="45">
        <v>6.9690000000000003</v>
      </c>
      <c r="AR16" s="45">
        <v>8.1440000000000001</v>
      </c>
      <c r="AS16" s="45">
        <v>9.7829999999999995</v>
      </c>
      <c r="AT16" s="45">
        <v>11.89</v>
      </c>
      <c r="AU16" s="45">
        <v>13.694000000000001</v>
      </c>
      <c r="AV16" s="45">
        <v>15.805</v>
      </c>
      <c r="AW16" s="49">
        <v>17.353000000000002</v>
      </c>
      <c r="AX16" s="45">
        <v>19.427</v>
      </c>
      <c r="AY16" s="45">
        <v>25.596</v>
      </c>
      <c r="AZ16" s="45">
        <v>26.675000000000001</v>
      </c>
      <c r="BA16" s="45">
        <v>27.686</v>
      </c>
      <c r="BB16" s="45">
        <v>28.856000000000002</v>
      </c>
      <c r="BC16" s="45">
        <v>30.077000000000002</v>
      </c>
      <c r="BD16" s="45">
        <v>31.099</v>
      </c>
      <c r="BE16" s="45">
        <v>32.238</v>
      </c>
      <c r="BF16" s="45">
        <v>33.601999999999997</v>
      </c>
      <c r="BG16" s="45">
        <v>34.972999999999999</v>
      </c>
      <c r="BH16" s="45">
        <v>36.171999999999997</v>
      </c>
      <c r="BI16" s="49">
        <v>37.15</v>
      </c>
      <c r="BJ16" s="45">
        <v>38.067999999999998</v>
      </c>
      <c r="BK16" s="45">
        <v>39.154000000000003</v>
      </c>
      <c r="BL16" s="45">
        <v>40.268000000000001</v>
      </c>
      <c r="BM16" s="45">
        <v>41.366999999999997</v>
      </c>
      <c r="BN16" s="45">
        <v>42.468000000000004</v>
      </c>
      <c r="BO16" s="45">
        <v>43.582000000000001</v>
      </c>
      <c r="BP16" s="45">
        <v>44.698999999999998</v>
      </c>
      <c r="BQ16" s="45">
        <v>46.607999999999997</v>
      </c>
      <c r="BR16" s="45">
        <v>50.621000000000002</v>
      </c>
      <c r="BS16" s="45">
        <v>51.173000000000002</v>
      </c>
      <c r="BT16" s="45">
        <v>51.738999999999997</v>
      </c>
      <c r="BU16" s="49">
        <v>52.182000000000002</v>
      </c>
      <c r="BV16" s="45">
        <v>52.679000000000002</v>
      </c>
      <c r="BW16" s="45">
        <v>53.104999999999997</v>
      </c>
      <c r="BX16" s="45">
        <v>53.646999999999998</v>
      </c>
      <c r="BY16" s="45">
        <v>54.215000000000003</v>
      </c>
      <c r="BZ16" s="45">
        <v>54.838000000000001</v>
      </c>
      <c r="CA16" s="45">
        <v>55.567999999999998</v>
      </c>
      <c r="CB16" s="45">
        <v>56.152000000000001</v>
      </c>
      <c r="CC16" s="45">
        <v>57.045000000000002</v>
      </c>
      <c r="CD16" s="45">
        <v>58.844000000000001</v>
      </c>
      <c r="CE16" s="45">
        <v>58.892000000000003</v>
      </c>
      <c r="CF16" s="45">
        <v>59.024999999999999</v>
      </c>
      <c r="CG16" s="49">
        <v>59.146999999999998</v>
      </c>
      <c r="CH16" s="45">
        <v>59.232999999999997</v>
      </c>
      <c r="CI16" s="45">
        <v>59.392000000000003</v>
      </c>
      <c r="CJ16" s="45">
        <v>59.881999999999998</v>
      </c>
      <c r="CK16" s="45">
        <v>59.898000000000003</v>
      </c>
      <c r="CL16" s="45">
        <v>59.902000000000001</v>
      </c>
      <c r="CM16" s="45">
        <v>59.902000000000001</v>
      </c>
      <c r="CN16" s="45">
        <v>59.905999999999999</v>
      </c>
      <c r="CO16" s="45">
        <v>59.93</v>
      </c>
      <c r="CP16" s="45">
        <v>59.948</v>
      </c>
      <c r="CQ16" s="45">
        <v>59.948</v>
      </c>
      <c r="CR16" s="45">
        <v>59.965000000000003</v>
      </c>
      <c r="CS16" s="49">
        <v>59.969000000000001</v>
      </c>
      <c r="CT16" s="45">
        <v>59.976999999999997</v>
      </c>
      <c r="CU16" s="45">
        <v>60.024999999999999</v>
      </c>
      <c r="CV16" s="45">
        <v>60.076999999999998</v>
      </c>
      <c r="CW16" s="45">
        <v>60.125999999999998</v>
      </c>
      <c r="CX16" s="45">
        <v>60.155999999999999</v>
      </c>
      <c r="CY16" s="45">
        <v>60.189</v>
      </c>
      <c r="CZ16" s="45">
        <v>60.231999999999999</v>
      </c>
      <c r="DA16" s="45">
        <v>60.280999999999999</v>
      </c>
      <c r="DB16" s="45">
        <v>60.311</v>
      </c>
      <c r="DC16" s="45">
        <v>60.319000000000003</v>
      </c>
      <c r="DD16" s="45">
        <v>60.331000000000003</v>
      </c>
      <c r="DE16" s="49">
        <v>60.354999999999997</v>
      </c>
      <c r="DF16" s="45">
        <v>60.378</v>
      </c>
      <c r="DG16" s="45">
        <v>60.406999999999996</v>
      </c>
      <c r="DH16" s="45">
        <v>60.427</v>
      </c>
      <c r="DI16" s="45">
        <v>60.436</v>
      </c>
      <c r="DJ16" s="45">
        <v>60.448</v>
      </c>
      <c r="DK16" s="45">
        <v>60.476999999999997</v>
      </c>
      <c r="DL16" s="45">
        <v>60.508000000000003</v>
      </c>
      <c r="DM16" s="45">
        <v>60.524999999999999</v>
      </c>
      <c r="DN16" s="45">
        <v>60.555999999999997</v>
      </c>
      <c r="DO16" s="45">
        <v>60.567999999999998</v>
      </c>
      <c r="DP16" s="45">
        <v>60.576999999999998</v>
      </c>
      <c r="DQ16" s="49">
        <v>60.591000000000001</v>
      </c>
      <c r="DR16" s="45">
        <v>60.621000000000002</v>
      </c>
      <c r="DS16" s="45">
        <v>60.671999999999997</v>
      </c>
      <c r="DT16" s="45">
        <v>60.695999999999998</v>
      </c>
      <c r="DU16" s="45">
        <v>60.7</v>
      </c>
      <c r="DV16" s="45">
        <v>60.7</v>
      </c>
      <c r="DW16" s="45">
        <v>60.75</v>
      </c>
      <c r="DX16" s="45">
        <v>60.802</v>
      </c>
      <c r="DY16" s="45">
        <v>60.837000000000003</v>
      </c>
      <c r="DZ16" s="45">
        <v>60.889000000000003</v>
      </c>
      <c r="EA16" s="45">
        <v>60.902999999999999</v>
      </c>
      <c r="EB16" s="45">
        <v>60.954999999999998</v>
      </c>
      <c r="EC16" s="49">
        <v>60.98</v>
      </c>
      <c r="ED16" s="45">
        <v>61.006999999999998</v>
      </c>
      <c r="EE16" s="45">
        <v>61.054000000000002</v>
      </c>
      <c r="EF16" s="45">
        <v>61.122999999999998</v>
      </c>
      <c r="EG16" s="45">
        <v>61.210999999999999</v>
      </c>
      <c r="EH16" s="45">
        <v>61.366</v>
      </c>
      <c r="EI16" s="45">
        <v>61.52</v>
      </c>
      <c r="EJ16" s="45">
        <v>61.604999999999997</v>
      </c>
      <c r="EK16" s="45">
        <v>61.765000000000001</v>
      </c>
      <c r="EL16" s="45">
        <v>62.009</v>
      </c>
      <c r="EM16" s="45">
        <v>62.12</v>
      </c>
      <c r="EN16" s="45">
        <v>62.478000000000002</v>
      </c>
      <c r="EO16" s="82">
        <v>62.628999999999998</v>
      </c>
      <c r="EP16" s="45">
        <v>63.048000000000002</v>
      </c>
      <c r="EQ16" s="45">
        <v>63.277999999999999</v>
      </c>
      <c r="ER16" s="45">
        <v>63.66</v>
      </c>
      <c r="ES16" s="45">
        <v>64.055000000000007</v>
      </c>
      <c r="ET16" s="45">
        <v>64.766000000000005</v>
      </c>
      <c r="EU16" s="45">
        <v>65.399000000000001</v>
      </c>
      <c r="EV16" s="45">
        <v>65.965999999999994</v>
      </c>
      <c r="EW16" s="45">
        <v>66.597999999999999</v>
      </c>
      <c r="EX16" s="45">
        <v>67.442999999999998</v>
      </c>
      <c r="EY16" s="45">
        <v>68.215999999999994</v>
      </c>
      <c r="EZ16" s="45">
        <v>69.332999999999998</v>
      </c>
      <c r="FA16" s="82">
        <v>70.006</v>
      </c>
      <c r="FB16" s="45">
        <v>70.951999999999998</v>
      </c>
      <c r="FC16" s="45">
        <v>71.674999999999997</v>
      </c>
      <c r="FD16" s="45">
        <v>72.33</v>
      </c>
      <c r="FE16" s="45">
        <v>72.787000000000006</v>
      </c>
      <c r="FF16" s="45">
        <v>73.510000000000005</v>
      </c>
      <c r="FG16" s="45">
        <v>74.308999999999997</v>
      </c>
      <c r="FH16" s="45">
        <v>75.022000000000006</v>
      </c>
      <c r="FI16" s="45">
        <v>75.888999999999996</v>
      </c>
      <c r="FJ16" s="45">
        <v>76.566999999999993</v>
      </c>
      <c r="FK16" s="155">
        <v>77.284000000000006</v>
      </c>
      <c r="FL16" s="155">
        <v>77.951999999999998</v>
      </c>
      <c r="FM16" s="155">
        <v>78.411000000000001</v>
      </c>
      <c r="FN16" s="69">
        <v>78.878</v>
      </c>
      <c r="FO16" s="155">
        <v>79.44</v>
      </c>
      <c r="FP16" s="155">
        <v>79.799000000000007</v>
      </c>
      <c r="FQ16" s="155">
        <v>80.387</v>
      </c>
      <c r="FR16" s="155">
        <v>81.027000000000001</v>
      </c>
      <c r="FS16" s="155">
        <v>81.798000000000002</v>
      </c>
      <c r="FT16" s="155">
        <v>82.528999999999996</v>
      </c>
      <c r="FU16" s="178">
        <v>83.322000000000003</v>
      </c>
      <c r="FV16" s="178">
        <v>83.960999999999999</v>
      </c>
      <c r="FW16" s="178">
        <v>84.617000000000004</v>
      </c>
      <c r="FX16" s="178">
        <v>85.313000000000002</v>
      </c>
      <c r="FY16" s="180">
        <v>85.620999999999995</v>
      </c>
      <c r="FZ16" s="178">
        <v>86.210999999999999</v>
      </c>
      <c r="GA16" s="178">
        <v>86.784000000000006</v>
      </c>
      <c r="GB16" s="178">
        <v>87.64</v>
      </c>
      <c r="GC16" s="178">
        <v>88.382999999999996</v>
      </c>
      <c r="GD16" s="178">
        <v>89.63</v>
      </c>
      <c r="GE16" s="178">
        <v>90.763999999999996</v>
      </c>
      <c r="GF16" s="178">
        <v>91.650999999999996</v>
      </c>
      <c r="GG16" s="178">
        <v>92.674000000000007</v>
      </c>
      <c r="GH16" s="178">
        <v>93.730999999999995</v>
      </c>
      <c r="GI16" s="178">
        <v>94.873000000000005</v>
      </c>
      <c r="GJ16" s="178">
        <v>95.947000000000003</v>
      </c>
      <c r="GK16" s="180">
        <v>96.613</v>
      </c>
      <c r="GL16" s="178">
        <v>97.59</v>
      </c>
      <c r="GM16" s="178">
        <v>97.602999999999994</v>
      </c>
    </row>
    <row r="17" spans="1:195" s="1" customFormat="1" ht="20.149999999999999" customHeight="1" x14ac:dyDescent="0.35">
      <c r="A17" s="31" t="s">
        <v>1630</v>
      </c>
      <c r="B17" s="45">
        <v>0.217</v>
      </c>
      <c r="C17" s="45">
        <v>0.217</v>
      </c>
      <c r="D17" s="45">
        <v>0.25</v>
      </c>
      <c r="E17" s="45">
        <v>0.25</v>
      </c>
      <c r="F17" s="45">
        <v>0.25</v>
      </c>
      <c r="G17" s="45">
        <v>0.26200000000000001</v>
      </c>
      <c r="H17" s="45">
        <v>0.27700000000000002</v>
      </c>
      <c r="I17" s="45">
        <v>0.27700000000000002</v>
      </c>
      <c r="J17" s="45">
        <v>0.27700000000000002</v>
      </c>
      <c r="K17" s="45">
        <v>0.27700000000000002</v>
      </c>
      <c r="L17" s="45">
        <v>0.27700000000000002</v>
      </c>
      <c r="M17" s="49">
        <v>0.27700000000000002</v>
      </c>
      <c r="N17" s="50">
        <v>0.27700000000000002</v>
      </c>
      <c r="O17" s="45">
        <v>0.27700000000000002</v>
      </c>
      <c r="P17" s="45">
        <v>0.27700000000000002</v>
      </c>
      <c r="Q17" s="45">
        <v>0.27700000000000002</v>
      </c>
      <c r="R17" s="45">
        <v>0.27700000000000002</v>
      </c>
      <c r="S17" s="45">
        <v>0.27700000000000002</v>
      </c>
      <c r="T17" s="45">
        <v>0.27700000000000002</v>
      </c>
      <c r="U17" s="45">
        <v>0.27700000000000002</v>
      </c>
      <c r="V17" s="45">
        <v>0.27700000000000002</v>
      </c>
      <c r="W17" s="45">
        <v>0.29699999999999999</v>
      </c>
      <c r="X17" s="45">
        <v>0.29699999999999999</v>
      </c>
      <c r="Y17" s="49">
        <v>0.307</v>
      </c>
      <c r="Z17" s="50">
        <v>0.307</v>
      </c>
      <c r="AA17" s="45">
        <v>0.34799999999999998</v>
      </c>
      <c r="AB17" s="45">
        <v>0.38800000000000001</v>
      </c>
      <c r="AC17" s="45">
        <v>0.40799999999999997</v>
      </c>
      <c r="AD17" s="45">
        <v>0.40799999999999997</v>
      </c>
      <c r="AE17" s="45">
        <v>0.40799999999999997</v>
      </c>
      <c r="AF17" s="45">
        <v>0.40799999999999997</v>
      </c>
      <c r="AG17" s="45">
        <v>0.49099999999999999</v>
      </c>
      <c r="AH17" s="45">
        <v>0.54200000000000004</v>
      </c>
      <c r="AI17" s="45">
        <v>0.67300000000000004</v>
      </c>
      <c r="AJ17" s="45">
        <v>0.89300000000000002</v>
      </c>
      <c r="AK17" s="49">
        <v>0.98599999999999999</v>
      </c>
      <c r="AL17" s="50">
        <v>1.125</v>
      </c>
      <c r="AM17" s="45">
        <v>1.2</v>
      </c>
      <c r="AN17" s="45">
        <v>1.33</v>
      </c>
      <c r="AO17" s="45">
        <v>1.409</v>
      </c>
      <c r="AP17" s="45">
        <v>1.7350000000000001</v>
      </c>
      <c r="AQ17" s="45">
        <v>2.1520000000000001</v>
      </c>
      <c r="AR17" s="45">
        <v>2.544</v>
      </c>
      <c r="AS17" s="45">
        <v>3.3479999999999999</v>
      </c>
      <c r="AT17" s="45">
        <v>3.7559999999999998</v>
      </c>
      <c r="AU17" s="45">
        <v>4.2629999999999999</v>
      </c>
      <c r="AV17" s="45">
        <v>5.141</v>
      </c>
      <c r="AW17" s="49">
        <v>5.8049999999999997</v>
      </c>
      <c r="AX17" s="45">
        <v>6.9489999999999998</v>
      </c>
      <c r="AY17" s="45">
        <v>10.959</v>
      </c>
      <c r="AZ17" s="45">
        <v>11.295</v>
      </c>
      <c r="BA17" s="45">
        <v>11.76</v>
      </c>
      <c r="BB17" s="45">
        <v>12.656000000000001</v>
      </c>
      <c r="BC17" s="45">
        <v>13.215999999999999</v>
      </c>
      <c r="BD17" s="45">
        <v>13.746</v>
      </c>
      <c r="BE17" s="45">
        <v>14.12</v>
      </c>
      <c r="BF17" s="45">
        <v>14.744</v>
      </c>
      <c r="BG17" s="45">
        <v>15.169</v>
      </c>
      <c r="BH17" s="45">
        <v>15.662000000000001</v>
      </c>
      <c r="BI17" s="49">
        <v>16.146999999999998</v>
      </c>
      <c r="BJ17" s="45">
        <v>16.981000000000002</v>
      </c>
      <c r="BK17" s="45">
        <v>18.204999999999998</v>
      </c>
      <c r="BL17" s="45">
        <v>20.013000000000002</v>
      </c>
      <c r="BM17" s="45">
        <v>21.024000000000001</v>
      </c>
      <c r="BN17" s="45">
        <v>21.792999999999999</v>
      </c>
      <c r="BO17" s="45">
        <v>22.95</v>
      </c>
      <c r="BP17" s="45">
        <v>23.696999999999999</v>
      </c>
      <c r="BQ17" s="45">
        <v>25.457000000000001</v>
      </c>
      <c r="BR17" s="45">
        <v>31.257999999999999</v>
      </c>
      <c r="BS17" s="45">
        <v>31.553000000000001</v>
      </c>
      <c r="BT17" s="45">
        <v>31.757999999999999</v>
      </c>
      <c r="BU17" s="49">
        <v>31.937000000000001</v>
      </c>
      <c r="BV17" s="45">
        <v>32.161999999999999</v>
      </c>
      <c r="BW17" s="45">
        <v>32.356000000000002</v>
      </c>
      <c r="BX17" s="45">
        <v>32.69</v>
      </c>
      <c r="BY17" s="45">
        <v>32.917999999999999</v>
      </c>
      <c r="BZ17" s="45">
        <v>33.335999999999999</v>
      </c>
      <c r="CA17" s="45">
        <v>33.953000000000003</v>
      </c>
      <c r="CB17" s="45">
        <v>34.661000000000001</v>
      </c>
      <c r="CC17" s="45">
        <v>35.612000000000002</v>
      </c>
      <c r="CD17" s="45">
        <v>39.152999999999999</v>
      </c>
      <c r="CE17" s="45">
        <v>39.226999999999997</v>
      </c>
      <c r="CF17" s="45">
        <v>39.283000000000001</v>
      </c>
      <c r="CG17" s="49">
        <v>39.354999999999997</v>
      </c>
      <c r="CH17" s="45">
        <v>39.378999999999998</v>
      </c>
      <c r="CI17" s="45">
        <v>39.555999999999997</v>
      </c>
      <c r="CJ17" s="45">
        <v>40.21</v>
      </c>
      <c r="CK17" s="45">
        <v>40.241999999999997</v>
      </c>
      <c r="CL17" s="45">
        <v>40.241999999999997</v>
      </c>
      <c r="CM17" s="45">
        <v>40.292000000000002</v>
      </c>
      <c r="CN17" s="45">
        <v>40.304000000000002</v>
      </c>
      <c r="CO17" s="45">
        <v>40.347999999999999</v>
      </c>
      <c r="CP17" s="45">
        <v>40.347999999999999</v>
      </c>
      <c r="CQ17" s="45">
        <v>40.36</v>
      </c>
      <c r="CR17" s="45">
        <v>40.49</v>
      </c>
      <c r="CS17" s="49">
        <v>40.567</v>
      </c>
      <c r="CT17" s="45">
        <v>40.567</v>
      </c>
      <c r="CU17" s="45">
        <v>40.579000000000001</v>
      </c>
      <c r="CV17" s="45">
        <v>40.579000000000001</v>
      </c>
      <c r="CW17" s="45">
        <v>40.651000000000003</v>
      </c>
      <c r="CX17" s="45">
        <v>40.662999999999997</v>
      </c>
      <c r="CY17" s="45">
        <v>40.674999999999997</v>
      </c>
      <c r="CZ17" s="45">
        <v>40.686999999999998</v>
      </c>
      <c r="DA17" s="45">
        <v>40.805</v>
      </c>
      <c r="DB17" s="45">
        <v>40.817</v>
      </c>
      <c r="DC17" s="45">
        <v>40.826999999999998</v>
      </c>
      <c r="DD17" s="45">
        <v>40.85</v>
      </c>
      <c r="DE17" s="49">
        <v>40.904000000000003</v>
      </c>
      <c r="DF17" s="45">
        <v>40.904000000000003</v>
      </c>
      <c r="DG17" s="45">
        <v>40.966000000000001</v>
      </c>
      <c r="DH17" s="45">
        <v>40.966000000000001</v>
      </c>
      <c r="DI17" s="45">
        <v>40.966000000000001</v>
      </c>
      <c r="DJ17" s="45">
        <v>40.966000000000001</v>
      </c>
      <c r="DK17" s="45">
        <v>41.002000000000002</v>
      </c>
      <c r="DL17" s="45">
        <v>41.002000000000002</v>
      </c>
      <c r="DM17" s="45">
        <v>41.014000000000003</v>
      </c>
      <c r="DN17" s="45">
        <v>41.082000000000001</v>
      </c>
      <c r="DO17" s="45">
        <v>41.128999999999998</v>
      </c>
      <c r="DP17" s="45">
        <v>41.149000000000001</v>
      </c>
      <c r="DQ17" s="49">
        <v>41.161999999999999</v>
      </c>
      <c r="DR17" s="45">
        <v>41.173999999999999</v>
      </c>
      <c r="DS17" s="45">
        <v>41.173999999999999</v>
      </c>
      <c r="DT17" s="45">
        <v>41.186</v>
      </c>
      <c r="DU17" s="45">
        <v>41.198</v>
      </c>
      <c r="DV17" s="45">
        <v>41.198</v>
      </c>
      <c r="DW17" s="45">
        <v>41.219000000000001</v>
      </c>
      <c r="DX17" s="45">
        <v>41.27</v>
      </c>
      <c r="DY17" s="45">
        <v>41.27</v>
      </c>
      <c r="DZ17" s="45">
        <v>41.293999999999997</v>
      </c>
      <c r="EA17" s="45">
        <v>41.293999999999997</v>
      </c>
      <c r="EB17" s="45">
        <v>41.293999999999997</v>
      </c>
      <c r="EC17" s="49">
        <v>41.293999999999997</v>
      </c>
      <c r="ED17" s="45">
        <v>41.304000000000002</v>
      </c>
      <c r="EE17" s="45">
        <v>41.304000000000002</v>
      </c>
      <c r="EF17" s="45">
        <v>41.326000000000001</v>
      </c>
      <c r="EG17" s="45">
        <v>41.393999999999998</v>
      </c>
      <c r="EH17" s="45">
        <v>41.454999999999998</v>
      </c>
      <c r="EI17" s="45">
        <v>41.530999999999999</v>
      </c>
      <c r="EJ17" s="45">
        <v>41.546999999999997</v>
      </c>
      <c r="EK17" s="45">
        <v>41.558</v>
      </c>
      <c r="EL17" s="45">
        <v>41.603000000000002</v>
      </c>
      <c r="EM17" s="45">
        <v>41.673000000000002</v>
      </c>
      <c r="EN17" s="45">
        <v>41.718000000000004</v>
      </c>
      <c r="EO17" s="82">
        <v>41.761000000000003</v>
      </c>
      <c r="EP17" s="45">
        <v>41.828000000000003</v>
      </c>
      <c r="EQ17" s="45">
        <v>41.954000000000001</v>
      </c>
      <c r="ER17" s="45">
        <v>42.094999999999999</v>
      </c>
      <c r="ES17" s="45">
        <v>42.191000000000003</v>
      </c>
      <c r="ET17" s="45">
        <v>42.323999999999998</v>
      </c>
      <c r="EU17" s="45">
        <v>42.511000000000003</v>
      </c>
      <c r="EV17" s="45">
        <v>42.656999999999996</v>
      </c>
      <c r="EW17" s="45">
        <v>42.85</v>
      </c>
      <c r="EX17" s="45">
        <v>43.018999999999998</v>
      </c>
      <c r="EY17" s="45">
        <v>43.448</v>
      </c>
      <c r="EZ17" s="45">
        <v>43.716000000000001</v>
      </c>
      <c r="FA17" s="82">
        <v>43.935000000000002</v>
      </c>
      <c r="FB17" s="45">
        <v>44.195</v>
      </c>
      <c r="FC17" s="45">
        <v>44.591000000000001</v>
      </c>
      <c r="FD17" s="45">
        <v>44.963000000000001</v>
      </c>
      <c r="FE17" s="45">
        <v>45.363</v>
      </c>
      <c r="FF17" s="45">
        <v>45.688000000000002</v>
      </c>
      <c r="FG17" s="45">
        <v>45.917999999999999</v>
      </c>
      <c r="FH17" s="45">
        <v>46.073</v>
      </c>
      <c r="FI17" s="45">
        <v>46.188000000000002</v>
      </c>
      <c r="FJ17" s="45">
        <v>46.466999999999999</v>
      </c>
      <c r="FK17" s="155">
        <v>47.034999999999997</v>
      </c>
      <c r="FL17" s="155">
        <v>47.271999999999998</v>
      </c>
      <c r="FM17" s="155">
        <v>47.49</v>
      </c>
      <c r="FN17" s="69">
        <v>47.613999999999997</v>
      </c>
      <c r="FO17" s="155">
        <v>47.874000000000002</v>
      </c>
      <c r="FP17" s="155">
        <v>48.018999999999998</v>
      </c>
      <c r="FQ17" s="155">
        <v>48.404000000000003</v>
      </c>
      <c r="FR17" s="155">
        <v>48.533000000000001</v>
      </c>
      <c r="FS17" s="155">
        <v>48.692999999999998</v>
      </c>
      <c r="FT17" s="155">
        <v>48.859000000000002</v>
      </c>
      <c r="FU17" s="178">
        <v>48.975000000000001</v>
      </c>
      <c r="FV17" s="178">
        <v>49.054000000000002</v>
      </c>
      <c r="FW17" s="178">
        <v>49.127000000000002</v>
      </c>
      <c r="FX17" s="178">
        <v>49.256</v>
      </c>
      <c r="FY17" s="180">
        <v>49.347000000000001</v>
      </c>
      <c r="FZ17" s="178">
        <v>49.432000000000002</v>
      </c>
      <c r="GA17" s="178">
        <v>49.637999999999998</v>
      </c>
      <c r="GB17" s="178">
        <v>49.720999999999997</v>
      </c>
      <c r="GC17" s="178">
        <v>49.933999999999997</v>
      </c>
      <c r="GD17" s="178">
        <v>50.204000000000001</v>
      </c>
      <c r="GE17" s="178">
        <v>50.545999999999999</v>
      </c>
      <c r="GF17" s="178">
        <v>50.777999999999999</v>
      </c>
      <c r="GG17" s="178">
        <v>51.006</v>
      </c>
      <c r="GH17" s="178">
        <v>51.207000000000001</v>
      </c>
      <c r="GI17" s="178">
        <v>51.566000000000003</v>
      </c>
      <c r="GJ17" s="178">
        <v>51.898000000000003</v>
      </c>
      <c r="GK17" s="180">
        <v>52.031999999999996</v>
      </c>
      <c r="GL17" s="178">
        <v>52.228999999999999</v>
      </c>
      <c r="GM17" s="178">
        <v>52.348999999999997</v>
      </c>
    </row>
    <row r="18" spans="1:195" s="1" customFormat="1" ht="20.149999999999999" customHeight="1" x14ac:dyDescent="0.35">
      <c r="A18" s="31" t="s">
        <v>1633</v>
      </c>
      <c r="B18" s="45">
        <v>0</v>
      </c>
      <c r="C18" s="45">
        <v>0</v>
      </c>
      <c r="D18" s="45">
        <v>0</v>
      </c>
      <c r="E18" s="45">
        <v>0</v>
      </c>
      <c r="F18" s="45">
        <v>0</v>
      </c>
      <c r="G18" s="45">
        <v>0</v>
      </c>
      <c r="H18" s="45">
        <v>0</v>
      </c>
      <c r="I18" s="45">
        <v>0</v>
      </c>
      <c r="J18" s="45">
        <v>0</v>
      </c>
      <c r="K18" s="45">
        <v>0</v>
      </c>
      <c r="L18" s="45">
        <v>0</v>
      </c>
      <c r="M18" s="49">
        <v>0</v>
      </c>
      <c r="N18" s="50">
        <v>0</v>
      </c>
      <c r="O18" s="45">
        <v>0</v>
      </c>
      <c r="P18" s="45">
        <v>0</v>
      </c>
      <c r="Q18" s="45">
        <v>0</v>
      </c>
      <c r="R18" s="45">
        <v>0</v>
      </c>
      <c r="S18" s="45">
        <v>0</v>
      </c>
      <c r="T18" s="45">
        <v>0</v>
      </c>
      <c r="U18" s="45">
        <v>0</v>
      </c>
      <c r="V18" s="45">
        <v>0</v>
      </c>
      <c r="W18" s="45">
        <v>0</v>
      </c>
      <c r="X18" s="45">
        <v>0</v>
      </c>
      <c r="Y18" s="49">
        <v>0</v>
      </c>
      <c r="Z18" s="50">
        <v>0</v>
      </c>
      <c r="AA18" s="45">
        <v>0</v>
      </c>
      <c r="AB18" s="45">
        <v>0</v>
      </c>
      <c r="AC18" s="45">
        <v>0</v>
      </c>
      <c r="AD18" s="45">
        <v>0</v>
      </c>
      <c r="AE18" s="45">
        <v>0</v>
      </c>
      <c r="AF18" s="45">
        <v>0</v>
      </c>
      <c r="AG18" s="45">
        <v>0</v>
      </c>
      <c r="AH18" s="45">
        <v>0</v>
      </c>
      <c r="AI18" s="45">
        <v>0.05</v>
      </c>
      <c r="AJ18" s="45">
        <v>0.255</v>
      </c>
      <c r="AK18" s="49">
        <v>0.255</v>
      </c>
      <c r="AL18" s="50">
        <v>0.255</v>
      </c>
      <c r="AM18" s="45">
        <v>0.255</v>
      </c>
      <c r="AN18" s="45">
        <v>0.255</v>
      </c>
      <c r="AO18" s="45">
        <v>0.255</v>
      </c>
      <c r="AP18" s="45">
        <v>0.255</v>
      </c>
      <c r="AQ18" s="45">
        <v>0.255</v>
      </c>
      <c r="AR18" s="45">
        <v>0.255</v>
      </c>
      <c r="AS18" s="45">
        <v>0.255</v>
      </c>
      <c r="AT18" s="45">
        <v>0.255</v>
      </c>
      <c r="AU18" s="45">
        <v>0.255</v>
      </c>
      <c r="AV18" s="45">
        <v>0.45500000000000002</v>
      </c>
      <c r="AW18" s="49">
        <v>0.45500000000000002</v>
      </c>
      <c r="AX18" s="45">
        <v>0.60499999999999998</v>
      </c>
      <c r="AY18" s="45">
        <v>0.85499999999999998</v>
      </c>
      <c r="AZ18" s="45">
        <v>1.0049999999999999</v>
      </c>
      <c r="BA18" s="45">
        <v>1.0049999999999999</v>
      </c>
      <c r="BB18" s="45">
        <v>1.3979999999999999</v>
      </c>
      <c r="BC18" s="45">
        <v>1.6479999999999999</v>
      </c>
      <c r="BD18" s="45">
        <v>2.266</v>
      </c>
      <c r="BE18" s="45">
        <v>2.3660000000000001</v>
      </c>
      <c r="BF18" s="45">
        <v>2.4159999999999999</v>
      </c>
      <c r="BG18" s="45">
        <v>2.6160000000000001</v>
      </c>
      <c r="BH18" s="45">
        <v>2.6659999999999999</v>
      </c>
      <c r="BI18" s="49">
        <v>4.1239999999999997</v>
      </c>
      <c r="BJ18" s="45">
        <v>4.3739999999999997</v>
      </c>
      <c r="BK18" s="45">
        <v>4.3739999999999997</v>
      </c>
      <c r="BL18" s="45">
        <v>4.7240000000000002</v>
      </c>
      <c r="BM18" s="45">
        <v>4.8739999999999997</v>
      </c>
      <c r="BN18" s="45">
        <v>8.8070000000000004</v>
      </c>
      <c r="BO18" s="45">
        <v>8.9570000000000007</v>
      </c>
      <c r="BP18" s="45">
        <v>9.157</v>
      </c>
      <c r="BQ18" s="45">
        <v>9.8569999999999993</v>
      </c>
      <c r="BR18" s="45">
        <v>10.606999999999999</v>
      </c>
      <c r="BS18" s="45">
        <v>10.757</v>
      </c>
      <c r="BT18" s="45">
        <v>10.757</v>
      </c>
      <c r="BU18" s="49">
        <v>10.907</v>
      </c>
      <c r="BV18" s="45">
        <v>10.907</v>
      </c>
      <c r="BW18" s="45">
        <v>11.037000000000001</v>
      </c>
      <c r="BX18" s="45">
        <v>11.037000000000001</v>
      </c>
      <c r="BY18" s="45">
        <v>11.286</v>
      </c>
      <c r="BZ18" s="45">
        <v>16.085999999999999</v>
      </c>
      <c r="CA18" s="45">
        <v>16.135999999999999</v>
      </c>
      <c r="CB18" s="45">
        <v>16.385999999999999</v>
      </c>
      <c r="CC18" s="45">
        <v>16.436</v>
      </c>
      <c r="CD18" s="45">
        <v>16.436</v>
      </c>
      <c r="CE18" s="45">
        <v>16.436</v>
      </c>
      <c r="CF18" s="45">
        <v>16.436</v>
      </c>
      <c r="CG18" s="49">
        <v>16.436</v>
      </c>
      <c r="CH18" s="45">
        <v>17.055</v>
      </c>
      <c r="CI18" s="45">
        <v>17.600000000000001</v>
      </c>
      <c r="CJ18" s="45">
        <v>19.867000000000001</v>
      </c>
      <c r="CK18" s="45">
        <v>19.867000000000001</v>
      </c>
      <c r="CL18" s="45">
        <v>19.917000000000002</v>
      </c>
      <c r="CM18" s="45">
        <v>19.917000000000002</v>
      </c>
      <c r="CN18" s="45">
        <v>19.917000000000002</v>
      </c>
      <c r="CO18" s="45">
        <v>19.917000000000002</v>
      </c>
      <c r="CP18" s="45">
        <v>19.917000000000002</v>
      </c>
      <c r="CQ18" s="45">
        <v>19.917000000000002</v>
      </c>
      <c r="CR18" s="45">
        <v>19.917000000000002</v>
      </c>
      <c r="CS18" s="49">
        <v>19.917000000000002</v>
      </c>
      <c r="CT18" s="45">
        <v>19.917000000000002</v>
      </c>
      <c r="CU18" s="45">
        <v>19.917000000000002</v>
      </c>
      <c r="CV18" s="45">
        <v>30.077999999999999</v>
      </c>
      <c r="CW18" s="45">
        <v>30.077999999999999</v>
      </c>
      <c r="CX18" s="45">
        <v>30.077999999999999</v>
      </c>
      <c r="CY18" s="45">
        <v>30.077999999999999</v>
      </c>
      <c r="CZ18" s="45">
        <v>30.077999999999999</v>
      </c>
      <c r="DA18" s="45">
        <v>30.077999999999999</v>
      </c>
      <c r="DB18" s="45">
        <v>30.077999999999999</v>
      </c>
      <c r="DC18" s="45">
        <v>30.077999999999999</v>
      </c>
      <c r="DD18" s="45">
        <v>30.077999999999999</v>
      </c>
      <c r="DE18" s="49">
        <v>30.077999999999999</v>
      </c>
      <c r="DF18" s="45">
        <v>30.077999999999999</v>
      </c>
      <c r="DG18" s="45">
        <v>30.077999999999999</v>
      </c>
      <c r="DH18" s="45">
        <v>30.077999999999999</v>
      </c>
      <c r="DI18" s="45">
        <v>30.077999999999999</v>
      </c>
      <c r="DJ18" s="45">
        <v>30.077999999999999</v>
      </c>
      <c r="DK18" s="45">
        <v>30.077999999999999</v>
      </c>
      <c r="DL18" s="45">
        <v>30.077999999999999</v>
      </c>
      <c r="DM18" s="45">
        <v>30.077999999999999</v>
      </c>
      <c r="DN18" s="45">
        <v>30.077999999999999</v>
      </c>
      <c r="DO18" s="45">
        <v>30.077999999999999</v>
      </c>
      <c r="DP18" s="45">
        <v>30.077999999999999</v>
      </c>
      <c r="DQ18" s="49">
        <v>30.077999999999999</v>
      </c>
      <c r="DR18" s="45">
        <v>30.077999999999999</v>
      </c>
      <c r="DS18" s="45">
        <v>30.077999999999999</v>
      </c>
      <c r="DT18" s="45">
        <v>30.077999999999999</v>
      </c>
      <c r="DU18" s="45">
        <v>30.077999999999999</v>
      </c>
      <c r="DV18" s="45">
        <v>30.077999999999999</v>
      </c>
      <c r="DW18" s="45">
        <v>30.077999999999999</v>
      </c>
      <c r="DX18" s="45">
        <v>30.077999999999999</v>
      </c>
      <c r="DY18" s="45">
        <v>30.178000000000001</v>
      </c>
      <c r="DZ18" s="45">
        <v>30.178000000000001</v>
      </c>
      <c r="EA18" s="45">
        <v>30.178000000000001</v>
      </c>
      <c r="EB18" s="45">
        <v>30.178000000000001</v>
      </c>
      <c r="EC18" s="49">
        <v>30.178000000000001</v>
      </c>
      <c r="ED18" s="45">
        <v>30.178000000000001</v>
      </c>
      <c r="EE18" s="45">
        <v>30.178000000000001</v>
      </c>
      <c r="EF18" s="45">
        <v>30.178000000000001</v>
      </c>
      <c r="EG18" s="45">
        <v>30.178000000000001</v>
      </c>
      <c r="EH18" s="45">
        <v>30.178000000000001</v>
      </c>
      <c r="EI18" s="45">
        <v>30.178000000000001</v>
      </c>
      <c r="EJ18" s="45">
        <v>30.178000000000001</v>
      </c>
      <c r="EK18" s="45">
        <v>30.178000000000001</v>
      </c>
      <c r="EL18" s="45">
        <v>30.178000000000001</v>
      </c>
      <c r="EM18" s="45">
        <v>30.178000000000001</v>
      </c>
      <c r="EN18" s="45">
        <v>30.178000000000001</v>
      </c>
      <c r="EO18" s="82">
        <v>30.178000000000001</v>
      </c>
      <c r="EP18" s="45">
        <v>30.178000000000001</v>
      </c>
      <c r="EQ18" s="45">
        <v>30.178000000000001</v>
      </c>
      <c r="ER18" s="45">
        <v>30.228000000000002</v>
      </c>
      <c r="ES18" s="45">
        <v>30.228000000000002</v>
      </c>
      <c r="ET18" s="45">
        <v>30.277999999999999</v>
      </c>
      <c r="EU18" s="45">
        <v>30.277999999999999</v>
      </c>
      <c r="EV18" s="45">
        <v>30.277999999999999</v>
      </c>
      <c r="EW18" s="45">
        <v>30.277999999999999</v>
      </c>
      <c r="EX18" s="45">
        <v>30.277999999999999</v>
      </c>
      <c r="EY18" s="45">
        <v>30.277999999999999</v>
      </c>
      <c r="EZ18" s="45">
        <v>30.277999999999999</v>
      </c>
      <c r="FA18" s="82">
        <v>30.277999999999999</v>
      </c>
      <c r="FB18" s="45">
        <v>30.277999999999999</v>
      </c>
      <c r="FC18" s="45">
        <v>30.277999999999999</v>
      </c>
      <c r="FD18" s="45">
        <v>30.277999999999999</v>
      </c>
      <c r="FE18" s="45">
        <v>30.277999999999999</v>
      </c>
      <c r="FF18" s="45">
        <v>30.277999999999999</v>
      </c>
      <c r="FG18" s="45">
        <v>30.277999999999999</v>
      </c>
      <c r="FH18" s="45">
        <v>30.277999999999999</v>
      </c>
      <c r="FI18" s="45">
        <v>30.277999999999999</v>
      </c>
      <c r="FJ18" s="45">
        <v>30.327999999999999</v>
      </c>
      <c r="FK18" s="155">
        <v>30.628</v>
      </c>
      <c r="FL18" s="155">
        <v>30.628</v>
      </c>
      <c r="FM18" s="155">
        <v>30.628</v>
      </c>
      <c r="FN18" s="69">
        <v>30.628</v>
      </c>
      <c r="FO18" s="155">
        <v>30.628</v>
      </c>
      <c r="FP18" s="155">
        <v>30.628</v>
      </c>
      <c r="FQ18" s="155">
        <v>30.628</v>
      </c>
      <c r="FR18" s="155">
        <v>30.628</v>
      </c>
      <c r="FS18" s="155">
        <v>30.628</v>
      </c>
      <c r="FT18" s="155">
        <v>30.678000000000001</v>
      </c>
      <c r="FU18" s="178">
        <v>30.678000000000001</v>
      </c>
      <c r="FV18" s="178">
        <v>30.678000000000001</v>
      </c>
      <c r="FW18" s="178">
        <v>30.678000000000001</v>
      </c>
      <c r="FX18" s="178">
        <v>30.678000000000001</v>
      </c>
      <c r="FY18" s="180">
        <v>30.895</v>
      </c>
      <c r="FZ18" s="178">
        <v>30.895</v>
      </c>
      <c r="GA18" s="178">
        <v>30.895</v>
      </c>
      <c r="GB18" s="178">
        <v>30.895</v>
      </c>
      <c r="GC18" s="178">
        <v>30.895</v>
      </c>
      <c r="GD18" s="178">
        <v>30.895</v>
      </c>
      <c r="GE18" s="178">
        <v>30.895</v>
      </c>
      <c r="GF18" s="178">
        <v>30.945</v>
      </c>
      <c r="GG18" s="178">
        <v>30.995000000000001</v>
      </c>
      <c r="GH18" s="178">
        <v>30.995000000000001</v>
      </c>
      <c r="GI18" s="178">
        <v>30.995000000000001</v>
      </c>
      <c r="GJ18" s="178">
        <v>30.995000000000001</v>
      </c>
      <c r="GK18" s="180">
        <v>30.995000000000001</v>
      </c>
      <c r="GL18" s="178">
        <v>30.995000000000001</v>
      </c>
      <c r="GM18" s="178">
        <v>31.045000000000002</v>
      </c>
    </row>
    <row r="19" spans="1:195" s="1" customFormat="1" ht="20.149999999999999" customHeight="1" x14ac:dyDescent="0.35">
      <c r="A19" s="31" t="s">
        <v>1629</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v>
      </c>
      <c r="AJ19" s="45">
        <v>0</v>
      </c>
      <c r="AK19" s="49">
        <v>0</v>
      </c>
      <c r="AL19" s="50">
        <v>0</v>
      </c>
      <c r="AM19" s="45">
        <v>0</v>
      </c>
      <c r="AN19" s="45">
        <v>0</v>
      </c>
      <c r="AO19" s="45">
        <v>0</v>
      </c>
      <c r="AP19" s="45">
        <v>0</v>
      </c>
      <c r="AQ19" s="45">
        <v>0</v>
      </c>
      <c r="AR19" s="45">
        <v>0</v>
      </c>
      <c r="AS19" s="45">
        <v>0</v>
      </c>
      <c r="AT19" s="45">
        <v>0</v>
      </c>
      <c r="AU19" s="45">
        <v>0</v>
      </c>
      <c r="AV19" s="45">
        <v>0</v>
      </c>
      <c r="AW19" s="49">
        <v>0</v>
      </c>
      <c r="AX19" s="45">
        <v>0</v>
      </c>
      <c r="AY19" s="45">
        <v>0</v>
      </c>
      <c r="AZ19" s="45">
        <v>0</v>
      </c>
      <c r="BA19" s="45">
        <v>0</v>
      </c>
      <c r="BB19" s="45">
        <v>0</v>
      </c>
      <c r="BC19" s="45">
        <v>0</v>
      </c>
      <c r="BD19" s="45">
        <v>0</v>
      </c>
      <c r="BE19" s="45">
        <v>0</v>
      </c>
      <c r="BF19" s="45">
        <v>0</v>
      </c>
      <c r="BG19" s="45">
        <v>0</v>
      </c>
      <c r="BH19" s="45">
        <v>0</v>
      </c>
      <c r="BI19" s="49">
        <v>0</v>
      </c>
      <c r="BJ19" s="45">
        <v>0</v>
      </c>
      <c r="BK19" s="45">
        <v>0</v>
      </c>
      <c r="BL19" s="45">
        <v>0</v>
      </c>
      <c r="BM19" s="45">
        <v>0</v>
      </c>
      <c r="BN19" s="45">
        <v>0</v>
      </c>
      <c r="BO19" s="45">
        <v>0</v>
      </c>
      <c r="BP19" s="45">
        <v>0</v>
      </c>
      <c r="BQ19" s="45">
        <v>0</v>
      </c>
      <c r="BR19" s="45">
        <v>0</v>
      </c>
      <c r="BS19" s="45">
        <v>0</v>
      </c>
      <c r="BT19" s="45">
        <v>0</v>
      </c>
      <c r="BU19" s="49">
        <v>0</v>
      </c>
      <c r="BV19" s="45">
        <v>0</v>
      </c>
      <c r="BW19" s="45">
        <v>0</v>
      </c>
      <c r="BX19" s="45">
        <v>0</v>
      </c>
      <c r="BY19" s="45">
        <v>5.1260000000000003</v>
      </c>
      <c r="BZ19" s="45">
        <v>5.1260000000000003</v>
      </c>
      <c r="CA19" s="45">
        <v>5.1260000000000003</v>
      </c>
      <c r="CB19" s="45">
        <v>5.1260000000000003</v>
      </c>
      <c r="CC19" s="45">
        <v>5.1260000000000003</v>
      </c>
      <c r="CD19" s="45">
        <v>5.1260000000000003</v>
      </c>
      <c r="CE19" s="45">
        <v>5.1260000000000003</v>
      </c>
      <c r="CF19" s="45">
        <v>5.1260000000000003</v>
      </c>
      <c r="CG19" s="49">
        <v>5.1260000000000003</v>
      </c>
      <c r="CH19" s="45">
        <v>5.1260000000000003</v>
      </c>
      <c r="CI19" s="45">
        <v>31.606999999999999</v>
      </c>
      <c r="CJ19" s="45">
        <v>65.807000000000002</v>
      </c>
      <c r="CK19" s="45">
        <v>65.807000000000002</v>
      </c>
      <c r="CL19" s="45">
        <v>65.807000000000002</v>
      </c>
      <c r="CM19" s="45">
        <v>65.807000000000002</v>
      </c>
      <c r="CN19" s="45">
        <v>65.807000000000002</v>
      </c>
      <c r="CO19" s="45">
        <v>65.807000000000002</v>
      </c>
      <c r="CP19" s="45">
        <v>65.807000000000002</v>
      </c>
      <c r="CQ19" s="45">
        <v>65.807000000000002</v>
      </c>
      <c r="CR19" s="45">
        <v>65.807000000000002</v>
      </c>
      <c r="CS19" s="49">
        <v>77.766999999999996</v>
      </c>
      <c r="CT19" s="45">
        <v>77.766999999999996</v>
      </c>
      <c r="CU19" s="45">
        <v>84.266999999999996</v>
      </c>
      <c r="CV19" s="45">
        <v>98.468999999999994</v>
      </c>
      <c r="CW19" s="45">
        <v>111.46899999999999</v>
      </c>
      <c r="CX19" s="45">
        <v>117.96899999999999</v>
      </c>
      <c r="CY19" s="45">
        <v>117.96899999999999</v>
      </c>
      <c r="CZ19" s="45">
        <v>117.96899999999999</v>
      </c>
      <c r="DA19" s="45">
        <v>117.96899999999999</v>
      </c>
      <c r="DB19" s="45">
        <v>117.96899999999999</v>
      </c>
      <c r="DC19" s="45">
        <v>117.96899999999999</v>
      </c>
      <c r="DD19" s="45">
        <v>117.96899999999999</v>
      </c>
      <c r="DE19" s="49">
        <v>117.96899999999999</v>
      </c>
      <c r="DF19" s="45">
        <v>117.96899999999999</v>
      </c>
      <c r="DG19" s="45">
        <v>117.96899999999999</v>
      </c>
      <c r="DH19" s="45">
        <v>117.96899999999999</v>
      </c>
      <c r="DI19" s="45">
        <v>117.96899999999999</v>
      </c>
      <c r="DJ19" s="45">
        <v>117.96899999999999</v>
      </c>
      <c r="DK19" s="45">
        <v>117.96899999999999</v>
      </c>
      <c r="DL19" s="45">
        <v>117.96899999999999</v>
      </c>
      <c r="DM19" s="45">
        <v>117.96899999999999</v>
      </c>
      <c r="DN19" s="45">
        <v>117.96899999999999</v>
      </c>
      <c r="DO19" s="45">
        <v>117.96899999999999</v>
      </c>
      <c r="DP19" s="45">
        <v>117.96899999999999</v>
      </c>
      <c r="DQ19" s="49">
        <v>117.96899999999999</v>
      </c>
      <c r="DR19" s="45">
        <v>117.96899999999999</v>
      </c>
      <c r="DS19" s="45">
        <v>117.96899999999999</v>
      </c>
      <c r="DT19" s="45">
        <v>117.96899999999999</v>
      </c>
      <c r="DU19" s="45">
        <v>117.96899999999999</v>
      </c>
      <c r="DV19" s="45">
        <v>117.96899999999999</v>
      </c>
      <c r="DW19" s="45">
        <v>117.96899999999999</v>
      </c>
      <c r="DX19" s="45">
        <v>117.96899999999999</v>
      </c>
      <c r="DY19" s="45">
        <v>117.96899999999999</v>
      </c>
      <c r="DZ19" s="45">
        <v>117.96899999999999</v>
      </c>
      <c r="EA19" s="45">
        <v>117.96899999999999</v>
      </c>
      <c r="EB19" s="45">
        <v>117.96899999999999</v>
      </c>
      <c r="EC19" s="49">
        <v>117.96899999999999</v>
      </c>
      <c r="ED19" s="45">
        <v>117.96899999999999</v>
      </c>
      <c r="EE19" s="45">
        <v>117.96899999999999</v>
      </c>
      <c r="EF19" s="45">
        <v>117.96899999999999</v>
      </c>
      <c r="EG19" s="45">
        <v>117.96899999999999</v>
      </c>
      <c r="EH19" s="45">
        <v>117.96899999999999</v>
      </c>
      <c r="EI19" s="45">
        <v>117.96899999999999</v>
      </c>
      <c r="EJ19" s="45">
        <v>117.96899999999999</v>
      </c>
      <c r="EK19" s="45">
        <v>117.96899999999999</v>
      </c>
      <c r="EL19" s="45">
        <v>117.96899999999999</v>
      </c>
      <c r="EM19" s="45">
        <v>117.96899999999999</v>
      </c>
      <c r="EN19" s="45">
        <v>117.96899999999999</v>
      </c>
      <c r="EO19" s="82">
        <v>117.96899999999999</v>
      </c>
      <c r="EP19" s="45">
        <v>117.96899999999999</v>
      </c>
      <c r="EQ19" s="45">
        <v>117.96899999999999</v>
      </c>
      <c r="ER19" s="45">
        <v>117.96899999999999</v>
      </c>
      <c r="ES19" s="45">
        <v>117.96899999999999</v>
      </c>
      <c r="ET19" s="45">
        <v>117.96899999999999</v>
      </c>
      <c r="EU19" s="45">
        <v>117.96899999999999</v>
      </c>
      <c r="EV19" s="45">
        <v>117.96899999999999</v>
      </c>
      <c r="EW19" s="45">
        <v>117.96899999999999</v>
      </c>
      <c r="EX19" s="45">
        <v>117.96899999999999</v>
      </c>
      <c r="EY19" s="45">
        <v>117.96899999999999</v>
      </c>
      <c r="EZ19" s="45">
        <v>117.96899999999999</v>
      </c>
      <c r="FA19" s="82">
        <v>117.96899999999999</v>
      </c>
      <c r="FB19" s="45">
        <v>117.96899999999999</v>
      </c>
      <c r="FC19" s="45">
        <v>117.96899999999999</v>
      </c>
      <c r="FD19" s="45">
        <v>117.96899999999999</v>
      </c>
      <c r="FE19" s="45">
        <v>117.96899999999999</v>
      </c>
      <c r="FF19" s="45">
        <v>117.96899999999999</v>
      </c>
      <c r="FG19" s="45">
        <v>117.96899999999999</v>
      </c>
      <c r="FH19" s="45">
        <v>117.96899999999999</v>
      </c>
      <c r="FI19" s="45">
        <v>117.96899999999999</v>
      </c>
      <c r="FJ19" s="45">
        <v>117.96899999999999</v>
      </c>
      <c r="FK19" s="155">
        <v>117.96899999999999</v>
      </c>
      <c r="FL19" s="155">
        <v>117.96899999999999</v>
      </c>
      <c r="FM19" s="155">
        <v>117.96899999999999</v>
      </c>
      <c r="FN19" s="69">
        <v>117.96899999999999</v>
      </c>
      <c r="FO19" s="155">
        <v>117.96899999999999</v>
      </c>
      <c r="FP19" s="155">
        <v>117.96899999999999</v>
      </c>
      <c r="FQ19" s="155">
        <v>117.96899999999999</v>
      </c>
      <c r="FR19" s="155">
        <v>117.96899999999999</v>
      </c>
      <c r="FS19" s="155">
        <v>117.96899999999999</v>
      </c>
      <c r="FT19" s="155">
        <v>117.96899999999999</v>
      </c>
      <c r="FU19" s="178">
        <v>117.96899999999999</v>
      </c>
      <c r="FV19" s="178">
        <v>117.96899999999999</v>
      </c>
      <c r="FW19" s="178">
        <v>117.96899999999999</v>
      </c>
      <c r="FX19" s="178">
        <v>117.96899999999999</v>
      </c>
      <c r="FY19" s="180">
        <v>117.96899999999999</v>
      </c>
      <c r="FZ19" s="178">
        <v>117.96899999999999</v>
      </c>
      <c r="GA19" s="178">
        <v>117.96899999999999</v>
      </c>
      <c r="GB19" s="178">
        <v>117.96899999999999</v>
      </c>
      <c r="GC19" s="178">
        <v>117.96899999999999</v>
      </c>
      <c r="GD19" s="178">
        <v>117.96899999999999</v>
      </c>
      <c r="GE19" s="178">
        <v>117.96899999999999</v>
      </c>
      <c r="GF19" s="178">
        <v>117.96899999999999</v>
      </c>
      <c r="GG19" s="178">
        <v>117.96899999999999</v>
      </c>
      <c r="GH19" s="178">
        <v>117.96899999999999</v>
      </c>
      <c r="GI19" s="178">
        <v>117.96899999999999</v>
      </c>
      <c r="GJ19" s="178">
        <v>117.96899999999999</v>
      </c>
      <c r="GK19" s="180">
        <v>117.96899999999999</v>
      </c>
      <c r="GL19" s="178">
        <v>117.96899999999999</v>
      </c>
      <c r="GM19" s="178">
        <v>117.96899999999999</v>
      </c>
    </row>
    <row r="20" spans="1:195" s="1" customFormat="1" ht="20.149999999999999" customHeight="1" x14ac:dyDescent="0.4">
      <c r="A20" s="31" t="s">
        <v>1637</v>
      </c>
      <c r="B20" s="46">
        <v>0</v>
      </c>
      <c r="C20" s="46">
        <v>0</v>
      </c>
      <c r="D20" s="46">
        <v>0</v>
      </c>
      <c r="E20" s="46">
        <v>0</v>
      </c>
      <c r="F20" s="46">
        <v>0</v>
      </c>
      <c r="G20" s="46">
        <v>0</v>
      </c>
      <c r="H20" s="46">
        <v>0</v>
      </c>
      <c r="I20" s="46">
        <v>0</v>
      </c>
      <c r="J20" s="46">
        <v>0</v>
      </c>
      <c r="K20" s="46">
        <v>0</v>
      </c>
      <c r="L20" s="46">
        <v>0</v>
      </c>
      <c r="M20" s="48">
        <v>0</v>
      </c>
      <c r="N20" s="47">
        <v>0</v>
      </c>
      <c r="O20" s="46">
        <v>0</v>
      </c>
      <c r="P20" s="46">
        <v>0</v>
      </c>
      <c r="Q20" s="46">
        <v>0</v>
      </c>
      <c r="R20" s="46">
        <v>0</v>
      </c>
      <c r="S20" s="46">
        <v>0</v>
      </c>
      <c r="T20" s="46">
        <v>0</v>
      </c>
      <c r="U20" s="46">
        <v>0</v>
      </c>
      <c r="V20" s="46">
        <v>0</v>
      </c>
      <c r="W20" s="46">
        <v>0</v>
      </c>
      <c r="X20" s="46">
        <v>0</v>
      </c>
      <c r="Y20" s="48">
        <v>0</v>
      </c>
      <c r="Z20" s="47">
        <v>0</v>
      </c>
      <c r="AA20" s="46">
        <v>0</v>
      </c>
      <c r="AB20" s="46">
        <v>0</v>
      </c>
      <c r="AC20" s="46">
        <v>0</v>
      </c>
      <c r="AD20" s="46">
        <v>0</v>
      </c>
      <c r="AE20" s="46">
        <v>0</v>
      </c>
      <c r="AF20" s="46">
        <v>0</v>
      </c>
      <c r="AG20" s="46">
        <v>0</v>
      </c>
      <c r="AH20" s="46">
        <v>0</v>
      </c>
      <c r="AI20" s="46">
        <v>0</v>
      </c>
      <c r="AJ20" s="46">
        <v>0</v>
      </c>
      <c r="AK20" s="48">
        <v>0</v>
      </c>
      <c r="AL20" s="47">
        <v>0</v>
      </c>
      <c r="AM20" s="46">
        <v>0</v>
      </c>
      <c r="AN20" s="46">
        <v>0</v>
      </c>
      <c r="AO20" s="46">
        <v>0</v>
      </c>
      <c r="AP20" s="46">
        <v>0</v>
      </c>
      <c r="AQ20" s="46">
        <v>0</v>
      </c>
      <c r="AR20" s="46">
        <v>0</v>
      </c>
      <c r="AS20" s="46">
        <v>0</v>
      </c>
      <c r="AT20" s="46">
        <v>0</v>
      </c>
      <c r="AU20" s="46">
        <v>0</v>
      </c>
      <c r="AV20" s="46">
        <v>0</v>
      </c>
      <c r="AW20" s="48">
        <v>0</v>
      </c>
      <c r="AX20" s="46">
        <v>0</v>
      </c>
      <c r="AY20" s="46">
        <v>0</v>
      </c>
      <c r="AZ20" s="46">
        <v>0</v>
      </c>
      <c r="BA20" s="46">
        <v>0</v>
      </c>
      <c r="BB20" s="46">
        <v>0</v>
      </c>
      <c r="BC20" s="46">
        <v>0</v>
      </c>
      <c r="BD20" s="46">
        <v>0</v>
      </c>
      <c r="BE20" s="46">
        <v>0</v>
      </c>
      <c r="BF20" s="46">
        <v>0</v>
      </c>
      <c r="BG20" s="46">
        <v>0</v>
      </c>
      <c r="BH20" s="46">
        <v>0</v>
      </c>
      <c r="BI20" s="48">
        <v>0</v>
      </c>
      <c r="BJ20" s="46">
        <v>0</v>
      </c>
      <c r="BK20" s="46">
        <v>0</v>
      </c>
      <c r="BL20" s="46">
        <v>0</v>
      </c>
      <c r="BM20" s="46">
        <v>0</v>
      </c>
      <c r="BN20" s="46">
        <v>0</v>
      </c>
      <c r="BO20" s="46">
        <v>0</v>
      </c>
      <c r="BP20" s="46">
        <v>0</v>
      </c>
      <c r="BQ20" s="46">
        <v>0</v>
      </c>
      <c r="BR20" s="46">
        <v>0</v>
      </c>
      <c r="BS20" s="46">
        <v>0</v>
      </c>
      <c r="BT20" s="46">
        <v>0</v>
      </c>
      <c r="BU20" s="48">
        <v>0</v>
      </c>
      <c r="BV20" s="46">
        <v>0</v>
      </c>
      <c r="BW20" s="46">
        <v>0</v>
      </c>
      <c r="BX20" s="46">
        <v>0</v>
      </c>
      <c r="BY20" s="46">
        <v>0</v>
      </c>
      <c r="BZ20" s="46">
        <v>0</v>
      </c>
      <c r="CA20" s="46">
        <v>0</v>
      </c>
      <c r="CB20" s="46">
        <v>0</v>
      </c>
      <c r="CC20" s="46">
        <v>0</v>
      </c>
      <c r="CD20" s="46">
        <v>0</v>
      </c>
      <c r="CE20" s="46">
        <v>0</v>
      </c>
      <c r="CF20" s="46">
        <v>0</v>
      </c>
      <c r="CG20" s="48">
        <v>0</v>
      </c>
      <c r="CH20" s="45">
        <v>0</v>
      </c>
      <c r="CI20" s="45">
        <v>0</v>
      </c>
      <c r="CJ20" s="45">
        <v>45.753</v>
      </c>
      <c r="CK20" s="45">
        <v>45.753</v>
      </c>
      <c r="CL20" s="45">
        <v>45.753</v>
      </c>
      <c r="CM20" s="45">
        <v>45.753</v>
      </c>
      <c r="CN20" s="45">
        <v>45.753</v>
      </c>
      <c r="CO20" s="45">
        <v>45.753</v>
      </c>
      <c r="CP20" s="45">
        <v>45.753</v>
      </c>
      <c r="CQ20" s="45">
        <v>45.753</v>
      </c>
      <c r="CR20" s="45">
        <v>45.753</v>
      </c>
      <c r="CS20" s="49">
        <v>45.753</v>
      </c>
      <c r="CT20" s="45">
        <v>72.852999999999994</v>
      </c>
      <c r="CU20" s="45">
        <v>72.852999999999994</v>
      </c>
      <c r="CV20" s="45">
        <v>72.852999999999994</v>
      </c>
      <c r="CW20" s="45">
        <v>72.852999999999994</v>
      </c>
      <c r="CX20" s="45">
        <v>72.852999999999994</v>
      </c>
      <c r="CY20" s="45">
        <v>72.852999999999994</v>
      </c>
      <c r="CZ20" s="45">
        <v>72.852999999999994</v>
      </c>
      <c r="DA20" s="45">
        <v>72.852999999999994</v>
      </c>
      <c r="DB20" s="45">
        <v>72.852999999999994</v>
      </c>
      <c r="DC20" s="45">
        <v>72.852999999999994</v>
      </c>
      <c r="DD20" s="46">
        <v>72.852999999999994</v>
      </c>
      <c r="DE20" s="48">
        <v>72.852999999999994</v>
      </c>
      <c r="DF20" s="45">
        <v>72.852999999999994</v>
      </c>
      <c r="DG20" s="45">
        <v>72.852999999999994</v>
      </c>
      <c r="DH20" s="46">
        <v>72.852999999999994</v>
      </c>
      <c r="DI20" s="45">
        <v>72.852999999999994</v>
      </c>
      <c r="DJ20" s="45">
        <v>72.852999999999994</v>
      </c>
      <c r="DK20" s="45">
        <v>72.852999999999994</v>
      </c>
      <c r="DL20" s="45">
        <v>72.852999999999994</v>
      </c>
      <c r="DM20" s="45">
        <v>72.852999999999994</v>
      </c>
      <c r="DN20" s="45">
        <v>72.852999999999994</v>
      </c>
      <c r="DO20" s="45">
        <v>72.852999999999994</v>
      </c>
      <c r="DP20" s="45">
        <v>72.852999999999994</v>
      </c>
      <c r="DQ20" s="48">
        <v>72.852999999999994</v>
      </c>
      <c r="DR20" s="45">
        <v>72.852999999999994</v>
      </c>
      <c r="DS20" s="45">
        <v>72.852999999999994</v>
      </c>
      <c r="DT20" s="45">
        <v>72.852999999999994</v>
      </c>
      <c r="DU20" s="45">
        <v>72.852999999999994</v>
      </c>
      <c r="DV20" s="45">
        <v>72.852999999999994</v>
      </c>
      <c r="DW20" s="45">
        <v>72.852999999999994</v>
      </c>
      <c r="DX20" s="45">
        <v>72.852999999999994</v>
      </c>
      <c r="DY20" s="45">
        <v>72.852999999999994</v>
      </c>
      <c r="DZ20" s="45">
        <v>72.852999999999994</v>
      </c>
      <c r="EA20" s="45">
        <v>72.852999999999994</v>
      </c>
      <c r="EB20" s="45">
        <v>72.852999999999994</v>
      </c>
      <c r="EC20" s="49">
        <v>72.852999999999994</v>
      </c>
      <c r="ED20" s="45">
        <v>72.852999999999994</v>
      </c>
      <c r="EE20" s="45">
        <v>72.852999999999994</v>
      </c>
      <c r="EF20" s="45">
        <v>72.852999999999994</v>
      </c>
      <c r="EG20" s="45">
        <v>72.852999999999994</v>
      </c>
      <c r="EH20" s="45">
        <v>72.852999999999994</v>
      </c>
      <c r="EI20" s="45">
        <v>72.852999999999994</v>
      </c>
      <c r="EJ20" s="45">
        <v>72.852999999999994</v>
      </c>
      <c r="EK20" s="45">
        <v>72.852999999999994</v>
      </c>
      <c r="EL20" s="45">
        <v>72.852999999999994</v>
      </c>
      <c r="EM20" s="45">
        <v>72.852999999999994</v>
      </c>
      <c r="EN20" s="45">
        <v>72.852999999999994</v>
      </c>
      <c r="EO20" s="82">
        <v>72.852999999999994</v>
      </c>
      <c r="EP20" s="45">
        <v>72.852999999999994</v>
      </c>
      <c r="EQ20" s="45">
        <v>72.852999999999994</v>
      </c>
      <c r="ER20" s="45">
        <v>72.852999999999994</v>
      </c>
      <c r="ES20" s="45">
        <v>72.852999999999994</v>
      </c>
      <c r="ET20" s="45">
        <v>72.852999999999994</v>
      </c>
      <c r="EU20" s="45">
        <v>72.852999999999994</v>
      </c>
      <c r="EV20" s="45">
        <v>72.852999999999994</v>
      </c>
      <c r="EW20" s="45">
        <v>72.852999999999994</v>
      </c>
      <c r="EX20" s="45">
        <v>72.852999999999994</v>
      </c>
      <c r="EY20" s="45">
        <v>72.852999999999994</v>
      </c>
      <c r="EZ20" s="45">
        <v>72.852999999999994</v>
      </c>
      <c r="FA20" s="82">
        <v>72.852999999999994</v>
      </c>
      <c r="FB20" s="45">
        <v>72.852999999999994</v>
      </c>
      <c r="FC20" s="45">
        <v>72.852999999999994</v>
      </c>
      <c r="FD20" s="45">
        <v>72.852999999999994</v>
      </c>
      <c r="FE20" s="45">
        <v>72.852999999999994</v>
      </c>
      <c r="FF20" s="45">
        <v>72.852999999999994</v>
      </c>
      <c r="FG20" s="45">
        <v>72.852999999999994</v>
      </c>
      <c r="FH20" s="45">
        <v>72.852999999999994</v>
      </c>
      <c r="FI20" s="45">
        <v>72.852999999999994</v>
      </c>
      <c r="FJ20" s="45">
        <v>72.852999999999994</v>
      </c>
      <c r="FK20" s="155">
        <v>72.852999999999994</v>
      </c>
      <c r="FL20" s="155">
        <v>72.852999999999994</v>
      </c>
      <c r="FM20" s="155">
        <v>72.852999999999994</v>
      </c>
      <c r="FN20" s="69">
        <v>72.852999999999994</v>
      </c>
      <c r="FO20" s="155">
        <v>72.852999999999994</v>
      </c>
      <c r="FP20" s="155">
        <v>72.852999999999994</v>
      </c>
      <c r="FQ20" s="155">
        <v>72.852999999999994</v>
      </c>
      <c r="FR20" s="155">
        <v>72.852999999999994</v>
      </c>
      <c r="FS20" s="155">
        <v>72.852999999999994</v>
      </c>
      <c r="FT20" s="155">
        <v>72.852999999999994</v>
      </c>
      <c r="FU20" s="178">
        <v>72.852999999999994</v>
      </c>
      <c r="FV20" s="178">
        <v>72.852999999999994</v>
      </c>
      <c r="FW20" s="178">
        <v>72.852999999999994</v>
      </c>
      <c r="FX20" s="178">
        <v>72.852999999999994</v>
      </c>
      <c r="FY20" s="180">
        <v>72.852999999999994</v>
      </c>
      <c r="FZ20" s="178">
        <v>72.852999999999994</v>
      </c>
      <c r="GA20" s="178">
        <v>72.852999999999994</v>
      </c>
      <c r="GB20" s="178">
        <v>72.852999999999994</v>
      </c>
      <c r="GC20" s="178">
        <v>72.852999999999994</v>
      </c>
      <c r="GD20" s="178">
        <v>72.852999999999994</v>
      </c>
      <c r="GE20" s="178">
        <v>72.852999999999994</v>
      </c>
      <c r="GF20" s="178">
        <v>72.852999999999994</v>
      </c>
      <c r="GG20" s="178">
        <v>72.852999999999994</v>
      </c>
      <c r="GH20" s="178">
        <v>72.852999999999994</v>
      </c>
      <c r="GI20" s="178">
        <v>72.852999999999994</v>
      </c>
      <c r="GJ20" s="178">
        <v>72.852999999999994</v>
      </c>
      <c r="GK20" s="180">
        <v>72.852999999999994</v>
      </c>
      <c r="GL20" s="178">
        <v>72.852999999999994</v>
      </c>
      <c r="GM20" s="178">
        <v>72.852999999999994</v>
      </c>
    </row>
    <row r="21" spans="1:195" s="25" customFormat="1" ht="20.149999999999999" customHeight="1" thickBot="1" x14ac:dyDescent="0.4">
      <c r="A21" s="32" t="s">
        <v>271</v>
      </c>
      <c r="B21" s="51">
        <f>SUM(B15:B20)</f>
        <v>1.046</v>
      </c>
      <c r="C21" s="52">
        <f t="shared" ref="C21:BN21" si="21">SUM(C15:C20)</f>
        <v>1.046</v>
      </c>
      <c r="D21" s="52">
        <f t="shared" si="21"/>
        <v>1.0860000000000001</v>
      </c>
      <c r="E21" s="52">
        <f t="shared" si="21"/>
        <v>1.099</v>
      </c>
      <c r="F21" s="52">
        <f t="shared" si="21"/>
        <v>1.105</v>
      </c>
      <c r="G21" s="52">
        <f t="shared" si="21"/>
        <v>1.133</v>
      </c>
      <c r="H21" s="52">
        <f t="shared" si="21"/>
        <v>1.1520000000000001</v>
      </c>
      <c r="I21" s="52">
        <f t="shared" si="21"/>
        <v>1.155</v>
      </c>
      <c r="J21" s="52">
        <f t="shared" si="21"/>
        <v>1.1560000000000001</v>
      </c>
      <c r="K21" s="52">
        <f t="shared" si="21"/>
        <v>1.167</v>
      </c>
      <c r="L21" s="52">
        <f t="shared" si="21"/>
        <v>1.1859999999999999</v>
      </c>
      <c r="M21" s="53">
        <f t="shared" si="21"/>
        <v>1.198</v>
      </c>
      <c r="N21" s="52">
        <f t="shared" si="21"/>
        <v>1.198</v>
      </c>
      <c r="O21" s="52">
        <f t="shared" si="21"/>
        <v>1.2070000000000001</v>
      </c>
      <c r="P21" s="52">
        <f t="shared" si="21"/>
        <v>1.2210000000000001</v>
      </c>
      <c r="Q21" s="52">
        <f t="shared" si="21"/>
        <v>1.23</v>
      </c>
      <c r="R21" s="52">
        <f t="shared" si="21"/>
        <v>1.2829999999999999</v>
      </c>
      <c r="S21" s="52">
        <f t="shared" si="21"/>
        <v>1.3260000000000001</v>
      </c>
      <c r="T21" s="52">
        <f t="shared" si="21"/>
        <v>1.343</v>
      </c>
      <c r="U21" s="52">
        <f t="shared" si="21"/>
        <v>1.3759999999999999</v>
      </c>
      <c r="V21" s="52">
        <f t="shared" si="21"/>
        <v>1.4260000000000002</v>
      </c>
      <c r="W21" s="52">
        <f t="shared" si="21"/>
        <v>1.5359999999999998</v>
      </c>
      <c r="X21" s="52">
        <f t="shared" si="21"/>
        <v>1.6529999999999998</v>
      </c>
      <c r="Y21" s="53">
        <f t="shared" si="21"/>
        <v>1.823</v>
      </c>
      <c r="Z21" s="52">
        <f t="shared" si="21"/>
        <v>2.0070000000000001</v>
      </c>
      <c r="AA21" s="52">
        <f t="shared" si="21"/>
        <v>2.0909999999999997</v>
      </c>
      <c r="AB21" s="52">
        <f t="shared" si="21"/>
        <v>2.226</v>
      </c>
      <c r="AC21" s="52">
        <f t="shared" si="21"/>
        <v>2.3180000000000001</v>
      </c>
      <c r="AD21" s="52">
        <f t="shared" si="21"/>
        <v>2.3979999999999997</v>
      </c>
      <c r="AE21" s="52">
        <f t="shared" si="21"/>
        <v>2.444</v>
      </c>
      <c r="AF21" s="52">
        <f t="shared" si="21"/>
        <v>2.5459999999999998</v>
      </c>
      <c r="AG21" s="52">
        <f t="shared" si="21"/>
        <v>2.992</v>
      </c>
      <c r="AH21" s="52">
        <f t="shared" si="21"/>
        <v>3.4409999999999998</v>
      </c>
      <c r="AI21" s="52">
        <f t="shared" si="21"/>
        <v>4.2469999999999999</v>
      </c>
      <c r="AJ21" s="52">
        <f t="shared" si="21"/>
        <v>5.3029999999999999</v>
      </c>
      <c r="AK21" s="53">
        <f t="shared" si="21"/>
        <v>5.93</v>
      </c>
      <c r="AL21" s="52">
        <f t="shared" si="21"/>
        <v>6.8069999999999995</v>
      </c>
      <c r="AM21" s="52">
        <f t="shared" si="21"/>
        <v>7.5129999999999999</v>
      </c>
      <c r="AN21" s="52">
        <f t="shared" si="21"/>
        <v>8.4510000000000023</v>
      </c>
      <c r="AO21" s="52">
        <f t="shared" si="21"/>
        <v>9.2680000000000007</v>
      </c>
      <c r="AP21" s="52">
        <f t="shared" si="21"/>
        <v>10.535</v>
      </c>
      <c r="AQ21" s="52">
        <f t="shared" si="21"/>
        <v>11.774000000000003</v>
      </c>
      <c r="AR21" s="52">
        <f t="shared" si="21"/>
        <v>13.545000000000002</v>
      </c>
      <c r="AS21" s="52">
        <f t="shared" si="21"/>
        <v>16.278999999999996</v>
      </c>
      <c r="AT21" s="52">
        <f t="shared" si="21"/>
        <v>19.079000000000001</v>
      </c>
      <c r="AU21" s="52">
        <f t="shared" si="21"/>
        <v>21.702000000000002</v>
      </c>
      <c r="AV21" s="52">
        <f t="shared" si="21"/>
        <v>25.132999999999996</v>
      </c>
      <c r="AW21" s="54">
        <f t="shared" si="21"/>
        <v>27.605999999999998</v>
      </c>
      <c r="AX21" s="52">
        <f t="shared" si="21"/>
        <v>31.162000000000003</v>
      </c>
      <c r="AY21" s="52">
        <f t="shared" si="21"/>
        <v>41.815999999999995</v>
      </c>
      <c r="AZ21" s="52">
        <f t="shared" si="21"/>
        <v>43.695</v>
      </c>
      <c r="BA21" s="52">
        <f t="shared" si="21"/>
        <v>45.463999999999999</v>
      </c>
      <c r="BB21" s="52">
        <f t="shared" si="21"/>
        <v>48.369</v>
      </c>
      <c r="BC21" s="52">
        <f t="shared" si="21"/>
        <v>50.948000000000008</v>
      </c>
      <c r="BD21" s="52">
        <f t="shared" si="21"/>
        <v>53.718000000000004</v>
      </c>
      <c r="BE21" s="52">
        <f t="shared" si="21"/>
        <v>55.921999999999997</v>
      </c>
      <c r="BF21" s="52">
        <f t="shared" si="21"/>
        <v>58.585999999999991</v>
      </c>
      <c r="BG21" s="52">
        <f t="shared" si="21"/>
        <v>61.149000000000001</v>
      </c>
      <c r="BH21" s="52">
        <f t="shared" si="21"/>
        <v>63.488999999999997</v>
      </c>
      <c r="BI21" s="54">
        <f t="shared" si="21"/>
        <v>66.841999999999999</v>
      </c>
      <c r="BJ21" s="52">
        <f t="shared" si="21"/>
        <v>69.258999999999986</v>
      </c>
      <c r="BK21" s="52">
        <f t="shared" si="21"/>
        <v>71.989999999999995</v>
      </c>
      <c r="BL21" s="52">
        <f t="shared" si="21"/>
        <v>75.652000000000001</v>
      </c>
      <c r="BM21" s="52">
        <f t="shared" si="21"/>
        <v>78.305999999999997</v>
      </c>
      <c r="BN21" s="52">
        <f t="shared" si="21"/>
        <v>84.625000000000014</v>
      </c>
      <c r="BO21" s="52">
        <f t="shared" ref="BO21:DZ21" si="22">SUM(BO15:BO20)</f>
        <v>87.588999999999999</v>
      </c>
      <c r="BP21" s="52">
        <f t="shared" si="22"/>
        <v>90.200999999999993</v>
      </c>
      <c r="BQ21" s="52">
        <f t="shared" si="22"/>
        <v>95.283999999999992</v>
      </c>
      <c r="BR21" s="52">
        <f t="shared" si="22"/>
        <v>107.08</v>
      </c>
      <c r="BS21" s="52">
        <f t="shared" si="22"/>
        <v>108.679</v>
      </c>
      <c r="BT21" s="52">
        <f t="shared" si="22"/>
        <v>110.19499999999999</v>
      </c>
      <c r="BU21" s="54">
        <f t="shared" si="22"/>
        <v>111.738</v>
      </c>
      <c r="BV21" s="52">
        <f t="shared" si="22"/>
        <v>113.33800000000001</v>
      </c>
      <c r="BW21" s="52">
        <f t="shared" si="22"/>
        <v>114.93200000000002</v>
      </c>
      <c r="BX21" s="52">
        <f t="shared" si="22"/>
        <v>116.72499999999999</v>
      </c>
      <c r="BY21" s="52">
        <f t="shared" si="22"/>
        <v>123.45100000000002</v>
      </c>
      <c r="BZ21" s="52">
        <f t="shared" si="22"/>
        <v>129.50800000000001</v>
      </c>
      <c r="CA21" s="52">
        <f t="shared" si="22"/>
        <v>131.11500000000001</v>
      </c>
      <c r="CB21" s="52">
        <f t="shared" si="22"/>
        <v>133.02600000000001</v>
      </c>
      <c r="CC21" s="52">
        <f t="shared" si="22"/>
        <v>135.28700000000001</v>
      </c>
      <c r="CD21" s="52">
        <f t="shared" si="22"/>
        <v>142.39500000000001</v>
      </c>
      <c r="CE21" s="52">
        <f t="shared" si="22"/>
        <v>142.55700000000002</v>
      </c>
      <c r="CF21" s="52">
        <f t="shared" si="22"/>
        <v>142.82599999999999</v>
      </c>
      <c r="CG21" s="54">
        <f t="shared" si="22"/>
        <v>143.071</v>
      </c>
      <c r="CH21" s="52">
        <f t="shared" si="22"/>
        <v>143.90800000000002</v>
      </c>
      <c r="CI21" s="52">
        <f t="shared" si="22"/>
        <v>171.59899999999999</v>
      </c>
      <c r="CJ21" s="52">
        <f t="shared" si="22"/>
        <v>255.709</v>
      </c>
      <c r="CK21" s="52">
        <f t="shared" si="22"/>
        <v>255.78299999999996</v>
      </c>
      <c r="CL21" s="52">
        <f t="shared" si="22"/>
        <v>255.875</v>
      </c>
      <c r="CM21" s="52">
        <f t="shared" si="22"/>
        <v>256.07900000000001</v>
      </c>
      <c r="CN21" s="52">
        <f t="shared" si="22"/>
        <v>256.12900000000002</v>
      </c>
      <c r="CO21" s="52">
        <f t="shared" si="22"/>
        <v>256.24099999999999</v>
      </c>
      <c r="CP21" s="52">
        <f t="shared" si="22"/>
        <v>256.33</v>
      </c>
      <c r="CQ21" s="52">
        <f t="shared" si="22"/>
        <v>256.41000000000003</v>
      </c>
      <c r="CR21" s="52">
        <f t="shared" si="22"/>
        <v>256.63400000000001</v>
      </c>
      <c r="CS21" s="54">
        <f t="shared" si="22"/>
        <v>268.709</v>
      </c>
      <c r="CT21" s="52">
        <f t="shared" si="22"/>
        <v>295.851</v>
      </c>
      <c r="CU21" s="52">
        <f t="shared" si="22"/>
        <v>302.43700000000001</v>
      </c>
      <c r="CV21" s="52">
        <f t="shared" si="22"/>
        <v>326.88099999999997</v>
      </c>
      <c r="CW21" s="52">
        <f t="shared" si="22"/>
        <v>340.02000000000004</v>
      </c>
      <c r="CX21" s="52">
        <f t="shared" si="22"/>
        <v>346.59199999999998</v>
      </c>
      <c r="CY21" s="52">
        <f t="shared" si="22"/>
        <v>346.661</v>
      </c>
      <c r="CZ21" s="52">
        <f t="shared" si="22"/>
        <v>346.72700000000003</v>
      </c>
      <c r="DA21" s="52">
        <f t="shared" si="22"/>
        <v>346.91699999999997</v>
      </c>
      <c r="DB21" s="52">
        <f t="shared" si="22"/>
        <v>346.96700000000004</v>
      </c>
      <c r="DC21" s="52">
        <f t="shared" si="22"/>
        <v>347.10899999999998</v>
      </c>
      <c r="DD21" s="52">
        <f t="shared" si="22"/>
        <v>347.214</v>
      </c>
      <c r="DE21" s="54">
        <f t="shared" si="22"/>
        <v>347.3</v>
      </c>
      <c r="DF21" s="52">
        <f t="shared" si="22"/>
        <v>347.42500000000001</v>
      </c>
      <c r="DG21" s="52">
        <f t="shared" si="22"/>
        <v>347.59300000000002</v>
      </c>
      <c r="DH21" s="52">
        <f t="shared" si="22"/>
        <v>347.642</v>
      </c>
      <c r="DI21" s="52">
        <f t="shared" si="22"/>
        <v>347.67400000000004</v>
      </c>
      <c r="DJ21" s="52">
        <f t="shared" si="22"/>
        <v>347.72800000000001</v>
      </c>
      <c r="DK21" s="52">
        <f t="shared" si="22"/>
        <v>347.83300000000003</v>
      </c>
      <c r="DL21" s="52">
        <f t="shared" si="22"/>
        <v>347.90500000000003</v>
      </c>
      <c r="DM21" s="52">
        <f t="shared" si="22"/>
        <v>347.983</v>
      </c>
      <c r="DN21" s="52">
        <f t="shared" si="22"/>
        <v>348.154</v>
      </c>
      <c r="DO21" s="52">
        <f t="shared" si="22"/>
        <v>348.25</v>
      </c>
      <c r="DP21" s="52">
        <f t="shared" si="22"/>
        <v>348.30799999999999</v>
      </c>
      <c r="DQ21" s="54">
        <f t="shared" si="22"/>
        <v>348.34300000000002</v>
      </c>
      <c r="DR21" s="52">
        <f t="shared" si="22"/>
        <v>348.41300000000001</v>
      </c>
      <c r="DS21" s="52">
        <f t="shared" si="22"/>
        <v>348.48700000000002</v>
      </c>
      <c r="DT21" s="52">
        <f t="shared" si="22"/>
        <v>348.54500000000002</v>
      </c>
      <c r="DU21" s="52">
        <f t="shared" si="22"/>
        <v>348.56099999999998</v>
      </c>
      <c r="DV21" s="52">
        <f t="shared" si="22"/>
        <v>348.565</v>
      </c>
      <c r="DW21" s="52">
        <f t="shared" si="22"/>
        <v>348.66900000000004</v>
      </c>
      <c r="DX21" s="52">
        <f t="shared" si="22"/>
        <v>348.77600000000001</v>
      </c>
      <c r="DY21" s="52">
        <f t="shared" si="22"/>
        <v>348.96100000000001</v>
      </c>
      <c r="DZ21" s="52">
        <f t="shared" si="22"/>
        <v>349.08699999999999</v>
      </c>
      <c r="EA21" s="52">
        <f t="shared" ref="EA21:EN21" si="23">SUM(EA15:EA20)</f>
        <v>349.13600000000002</v>
      </c>
      <c r="EB21" s="52">
        <f t="shared" si="23"/>
        <v>349.20499999999998</v>
      </c>
      <c r="EC21" s="54">
        <f t="shared" si="23"/>
        <v>349.22999999999996</v>
      </c>
      <c r="ED21" s="52">
        <f>SUM(ED15:ED20)</f>
        <v>349.33699999999999</v>
      </c>
      <c r="EE21" s="52">
        <f t="shared" si="23"/>
        <v>349.399</v>
      </c>
      <c r="EF21" s="52">
        <f t="shared" si="23"/>
        <v>349.517</v>
      </c>
      <c r="EG21" s="52">
        <f t="shared" si="23"/>
        <v>349.69800000000004</v>
      </c>
      <c r="EH21" s="52">
        <f t="shared" si="23"/>
        <v>349.947</v>
      </c>
      <c r="EI21" s="52">
        <f t="shared" si="23"/>
        <v>350.245</v>
      </c>
      <c r="EJ21" s="52">
        <f t="shared" si="23"/>
        <v>350.38900000000001</v>
      </c>
      <c r="EK21" s="52">
        <f t="shared" si="23"/>
        <v>350.63</v>
      </c>
      <c r="EL21" s="52">
        <f t="shared" si="23"/>
        <v>351.03399999999999</v>
      </c>
      <c r="EM21" s="52">
        <f t="shared" si="23"/>
        <v>351.30199999999996</v>
      </c>
      <c r="EN21" s="52">
        <f t="shared" si="23"/>
        <v>351.81299999999999</v>
      </c>
      <c r="EO21" s="53">
        <f t="shared" ref="EO21:EQ21" si="24">SUM(EO15:EO20)</f>
        <v>352.04699999999997</v>
      </c>
      <c r="EP21" s="52">
        <f t="shared" si="24"/>
        <v>352.608</v>
      </c>
      <c r="EQ21" s="52">
        <f t="shared" si="24"/>
        <v>353.02799999999996</v>
      </c>
      <c r="ER21" s="52">
        <f t="shared" ref="ER21:ES21" si="25">SUM(ER15:ER20)</f>
        <v>353.62799999999999</v>
      </c>
      <c r="ES21" s="52">
        <f t="shared" si="25"/>
        <v>354.14000000000004</v>
      </c>
      <c r="ET21" s="52">
        <f t="shared" ref="ET21:EW21" si="26">SUM(ET15:ET20)</f>
        <v>355.11700000000002</v>
      </c>
      <c r="EU21" s="52">
        <f t="shared" si="26"/>
        <v>355.97700000000003</v>
      </c>
      <c r="EV21" s="52">
        <f t="shared" si="26"/>
        <v>356.75299999999999</v>
      </c>
      <c r="EW21" s="52">
        <f t="shared" si="26"/>
        <v>357.64799999999997</v>
      </c>
      <c r="EX21" s="52">
        <f t="shared" ref="EX21:FA21" si="27">SUM(EX15:EX20)</f>
        <v>358.75700000000001</v>
      </c>
      <c r="EY21" s="52">
        <f t="shared" si="27"/>
        <v>360.017</v>
      </c>
      <c r="EZ21" s="52">
        <f t="shared" si="27"/>
        <v>361.47700000000003</v>
      </c>
      <c r="FA21" s="53">
        <f t="shared" si="27"/>
        <v>362.41199999999998</v>
      </c>
      <c r="FB21" s="52">
        <f t="shared" ref="FB21:FC21" si="28">SUM(FB15:FB20)</f>
        <v>363.666</v>
      </c>
      <c r="FC21" s="52">
        <f t="shared" si="28"/>
        <v>364.84899999999999</v>
      </c>
      <c r="FD21" s="52">
        <f t="shared" ref="FD21:FE21" si="29">SUM(FD15:FD20)</f>
        <v>365.91799999999995</v>
      </c>
      <c r="FE21" s="52">
        <f t="shared" si="29"/>
        <v>366.81</v>
      </c>
      <c r="FF21" s="52">
        <f t="shared" ref="FF21:FG21" si="30">SUM(FF15:FF20)</f>
        <v>367.90000000000003</v>
      </c>
      <c r="FG21" s="52">
        <f t="shared" si="30"/>
        <v>368.96300000000002</v>
      </c>
      <c r="FH21" s="52">
        <f t="shared" ref="FH21:FI21" si="31">SUM(FH15:FH20)</f>
        <v>369.87200000000001</v>
      </c>
      <c r="FI21" s="52">
        <f t="shared" si="31"/>
        <v>370.91399999999999</v>
      </c>
      <c r="FJ21" s="52">
        <f t="shared" ref="FJ21:FK21" si="32">SUM(FJ15:FJ20)</f>
        <v>372.00799999999998</v>
      </c>
      <c r="FK21" s="157">
        <f t="shared" si="32"/>
        <v>373.66300000000001</v>
      </c>
      <c r="FL21" s="157">
        <f t="shared" ref="FL21" si="33">SUM(FL15:FL20)</f>
        <v>374.62099999999998</v>
      </c>
      <c r="FM21" s="157">
        <f t="shared" ref="FM21:FY21" si="34">SUM(FM15:FM20)</f>
        <v>375.32</v>
      </c>
      <c r="FN21" s="125">
        <f t="shared" si="34"/>
        <v>375.95299999999997</v>
      </c>
      <c r="FO21" s="157">
        <f t="shared" si="34"/>
        <v>376.89300000000003</v>
      </c>
      <c r="FP21" s="157">
        <f t="shared" si="34"/>
        <v>377.44</v>
      </c>
      <c r="FQ21" s="157">
        <f t="shared" si="34"/>
        <v>378.61</v>
      </c>
      <c r="FR21" s="157">
        <f t="shared" si="34"/>
        <v>379.483</v>
      </c>
      <c r="FS21" s="157">
        <f t="shared" si="34"/>
        <v>380.61199999999997</v>
      </c>
      <c r="FT21" s="157">
        <f t="shared" si="34"/>
        <v>381.68599999999998</v>
      </c>
      <c r="FU21" s="157">
        <f t="shared" si="34"/>
        <v>382.73099999999999</v>
      </c>
      <c r="FV21" s="157">
        <f t="shared" si="34"/>
        <v>383.59700000000004</v>
      </c>
      <c r="FW21" s="157">
        <f t="shared" si="34"/>
        <v>384.55500000000001</v>
      </c>
      <c r="FX21" s="157">
        <f t="shared" si="34"/>
        <v>385.72200000000004</v>
      </c>
      <c r="FY21" s="191">
        <f t="shared" si="34"/>
        <v>386.41199999999998</v>
      </c>
      <c r="FZ21" s="157">
        <f t="shared" ref="FZ21:GA21" si="35">SUM(FZ15:FZ20)</f>
        <v>387.17699999999996</v>
      </c>
      <c r="GA21" s="157">
        <f t="shared" si="35"/>
        <v>388.12799999999999</v>
      </c>
      <c r="GB21" s="157">
        <f t="shared" ref="GB21:GC21" si="36">SUM(GB15:GB20)</f>
        <v>389.31200000000001</v>
      </c>
      <c r="GC21" s="157">
        <f t="shared" si="36"/>
        <v>390.416</v>
      </c>
      <c r="GD21" s="157">
        <f t="shared" ref="GD21:GE21" si="37">SUM(GD15:GD20)</f>
        <v>392.22899999999998</v>
      </c>
      <c r="GE21" s="157">
        <f t="shared" si="37"/>
        <v>393.91400000000004</v>
      </c>
      <c r="GF21" s="157">
        <f t="shared" ref="GF21:GG21" si="38">SUM(GF15:GF20)</f>
        <v>395.226</v>
      </c>
      <c r="GG21" s="157">
        <f t="shared" si="38"/>
        <v>396.71700000000004</v>
      </c>
      <c r="GH21" s="157">
        <f t="shared" ref="GH21:GI21" si="39">SUM(GH15:GH20)</f>
        <v>398.08800000000002</v>
      </c>
      <c r="GI21" s="157">
        <f t="shared" si="39"/>
        <v>399.84000000000003</v>
      </c>
      <c r="GJ21" s="157">
        <f t="shared" ref="GJ21:GK21" si="40">SUM(GJ15:GJ20)</f>
        <v>401.55400000000003</v>
      </c>
      <c r="GK21" s="191">
        <f t="shared" si="40"/>
        <v>402.48399999999998</v>
      </c>
      <c r="GL21" s="157">
        <f t="shared" ref="GL21:GM21" si="41">SUM(GL15:GL20)</f>
        <v>403.84899999999999</v>
      </c>
      <c r="GM21" s="157">
        <f t="shared" si="41"/>
        <v>404.77600000000001</v>
      </c>
    </row>
    <row r="22" spans="1:195" s="30" customFormat="1" ht="20.149999999999999" customHeight="1" thickTop="1" x14ac:dyDescent="0.35">
      <c r="A22" s="26" t="s">
        <v>273</v>
      </c>
      <c r="B22" s="45"/>
      <c r="C22" s="45"/>
      <c r="D22" s="45"/>
      <c r="E22" s="45"/>
      <c r="F22" s="45"/>
      <c r="G22" s="45"/>
      <c r="H22" s="45"/>
      <c r="I22" s="45"/>
      <c r="J22" s="45"/>
      <c r="K22" s="45"/>
      <c r="L22" s="45"/>
      <c r="M22" s="49"/>
      <c r="N22" s="50"/>
      <c r="O22" s="45"/>
      <c r="P22" s="45"/>
      <c r="Q22" s="45"/>
      <c r="R22" s="45"/>
      <c r="S22" s="45"/>
      <c r="T22" s="45"/>
      <c r="U22" s="45"/>
      <c r="V22" s="45"/>
      <c r="W22" s="45"/>
      <c r="X22" s="45"/>
      <c r="Y22" s="49"/>
      <c r="Z22" s="50"/>
      <c r="AA22" s="45"/>
      <c r="AB22" s="45"/>
      <c r="AC22" s="45"/>
      <c r="AD22" s="45"/>
      <c r="AE22" s="45"/>
      <c r="AF22" s="45"/>
      <c r="AG22" s="45"/>
      <c r="AH22" s="45"/>
      <c r="AI22" s="45"/>
      <c r="AJ22" s="45"/>
      <c r="AK22" s="49"/>
      <c r="AL22" s="50"/>
      <c r="AM22" s="45"/>
      <c r="AN22" s="45"/>
      <c r="AO22" s="45"/>
      <c r="AP22" s="45"/>
      <c r="AQ22" s="45"/>
      <c r="AR22" s="45"/>
      <c r="AS22" s="45"/>
      <c r="AT22" s="45"/>
      <c r="AU22" s="45"/>
      <c r="AV22" s="45"/>
      <c r="AW22" s="49"/>
      <c r="AX22" s="45"/>
      <c r="AY22" s="45"/>
      <c r="AZ22" s="45"/>
      <c r="BA22" s="45"/>
      <c r="BB22" s="45"/>
      <c r="BC22" s="45"/>
      <c r="BD22" s="45"/>
      <c r="BE22" s="45"/>
      <c r="BF22" s="45"/>
      <c r="BG22" s="45"/>
      <c r="BH22" s="45"/>
      <c r="BI22" s="49"/>
      <c r="BJ22" s="45"/>
      <c r="BK22" s="45"/>
      <c r="BL22" s="45"/>
      <c r="BM22" s="45"/>
      <c r="BN22" s="45"/>
      <c r="BO22" s="45"/>
      <c r="BP22" s="45"/>
      <c r="BQ22" s="45"/>
      <c r="BR22" s="45"/>
      <c r="BS22" s="45"/>
      <c r="BT22" s="45"/>
      <c r="BU22" s="49"/>
      <c r="BV22" s="45"/>
      <c r="BW22" s="45"/>
      <c r="BX22" s="45"/>
      <c r="BY22" s="45"/>
      <c r="BZ22" s="45"/>
      <c r="CA22" s="45"/>
      <c r="CB22" s="45"/>
      <c r="CC22" s="45"/>
      <c r="CD22" s="45"/>
      <c r="CE22" s="45"/>
      <c r="CF22" s="45"/>
      <c r="CG22" s="49"/>
      <c r="CH22" s="45"/>
      <c r="CI22" s="45"/>
      <c r="CJ22" s="45"/>
      <c r="CK22" s="45"/>
      <c r="CL22" s="45"/>
      <c r="CM22" s="45"/>
      <c r="CN22" s="45"/>
      <c r="CO22" s="45"/>
      <c r="CP22" s="45"/>
      <c r="CQ22" s="45"/>
      <c r="CR22" s="45"/>
      <c r="CS22" s="49"/>
      <c r="CT22" s="45"/>
      <c r="CU22" s="45"/>
      <c r="CV22" s="45"/>
      <c r="CW22" s="45"/>
      <c r="CX22" s="45"/>
      <c r="CY22" s="45"/>
      <c r="CZ22" s="45"/>
      <c r="DA22" s="45"/>
      <c r="DB22" s="45"/>
      <c r="DC22" s="45"/>
      <c r="DD22" s="45"/>
      <c r="DE22" s="49"/>
      <c r="DF22" s="45"/>
      <c r="DG22" s="45"/>
      <c r="DH22" s="45"/>
      <c r="DI22" s="45"/>
      <c r="DJ22" s="45"/>
      <c r="DK22" s="45"/>
      <c r="DL22" s="45"/>
      <c r="DM22" s="45"/>
      <c r="DN22" s="45"/>
      <c r="DO22" s="45"/>
      <c r="DP22" s="45"/>
      <c r="DQ22" s="49"/>
      <c r="DR22" s="45"/>
      <c r="DS22" s="45"/>
      <c r="DT22" s="45"/>
      <c r="DU22" s="45"/>
      <c r="DV22" s="45"/>
      <c r="DW22" s="45"/>
      <c r="DX22" s="45"/>
      <c r="DY22" s="45"/>
      <c r="DZ22" s="45"/>
      <c r="EA22" s="45"/>
      <c r="EB22" s="45"/>
      <c r="EC22" s="49"/>
      <c r="ED22" s="45"/>
      <c r="EE22" s="45"/>
      <c r="EF22" s="45"/>
      <c r="EG22" s="45"/>
      <c r="EH22" s="45"/>
      <c r="EI22" s="45"/>
      <c r="EJ22" s="45"/>
      <c r="EK22" s="45"/>
      <c r="EL22" s="45"/>
      <c r="EM22" s="45"/>
      <c r="EN22" s="45"/>
      <c r="EO22" s="82"/>
      <c r="EP22" s="45"/>
      <c r="EQ22" s="45"/>
      <c r="ER22" s="45"/>
      <c r="ES22" s="45"/>
      <c r="ET22" s="45"/>
      <c r="EU22" s="45"/>
      <c r="EV22" s="45"/>
      <c r="EW22" s="45"/>
      <c r="EX22" s="45"/>
      <c r="EY22" s="45"/>
      <c r="EZ22" s="45"/>
      <c r="FA22" s="82"/>
      <c r="FB22" s="45"/>
      <c r="FC22" s="45"/>
      <c r="FD22" s="45"/>
      <c r="FE22" s="45"/>
      <c r="FF22" s="45"/>
      <c r="FG22" s="45"/>
      <c r="FH22" s="45"/>
      <c r="FI22" s="45"/>
      <c r="FJ22" s="45"/>
      <c r="FK22" s="155"/>
      <c r="FL22" s="155"/>
      <c r="FM22" s="155"/>
      <c r="FN22" s="69"/>
      <c r="FO22" s="155"/>
      <c r="FP22" s="155"/>
      <c r="FQ22" s="155"/>
      <c r="FR22" s="155"/>
      <c r="FS22" s="155"/>
      <c r="FT22" s="155"/>
      <c r="FU22" s="177"/>
      <c r="FV22" s="177"/>
      <c r="FW22" s="177"/>
      <c r="FX22" s="177"/>
      <c r="FY22" s="193"/>
      <c r="FZ22" s="177"/>
      <c r="GA22" s="178"/>
      <c r="GB22" s="178"/>
      <c r="GC22" s="178"/>
      <c r="GD22" s="178"/>
      <c r="GE22" s="178"/>
      <c r="GF22" s="178"/>
      <c r="GG22" s="178"/>
      <c r="GH22" s="178"/>
      <c r="GI22" s="178"/>
      <c r="GJ22" s="178"/>
      <c r="GK22" s="193"/>
      <c r="GL22" s="177"/>
      <c r="GM22" s="177"/>
    </row>
    <row r="23" spans="1:195" s="1" customFormat="1" ht="20.149999999999999" customHeight="1" x14ac:dyDescent="0.35">
      <c r="A23" s="31" t="s">
        <v>1628</v>
      </c>
      <c r="B23" s="45">
        <v>8.3360000000000003</v>
      </c>
      <c r="C23" s="45">
        <v>9.4689999999999994</v>
      </c>
      <c r="D23" s="45">
        <v>11.361000000000001</v>
      </c>
      <c r="E23" s="45">
        <v>13.592000000000001</v>
      </c>
      <c r="F23" s="45">
        <v>17.041</v>
      </c>
      <c r="G23" s="45">
        <v>21.274000000000001</v>
      </c>
      <c r="H23" s="45">
        <v>26.466000000000001</v>
      </c>
      <c r="I23" s="45">
        <v>31.62</v>
      </c>
      <c r="J23" s="45">
        <v>38.286999999999999</v>
      </c>
      <c r="K23" s="45">
        <v>46.337000000000003</v>
      </c>
      <c r="L23" s="45">
        <v>55.654000000000003</v>
      </c>
      <c r="M23" s="49">
        <v>62.838999999999999</v>
      </c>
      <c r="N23" s="50">
        <v>72.679000000000002</v>
      </c>
      <c r="O23" s="45">
        <v>83.924000000000007</v>
      </c>
      <c r="P23" s="45">
        <v>100.82299999999999</v>
      </c>
      <c r="Q23" s="45">
        <v>116.658</v>
      </c>
      <c r="R23" s="45">
        <v>135.48699999999999</v>
      </c>
      <c r="S23" s="45">
        <v>160.28</v>
      </c>
      <c r="T23" s="45">
        <v>189.06899999999999</v>
      </c>
      <c r="U23" s="45">
        <v>225.47900000000001</v>
      </c>
      <c r="V23" s="45">
        <v>270.238</v>
      </c>
      <c r="W23" s="45">
        <v>321.70999999999998</v>
      </c>
      <c r="X23" s="45">
        <v>466.44799999999998</v>
      </c>
      <c r="Y23" s="49">
        <v>579.11099999999999</v>
      </c>
      <c r="Z23" s="50">
        <v>600.11599999999999</v>
      </c>
      <c r="AA23" s="45">
        <v>706.73199999999997</v>
      </c>
      <c r="AB23" s="45">
        <v>771.81899999999996</v>
      </c>
      <c r="AC23" s="45">
        <v>784.70399999999995</v>
      </c>
      <c r="AD23" s="45">
        <v>808.75099999999998</v>
      </c>
      <c r="AE23" s="45">
        <v>838.54499999999996</v>
      </c>
      <c r="AF23" s="45">
        <v>894.20799999999997</v>
      </c>
      <c r="AG23" s="45">
        <v>903.44600000000003</v>
      </c>
      <c r="AH23" s="45">
        <v>915.06799999999998</v>
      </c>
      <c r="AI23" s="45">
        <v>937.04700000000003</v>
      </c>
      <c r="AJ23" s="45">
        <v>949.94</v>
      </c>
      <c r="AK23" s="49">
        <v>962.84299999999996</v>
      </c>
      <c r="AL23" s="50">
        <v>977.01300000000003</v>
      </c>
      <c r="AM23" s="45">
        <v>991.79</v>
      </c>
      <c r="AN23" s="45">
        <v>1008.111</v>
      </c>
      <c r="AO23" s="45">
        <v>1024.5830000000001</v>
      </c>
      <c r="AP23" s="45">
        <v>1040.6949999999999</v>
      </c>
      <c r="AQ23" s="45">
        <v>1063.01</v>
      </c>
      <c r="AR23" s="45">
        <v>1076.5630000000001</v>
      </c>
      <c r="AS23" s="45">
        <v>1092.1210000000001</v>
      </c>
      <c r="AT23" s="45">
        <v>1107.9069999999999</v>
      </c>
      <c r="AU23" s="45">
        <v>1124.96</v>
      </c>
      <c r="AV23" s="45">
        <v>1143.8399999999999</v>
      </c>
      <c r="AW23" s="49">
        <v>1159.386</v>
      </c>
      <c r="AX23" s="45">
        <v>1175.0360000000001</v>
      </c>
      <c r="AY23" s="45">
        <v>1191.8389999999999</v>
      </c>
      <c r="AZ23" s="45">
        <v>1217.713</v>
      </c>
      <c r="BA23" s="45">
        <v>1232.9100000000001</v>
      </c>
      <c r="BB23" s="45">
        <v>1249.2439999999999</v>
      </c>
      <c r="BC23" s="45">
        <v>1266.546</v>
      </c>
      <c r="BD23" s="45">
        <v>1286.884</v>
      </c>
      <c r="BE23" s="45">
        <v>1306.915</v>
      </c>
      <c r="BF23" s="45">
        <v>1330.8420000000001</v>
      </c>
      <c r="BG23" s="45">
        <v>1355.309</v>
      </c>
      <c r="BH23" s="45">
        <v>1378.2639999999999</v>
      </c>
      <c r="BI23" s="49">
        <v>1401.1890000000001</v>
      </c>
      <c r="BJ23" s="45">
        <v>1417.922</v>
      </c>
      <c r="BK23" s="45">
        <v>1438.155</v>
      </c>
      <c r="BL23" s="45">
        <v>1468.808</v>
      </c>
      <c r="BM23" s="45">
        <v>1489.873</v>
      </c>
      <c r="BN23" s="45">
        <v>1512.2850000000001</v>
      </c>
      <c r="BO23" s="45">
        <v>1544.4359999999999</v>
      </c>
      <c r="BP23" s="45">
        <v>1567.845</v>
      </c>
      <c r="BQ23" s="45">
        <v>1591.4169999999999</v>
      </c>
      <c r="BR23" s="45">
        <v>1630.261</v>
      </c>
      <c r="BS23" s="45">
        <v>1665.1759999999999</v>
      </c>
      <c r="BT23" s="45">
        <v>1711.579</v>
      </c>
      <c r="BU23" s="49">
        <v>1762.576</v>
      </c>
      <c r="BV23" s="45">
        <v>1794.0609999999999</v>
      </c>
      <c r="BW23" s="45">
        <v>1800.884</v>
      </c>
      <c r="BX23" s="45">
        <v>1809.114</v>
      </c>
      <c r="BY23" s="45">
        <v>1815.028</v>
      </c>
      <c r="BZ23" s="45">
        <v>1821.33</v>
      </c>
      <c r="CA23" s="45">
        <v>1828.327</v>
      </c>
      <c r="CB23" s="45">
        <v>1834.2239999999999</v>
      </c>
      <c r="CC23" s="45">
        <v>1839.7449999999999</v>
      </c>
      <c r="CD23" s="45">
        <v>1847.15</v>
      </c>
      <c r="CE23" s="45">
        <v>1851.829</v>
      </c>
      <c r="CF23" s="45">
        <v>1857.481</v>
      </c>
      <c r="CG23" s="49">
        <v>1861.6990000000001</v>
      </c>
      <c r="CH23" s="45">
        <v>1865.7739999999999</v>
      </c>
      <c r="CI23" s="45">
        <v>1870.6590000000001</v>
      </c>
      <c r="CJ23" s="45">
        <v>1877.338</v>
      </c>
      <c r="CK23" s="45">
        <v>1881.596</v>
      </c>
      <c r="CL23" s="45">
        <v>1886.547</v>
      </c>
      <c r="CM23" s="45">
        <v>1891.5640000000001</v>
      </c>
      <c r="CN23" s="45">
        <v>1896.1179999999999</v>
      </c>
      <c r="CO23" s="45">
        <v>1901.635</v>
      </c>
      <c r="CP23" s="45">
        <v>1906.9549999999999</v>
      </c>
      <c r="CQ23" s="45">
        <v>1911.904</v>
      </c>
      <c r="CR23" s="45">
        <v>1917.932</v>
      </c>
      <c r="CS23" s="49">
        <v>1921.9659999999999</v>
      </c>
      <c r="CT23" s="45">
        <v>1926.423</v>
      </c>
      <c r="CU23" s="45">
        <v>1930.5039999999999</v>
      </c>
      <c r="CV23" s="45">
        <v>1935.4559999999999</v>
      </c>
      <c r="CW23" s="45">
        <v>1940.191</v>
      </c>
      <c r="CX23" s="45">
        <v>1945.546</v>
      </c>
      <c r="CY23" s="45">
        <v>1950.9749999999999</v>
      </c>
      <c r="CZ23" s="45">
        <v>1956.2139999999999</v>
      </c>
      <c r="DA23" s="45">
        <v>1962.1949999999999</v>
      </c>
      <c r="DB23" s="45">
        <v>1968.24</v>
      </c>
      <c r="DC23" s="45">
        <v>1975.662</v>
      </c>
      <c r="DD23" s="45">
        <v>1983.443</v>
      </c>
      <c r="DE23" s="49">
        <v>1989.854</v>
      </c>
      <c r="DF23" s="45">
        <v>1999.2750000000001</v>
      </c>
      <c r="DG23" s="45">
        <v>2010.079</v>
      </c>
      <c r="DH23" s="45">
        <v>2034.6469999999999</v>
      </c>
      <c r="DI23" s="45">
        <v>2037.9459999999999</v>
      </c>
      <c r="DJ23" s="45">
        <v>2042.0050000000001</v>
      </c>
      <c r="DK23" s="45">
        <v>2046.3689999999999</v>
      </c>
      <c r="DL23" s="45">
        <v>2050.558</v>
      </c>
      <c r="DM23" s="45">
        <v>2054.9319999999998</v>
      </c>
      <c r="DN23" s="45">
        <v>2059.7220000000002</v>
      </c>
      <c r="DO23" s="45">
        <v>2064.4920000000002</v>
      </c>
      <c r="DP23" s="45">
        <v>2069.527</v>
      </c>
      <c r="DQ23" s="49">
        <v>2072.7820000000002</v>
      </c>
      <c r="DR23" s="45">
        <v>2077.0419999999999</v>
      </c>
      <c r="DS23" s="45">
        <v>2081.1709999999998</v>
      </c>
      <c r="DT23" s="45">
        <v>2085.3739999999998</v>
      </c>
      <c r="DU23" s="45">
        <v>2086.1819999999998</v>
      </c>
      <c r="DV23" s="45">
        <v>2087.4540000000002</v>
      </c>
      <c r="DW23" s="45">
        <v>2090.3130000000001</v>
      </c>
      <c r="DX23" s="45">
        <v>2094.3090000000002</v>
      </c>
      <c r="DY23" s="45">
        <v>2098.5810000000001</v>
      </c>
      <c r="DZ23" s="45">
        <v>2103.9250000000002</v>
      </c>
      <c r="EA23" s="45">
        <v>2109.15</v>
      </c>
      <c r="EB23" s="45">
        <v>2114.703</v>
      </c>
      <c r="EC23" s="49">
        <v>2118.8629999999998</v>
      </c>
      <c r="ED23" s="45">
        <v>2124.1590000000001</v>
      </c>
      <c r="EE23" s="45">
        <v>2128.875</v>
      </c>
      <c r="EF23" s="45">
        <v>2135.3330000000001</v>
      </c>
      <c r="EG23" s="45">
        <v>2142.1889999999999</v>
      </c>
      <c r="EH23" s="45">
        <v>2149.4789999999998</v>
      </c>
      <c r="EI23" s="45">
        <v>2156.864</v>
      </c>
      <c r="EJ23" s="45">
        <v>2163.6570000000002</v>
      </c>
      <c r="EK23" s="45">
        <v>2171.1439999999998</v>
      </c>
      <c r="EL23" s="45">
        <v>2179.4769999999999</v>
      </c>
      <c r="EM23" s="45">
        <v>2187.0120000000002</v>
      </c>
      <c r="EN23" s="45">
        <v>2196.6759999999999</v>
      </c>
      <c r="EO23" s="82">
        <v>2203.884</v>
      </c>
      <c r="EP23" s="45">
        <v>2212.4899999999998</v>
      </c>
      <c r="EQ23" s="45">
        <v>2223.462</v>
      </c>
      <c r="ER23" s="45">
        <v>2238.2469999999998</v>
      </c>
      <c r="ES23" s="45">
        <v>2252.3490000000002</v>
      </c>
      <c r="ET23" s="45">
        <v>2267.569</v>
      </c>
      <c r="EU23" s="45">
        <v>2283.462</v>
      </c>
      <c r="EV23" s="45">
        <v>2298.0450000000001</v>
      </c>
      <c r="EW23" s="45">
        <v>2314.1579999999999</v>
      </c>
      <c r="EX23" s="45">
        <v>2333.4650000000001</v>
      </c>
      <c r="EY23" s="45">
        <v>2350.7869999999998</v>
      </c>
      <c r="EZ23" s="45">
        <v>2369.5810000000001</v>
      </c>
      <c r="FA23" s="82">
        <v>2383.5320000000002</v>
      </c>
      <c r="FB23" s="45">
        <v>2402.3270000000002</v>
      </c>
      <c r="FC23" s="45">
        <v>2422.89</v>
      </c>
      <c r="FD23" s="45">
        <v>2445.873</v>
      </c>
      <c r="FE23" s="45">
        <v>2464.1460000000002</v>
      </c>
      <c r="FF23" s="45">
        <v>2483.904</v>
      </c>
      <c r="FG23" s="45">
        <v>2504.3040000000001</v>
      </c>
      <c r="FH23" s="45">
        <v>2522.1930000000002</v>
      </c>
      <c r="FI23" s="45">
        <v>2539.9090000000001</v>
      </c>
      <c r="FJ23" s="45">
        <v>2557.902</v>
      </c>
      <c r="FK23" s="45">
        <v>2575.319</v>
      </c>
      <c r="FL23" s="45">
        <v>2593.8620000000001</v>
      </c>
      <c r="FM23" s="155">
        <v>2605.6770000000001</v>
      </c>
      <c r="FN23" s="69">
        <v>2621.6869999999999</v>
      </c>
      <c r="FO23" s="178">
        <v>2638.8960000000002</v>
      </c>
      <c r="FP23" s="178">
        <v>2658.4560000000001</v>
      </c>
      <c r="FQ23" s="178">
        <v>2677.5819999999999</v>
      </c>
      <c r="FR23" s="178">
        <v>2697.5830000000001</v>
      </c>
      <c r="FS23" s="178">
        <v>2717.2710000000002</v>
      </c>
      <c r="FT23" s="178">
        <v>2737.5859999999998</v>
      </c>
      <c r="FU23" s="178">
        <v>2757.7820000000002</v>
      </c>
      <c r="FV23" s="178">
        <v>2780.4090000000001</v>
      </c>
      <c r="FW23" s="178">
        <v>2807.172</v>
      </c>
      <c r="FX23" s="178">
        <v>2835.7449999999999</v>
      </c>
      <c r="FY23" s="180">
        <v>2854.9769999999999</v>
      </c>
      <c r="FZ23" s="178">
        <v>2880.078</v>
      </c>
      <c r="GA23" s="178">
        <v>2909.0239999999999</v>
      </c>
      <c r="GB23" s="178">
        <v>2944.7220000000002</v>
      </c>
      <c r="GC23" s="178">
        <v>2971.087</v>
      </c>
      <c r="GD23" s="178">
        <v>3000.489</v>
      </c>
      <c r="GE23" s="178">
        <v>3030.7979999999998</v>
      </c>
      <c r="GF23" s="178">
        <v>3059.299</v>
      </c>
      <c r="GG23" s="178">
        <v>3084.2959999999998</v>
      </c>
      <c r="GH23" s="178">
        <v>3113.761</v>
      </c>
      <c r="GI23" s="178">
        <v>3146.982</v>
      </c>
      <c r="GJ23" s="178">
        <v>3177.6379999999999</v>
      </c>
      <c r="GK23" s="180">
        <v>3201.9780000000001</v>
      </c>
      <c r="GL23" s="178">
        <v>3228.8389999999999</v>
      </c>
      <c r="GM23" s="178">
        <v>3267.2179999999998</v>
      </c>
    </row>
    <row r="24" spans="1:195" s="1" customFormat="1" ht="20.149999999999999" customHeight="1" x14ac:dyDescent="0.35">
      <c r="A24" s="31" t="s">
        <v>1631</v>
      </c>
      <c r="B24" s="45">
        <v>3.153</v>
      </c>
      <c r="C24" s="45">
        <v>3.34</v>
      </c>
      <c r="D24" s="45">
        <v>3.6160000000000001</v>
      </c>
      <c r="E24" s="45">
        <v>3.7989999999999999</v>
      </c>
      <c r="F24" s="45">
        <v>4.1310000000000002</v>
      </c>
      <c r="G24" s="45">
        <v>4.5049999999999999</v>
      </c>
      <c r="H24" s="45">
        <v>4.907</v>
      </c>
      <c r="I24" s="45">
        <v>5.2949999999999999</v>
      </c>
      <c r="J24" s="45">
        <v>5.702</v>
      </c>
      <c r="K24" s="45">
        <v>6.282</v>
      </c>
      <c r="L24" s="45">
        <v>6.8819999999999997</v>
      </c>
      <c r="M24" s="49">
        <v>7.3029999999999999</v>
      </c>
      <c r="N24" s="50">
        <v>8.1159999999999997</v>
      </c>
      <c r="O24" s="45">
        <v>9.0030000000000001</v>
      </c>
      <c r="P24" s="45">
        <v>10.375999999999999</v>
      </c>
      <c r="Q24" s="45">
        <v>12.067</v>
      </c>
      <c r="R24" s="45">
        <v>14.048999999999999</v>
      </c>
      <c r="S24" s="45">
        <v>16.427</v>
      </c>
      <c r="T24" s="45">
        <v>19.640999999999998</v>
      </c>
      <c r="U24" s="45">
        <v>24.981000000000002</v>
      </c>
      <c r="V24" s="45">
        <v>32.279000000000003</v>
      </c>
      <c r="W24" s="45">
        <v>41.695</v>
      </c>
      <c r="X24" s="45">
        <v>71.039000000000001</v>
      </c>
      <c r="Y24" s="49">
        <v>96.933000000000007</v>
      </c>
      <c r="Z24" s="50">
        <v>99.222999999999999</v>
      </c>
      <c r="AA24" s="45">
        <v>126.133</v>
      </c>
      <c r="AB24" s="45">
        <v>136.26300000000001</v>
      </c>
      <c r="AC24" s="45">
        <v>138.28200000000001</v>
      </c>
      <c r="AD24" s="45">
        <v>144.99600000000001</v>
      </c>
      <c r="AE24" s="45">
        <v>155.12</v>
      </c>
      <c r="AF24" s="45">
        <v>181.24</v>
      </c>
      <c r="AG24" s="45">
        <v>183.21799999999999</v>
      </c>
      <c r="AH24" s="45">
        <v>187.047</v>
      </c>
      <c r="AI24" s="45">
        <v>198.334</v>
      </c>
      <c r="AJ24" s="45">
        <v>202.804</v>
      </c>
      <c r="AK24" s="49">
        <v>208.06</v>
      </c>
      <c r="AL24" s="50">
        <v>213.839</v>
      </c>
      <c r="AM24" s="45">
        <v>220.70400000000001</v>
      </c>
      <c r="AN24" s="45">
        <v>229.548</v>
      </c>
      <c r="AO24" s="45">
        <v>239.554</v>
      </c>
      <c r="AP24" s="45">
        <v>250.75700000000001</v>
      </c>
      <c r="AQ24" s="45">
        <v>268.995</v>
      </c>
      <c r="AR24" s="45">
        <v>277.33199999999999</v>
      </c>
      <c r="AS24" s="45">
        <v>287.904</v>
      </c>
      <c r="AT24" s="45">
        <v>300.18099999999998</v>
      </c>
      <c r="AU24" s="45">
        <v>313.137</v>
      </c>
      <c r="AV24" s="45">
        <v>328.61700000000002</v>
      </c>
      <c r="AW24" s="49">
        <v>341.51299999999998</v>
      </c>
      <c r="AX24" s="45">
        <v>354.12799999999999</v>
      </c>
      <c r="AY24" s="45">
        <v>371.75799999999998</v>
      </c>
      <c r="AZ24" s="45">
        <v>396.30700000000002</v>
      </c>
      <c r="BA24" s="45">
        <v>407.72800000000001</v>
      </c>
      <c r="BB24" s="45">
        <v>421.02</v>
      </c>
      <c r="BC24" s="45">
        <v>436.096</v>
      </c>
      <c r="BD24" s="45">
        <v>451.83600000000001</v>
      </c>
      <c r="BE24" s="45">
        <v>466.91500000000002</v>
      </c>
      <c r="BF24" s="45">
        <v>484.15300000000002</v>
      </c>
      <c r="BG24" s="45">
        <v>502.42099999999999</v>
      </c>
      <c r="BH24" s="45">
        <v>520.61300000000006</v>
      </c>
      <c r="BI24" s="49">
        <v>540.47799999999995</v>
      </c>
      <c r="BJ24" s="45">
        <v>549.92399999999998</v>
      </c>
      <c r="BK24" s="45">
        <v>562.26599999999996</v>
      </c>
      <c r="BL24" s="45">
        <v>583.85699999999997</v>
      </c>
      <c r="BM24" s="45">
        <v>596.87900000000002</v>
      </c>
      <c r="BN24" s="45">
        <v>611.62599999999998</v>
      </c>
      <c r="BO24" s="45">
        <v>633.17700000000002</v>
      </c>
      <c r="BP24" s="45">
        <v>646.54300000000001</v>
      </c>
      <c r="BQ24" s="45">
        <v>661.05799999999999</v>
      </c>
      <c r="BR24" s="45">
        <v>687.51800000000003</v>
      </c>
      <c r="BS24" s="45">
        <v>704.39400000000001</v>
      </c>
      <c r="BT24" s="45">
        <v>725.33100000000002</v>
      </c>
      <c r="BU24" s="49">
        <v>752.149</v>
      </c>
      <c r="BV24" s="45">
        <v>765.654</v>
      </c>
      <c r="BW24" s="45">
        <v>768.05499999999995</v>
      </c>
      <c r="BX24" s="45">
        <v>771.81100000000004</v>
      </c>
      <c r="BY24" s="45">
        <v>775.06500000000005</v>
      </c>
      <c r="BZ24" s="45">
        <v>778.33500000000004</v>
      </c>
      <c r="CA24" s="45">
        <v>782.38400000000001</v>
      </c>
      <c r="CB24" s="45">
        <v>785.63400000000001</v>
      </c>
      <c r="CC24" s="45">
        <v>789.13400000000001</v>
      </c>
      <c r="CD24" s="45">
        <v>794.13300000000004</v>
      </c>
      <c r="CE24" s="45">
        <v>796.27200000000005</v>
      </c>
      <c r="CF24" s="45">
        <v>798.73500000000001</v>
      </c>
      <c r="CG24" s="49">
        <v>801.00800000000004</v>
      </c>
      <c r="CH24" s="45">
        <v>802.85400000000004</v>
      </c>
      <c r="CI24" s="45">
        <v>804.87199999999996</v>
      </c>
      <c r="CJ24" s="45">
        <v>808.07899999999995</v>
      </c>
      <c r="CK24" s="45">
        <v>809.976</v>
      </c>
      <c r="CL24" s="45">
        <v>812.529</v>
      </c>
      <c r="CM24" s="45">
        <v>815.44399999999996</v>
      </c>
      <c r="CN24" s="45">
        <v>818.03499999999997</v>
      </c>
      <c r="CO24" s="45">
        <v>820.51300000000003</v>
      </c>
      <c r="CP24" s="45">
        <v>823.53</v>
      </c>
      <c r="CQ24" s="45">
        <v>826.24599999999998</v>
      </c>
      <c r="CR24" s="45">
        <v>829.13300000000004</v>
      </c>
      <c r="CS24" s="49">
        <v>831.54100000000005</v>
      </c>
      <c r="CT24" s="45">
        <v>833.65700000000004</v>
      </c>
      <c r="CU24" s="45">
        <v>836.048</v>
      </c>
      <c r="CV24" s="45">
        <v>839.24900000000002</v>
      </c>
      <c r="CW24" s="45">
        <v>842.19600000000003</v>
      </c>
      <c r="CX24" s="45">
        <v>845.48599999999999</v>
      </c>
      <c r="CY24" s="45">
        <v>849.25599999999997</v>
      </c>
      <c r="CZ24" s="45">
        <v>852.44600000000003</v>
      </c>
      <c r="DA24" s="45">
        <v>855.90300000000002</v>
      </c>
      <c r="DB24" s="45">
        <v>860.221</v>
      </c>
      <c r="DC24" s="45">
        <v>864.24199999999996</v>
      </c>
      <c r="DD24" s="45">
        <v>869.61300000000006</v>
      </c>
      <c r="DE24" s="49">
        <v>874.63599999999997</v>
      </c>
      <c r="DF24" s="45">
        <v>879.86</v>
      </c>
      <c r="DG24" s="45">
        <v>887.726</v>
      </c>
      <c r="DH24" s="45">
        <v>907.83799999999997</v>
      </c>
      <c r="DI24" s="45">
        <v>908.61500000000001</v>
      </c>
      <c r="DJ24" s="45">
        <v>909.92</v>
      </c>
      <c r="DK24" s="45">
        <v>911.60900000000004</v>
      </c>
      <c r="DL24" s="45">
        <v>914.01199999999994</v>
      </c>
      <c r="DM24" s="45">
        <v>916.45399999999995</v>
      </c>
      <c r="DN24" s="45">
        <v>919.78200000000004</v>
      </c>
      <c r="DO24" s="45">
        <v>923.81500000000005</v>
      </c>
      <c r="DP24" s="45">
        <v>927.25599999999997</v>
      </c>
      <c r="DQ24" s="49">
        <v>930.029</v>
      </c>
      <c r="DR24" s="45">
        <v>933.50699999999995</v>
      </c>
      <c r="DS24" s="45">
        <v>937.11500000000001</v>
      </c>
      <c r="DT24" s="45">
        <v>941.06700000000001</v>
      </c>
      <c r="DU24" s="45">
        <v>942.58</v>
      </c>
      <c r="DV24" s="45">
        <v>945.13</v>
      </c>
      <c r="DW24" s="45">
        <v>949.86699999999996</v>
      </c>
      <c r="DX24" s="45">
        <v>954.97400000000005</v>
      </c>
      <c r="DY24" s="45">
        <v>959.59799999999996</v>
      </c>
      <c r="DZ24" s="45">
        <v>965.51900000000001</v>
      </c>
      <c r="EA24" s="45">
        <v>971.52800000000002</v>
      </c>
      <c r="EB24" s="45">
        <v>977.85400000000004</v>
      </c>
      <c r="EC24" s="49">
        <v>982.53200000000004</v>
      </c>
      <c r="ED24" s="45">
        <v>987.53599999999994</v>
      </c>
      <c r="EE24" s="45">
        <v>992.99099999999999</v>
      </c>
      <c r="EF24" s="45">
        <v>1001.032</v>
      </c>
      <c r="EG24" s="45">
        <v>1008.6609999999999</v>
      </c>
      <c r="EH24" s="45">
        <v>1016.252</v>
      </c>
      <c r="EI24" s="45">
        <v>1024.8109999999999</v>
      </c>
      <c r="EJ24" s="45">
        <v>1033.03</v>
      </c>
      <c r="EK24" s="45">
        <v>1040.4860000000001</v>
      </c>
      <c r="EL24" s="45">
        <v>1050.626</v>
      </c>
      <c r="EM24" s="45">
        <v>1060.5450000000001</v>
      </c>
      <c r="EN24" s="45">
        <v>1073.1320000000001</v>
      </c>
      <c r="EO24" s="82">
        <v>1082.3019999999999</v>
      </c>
      <c r="EP24" s="45">
        <v>1094.19</v>
      </c>
      <c r="EQ24" s="45">
        <v>1107.837</v>
      </c>
      <c r="ER24" s="45">
        <v>1126.8030000000001</v>
      </c>
      <c r="ES24" s="45">
        <v>1147.146</v>
      </c>
      <c r="ET24" s="45">
        <v>1172.0119999999999</v>
      </c>
      <c r="EU24" s="45">
        <v>1197.068</v>
      </c>
      <c r="EV24" s="45">
        <v>1224.72</v>
      </c>
      <c r="EW24" s="45">
        <v>1255.26</v>
      </c>
      <c r="EX24" s="45">
        <v>1291.5899999999999</v>
      </c>
      <c r="EY24" s="45">
        <v>1330.7860000000001</v>
      </c>
      <c r="EZ24" s="45">
        <v>1376.67</v>
      </c>
      <c r="FA24" s="82">
        <v>1412.24</v>
      </c>
      <c r="FB24" s="45">
        <v>1461.923</v>
      </c>
      <c r="FC24" s="45">
        <v>1513.673</v>
      </c>
      <c r="FD24" s="45">
        <v>1572.2190000000001</v>
      </c>
      <c r="FE24" s="45">
        <v>1619.7049999999999</v>
      </c>
      <c r="FF24" s="45">
        <v>1673.606</v>
      </c>
      <c r="FG24" s="45">
        <v>1727.134</v>
      </c>
      <c r="FH24" s="45">
        <v>1772.527</v>
      </c>
      <c r="FI24" s="45">
        <v>1819.2080000000001</v>
      </c>
      <c r="FJ24" s="45">
        <v>1863.472</v>
      </c>
      <c r="FK24" s="45">
        <v>1907.829</v>
      </c>
      <c r="FL24" s="45">
        <v>1951.248</v>
      </c>
      <c r="FM24" s="155">
        <v>1980.0050000000001</v>
      </c>
      <c r="FN24" s="69">
        <v>2015.107</v>
      </c>
      <c r="FO24" s="178">
        <v>2051.9140000000002</v>
      </c>
      <c r="FP24" s="178">
        <v>2088.9960000000001</v>
      </c>
      <c r="FQ24" s="178">
        <v>2129.194</v>
      </c>
      <c r="FR24" s="178">
        <v>2169.6210000000001</v>
      </c>
      <c r="FS24" s="178">
        <v>2206.2049999999999</v>
      </c>
      <c r="FT24" s="178">
        <v>2245.86</v>
      </c>
      <c r="FU24" s="178">
        <v>2280.9079999999999</v>
      </c>
      <c r="FV24" s="178">
        <v>2318.078</v>
      </c>
      <c r="FW24" s="178">
        <v>2359.922</v>
      </c>
      <c r="FX24" s="178">
        <v>2399.4630000000002</v>
      </c>
      <c r="FY24" s="180">
        <v>2427.9090000000001</v>
      </c>
      <c r="FZ24" s="178">
        <v>2464.056</v>
      </c>
      <c r="GA24" s="178">
        <v>2504.9110000000001</v>
      </c>
      <c r="GB24" s="178">
        <v>2553.5540000000001</v>
      </c>
      <c r="GC24" s="178">
        <v>2599.3519999999999</v>
      </c>
      <c r="GD24" s="178">
        <v>2649.933</v>
      </c>
      <c r="GE24" s="178">
        <v>2700.518</v>
      </c>
      <c r="GF24" s="178">
        <v>2754.4119999999998</v>
      </c>
      <c r="GG24" s="178">
        <v>2802.6860000000001</v>
      </c>
      <c r="GH24" s="178">
        <v>2857.1579999999999</v>
      </c>
      <c r="GI24" s="178">
        <v>2914.0309999999999</v>
      </c>
      <c r="GJ24" s="178">
        <v>2963.759</v>
      </c>
      <c r="GK24" s="180">
        <v>2999.6640000000002</v>
      </c>
      <c r="GL24" s="178">
        <v>3039.7130000000002</v>
      </c>
      <c r="GM24" s="178">
        <v>3069.3789999999999</v>
      </c>
    </row>
    <row r="25" spans="1:195" s="1" customFormat="1" ht="20.149999999999999" customHeight="1" x14ac:dyDescent="0.35">
      <c r="A25" s="31" t="s">
        <v>1630</v>
      </c>
      <c r="B25" s="45">
        <v>2.65</v>
      </c>
      <c r="C25" s="45">
        <v>2.7450000000000001</v>
      </c>
      <c r="D25" s="45">
        <v>3.1110000000000002</v>
      </c>
      <c r="E25" s="45">
        <v>3.3570000000000002</v>
      </c>
      <c r="F25" s="45">
        <v>3.7120000000000002</v>
      </c>
      <c r="G25" s="45">
        <v>3.9449999999999998</v>
      </c>
      <c r="H25" s="45">
        <v>4.0949999999999998</v>
      </c>
      <c r="I25" s="45">
        <v>4.3780000000000001</v>
      </c>
      <c r="J25" s="45">
        <v>4.827</v>
      </c>
      <c r="K25" s="45">
        <v>5.1970000000000001</v>
      </c>
      <c r="L25" s="45">
        <v>5.6909999999999998</v>
      </c>
      <c r="M25" s="49">
        <v>5.9390000000000001</v>
      </c>
      <c r="N25" s="50">
        <v>6.4939999999999998</v>
      </c>
      <c r="O25" s="45">
        <v>7.319</v>
      </c>
      <c r="P25" s="45">
        <v>8.15</v>
      </c>
      <c r="Q25" s="45">
        <v>9.1579999999999995</v>
      </c>
      <c r="R25" s="45">
        <v>10.382</v>
      </c>
      <c r="S25" s="45">
        <v>11.755000000000001</v>
      </c>
      <c r="T25" s="45">
        <v>15.018000000000001</v>
      </c>
      <c r="U25" s="45">
        <v>18.279</v>
      </c>
      <c r="V25" s="45">
        <v>22.56</v>
      </c>
      <c r="W25" s="45">
        <v>26.891999999999999</v>
      </c>
      <c r="X25" s="45">
        <v>49.792000000000002</v>
      </c>
      <c r="Y25" s="49">
        <v>96.597999999999999</v>
      </c>
      <c r="Z25" s="50">
        <v>97.736999999999995</v>
      </c>
      <c r="AA25" s="45">
        <v>134.953</v>
      </c>
      <c r="AB25" s="45">
        <v>161.291</v>
      </c>
      <c r="AC25" s="45">
        <v>162.96700000000001</v>
      </c>
      <c r="AD25" s="45">
        <v>167.358</v>
      </c>
      <c r="AE25" s="45">
        <v>176.64500000000001</v>
      </c>
      <c r="AF25" s="45">
        <v>213.774</v>
      </c>
      <c r="AG25" s="45">
        <v>215.214</v>
      </c>
      <c r="AH25" s="45">
        <v>217.47</v>
      </c>
      <c r="AI25" s="45">
        <v>225.464</v>
      </c>
      <c r="AJ25" s="45">
        <v>228.208</v>
      </c>
      <c r="AK25" s="49">
        <v>231.08</v>
      </c>
      <c r="AL25" s="50">
        <v>234.73099999999999</v>
      </c>
      <c r="AM25" s="45">
        <v>240.57300000000001</v>
      </c>
      <c r="AN25" s="45">
        <v>248.52</v>
      </c>
      <c r="AO25" s="45">
        <v>257.53800000000001</v>
      </c>
      <c r="AP25" s="45">
        <v>265.71800000000002</v>
      </c>
      <c r="AQ25" s="45">
        <v>286.53699999999998</v>
      </c>
      <c r="AR25" s="45">
        <v>291.01</v>
      </c>
      <c r="AS25" s="45">
        <v>298.12700000000001</v>
      </c>
      <c r="AT25" s="45">
        <v>305.36200000000002</v>
      </c>
      <c r="AU25" s="45">
        <v>311.726</v>
      </c>
      <c r="AV25" s="45">
        <v>319.01900000000001</v>
      </c>
      <c r="AW25" s="49">
        <v>326.44299999999998</v>
      </c>
      <c r="AX25" s="45">
        <v>332.81299999999999</v>
      </c>
      <c r="AY25" s="45">
        <v>342.524</v>
      </c>
      <c r="AZ25" s="45">
        <v>364.27100000000002</v>
      </c>
      <c r="BA25" s="45">
        <v>368.35500000000002</v>
      </c>
      <c r="BB25" s="45">
        <v>374.35</v>
      </c>
      <c r="BC25" s="45">
        <v>382.14800000000002</v>
      </c>
      <c r="BD25" s="45">
        <v>389.53300000000002</v>
      </c>
      <c r="BE25" s="45">
        <v>396.47399999999999</v>
      </c>
      <c r="BF25" s="45">
        <v>405.08100000000002</v>
      </c>
      <c r="BG25" s="45">
        <v>413.21</v>
      </c>
      <c r="BH25" s="45">
        <v>421.46600000000001</v>
      </c>
      <c r="BI25" s="49">
        <v>438.46699999999998</v>
      </c>
      <c r="BJ25" s="45">
        <v>442.327</v>
      </c>
      <c r="BK25" s="45">
        <v>449.82</v>
      </c>
      <c r="BL25" s="45">
        <v>462.62599999999998</v>
      </c>
      <c r="BM25" s="45">
        <v>470.05500000000001</v>
      </c>
      <c r="BN25" s="45">
        <v>477.33699999999999</v>
      </c>
      <c r="BO25" s="45">
        <v>488.685</v>
      </c>
      <c r="BP25" s="45">
        <v>498.24900000000002</v>
      </c>
      <c r="BQ25" s="45">
        <v>509.91699999999997</v>
      </c>
      <c r="BR25" s="45">
        <v>537.30999999999995</v>
      </c>
      <c r="BS25" s="45">
        <v>548.63900000000001</v>
      </c>
      <c r="BT25" s="45">
        <v>566.55499999999995</v>
      </c>
      <c r="BU25" s="49">
        <v>616.24400000000003</v>
      </c>
      <c r="BV25" s="45">
        <v>640.15099999999995</v>
      </c>
      <c r="BW25" s="45">
        <v>642.47699999999998</v>
      </c>
      <c r="BX25" s="45">
        <v>647.21799999999996</v>
      </c>
      <c r="BY25" s="45">
        <v>650.11</v>
      </c>
      <c r="BZ25" s="45">
        <v>653.15700000000004</v>
      </c>
      <c r="CA25" s="45">
        <v>657.779</v>
      </c>
      <c r="CB25" s="45">
        <v>662.15599999999995</v>
      </c>
      <c r="CC25" s="45">
        <v>668.27099999999996</v>
      </c>
      <c r="CD25" s="45">
        <v>679.52200000000005</v>
      </c>
      <c r="CE25" s="45">
        <v>682.31100000000004</v>
      </c>
      <c r="CF25" s="45">
        <v>685.30700000000002</v>
      </c>
      <c r="CG25" s="49">
        <v>689.87199999999996</v>
      </c>
      <c r="CH25" s="45">
        <v>691.55200000000002</v>
      </c>
      <c r="CI25" s="45">
        <v>694.09500000000003</v>
      </c>
      <c r="CJ25" s="45">
        <v>699.33799999999997</v>
      </c>
      <c r="CK25" s="45">
        <v>702.28200000000004</v>
      </c>
      <c r="CL25" s="45">
        <v>705.87599999999998</v>
      </c>
      <c r="CM25" s="45">
        <v>709.86099999999999</v>
      </c>
      <c r="CN25" s="45">
        <v>713.62599999999998</v>
      </c>
      <c r="CO25" s="45">
        <v>717.62</v>
      </c>
      <c r="CP25" s="45">
        <v>722.50300000000004</v>
      </c>
      <c r="CQ25" s="45">
        <v>726.38499999999999</v>
      </c>
      <c r="CR25" s="45">
        <v>731.47299999999996</v>
      </c>
      <c r="CS25" s="49">
        <v>735.42100000000005</v>
      </c>
      <c r="CT25" s="45">
        <v>739.51499999999999</v>
      </c>
      <c r="CU25" s="45">
        <v>743.25800000000004</v>
      </c>
      <c r="CV25" s="45">
        <v>748.57299999999998</v>
      </c>
      <c r="CW25" s="45">
        <v>752.01499999999999</v>
      </c>
      <c r="CX25" s="45">
        <v>755.47</v>
      </c>
      <c r="CY25" s="45">
        <v>760.25300000000004</v>
      </c>
      <c r="CZ25" s="45">
        <v>764.59</v>
      </c>
      <c r="DA25" s="45">
        <v>769.81899999999996</v>
      </c>
      <c r="DB25" s="45">
        <v>774.33199999999999</v>
      </c>
      <c r="DC25" s="45">
        <v>779.38800000000003</v>
      </c>
      <c r="DD25" s="45">
        <v>784.38400000000001</v>
      </c>
      <c r="DE25" s="49">
        <v>790.07399999999996</v>
      </c>
      <c r="DF25" s="45">
        <v>796.40099999999995</v>
      </c>
      <c r="DG25" s="45">
        <v>806.46100000000001</v>
      </c>
      <c r="DH25" s="45">
        <v>845.2</v>
      </c>
      <c r="DI25" s="45">
        <v>846.75099999999998</v>
      </c>
      <c r="DJ25" s="45">
        <v>848.35400000000004</v>
      </c>
      <c r="DK25" s="45">
        <v>850.37099999999998</v>
      </c>
      <c r="DL25" s="45">
        <v>852.68600000000004</v>
      </c>
      <c r="DM25" s="45">
        <v>855.98699999999997</v>
      </c>
      <c r="DN25" s="45">
        <v>859.37599999999998</v>
      </c>
      <c r="DO25" s="45">
        <v>862.65099999999995</v>
      </c>
      <c r="DP25" s="45">
        <v>866.28300000000002</v>
      </c>
      <c r="DQ25" s="49">
        <v>868.64700000000005</v>
      </c>
      <c r="DR25" s="45">
        <v>872.19500000000005</v>
      </c>
      <c r="DS25" s="45">
        <v>875.89</v>
      </c>
      <c r="DT25" s="45">
        <v>881.49900000000002</v>
      </c>
      <c r="DU25" s="45">
        <v>882.75400000000002</v>
      </c>
      <c r="DV25" s="45">
        <v>883.77300000000002</v>
      </c>
      <c r="DW25" s="45">
        <v>886.43</v>
      </c>
      <c r="DX25" s="45">
        <v>889.61900000000003</v>
      </c>
      <c r="DY25" s="45">
        <v>892.2</v>
      </c>
      <c r="DZ25" s="45">
        <v>896.35799999999995</v>
      </c>
      <c r="EA25" s="45">
        <v>900.12199999999996</v>
      </c>
      <c r="EB25" s="45">
        <v>904.37699999999995</v>
      </c>
      <c r="EC25" s="49">
        <v>907.327</v>
      </c>
      <c r="ED25" s="45">
        <v>910.31</v>
      </c>
      <c r="EE25" s="45">
        <v>913.78200000000004</v>
      </c>
      <c r="EF25" s="45">
        <v>918.58500000000004</v>
      </c>
      <c r="EG25" s="45">
        <v>922.38900000000001</v>
      </c>
      <c r="EH25" s="45">
        <v>926.21900000000005</v>
      </c>
      <c r="EI25" s="45">
        <v>929.66300000000001</v>
      </c>
      <c r="EJ25" s="45">
        <v>934.41700000000003</v>
      </c>
      <c r="EK25" s="45">
        <v>939.64200000000005</v>
      </c>
      <c r="EL25" s="45">
        <v>944.99599999999998</v>
      </c>
      <c r="EM25" s="45">
        <v>950.05700000000002</v>
      </c>
      <c r="EN25" s="45">
        <v>956.59900000000005</v>
      </c>
      <c r="EO25" s="82">
        <v>960.02599999999995</v>
      </c>
      <c r="EP25" s="45">
        <v>964.78399999999999</v>
      </c>
      <c r="EQ25" s="45">
        <v>970.048</v>
      </c>
      <c r="ER25" s="45">
        <v>978.09100000000001</v>
      </c>
      <c r="ES25" s="45">
        <v>984.04600000000005</v>
      </c>
      <c r="ET25" s="45">
        <v>992.32100000000003</v>
      </c>
      <c r="EU25" s="45">
        <v>999.46199999999999</v>
      </c>
      <c r="EV25" s="45">
        <v>1007.0069999999999</v>
      </c>
      <c r="EW25" s="45">
        <v>1015.405</v>
      </c>
      <c r="EX25" s="45">
        <v>1023.902</v>
      </c>
      <c r="EY25" s="45">
        <v>1033.067</v>
      </c>
      <c r="EZ25" s="45">
        <v>1043.9670000000001</v>
      </c>
      <c r="FA25" s="82">
        <v>1052.163</v>
      </c>
      <c r="FB25" s="45">
        <v>1062.8699999999999</v>
      </c>
      <c r="FC25" s="45">
        <v>1076.3389999999999</v>
      </c>
      <c r="FD25" s="45">
        <v>1092.4690000000001</v>
      </c>
      <c r="FE25" s="45">
        <v>1106.5989999999999</v>
      </c>
      <c r="FF25" s="45">
        <v>1124.4490000000001</v>
      </c>
      <c r="FG25" s="45">
        <v>1144.9359999999999</v>
      </c>
      <c r="FH25" s="45">
        <v>1162.0930000000001</v>
      </c>
      <c r="FI25" s="45">
        <v>1179.2550000000001</v>
      </c>
      <c r="FJ25" s="45">
        <v>1198.5060000000001</v>
      </c>
      <c r="FK25" s="45">
        <v>1215.336</v>
      </c>
      <c r="FL25" s="45">
        <v>1232.461</v>
      </c>
      <c r="FM25" s="155">
        <v>1243.1110000000001</v>
      </c>
      <c r="FN25" s="69">
        <v>1258.04</v>
      </c>
      <c r="FO25" s="178">
        <v>1271.623</v>
      </c>
      <c r="FP25" s="178">
        <v>1287.48</v>
      </c>
      <c r="FQ25" s="178">
        <v>1303.5709999999999</v>
      </c>
      <c r="FR25" s="178">
        <v>1322.0060000000001</v>
      </c>
      <c r="FS25" s="178">
        <v>1339.2909999999999</v>
      </c>
      <c r="FT25" s="178">
        <v>1358.2</v>
      </c>
      <c r="FU25" s="178">
        <v>1376.046</v>
      </c>
      <c r="FV25" s="178">
        <v>1393.307</v>
      </c>
      <c r="FW25" s="178">
        <v>1410.981</v>
      </c>
      <c r="FX25" s="178">
        <v>1429.3409999999999</v>
      </c>
      <c r="FY25" s="180">
        <v>1441.8389999999999</v>
      </c>
      <c r="FZ25" s="178">
        <v>1459.02</v>
      </c>
      <c r="GA25" s="178">
        <v>1479.451</v>
      </c>
      <c r="GB25" s="178">
        <v>1501.568</v>
      </c>
      <c r="GC25" s="178">
        <v>1522.6320000000001</v>
      </c>
      <c r="GD25" s="178">
        <v>1545.944</v>
      </c>
      <c r="GE25" s="178">
        <v>1567.982</v>
      </c>
      <c r="GF25" s="178">
        <v>1591.675</v>
      </c>
      <c r="GG25" s="178">
        <v>1613.096</v>
      </c>
      <c r="GH25" s="178">
        <v>1637.635</v>
      </c>
      <c r="GI25" s="178">
        <v>1661.4960000000001</v>
      </c>
      <c r="GJ25" s="178">
        <v>1682.2670000000001</v>
      </c>
      <c r="GK25" s="180">
        <v>1700.1379999999999</v>
      </c>
      <c r="GL25" s="178">
        <v>1720.3720000000001</v>
      </c>
      <c r="GM25" s="178">
        <v>1738.1780000000001</v>
      </c>
    </row>
    <row r="26" spans="1:195" s="1" customFormat="1" ht="20.149999999999999" customHeight="1" x14ac:dyDescent="0.35">
      <c r="A26" s="31" t="s">
        <v>1633</v>
      </c>
      <c r="B26" s="45">
        <v>1.133</v>
      </c>
      <c r="C26" s="45">
        <v>1.133</v>
      </c>
      <c r="D26" s="45">
        <v>1.133</v>
      </c>
      <c r="E26" s="45">
        <v>1.133</v>
      </c>
      <c r="F26" s="45">
        <v>1.3009999999999999</v>
      </c>
      <c r="G26" s="45">
        <v>2.101</v>
      </c>
      <c r="H26" s="45">
        <v>2.2509999999999999</v>
      </c>
      <c r="I26" s="45">
        <v>2.2509999999999999</v>
      </c>
      <c r="J26" s="45">
        <v>2.2509999999999999</v>
      </c>
      <c r="K26" s="45">
        <v>2.6989999999999998</v>
      </c>
      <c r="L26" s="45">
        <v>2.75</v>
      </c>
      <c r="M26" s="49">
        <v>2.8969999999999998</v>
      </c>
      <c r="N26" s="50">
        <v>2.8969999999999998</v>
      </c>
      <c r="O26" s="45">
        <v>3.4209999999999998</v>
      </c>
      <c r="P26" s="45">
        <v>4.2380000000000004</v>
      </c>
      <c r="Q26" s="45">
        <v>10.138999999999999</v>
      </c>
      <c r="R26" s="45">
        <v>11.798</v>
      </c>
      <c r="S26" s="45">
        <v>17.247</v>
      </c>
      <c r="T26" s="45">
        <v>139.82599999999999</v>
      </c>
      <c r="U26" s="45">
        <v>140.78100000000001</v>
      </c>
      <c r="V26" s="45">
        <v>156.404</v>
      </c>
      <c r="W26" s="45">
        <v>212.83099999999999</v>
      </c>
      <c r="X26" s="45">
        <v>214.464</v>
      </c>
      <c r="Y26" s="49">
        <v>222.828</v>
      </c>
      <c r="Z26" s="50">
        <v>222.98699999999999</v>
      </c>
      <c r="AA26" s="45">
        <v>226.87100000000001</v>
      </c>
      <c r="AB26" s="45">
        <v>237.54900000000001</v>
      </c>
      <c r="AC26" s="45">
        <v>238.36199999999999</v>
      </c>
      <c r="AD26" s="45">
        <v>239.48400000000001</v>
      </c>
      <c r="AE26" s="45">
        <v>255.54900000000001</v>
      </c>
      <c r="AF26" s="45">
        <v>332.488</v>
      </c>
      <c r="AG26" s="45">
        <v>335.31599999999997</v>
      </c>
      <c r="AH26" s="45">
        <v>336.98399999999998</v>
      </c>
      <c r="AI26" s="45">
        <v>340.91500000000002</v>
      </c>
      <c r="AJ26" s="45">
        <v>350.21899999999999</v>
      </c>
      <c r="AK26" s="49">
        <v>352.34800000000001</v>
      </c>
      <c r="AL26" s="50">
        <v>358.19799999999998</v>
      </c>
      <c r="AM26" s="45">
        <v>362.66199999999998</v>
      </c>
      <c r="AN26" s="45">
        <v>465.64400000000001</v>
      </c>
      <c r="AO26" s="45">
        <v>492.17200000000003</v>
      </c>
      <c r="AP26" s="45">
        <v>503.91</v>
      </c>
      <c r="AQ26" s="45">
        <v>518.42899999999997</v>
      </c>
      <c r="AR26" s="45">
        <v>533.10599999999999</v>
      </c>
      <c r="AS26" s="45">
        <v>550.12099999999998</v>
      </c>
      <c r="AT26" s="45">
        <v>560.89599999999996</v>
      </c>
      <c r="AU26" s="45">
        <v>573.43600000000004</v>
      </c>
      <c r="AV26" s="45">
        <v>581.77800000000002</v>
      </c>
      <c r="AW26" s="49">
        <v>597.53800000000001</v>
      </c>
      <c r="AX26" s="45">
        <v>611.97</v>
      </c>
      <c r="AY26" s="45">
        <v>631.83399999999995</v>
      </c>
      <c r="AZ26" s="45">
        <v>723.92499999999995</v>
      </c>
      <c r="BA26" s="45">
        <v>739.09699999999998</v>
      </c>
      <c r="BB26" s="45">
        <v>757.50099999999998</v>
      </c>
      <c r="BC26" s="45">
        <v>798.96</v>
      </c>
      <c r="BD26" s="45">
        <v>818.67499999999995</v>
      </c>
      <c r="BE26" s="45">
        <v>834.55799999999999</v>
      </c>
      <c r="BF26" s="45">
        <v>851.37699999999995</v>
      </c>
      <c r="BG26" s="45">
        <v>868.09500000000003</v>
      </c>
      <c r="BH26" s="45">
        <v>886.57600000000002</v>
      </c>
      <c r="BI26" s="49">
        <v>928.45</v>
      </c>
      <c r="BJ26" s="45">
        <v>939.26199999999994</v>
      </c>
      <c r="BK26" s="45">
        <v>958.29899999999998</v>
      </c>
      <c r="BL26" s="45">
        <v>1079.3620000000001</v>
      </c>
      <c r="BM26" s="45">
        <v>1089.9069999999999</v>
      </c>
      <c r="BN26" s="45">
        <v>1116.3689999999999</v>
      </c>
      <c r="BO26" s="45">
        <v>1181.6859999999999</v>
      </c>
      <c r="BP26" s="45">
        <v>1211.729</v>
      </c>
      <c r="BQ26" s="45">
        <v>1249.5809999999999</v>
      </c>
      <c r="BR26" s="45">
        <v>1295.8810000000001</v>
      </c>
      <c r="BS26" s="45">
        <v>1373.204</v>
      </c>
      <c r="BT26" s="45">
        <v>1457.037</v>
      </c>
      <c r="BU26" s="49">
        <v>1957.7750000000001</v>
      </c>
      <c r="BV26" s="45">
        <v>2027.3309999999999</v>
      </c>
      <c r="BW26" s="45">
        <v>2088.5410000000002</v>
      </c>
      <c r="BX26" s="45">
        <v>2605.5169999999998</v>
      </c>
      <c r="BY26" s="45">
        <v>2650.556</v>
      </c>
      <c r="BZ26" s="45">
        <v>2687.2809999999999</v>
      </c>
      <c r="CA26" s="45">
        <v>2839.9119999999998</v>
      </c>
      <c r="CB26" s="45">
        <v>2854.386</v>
      </c>
      <c r="CC26" s="45">
        <v>2882.8910000000001</v>
      </c>
      <c r="CD26" s="45">
        <v>2910.1089999999999</v>
      </c>
      <c r="CE26" s="45">
        <v>2936.0920000000001</v>
      </c>
      <c r="CF26" s="45">
        <v>2967.127</v>
      </c>
      <c r="CG26" s="49">
        <v>3007.6480000000001</v>
      </c>
      <c r="CH26" s="45">
        <v>3016.8589999999999</v>
      </c>
      <c r="CI26" s="45">
        <v>3069.4960000000001</v>
      </c>
      <c r="CJ26" s="45">
        <v>3435.471</v>
      </c>
      <c r="CK26" s="45">
        <v>3445.3969999999999</v>
      </c>
      <c r="CL26" s="45">
        <v>3452.1320000000001</v>
      </c>
      <c r="CM26" s="45">
        <v>3457.3589999999999</v>
      </c>
      <c r="CN26" s="45">
        <v>3466.6410000000001</v>
      </c>
      <c r="CO26" s="45">
        <v>3472.0990000000002</v>
      </c>
      <c r="CP26" s="45">
        <v>3475.674</v>
      </c>
      <c r="CQ26" s="45">
        <v>3478.1149999999998</v>
      </c>
      <c r="CR26" s="45">
        <v>3480.0340000000001</v>
      </c>
      <c r="CS26" s="49">
        <v>3481.17</v>
      </c>
      <c r="CT26" s="45">
        <v>3482.8130000000001</v>
      </c>
      <c r="CU26" s="45">
        <v>3483.569</v>
      </c>
      <c r="CV26" s="45">
        <v>3496.8580000000002</v>
      </c>
      <c r="CW26" s="45">
        <v>3499.6419999999998</v>
      </c>
      <c r="CX26" s="45">
        <v>3503.8670000000002</v>
      </c>
      <c r="CY26" s="45">
        <v>3510.3739999999998</v>
      </c>
      <c r="CZ26" s="45">
        <v>3513.0970000000002</v>
      </c>
      <c r="DA26" s="45">
        <v>3515.5990000000002</v>
      </c>
      <c r="DB26" s="45">
        <v>3518.0129999999999</v>
      </c>
      <c r="DC26" s="45">
        <v>3520.1109999999999</v>
      </c>
      <c r="DD26" s="45">
        <v>3529.0929999999998</v>
      </c>
      <c r="DE26" s="49">
        <v>3537.3969999999999</v>
      </c>
      <c r="DF26" s="45">
        <v>3540.366</v>
      </c>
      <c r="DG26" s="45">
        <v>3543.9540000000002</v>
      </c>
      <c r="DH26" s="45">
        <v>3548.0459999999998</v>
      </c>
      <c r="DI26" s="45">
        <v>3560.701</v>
      </c>
      <c r="DJ26" s="45">
        <v>3561.4090000000001</v>
      </c>
      <c r="DK26" s="45">
        <v>3563.6529999999998</v>
      </c>
      <c r="DL26" s="45">
        <v>3566.2449999999999</v>
      </c>
      <c r="DM26" s="45">
        <v>3573.0059999999999</v>
      </c>
      <c r="DN26" s="45">
        <v>3587.884</v>
      </c>
      <c r="DO26" s="45">
        <v>3589.018</v>
      </c>
      <c r="DP26" s="45">
        <v>3589.7779999999998</v>
      </c>
      <c r="DQ26" s="49">
        <v>3591.404</v>
      </c>
      <c r="DR26" s="45">
        <v>3600.154</v>
      </c>
      <c r="DS26" s="45">
        <v>3600.7539999999999</v>
      </c>
      <c r="DT26" s="45">
        <v>3603.1419999999998</v>
      </c>
      <c r="DU26" s="45">
        <v>3604.5929999999998</v>
      </c>
      <c r="DV26" s="45">
        <v>3604.8470000000002</v>
      </c>
      <c r="DW26" s="45">
        <v>3604.9969999999998</v>
      </c>
      <c r="DX26" s="45">
        <v>3611.8470000000002</v>
      </c>
      <c r="DY26" s="45">
        <v>3612.6970000000001</v>
      </c>
      <c r="DZ26" s="45">
        <v>3613.1970000000001</v>
      </c>
      <c r="EA26" s="45">
        <v>3617.1469999999999</v>
      </c>
      <c r="EB26" s="45">
        <v>3619.0970000000002</v>
      </c>
      <c r="EC26" s="49">
        <v>3622.4470000000001</v>
      </c>
      <c r="ED26" s="45">
        <v>3623.0219999999999</v>
      </c>
      <c r="EE26" s="45">
        <v>3624.8220000000001</v>
      </c>
      <c r="EF26" s="45">
        <v>3625.3719999999998</v>
      </c>
      <c r="EG26" s="45">
        <v>3625.7220000000002</v>
      </c>
      <c r="EH26" s="45">
        <v>3626.8719999999998</v>
      </c>
      <c r="EI26" s="45">
        <v>3628.2719999999999</v>
      </c>
      <c r="EJ26" s="45">
        <v>3634.3919999999998</v>
      </c>
      <c r="EK26" s="45">
        <v>3635.971</v>
      </c>
      <c r="EL26" s="45">
        <v>3643.1660000000002</v>
      </c>
      <c r="EM26" s="45">
        <v>3647.0309999999999</v>
      </c>
      <c r="EN26" s="45">
        <v>3649.5309999999999</v>
      </c>
      <c r="EO26" s="82">
        <v>3653.7150000000001</v>
      </c>
      <c r="EP26" s="45">
        <v>3673.6680000000001</v>
      </c>
      <c r="EQ26" s="45">
        <v>3677.143</v>
      </c>
      <c r="ER26" s="45">
        <v>3683.5149999999999</v>
      </c>
      <c r="ES26" s="45">
        <v>3695.0770000000002</v>
      </c>
      <c r="ET26" s="45">
        <v>3702.4560000000001</v>
      </c>
      <c r="EU26" s="45">
        <v>3706.0810000000001</v>
      </c>
      <c r="EV26" s="45">
        <v>3712.9180000000001</v>
      </c>
      <c r="EW26" s="45">
        <v>3714.28</v>
      </c>
      <c r="EX26" s="45">
        <v>3717.703</v>
      </c>
      <c r="EY26" s="45">
        <v>3723.8850000000002</v>
      </c>
      <c r="EZ26" s="45">
        <v>3729.0129999999999</v>
      </c>
      <c r="FA26" s="82">
        <v>3736.75</v>
      </c>
      <c r="FB26" s="45">
        <v>3739.4250000000002</v>
      </c>
      <c r="FC26" s="45">
        <v>3744.8789999999999</v>
      </c>
      <c r="FD26" s="45">
        <v>3753.4459999999999</v>
      </c>
      <c r="FE26" s="45">
        <v>3758.7339999999999</v>
      </c>
      <c r="FF26" s="45">
        <v>3763.7570000000001</v>
      </c>
      <c r="FG26" s="45">
        <v>3771.2489999999998</v>
      </c>
      <c r="FH26" s="45">
        <v>3780.636</v>
      </c>
      <c r="FI26" s="45">
        <v>3786.0189999999998</v>
      </c>
      <c r="FJ26" s="45">
        <v>3795.34</v>
      </c>
      <c r="FK26" s="45">
        <v>3806.9859999999999</v>
      </c>
      <c r="FL26" s="45">
        <v>3813.0120000000002</v>
      </c>
      <c r="FM26" s="155">
        <v>3816.5940000000001</v>
      </c>
      <c r="FN26" s="69">
        <v>3833.3649999999998</v>
      </c>
      <c r="FO26" s="178">
        <v>3838.5839999999998</v>
      </c>
      <c r="FP26" s="178">
        <v>3849.6080000000002</v>
      </c>
      <c r="FQ26" s="178">
        <v>3852.5889999999999</v>
      </c>
      <c r="FR26" s="178">
        <v>3860.6860000000001</v>
      </c>
      <c r="FS26" s="178">
        <v>3867.837</v>
      </c>
      <c r="FT26" s="178">
        <v>3876.8290000000002</v>
      </c>
      <c r="FU26" s="178">
        <v>3880.5990000000002</v>
      </c>
      <c r="FV26" s="178">
        <v>3884.2910000000002</v>
      </c>
      <c r="FW26" s="178">
        <v>3889.558</v>
      </c>
      <c r="FX26" s="178">
        <v>3894.6979999999999</v>
      </c>
      <c r="FY26" s="180">
        <v>3895.915</v>
      </c>
      <c r="FZ26" s="178">
        <v>3897.3409999999999</v>
      </c>
      <c r="GA26" s="178">
        <v>3900.1790000000001</v>
      </c>
      <c r="GB26" s="178">
        <v>3902.375</v>
      </c>
      <c r="GC26" s="178">
        <v>3903.7750000000001</v>
      </c>
      <c r="GD26" s="178">
        <v>3906.913</v>
      </c>
      <c r="GE26" s="178">
        <v>3909.364</v>
      </c>
      <c r="GF26" s="178">
        <v>3914.614</v>
      </c>
      <c r="GG26" s="178">
        <v>3916.4140000000002</v>
      </c>
      <c r="GH26" s="178">
        <v>3918.5639999999999</v>
      </c>
      <c r="GI26" s="178">
        <v>3921.364</v>
      </c>
      <c r="GJ26" s="178">
        <v>3922.864</v>
      </c>
      <c r="GK26" s="180">
        <v>3925.7640000000001</v>
      </c>
      <c r="GL26" s="178">
        <v>3926.614</v>
      </c>
      <c r="GM26" s="178">
        <v>3927.7139999999999</v>
      </c>
    </row>
    <row r="27" spans="1:195" s="1" customFormat="1" ht="20.149999999999999" customHeight="1" x14ac:dyDescent="0.35">
      <c r="A27" s="31" t="s">
        <v>1629</v>
      </c>
      <c r="B27" s="45">
        <v>0</v>
      </c>
      <c r="C27" s="45">
        <v>0</v>
      </c>
      <c r="D27" s="45">
        <v>0</v>
      </c>
      <c r="E27" s="45">
        <v>0</v>
      </c>
      <c r="F27" s="45">
        <v>0</v>
      </c>
      <c r="G27" s="45">
        <v>0</v>
      </c>
      <c r="H27" s="45">
        <v>0</v>
      </c>
      <c r="I27" s="45">
        <v>0</v>
      </c>
      <c r="J27" s="45">
        <v>0</v>
      </c>
      <c r="K27" s="45">
        <v>0</v>
      </c>
      <c r="L27" s="45">
        <v>0</v>
      </c>
      <c r="M27" s="49">
        <v>0</v>
      </c>
      <c r="N27" s="50">
        <v>0</v>
      </c>
      <c r="O27" s="45">
        <v>0</v>
      </c>
      <c r="P27" s="45">
        <v>0</v>
      </c>
      <c r="Q27" s="45">
        <v>0</v>
      </c>
      <c r="R27" s="45">
        <v>0</v>
      </c>
      <c r="S27" s="45">
        <v>0</v>
      </c>
      <c r="T27" s="45">
        <v>0</v>
      </c>
      <c r="U27" s="45">
        <v>0</v>
      </c>
      <c r="V27" s="45">
        <v>0</v>
      </c>
      <c r="W27" s="45">
        <v>0</v>
      </c>
      <c r="X27" s="45">
        <v>0</v>
      </c>
      <c r="Y27" s="49">
        <v>0</v>
      </c>
      <c r="Z27" s="50">
        <v>6</v>
      </c>
      <c r="AA27" s="45">
        <v>6</v>
      </c>
      <c r="AB27" s="45">
        <v>6</v>
      </c>
      <c r="AC27" s="45">
        <v>6</v>
      </c>
      <c r="AD27" s="45">
        <v>6</v>
      </c>
      <c r="AE27" s="45">
        <v>6</v>
      </c>
      <c r="AF27" s="45">
        <v>6</v>
      </c>
      <c r="AG27" s="45">
        <v>6</v>
      </c>
      <c r="AH27" s="45">
        <v>6</v>
      </c>
      <c r="AI27" s="45">
        <v>6</v>
      </c>
      <c r="AJ27" s="45">
        <v>6</v>
      </c>
      <c r="AK27" s="49">
        <v>6</v>
      </c>
      <c r="AL27" s="50">
        <v>6</v>
      </c>
      <c r="AM27" s="45">
        <v>45.012</v>
      </c>
      <c r="AN27" s="45">
        <v>272.49900000000002</v>
      </c>
      <c r="AO27" s="45">
        <v>272.49900000000002</v>
      </c>
      <c r="AP27" s="45">
        <v>296.28300000000002</v>
      </c>
      <c r="AQ27" s="45">
        <v>349.51299999999998</v>
      </c>
      <c r="AR27" s="45">
        <v>349.51299999999998</v>
      </c>
      <c r="AS27" s="45">
        <v>368.68799999999999</v>
      </c>
      <c r="AT27" s="45">
        <v>368.68799999999999</v>
      </c>
      <c r="AU27" s="45">
        <v>368.68799999999999</v>
      </c>
      <c r="AV27" s="45">
        <v>423.68799999999999</v>
      </c>
      <c r="AW27" s="49">
        <v>445.23200000000003</v>
      </c>
      <c r="AX27" s="45">
        <v>522.36</v>
      </c>
      <c r="AY27" s="45">
        <v>554.51599999999996</v>
      </c>
      <c r="AZ27" s="45">
        <v>1400.913</v>
      </c>
      <c r="BA27" s="45">
        <v>1409.904</v>
      </c>
      <c r="BB27" s="45">
        <v>1460.3620000000001</v>
      </c>
      <c r="BC27" s="45">
        <v>1515.2339999999999</v>
      </c>
      <c r="BD27" s="45">
        <v>1588.1410000000001</v>
      </c>
      <c r="BE27" s="45">
        <v>1594.2139999999999</v>
      </c>
      <c r="BF27" s="45">
        <v>1661.1849999999999</v>
      </c>
      <c r="BG27" s="45">
        <v>1701.164</v>
      </c>
      <c r="BH27" s="45">
        <v>1774.3140000000001</v>
      </c>
      <c r="BI27" s="49">
        <v>1893.9839999999999</v>
      </c>
      <c r="BJ27" s="45">
        <v>1953.204</v>
      </c>
      <c r="BK27" s="45">
        <v>2058.9949999999999</v>
      </c>
      <c r="BL27" s="45">
        <v>3562.9409999999998</v>
      </c>
      <c r="BM27" s="45">
        <v>3562.9409999999998</v>
      </c>
      <c r="BN27" s="45">
        <v>3562.9409999999998</v>
      </c>
      <c r="BO27" s="45">
        <v>3568.5610000000001</v>
      </c>
      <c r="BP27" s="45">
        <v>3579.6120000000001</v>
      </c>
      <c r="BQ27" s="45">
        <v>3613.9259999999999</v>
      </c>
      <c r="BR27" s="45">
        <v>3613.9259999999999</v>
      </c>
      <c r="BS27" s="45">
        <v>3644.4180000000001</v>
      </c>
      <c r="BT27" s="45">
        <v>3686.7640000000001</v>
      </c>
      <c r="BU27" s="49">
        <v>3741.6669999999999</v>
      </c>
      <c r="BV27" s="45">
        <v>3768.7379999999998</v>
      </c>
      <c r="BW27" s="45">
        <v>3801.6080000000002</v>
      </c>
      <c r="BX27" s="45">
        <v>4031.6930000000002</v>
      </c>
      <c r="BY27" s="45">
        <v>4047.4380000000001</v>
      </c>
      <c r="BZ27" s="45">
        <v>4047.4380000000001</v>
      </c>
      <c r="CA27" s="45">
        <v>4099.2790000000005</v>
      </c>
      <c r="CB27" s="45">
        <v>4113.8789999999999</v>
      </c>
      <c r="CC27" s="45">
        <v>4133.2790000000005</v>
      </c>
      <c r="CD27" s="45">
        <v>4133.2790000000005</v>
      </c>
      <c r="CE27" s="45">
        <v>4138.2790000000005</v>
      </c>
      <c r="CF27" s="45">
        <v>4138.2790000000005</v>
      </c>
      <c r="CG27" s="49">
        <v>4163.2790000000005</v>
      </c>
      <c r="CH27" s="45">
        <v>4185.2790000000005</v>
      </c>
      <c r="CI27" s="45">
        <v>4216.76</v>
      </c>
      <c r="CJ27" s="45">
        <v>4350.6000000000004</v>
      </c>
      <c r="CK27" s="45">
        <v>4350.6000000000004</v>
      </c>
      <c r="CL27" s="45">
        <v>4350.6000000000004</v>
      </c>
      <c r="CM27" s="45">
        <v>4350.6000000000004</v>
      </c>
      <c r="CN27" s="45">
        <v>4359.1400000000003</v>
      </c>
      <c r="CO27" s="45">
        <v>4359.1400000000003</v>
      </c>
      <c r="CP27" s="45">
        <v>4359.1400000000003</v>
      </c>
      <c r="CQ27" s="45">
        <v>4369.84</v>
      </c>
      <c r="CR27" s="45">
        <v>4369.84</v>
      </c>
      <c r="CS27" s="49">
        <v>4381.8</v>
      </c>
      <c r="CT27" s="45">
        <v>4381.8</v>
      </c>
      <c r="CU27" s="45">
        <v>4388.3</v>
      </c>
      <c r="CV27" s="45">
        <v>4402.5020000000004</v>
      </c>
      <c r="CW27" s="45">
        <v>4415.5020000000004</v>
      </c>
      <c r="CX27" s="45">
        <v>4422.0020000000004</v>
      </c>
      <c r="CY27" s="45">
        <v>4422.0020000000004</v>
      </c>
      <c r="CZ27" s="45">
        <v>4422.0020000000004</v>
      </c>
      <c r="DA27" s="45">
        <v>4422.0020000000004</v>
      </c>
      <c r="DB27" s="45">
        <v>4422.0020000000004</v>
      </c>
      <c r="DC27" s="45">
        <v>4429.5020000000004</v>
      </c>
      <c r="DD27" s="45">
        <v>4429.5020000000004</v>
      </c>
      <c r="DE27" s="49">
        <v>4434.5020000000004</v>
      </c>
      <c r="DF27" s="45">
        <v>4449.152</v>
      </c>
      <c r="DG27" s="45">
        <v>4449.152</v>
      </c>
      <c r="DH27" s="45">
        <v>4449.152</v>
      </c>
      <c r="DI27" s="45">
        <v>4449.152</v>
      </c>
      <c r="DJ27" s="45">
        <v>4449.152</v>
      </c>
      <c r="DK27" s="45">
        <v>4449.152</v>
      </c>
      <c r="DL27" s="45">
        <v>4456.3519999999999</v>
      </c>
      <c r="DM27" s="45">
        <v>4456.3519999999999</v>
      </c>
      <c r="DN27" s="45">
        <v>4465.5519999999997</v>
      </c>
      <c r="DO27" s="45">
        <v>4465.5519999999997</v>
      </c>
      <c r="DP27" s="45">
        <v>4465.5519999999997</v>
      </c>
      <c r="DQ27" s="49">
        <v>4465.5519999999997</v>
      </c>
      <c r="DR27" s="45">
        <v>4484.8599999999997</v>
      </c>
      <c r="DS27" s="45">
        <v>4489.8599999999997</v>
      </c>
      <c r="DT27" s="45">
        <v>4489.8599999999997</v>
      </c>
      <c r="DU27" s="45">
        <v>4489.8599999999997</v>
      </c>
      <c r="DV27" s="45">
        <v>4498.76</v>
      </c>
      <c r="DW27" s="45">
        <v>4498.76</v>
      </c>
      <c r="DX27" s="45">
        <v>4498.76</v>
      </c>
      <c r="DY27" s="45">
        <v>4503.76</v>
      </c>
      <c r="DZ27" s="45">
        <v>4503.76</v>
      </c>
      <c r="EA27" s="45">
        <v>4503.76</v>
      </c>
      <c r="EB27" s="45">
        <v>4503.76</v>
      </c>
      <c r="EC27" s="49">
        <v>4515.7849999999999</v>
      </c>
      <c r="ED27" s="45">
        <v>4523.7849999999999</v>
      </c>
      <c r="EE27" s="45">
        <v>4523.7849999999999</v>
      </c>
      <c r="EF27" s="45">
        <v>4531.7849999999999</v>
      </c>
      <c r="EG27" s="45">
        <v>4531.7849999999999</v>
      </c>
      <c r="EH27" s="45">
        <v>4538.7849999999999</v>
      </c>
      <c r="EI27" s="45">
        <v>4552.7849999999999</v>
      </c>
      <c r="EJ27" s="45">
        <v>4552.7849999999999</v>
      </c>
      <c r="EK27" s="45">
        <v>4552.7849999999999</v>
      </c>
      <c r="EL27" s="45">
        <v>4552.7849999999999</v>
      </c>
      <c r="EM27" s="45">
        <v>4552.7849999999999</v>
      </c>
      <c r="EN27" s="45">
        <v>4552.7849999999999</v>
      </c>
      <c r="EO27" s="82">
        <v>4552.7849999999999</v>
      </c>
      <c r="EP27" s="45">
        <v>4595.4120000000003</v>
      </c>
      <c r="EQ27" s="45">
        <v>4595.4120000000003</v>
      </c>
      <c r="ER27" s="45">
        <v>4600.4120000000003</v>
      </c>
      <c r="ES27" s="45">
        <v>4600.4120000000003</v>
      </c>
      <c r="ET27" s="45">
        <v>4600.4120000000003</v>
      </c>
      <c r="EU27" s="45">
        <v>4600.4120000000003</v>
      </c>
      <c r="EV27" s="45">
        <v>4615.5820000000003</v>
      </c>
      <c r="EW27" s="45">
        <v>4615.5820000000003</v>
      </c>
      <c r="EX27" s="45">
        <v>4638.5820000000003</v>
      </c>
      <c r="EY27" s="45">
        <v>4638.5820000000003</v>
      </c>
      <c r="EZ27" s="45">
        <v>4638.5820000000003</v>
      </c>
      <c r="FA27" s="82">
        <v>4647.6120000000001</v>
      </c>
      <c r="FB27" s="45">
        <v>4684.6120000000001</v>
      </c>
      <c r="FC27" s="45">
        <v>4694.5119999999997</v>
      </c>
      <c r="FD27" s="45">
        <v>4715.0619999999999</v>
      </c>
      <c r="FE27" s="45">
        <v>4720.0619999999999</v>
      </c>
      <c r="FF27" s="45">
        <v>4720.0619999999999</v>
      </c>
      <c r="FG27" s="45">
        <v>4720.0619999999999</v>
      </c>
      <c r="FH27" s="45">
        <v>4720.0619999999999</v>
      </c>
      <c r="FI27" s="45">
        <v>4720.0619999999999</v>
      </c>
      <c r="FJ27" s="45">
        <v>4729.7520000000004</v>
      </c>
      <c r="FK27" s="45">
        <v>4786.902</v>
      </c>
      <c r="FL27" s="45">
        <v>4806.902</v>
      </c>
      <c r="FM27" s="155">
        <v>4806.902</v>
      </c>
      <c r="FN27" s="69">
        <v>4858.6769999999997</v>
      </c>
      <c r="FO27" s="178">
        <v>4858.6769999999997</v>
      </c>
      <c r="FP27" s="178">
        <v>4928.3109999999997</v>
      </c>
      <c r="FQ27" s="178">
        <v>4984.5609999999997</v>
      </c>
      <c r="FR27" s="178">
        <v>4984.5609999999997</v>
      </c>
      <c r="FS27" s="178">
        <v>5027.951</v>
      </c>
      <c r="FT27" s="178">
        <v>5027.951</v>
      </c>
      <c r="FU27" s="178">
        <v>5027.951</v>
      </c>
      <c r="FV27" s="178">
        <v>5027.951</v>
      </c>
      <c r="FW27" s="178">
        <v>5051.183</v>
      </c>
      <c r="FX27" s="178">
        <v>5051.183</v>
      </c>
      <c r="FY27" s="180">
        <v>5061.183</v>
      </c>
      <c r="FZ27" s="178">
        <v>5107.0889999999999</v>
      </c>
      <c r="GA27" s="178">
        <v>5117.0889999999999</v>
      </c>
      <c r="GB27" s="178">
        <v>5117.0889999999999</v>
      </c>
      <c r="GC27" s="178">
        <v>5117.0889999999999</v>
      </c>
      <c r="GD27" s="178">
        <v>5117.0889999999999</v>
      </c>
      <c r="GE27" s="178">
        <v>5159.0889999999999</v>
      </c>
      <c r="GF27" s="178">
        <v>5159.0889999999999</v>
      </c>
      <c r="GG27" s="178">
        <v>5177.0889999999999</v>
      </c>
      <c r="GH27" s="178">
        <v>5177.0889999999999</v>
      </c>
      <c r="GI27" s="178">
        <v>5184.0389999999998</v>
      </c>
      <c r="GJ27" s="178">
        <v>5184.0389999999998</v>
      </c>
      <c r="GK27" s="180">
        <v>5184.0389999999998</v>
      </c>
      <c r="GL27" s="178">
        <v>5184.0389999999998</v>
      </c>
      <c r="GM27" s="178">
        <v>5184.0389999999998</v>
      </c>
    </row>
    <row r="28" spans="1:195" s="1" customFormat="1" ht="20.149999999999999" customHeight="1" x14ac:dyDescent="0.4">
      <c r="A28" s="31" t="s">
        <v>1637</v>
      </c>
      <c r="B28" s="87">
        <v>0</v>
      </c>
      <c r="C28" s="87">
        <v>0</v>
      </c>
      <c r="D28" s="87">
        <v>0</v>
      </c>
      <c r="E28" s="87">
        <v>0</v>
      </c>
      <c r="F28" s="87">
        <v>0</v>
      </c>
      <c r="G28" s="87">
        <v>0</v>
      </c>
      <c r="H28" s="87">
        <v>0</v>
      </c>
      <c r="I28" s="87">
        <v>0</v>
      </c>
      <c r="J28" s="87">
        <v>0</v>
      </c>
      <c r="K28" s="87">
        <v>0</v>
      </c>
      <c r="L28" s="87">
        <v>0</v>
      </c>
      <c r="M28" s="88">
        <v>0</v>
      </c>
      <c r="N28" s="86">
        <v>0</v>
      </c>
      <c r="O28" s="87">
        <v>0</v>
      </c>
      <c r="P28" s="87">
        <v>0</v>
      </c>
      <c r="Q28" s="87">
        <v>0</v>
      </c>
      <c r="R28" s="87">
        <v>0</v>
      </c>
      <c r="S28" s="87">
        <v>0</v>
      </c>
      <c r="T28" s="87">
        <v>0</v>
      </c>
      <c r="U28" s="87">
        <v>0</v>
      </c>
      <c r="V28" s="87">
        <v>0</v>
      </c>
      <c r="W28" s="87">
        <v>0</v>
      </c>
      <c r="X28" s="87">
        <v>0</v>
      </c>
      <c r="Y28" s="88">
        <v>0</v>
      </c>
      <c r="Z28" s="87">
        <v>0</v>
      </c>
      <c r="AA28" s="87">
        <v>0</v>
      </c>
      <c r="AB28" s="87">
        <v>0</v>
      </c>
      <c r="AC28" s="87">
        <v>0</v>
      </c>
      <c r="AD28" s="87">
        <v>0</v>
      </c>
      <c r="AE28" s="87">
        <v>0</v>
      </c>
      <c r="AF28" s="87">
        <v>0</v>
      </c>
      <c r="AG28" s="87">
        <v>0</v>
      </c>
      <c r="AH28" s="87">
        <v>0</v>
      </c>
      <c r="AI28" s="87">
        <v>0</v>
      </c>
      <c r="AJ28" s="87">
        <v>0</v>
      </c>
      <c r="AK28" s="87">
        <v>0</v>
      </c>
      <c r="AL28" s="47">
        <v>0</v>
      </c>
      <c r="AM28" s="87">
        <v>0</v>
      </c>
      <c r="AN28" s="161">
        <v>34.47</v>
      </c>
      <c r="AO28" s="161">
        <v>34.47</v>
      </c>
      <c r="AP28" s="161">
        <v>34.47</v>
      </c>
      <c r="AQ28" s="161">
        <v>34.47</v>
      </c>
      <c r="AR28" s="161">
        <v>34.47</v>
      </c>
      <c r="AS28" s="161">
        <v>34.47</v>
      </c>
      <c r="AT28" s="161">
        <v>34.47</v>
      </c>
      <c r="AU28" s="161">
        <v>34.47</v>
      </c>
      <c r="AV28" s="161">
        <v>34.47</v>
      </c>
      <c r="AW28" s="48">
        <v>34.47</v>
      </c>
      <c r="AX28" s="46">
        <v>34.47</v>
      </c>
      <c r="AY28" s="161">
        <v>66.171000000000006</v>
      </c>
      <c r="AZ28" s="161">
        <v>97.760999999999996</v>
      </c>
      <c r="BA28" s="161">
        <v>129.77099999999999</v>
      </c>
      <c r="BB28" s="161">
        <v>129.77099999999999</v>
      </c>
      <c r="BC28" s="161">
        <v>129.77099999999999</v>
      </c>
      <c r="BD28" s="161">
        <v>162.221</v>
      </c>
      <c r="BE28" s="161">
        <v>162.221</v>
      </c>
      <c r="BF28" s="161">
        <v>236.06399999999999</v>
      </c>
      <c r="BG28" s="161">
        <v>296.745</v>
      </c>
      <c r="BH28" s="161">
        <v>296.745</v>
      </c>
      <c r="BI28" s="48">
        <v>383.32100000000003</v>
      </c>
      <c r="BJ28" s="161">
        <v>383.32100000000003</v>
      </c>
      <c r="BK28" s="161">
        <v>383.32100000000003</v>
      </c>
      <c r="BL28" s="161">
        <v>1064.317</v>
      </c>
      <c r="BM28" s="161">
        <v>1064.317</v>
      </c>
      <c r="BN28" s="161">
        <v>1064.317</v>
      </c>
      <c r="BO28" s="161">
        <v>1064.317</v>
      </c>
      <c r="BP28" s="161">
        <v>1064.317</v>
      </c>
      <c r="BQ28" s="161">
        <v>1064.317</v>
      </c>
      <c r="BR28" s="161">
        <v>1064.317</v>
      </c>
      <c r="BS28" s="161">
        <v>1064.317</v>
      </c>
      <c r="BT28" s="161">
        <v>1064.317</v>
      </c>
      <c r="BU28" s="48">
        <v>1064.317</v>
      </c>
      <c r="BV28" s="161">
        <v>1102.317</v>
      </c>
      <c r="BW28" s="161">
        <v>1102.317</v>
      </c>
      <c r="BX28" s="161">
        <v>1507.117</v>
      </c>
      <c r="BY28" s="161">
        <v>1507.117</v>
      </c>
      <c r="BZ28" s="161">
        <v>1507.117</v>
      </c>
      <c r="CA28" s="161">
        <v>1507.117</v>
      </c>
      <c r="CB28" s="161">
        <v>1507.117</v>
      </c>
      <c r="CC28" s="161">
        <v>1507.117</v>
      </c>
      <c r="CD28" s="161">
        <v>1507.117</v>
      </c>
      <c r="CE28" s="161">
        <v>1507.117</v>
      </c>
      <c r="CF28" s="161">
        <v>1507.117</v>
      </c>
      <c r="CG28" s="48">
        <v>1507.117</v>
      </c>
      <c r="CH28" s="161">
        <v>1507.117</v>
      </c>
      <c r="CI28" s="161">
        <v>1507.117</v>
      </c>
      <c r="CJ28" s="161">
        <v>1552.87</v>
      </c>
      <c r="CK28" s="161">
        <v>1552.87</v>
      </c>
      <c r="CL28" s="161">
        <v>1552.87</v>
      </c>
      <c r="CM28" s="161">
        <v>1552.87</v>
      </c>
      <c r="CN28" s="161">
        <v>1552.87</v>
      </c>
      <c r="CO28" s="161">
        <v>1552.87</v>
      </c>
      <c r="CP28" s="161">
        <v>1552.87</v>
      </c>
      <c r="CQ28" s="161">
        <v>1552.87</v>
      </c>
      <c r="CR28" s="161">
        <v>1552.87</v>
      </c>
      <c r="CS28" s="49">
        <v>1552.87</v>
      </c>
      <c r="CT28" s="161">
        <v>1579.97</v>
      </c>
      <c r="CU28" s="161">
        <v>1579.97</v>
      </c>
      <c r="CV28" s="161">
        <v>1579.97</v>
      </c>
      <c r="CW28" s="161">
        <v>1579.97</v>
      </c>
      <c r="CX28" s="161">
        <v>1579.97</v>
      </c>
      <c r="CY28" s="161">
        <v>1579.97</v>
      </c>
      <c r="CZ28" s="161">
        <v>1579.97</v>
      </c>
      <c r="DA28" s="161">
        <v>1579.97</v>
      </c>
      <c r="DB28" s="161">
        <v>1579.97</v>
      </c>
      <c r="DC28" s="161">
        <v>1579.97</v>
      </c>
      <c r="DD28" s="161">
        <v>1579.97</v>
      </c>
      <c r="DE28" s="48">
        <v>1579.97</v>
      </c>
      <c r="DF28" s="161">
        <v>1629.9570000000001</v>
      </c>
      <c r="DG28" s="161">
        <v>1629.9570000000001</v>
      </c>
      <c r="DH28" s="161">
        <v>1629.9570000000001</v>
      </c>
      <c r="DI28" s="161">
        <v>1629.9570000000001</v>
      </c>
      <c r="DJ28" s="161">
        <v>1629.9570000000001</v>
      </c>
      <c r="DK28" s="161">
        <v>1629.9570000000001</v>
      </c>
      <c r="DL28" s="161">
        <v>1629.9570000000001</v>
      </c>
      <c r="DM28" s="161">
        <v>1629.9570000000001</v>
      </c>
      <c r="DN28" s="161">
        <v>1629.9570000000001</v>
      </c>
      <c r="DO28" s="161">
        <v>1629.9570000000001</v>
      </c>
      <c r="DP28" s="161">
        <v>1629.9570000000001</v>
      </c>
      <c r="DQ28" s="48">
        <v>1664.6569999999999</v>
      </c>
      <c r="DR28" s="161">
        <v>1664.6569999999999</v>
      </c>
      <c r="DS28" s="161">
        <v>1664.6569999999999</v>
      </c>
      <c r="DT28" s="161">
        <v>1664.6569999999999</v>
      </c>
      <c r="DU28" s="161">
        <v>1664.6569999999999</v>
      </c>
      <c r="DV28" s="161">
        <v>1664.6569999999999</v>
      </c>
      <c r="DW28" s="161">
        <v>1664.6569999999999</v>
      </c>
      <c r="DX28" s="161">
        <v>1664.6569999999999</v>
      </c>
      <c r="DY28" s="161">
        <v>1707.877</v>
      </c>
      <c r="DZ28" s="161">
        <v>1707.877</v>
      </c>
      <c r="EA28" s="161">
        <v>1707.877</v>
      </c>
      <c r="EB28" s="161">
        <v>1707.877</v>
      </c>
      <c r="EC28" s="49">
        <v>1707.877</v>
      </c>
      <c r="ED28" s="161">
        <v>1757.877</v>
      </c>
      <c r="EE28" s="161">
        <v>1757.877</v>
      </c>
      <c r="EF28" s="161">
        <v>1882.777</v>
      </c>
      <c r="EG28" s="161">
        <v>1932.6769999999999</v>
      </c>
      <c r="EH28" s="161">
        <v>1932.6769999999999</v>
      </c>
      <c r="EI28" s="161">
        <v>1932.6769999999999</v>
      </c>
      <c r="EJ28" s="161">
        <v>1932.6769999999999</v>
      </c>
      <c r="EK28" s="161">
        <v>1932.6769999999999</v>
      </c>
      <c r="EL28" s="161">
        <v>1932.6769999999999</v>
      </c>
      <c r="EM28" s="161">
        <v>1957.6769999999999</v>
      </c>
      <c r="EN28" s="161">
        <v>1957.6769999999999</v>
      </c>
      <c r="EO28" s="82">
        <v>1957.6769999999999</v>
      </c>
      <c r="EP28" s="161">
        <v>1957.6769999999999</v>
      </c>
      <c r="EQ28" s="161">
        <v>1957.6769999999999</v>
      </c>
      <c r="ER28" s="161">
        <v>1957.6769999999999</v>
      </c>
      <c r="ES28" s="161">
        <v>1989.6769999999999</v>
      </c>
      <c r="ET28" s="161">
        <v>1989.6769999999999</v>
      </c>
      <c r="EU28" s="161">
        <v>1989.6769999999999</v>
      </c>
      <c r="EV28" s="161">
        <v>1989.6769999999999</v>
      </c>
      <c r="EW28" s="161">
        <v>1989.6769999999999</v>
      </c>
      <c r="EX28" s="161">
        <v>1989.6769999999999</v>
      </c>
      <c r="EY28" s="161">
        <v>1989.6769999999999</v>
      </c>
      <c r="EZ28" s="161">
        <v>1989.6769999999999</v>
      </c>
      <c r="FA28" s="82">
        <v>2029.6769999999999</v>
      </c>
      <c r="FB28" s="161">
        <v>2054.6770000000001</v>
      </c>
      <c r="FC28" s="161">
        <v>2080.6770000000001</v>
      </c>
      <c r="FD28" s="161">
        <v>2180.5770000000002</v>
      </c>
      <c r="FE28" s="161">
        <v>2180.5770000000002</v>
      </c>
      <c r="FF28" s="161">
        <v>2180.5770000000002</v>
      </c>
      <c r="FG28" s="161">
        <v>2180.5770000000002</v>
      </c>
      <c r="FH28" s="161">
        <v>2180.5770000000002</v>
      </c>
      <c r="FI28" s="161">
        <v>2180.5770000000002</v>
      </c>
      <c r="FJ28" s="161">
        <v>2230.4769999999999</v>
      </c>
      <c r="FK28" s="161">
        <v>2230.4769999999999</v>
      </c>
      <c r="FL28" s="161">
        <v>2230.4769999999999</v>
      </c>
      <c r="FM28" s="161">
        <v>2230.4769999999999</v>
      </c>
      <c r="FN28" s="69">
        <v>2518.1770000000001</v>
      </c>
      <c r="FO28" s="161">
        <v>2594.0770000000002</v>
      </c>
      <c r="FP28" s="161">
        <v>2664.877</v>
      </c>
      <c r="FQ28" s="161">
        <v>2760.817</v>
      </c>
      <c r="FR28" s="161">
        <v>2860.6170000000002</v>
      </c>
      <c r="FS28" s="161">
        <v>2955.6170000000002</v>
      </c>
      <c r="FT28" s="161">
        <v>3012.067</v>
      </c>
      <c r="FU28" s="161">
        <v>3012.067</v>
      </c>
      <c r="FV28" s="161">
        <v>3012.067</v>
      </c>
      <c r="FW28" s="161">
        <v>3263.9670000000001</v>
      </c>
      <c r="FX28" s="161">
        <v>3313.8670000000002</v>
      </c>
      <c r="FY28" s="194">
        <v>3348.8670000000002</v>
      </c>
      <c r="FZ28" s="161">
        <v>3562.527</v>
      </c>
      <c r="GA28" s="161">
        <v>3625.527</v>
      </c>
      <c r="GB28" s="161">
        <v>3775.2269999999999</v>
      </c>
      <c r="GC28" s="161">
        <v>3875.127</v>
      </c>
      <c r="GD28" s="161">
        <v>3975.0169999999998</v>
      </c>
      <c r="GE28" s="161">
        <v>4064.9169999999999</v>
      </c>
      <c r="GF28" s="161">
        <v>4522.817</v>
      </c>
      <c r="GG28" s="161">
        <v>4600.7169999999996</v>
      </c>
      <c r="GH28" s="161">
        <v>4668.4170000000004</v>
      </c>
      <c r="GI28" s="161">
        <v>4763.4170000000004</v>
      </c>
      <c r="GJ28" s="161">
        <v>4763.4170000000004</v>
      </c>
      <c r="GK28" s="194">
        <v>4763.4170000000004</v>
      </c>
      <c r="GL28" s="161">
        <v>4808.4170000000004</v>
      </c>
      <c r="GM28" s="161">
        <v>4808.4170000000004</v>
      </c>
    </row>
    <row r="29" spans="1:195" s="1" customFormat="1" ht="20.149999999999999" customHeight="1" x14ac:dyDescent="0.35">
      <c r="A29" s="207" t="s">
        <v>274</v>
      </c>
      <c r="B29" s="47">
        <v>14.6</v>
      </c>
      <c r="C29" s="46">
        <v>14.6</v>
      </c>
      <c r="D29" s="46">
        <v>14.6</v>
      </c>
      <c r="E29" s="46">
        <v>14.6</v>
      </c>
      <c r="F29" s="46">
        <v>14.6</v>
      </c>
      <c r="G29" s="46">
        <v>14.6</v>
      </c>
      <c r="H29" s="46">
        <v>14.6</v>
      </c>
      <c r="I29" s="46">
        <v>14.6</v>
      </c>
      <c r="J29" s="46">
        <v>14.6</v>
      </c>
      <c r="K29" s="46">
        <v>14.6</v>
      </c>
      <c r="L29" s="46">
        <v>14.6</v>
      </c>
      <c r="M29" s="46">
        <v>14.6</v>
      </c>
      <c r="N29" s="47">
        <v>14.6</v>
      </c>
      <c r="O29" s="46">
        <v>14.6</v>
      </c>
      <c r="P29" s="46">
        <v>14.6</v>
      </c>
      <c r="Q29" s="46">
        <v>14.6</v>
      </c>
      <c r="R29" s="46">
        <v>14.6</v>
      </c>
      <c r="S29" s="46">
        <v>14.6</v>
      </c>
      <c r="T29" s="46">
        <v>14.6</v>
      </c>
      <c r="U29" s="46">
        <v>14.6</v>
      </c>
      <c r="V29" s="46">
        <v>14.6</v>
      </c>
      <c r="W29" s="46">
        <v>14.6</v>
      </c>
      <c r="X29" s="46">
        <v>14.6</v>
      </c>
      <c r="Y29" s="48">
        <v>14.6</v>
      </c>
      <c r="Z29" s="46">
        <v>14.6</v>
      </c>
      <c r="AA29" s="46">
        <v>14.6</v>
      </c>
      <c r="AB29" s="46">
        <v>14.6</v>
      </c>
      <c r="AC29" s="46">
        <v>14.6</v>
      </c>
      <c r="AD29" s="46">
        <v>14.6</v>
      </c>
      <c r="AE29" s="46">
        <v>14.6</v>
      </c>
      <c r="AF29" s="46">
        <v>14.6</v>
      </c>
      <c r="AG29" s="46">
        <v>14.6</v>
      </c>
      <c r="AH29" s="46">
        <v>14.6</v>
      </c>
      <c r="AI29" s="46">
        <v>14.6</v>
      </c>
      <c r="AJ29" s="46">
        <v>14.6</v>
      </c>
      <c r="AK29" s="186">
        <v>14.6</v>
      </c>
      <c r="AL29" s="46">
        <v>14.6</v>
      </c>
      <c r="AM29" s="46">
        <v>14.6</v>
      </c>
      <c r="AN29" s="46">
        <v>14.6</v>
      </c>
      <c r="AO29" s="46">
        <v>14.6</v>
      </c>
      <c r="AP29" s="46">
        <v>14.6</v>
      </c>
      <c r="AQ29" s="46">
        <v>14.6</v>
      </c>
      <c r="AR29" s="46">
        <v>14.6</v>
      </c>
      <c r="AS29" s="46">
        <v>14.6</v>
      </c>
      <c r="AT29" s="46">
        <v>14.6</v>
      </c>
      <c r="AU29" s="46">
        <v>14.6</v>
      </c>
      <c r="AV29" s="46">
        <v>14.6</v>
      </c>
      <c r="AW29" s="188">
        <v>14.6</v>
      </c>
      <c r="AX29" s="46">
        <v>14.6</v>
      </c>
      <c r="AY29" s="46">
        <v>14.6</v>
      </c>
      <c r="AZ29" s="46">
        <v>14.6</v>
      </c>
      <c r="BA29" s="46">
        <v>14.6</v>
      </c>
      <c r="BB29" s="46">
        <v>14.6</v>
      </c>
      <c r="BC29" s="46">
        <v>14.6</v>
      </c>
      <c r="BD29" s="46">
        <v>14.6</v>
      </c>
      <c r="BE29" s="46">
        <v>14.6</v>
      </c>
      <c r="BF29" s="46">
        <v>14.6</v>
      </c>
      <c r="BG29" s="46">
        <v>14.6</v>
      </c>
      <c r="BH29" s="46">
        <v>14.6</v>
      </c>
      <c r="BI29" s="188">
        <v>14.6</v>
      </c>
      <c r="BJ29" s="46">
        <v>14.6</v>
      </c>
      <c r="BK29" s="46">
        <v>14.6</v>
      </c>
      <c r="BL29" s="46">
        <v>14.6</v>
      </c>
      <c r="BM29" s="46">
        <v>14.6</v>
      </c>
      <c r="BN29" s="46">
        <v>14.6</v>
      </c>
      <c r="BO29" s="46">
        <v>14.6</v>
      </c>
      <c r="BP29" s="46">
        <v>14.6</v>
      </c>
      <c r="BQ29" s="46">
        <v>14.6</v>
      </c>
      <c r="BR29" s="46">
        <v>14.6</v>
      </c>
      <c r="BS29" s="46">
        <v>14.6</v>
      </c>
      <c r="BT29" s="46">
        <v>14.6</v>
      </c>
      <c r="BU29" s="188">
        <v>14.6</v>
      </c>
      <c r="BV29" s="46">
        <v>14.6</v>
      </c>
      <c r="BW29" s="46">
        <v>14.6</v>
      </c>
      <c r="BX29" s="46">
        <v>14.6</v>
      </c>
      <c r="BY29" s="46">
        <v>14.6</v>
      </c>
      <c r="BZ29" s="46">
        <v>14.6</v>
      </c>
      <c r="CA29" s="46">
        <v>14.6</v>
      </c>
      <c r="CB29" s="46">
        <v>14.6</v>
      </c>
      <c r="CC29" s="46">
        <v>14.6</v>
      </c>
      <c r="CD29" s="46">
        <v>14.6</v>
      </c>
      <c r="CE29" s="46">
        <v>14.6</v>
      </c>
      <c r="CF29" s="46">
        <v>14.6</v>
      </c>
      <c r="CG29" s="188">
        <v>14.6</v>
      </c>
      <c r="CH29" s="46">
        <v>14.6</v>
      </c>
      <c r="CI29" s="46">
        <v>14.6</v>
      </c>
      <c r="CJ29" s="46">
        <v>14.6</v>
      </c>
      <c r="CK29" s="46">
        <v>14.6</v>
      </c>
      <c r="CL29" s="46">
        <v>14.6</v>
      </c>
      <c r="CM29" s="46">
        <v>14.6</v>
      </c>
      <c r="CN29" s="46">
        <v>14.6</v>
      </c>
      <c r="CO29" s="46">
        <v>14.6</v>
      </c>
      <c r="CP29" s="46">
        <v>14.6</v>
      </c>
      <c r="CQ29" s="46">
        <v>14.6</v>
      </c>
      <c r="CR29" s="46">
        <v>14.6</v>
      </c>
      <c r="CS29" s="186">
        <v>14.6</v>
      </c>
      <c r="CT29" s="46">
        <v>14.6</v>
      </c>
      <c r="CU29" s="46">
        <v>14.6</v>
      </c>
      <c r="CV29" s="46">
        <v>14.6</v>
      </c>
      <c r="CW29" s="46">
        <v>14.6</v>
      </c>
      <c r="CX29" s="46">
        <v>14.6</v>
      </c>
      <c r="CY29" s="46">
        <v>14.6</v>
      </c>
      <c r="CZ29" s="46">
        <v>14.6</v>
      </c>
      <c r="DA29" s="46">
        <v>14.6</v>
      </c>
      <c r="DB29" s="46">
        <v>14.6</v>
      </c>
      <c r="DC29" s="46">
        <v>14.6</v>
      </c>
      <c r="DD29" s="46">
        <v>14.6</v>
      </c>
      <c r="DE29" s="188">
        <v>14.6</v>
      </c>
      <c r="DF29" s="46">
        <v>14.6</v>
      </c>
      <c r="DG29" s="46">
        <v>14.6</v>
      </c>
      <c r="DH29" s="46">
        <v>14.6</v>
      </c>
      <c r="DI29" s="46">
        <v>14.6</v>
      </c>
      <c r="DJ29" s="46">
        <v>14.6</v>
      </c>
      <c r="DK29" s="46">
        <v>14.6</v>
      </c>
      <c r="DL29" s="46">
        <v>14.6</v>
      </c>
      <c r="DM29" s="46">
        <v>14.6</v>
      </c>
      <c r="DN29" s="46">
        <v>14.6</v>
      </c>
      <c r="DO29" s="46">
        <v>14.6</v>
      </c>
      <c r="DP29" s="46">
        <v>14.6</v>
      </c>
      <c r="DQ29" s="188">
        <v>14.6</v>
      </c>
      <c r="DR29" s="46">
        <v>14.6</v>
      </c>
      <c r="DS29" s="46">
        <v>14.6</v>
      </c>
      <c r="DT29" s="46">
        <v>14.6</v>
      </c>
      <c r="DU29" s="46">
        <v>14.6</v>
      </c>
      <c r="DV29" s="46">
        <v>14.6</v>
      </c>
      <c r="DW29" s="46">
        <v>14.6</v>
      </c>
      <c r="DX29" s="46">
        <v>14.6</v>
      </c>
      <c r="DY29" s="46">
        <v>14.6</v>
      </c>
      <c r="DZ29" s="46">
        <v>14.6</v>
      </c>
      <c r="EA29" s="46">
        <v>14.6</v>
      </c>
      <c r="EB29" s="46">
        <v>14.6</v>
      </c>
      <c r="EC29" s="186">
        <v>14.6</v>
      </c>
      <c r="ED29" s="46">
        <v>14.6</v>
      </c>
      <c r="EE29" s="46">
        <v>14.6</v>
      </c>
      <c r="EF29" s="46">
        <v>14.6</v>
      </c>
      <c r="EG29" s="46">
        <v>14.6</v>
      </c>
      <c r="EH29" s="46">
        <v>14.6</v>
      </c>
      <c r="EI29" s="46">
        <v>14.6</v>
      </c>
      <c r="EJ29" s="46">
        <v>14.6</v>
      </c>
      <c r="EK29" s="46">
        <v>14.6</v>
      </c>
      <c r="EL29" s="46">
        <v>14.6</v>
      </c>
      <c r="EM29" s="46">
        <v>14.6</v>
      </c>
      <c r="EN29" s="46">
        <v>14.6</v>
      </c>
      <c r="EO29" s="186">
        <v>14.6</v>
      </c>
      <c r="EP29" s="185">
        <v>14.6</v>
      </c>
      <c r="EQ29" s="46">
        <v>14.6</v>
      </c>
      <c r="ER29" s="46">
        <v>14.6</v>
      </c>
      <c r="ES29" s="46">
        <v>14.6</v>
      </c>
      <c r="ET29" s="46">
        <v>14.6</v>
      </c>
      <c r="EU29" s="46">
        <v>14.6</v>
      </c>
      <c r="EV29" s="46">
        <v>14.6</v>
      </c>
      <c r="EW29" s="46">
        <v>14.6</v>
      </c>
      <c r="EX29" s="46">
        <v>14.6</v>
      </c>
      <c r="EY29" s="46">
        <v>14.6</v>
      </c>
      <c r="EZ29" s="46">
        <v>14.6</v>
      </c>
      <c r="FA29" s="184">
        <v>14.6</v>
      </c>
      <c r="FB29" s="185">
        <v>14.6</v>
      </c>
      <c r="FC29" s="46">
        <v>14.6</v>
      </c>
      <c r="FD29" s="46">
        <v>14.6</v>
      </c>
      <c r="FE29" s="46">
        <v>14.6</v>
      </c>
      <c r="FF29" s="46">
        <v>14.6</v>
      </c>
      <c r="FG29" s="46">
        <v>14.6</v>
      </c>
      <c r="FH29" s="46">
        <v>14.6</v>
      </c>
      <c r="FI29" s="46">
        <v>14.6</v>
      </c>
      <c r="FJ29" s="46">
        <v>14.6</v>
      </c>
      <c r="FK29" s="46">
        <v>14.6</v>
      </c>
      <c r="FL29" s="46">
        <v>14.6</v>
      </c>
      <c r="FM29" s="46">
        <v>14.6</v>
      </c>
      <c r="FN29" s="183">
        <v>14.6</v>
      </c>
      <c r="FO29" s="178">
        <v>14.6</v>
      </c>
      <c r="FP29" s="178">
        <v>14.6</v>
      </c>
      <c r="FQ29" s="178">
        <v>14.6</v>
      </c>
      <c r="FR29" s="178">
        <v>14.6</v>
      </c>
      <c r="FS29" s="178">
        <v>14.6</v>
      </c>
      <c r="FT29" s="178">
        <v>14.6</v>
      </c>
      <c r="FU29" s="178">
        <v>14.6</v>
      </c>
      <c r="FV29" s="178">
        <v>14.6</v>
      </c>
      <c r="FW29" s="178">
        <v>14.6</v>
      </c>
      <c r="FX29" s="178">
        <v>14.6</v>
      </c>
      <c r="FY29" s="180">
        <v>14.6</v>
      </c>
      <c r="FZ29" s="178">
        <v>14.6</v>
      </c>
      <c r="GA29" s="178">
        <v>14.6</v>
      </c>
      <c r="GB29" s="178">
        <v>14.6</v>
      </c>
      <c r="GC29" s="178">
        <v>14.6</v>
      </c>
      <c r="GD29" s="178">
        <v>14.6</v>
      </c>
      <c r="GE29" s="178">
        <v>14.6</v>
      </c>
      <c r="GF29" s="178">
        <v>14.6</v>
      </c>
      <c r="GG29" s="178">
        <v>14.6</v>
      </c>
      <c r="GH29" s="178">
        <v>14.6</v>
      </c>
      <c r="GI29" s="178">
        <v>14.6</v>
      </c>
      <c r="GJ29" s="178">
        <v>14.6</v>
      </c>
      <c r="GK29" s="180">
        <v>14.6</v>
      </c>
      <c r="GL29" s="178">
        <v>14.6</v>
      </c>
      <c r="GM29" s="178">
        <v>14.6</v>
      </c>
    </row>
    <row r="30" spans="1:195" s="25" customFormat="1" ht="20.149999999999999" customHeight="1" thickBot="1" x14ac:dyDescent="0.4">
      <c r="A30" s="32" t="s">
        <v>271</v>
      </c>
      <c r="B30" s="51">
        <f>SUM(B23:B29)</f>
        <v>29.872</v>
      </c>
      <c r="C30" s="52">
        <f t="shared" ref="C30:BN30" si="42">SUM(C23:C29)</f>
        <v>31.286999999999999</v>
      </c>
      <c r="D30" s="52">
        <f t="shared" si="42"/>
        <v>33.820999999999998</v>
      </c>
      <c r="E30" s="52">
        <f t="shared" si="42"/>
        <v>36.481000000000002</v>
      </c>
      <c r="F30" s="52">
        <f t="shared" si="42"/>
        <v>40.784999999999997</v>
      </c>
      <c r="G30" s="52">
        <f t="shared" si="42"/>
        <v>46.424999999999997</v>
      </c>
      <c r="H30" s="52">
        <f t="shared" si="42"/>
        <v>52.319000000000003</v>
      </c>
      <c r="I30" s="52">
        <f t="shared" si="42"/>
        <v>58.143999999999998</v>
      </c>
      <c r="J30" s="52">
        <f t="shared" si="42"/>
        <v>65.666999999999987</v>
      </c>
      <c r="K30" s="52">
        <f t="shared" si="42"/>
        <v>75.114999999999995</v>
      </c>
      <c r="L30" s="52">
        <f t="shared" si="42"/>
        <v>85.576999999999998</v>
      </c>
      <c r="M30" s="52">
        <f t="shared" si="42"/>
        <v>93.577999999999989</v>
      </c>
      <c r="N30" s="51">
        <f t="shared" si="42"/>
        <v>104.786</v>
      </c>
      <c r="O30" s="52">
        <f t="shared" si="42"/>
        <v>118.26700000000001</v>
      </c>
      <c r="P30" s="52">
        <f t="shared" si="42"/>
        <v>138.18700000000001</v>
      </c>
      <c r="Q30" s="52">
        <f t="shared" si="42"/>
        <v>162.62199999999999</v>
      </c>
      <c r="R30" s="52">
        <f t="shared" si="42"/>
        <v>186.316</v>
      </c>
      <c r="S30" s="52">
        <f t="shared" si="42"/>
        <v>220.309</v>
      </c>
      <c r="T30" s="52">
        <f t="shared" si="42"/>
        <v>378.154</v>
      </c>
      <c r="U30" s="52">
        <f t="shared" si="42"/>
        <v>424.12000000000006</v>
      </c>
      <c r="V30" s="52">
        <f t="shared" si="42"/>
        <v>496.08100000000002</v>
      </c>
      <c r="W30" s="52">
        <f t="shared" si="42"/>
        <v>617.72799999999995</v>
      </c>
      <c r="X30" s="52">
        <f t="shared" si="42"/>
        <v>816.34299999999996</v>
      </c>
      <c r="Y30" s="52">
        <f t="shared" si="42"/>
        <v>1010.0699999999999</v>
      </c>
      <c r="Z30" s="51">
        <f t="shared" si="42"/>
        <v>1040.6629999999998</v>
      </c>
      <c r="AA30" s="52">
        <f t="shared" si="42"/>
        <v>1215.289</v>
      </c>
      <c r="AB30" s="52">
        <f t="shared" si="42"/>
        <v>1327.5219999999999</v>
      </c>
      <c r="AC30" s="52">
        <f t="shared" si="42"/>
        <v>1344.915</v>
      </c>
      <c r="AD30" s="52">
        <f t="shared" si="42"/>
        <v>1381.1889999999999</v>
      </c>
      <c r="AE30" s="52">
        <f t="shared" si="42"/>
        <v>1446.4589999999998</v>
      </c>
      <c r="AF30" s="52">
        <f t="shared" si="42"/>
        <v>1642.3099999999997</v>
      </c>
      <c r="AG30" s="52">
        <f t="shared" si="42"/>
        <v>1657.7939999999999</v>
      </c>
      <c r="AH30" s="52">
        <f t="shared" si="42"/>
        <v>1677.1689999999999</v>
      </c>
      <c r="AI30" s="52">
        <f t="shared" si="42"/>
        <v>1722.36</v>
      </c>
      <c r="AJ30" s="52">
        <f t="shared" si="42"/>
        <v>1751.7710000000002</v>
      </c>
      <c r="AK30" s="53">
        <f t="shared" si="42"/>
        <v>1774.9309999999998</v>
      </c>
      <c r="AL30" s="52">
        <f t="shared" si="42"/>
        <v>1804.3809999999999</v>
      </c>
      <c r="AM30" s="52">
        <f t="shared" si="42"/>
        <v>1875.3409999999999</v>
      </c>
      <c r="AN30" s="52">
        <f t="shared" si="42"/>
        <v>2273.3919999999998</v>
      </c>
      <c r="AO30" s="52">
        <f t="shared" si="42"/>
        <v>2335.4160000000002</v>
      </c>
      <c r="AP30" s="52">
        <f t="shared" si="42"/>
        <v>2406.4329999999995</v>
      </c>
      <c r="AQ30" s="52">
        <f t="shared" si="42"/>
        <v>2535.5539999999996</v>
      </c>
      <c r="AR30" s="52">
        <f t="shared" si="42"/>
        <v>2576.5939999999996</v>
      </c>
      <c r="AS30" s="52">
        <f t="shared" si="42"/>
        <v>2646.0309999999999</v>
      </c>
      <c r="AT30" s="52">
        <f t="shared" si="42"/>
        <v>2692.1039999999998</v>
      </c>
      <c r="AU30" s="52">
        <f t="shared" si="42"/>
        <v>2741.0169999999998</v>
      </c>
      <c r="AV30" s="52">
        <f t="shared" si="42"/>
        <v>2846.0119999999997</v>
      </c>
      <c r="AW30" s="54">
        <f t="shared" si="42"/>
        <v>2919.1819999999998</v>
      </c>
      <c r="AX30" s="52">
        <f t="shared" si="42"/>
        <v>3045.377</v>
      </c>
      <c r="AY30" s="52">
        <f t="shared" si="42"/>
        <v>3173.2419999999997</v>
      </c>
      <c r="AZ30" s="52">
        <f t="shared" si="42"/>
        <v>4215.4900000000007</v>
      </c>
      <c r="BA30" s="52">
        <f t="shared" si="42"/>
        <v>4302.3650000000007</v>
      </c>
      <c r="BB30" s="52">
        <f t="shared" si="42"/>
        <v>4406.848</v>
      </c>
      <c r="BC30" s="52">
        <f t="shared" si="42"/>
        <v>4543.3550000000005</v>
      </c>
      <c r="BD30" s="52">
        <f t="shared" si="42"/>
        <v>4711.8899999999994</v>
      </c>
      <c r="BE30" s="52">
        <f t="shared" si="42"/>
        <v>4775.8970000000008</v>
      </c>
      <c r="BF30" s="52">
        <f t="shared" si="42"/>
        <v>4983.3020000000006</v>
      </c>
      <c r="BG30" s="52">
        <f t="shared" si="42"/>
        <v>5151.5439999999999</v>
      </c>
      <c r="BH30" s="52">
        <f t="shared" si="42"/>
        <v>5292.5780000000004</v>
      </c>
      <c r="BI30" s="54">
        <f t="shared" si="42"/>
        <v>5600.4889999999996</v>
      </c>
      <c r="BJ30" s="52">
        <f t="shared" si="42"/>
        <v>5700.5599999999995</v>
      </c>
      <c r="BK30" s="52">
        <f t="shared" si="42"/>
        <v>5865.4560000000001</v>
      </c>
      <c r="BL30" s="52">
        <f t="shared" si="42"/>
        <v>8236.5110000000004</v>
      </c>
      <c r="BM30" s="52">
        <f t="shared" si="42"/>
        <v>8288.5720000000001</v>
      </c>
      <c r="BN30" s="52">
        <f t="shared" si="42"/>
        <v>8359.4750000000004</v>
      </c>
      <c r="BO30" s="52">
        <f t="shared" ref="BO30:DZ30" si="43">SUM(BO23:BO29)</f>
        <v>8495.4620000000014</v>
      </c>
      <c r="BP30" s="52">
        <f t="shared" si="43"/>
        <v>8582.8950000000004</v>
      </c>
      <c r="BQ30" s="52">
        <f t="shared" si="43"/>
        <v>8704.8160000000007</v>
      </c>
      <c r="BR30" s="52">
        <f t="shared" si="43"/>
        <v>8843.8130000000001</v>
      </c>
      <c r="BS30" s="52">
        <f t="shared" si="43"/>
        <v>9014.7480000000014</v>
      </c>
      <c r="BT30" s="52">
        <f t="shared" si="43"/>
        <v>9226.1829999999991</v>
      </c>
      <c r="BU30" s="54">
        <f t="shared" si="43"/>
        <v>9909.3279999999995</v>
      </c>
      <c r="BV30" s="52">
        <f t="shared" si="43"/>
        <v>10112.852000000001</v>
      </c>
      <c r="BW30" s="52">
        <f t="shared" si="43"/>
        <v>10218.482000000002</v>
      </c>
      <c r="BX30" s="52">
        <f t="shared" si="43"/>
        <v>11387.07</v>
      </c>
      <c r="BY30" s="52">
        <f t="shared" si="43"/>
        <v>11459.914000000001</v>
      </c>
      <c r="BZ30" s="52">
        <f t="shared" si="43"/>
        <v>11509.258000000002</v>
      </c>
      <c r="CA30" s="52">
        <f t="shared" si="43"/>
        <v>11729.398000000001</v>
      </c>
      <c r="CB30" s="52">
        <f t="shared" si="43"/>
        <v>11771.995999999999</v>
      </c>
      <c r="CC30" s="52">
        <f t="shared" si="43"/>
        <v>11835.037</v>
      </c>
      <c r="CD30" s="52">
        <f t="shared" si="43"/>
        <v>11885.910000000002</v>
      </c>
      <c r="CE30" s="52">
        <f t="shared" si="43"/>
        <v>11926.500000000002</v>
      </c>
      <c r="CF30" s="52">
        <f t="shared" si="43"/>
        <v>11968.646000000001</v>
      </c>
      <c r="CG30" s="54">
        <f t="shared" si="43"/>
        <v>12045.223000000002</v>
      </c>
      <c r="CH30" s="52">
        <f t="shared" si="43"/>
        <v>12084.035</v>
      </c>
      <c r="CI30" s="52">
        <f t="shared" si="43"/>
        <v>12177.599000000002</v>
      </c>
      <c r="CJ30" s="52">
        <f t="shared" si="43"/>
        <v>12738.296</v>
      </c>
      <c r="CK30" s="52">
        <f t="shared" si="43"/>
        <v>12757.321000000002</v>
      </c>
      <c r="CL30" s="52">
        <f t="shared" si="43"/>
        <v>12775.154</v>
      </c>
      <c r="CM30" s="52">
        <f t="shared" si="43"/>
        <v>12792.298000000001</v>
      </c>
      <c r="CN30" s="52">
        <f t="shared" si="43"/>
        <v>12821.03</v>
      </c>
      <c r="CO30" s="52">
        <f t="shared" si="43"/>
        <v>12838.477000000001</v>
      </c>
      <c r="CP30" s="52">
        <f t="shared" si="43"/>
        <v>12855.271999999999</v>
      </c>
      <c r="CQ30" s="52">
        <f t="shared" si="43"/>
        <v>12879.960000000001</v>
      </c>
      <c r="CR30" s="52">
        <f t="shared" si="43"/>
        <v>12895.882</v>
      </c>
      <c r="CS30" s="54">
        <f t="shared" si="43"/>
        <v>12919.368</v>
      </c>
      <c r="CT30" s="52">
        <f t="shared" si="43"/>
        <v>12958.777999999998</v>
      </c>
      <c r="CU30" s="52">
        <f t="shared" si="43"/>
        <v>12976.249</v>
      </c>
      <c r="CV30" s="52">
        <f t="shared" si="43"/>
        <v>13017.208000000001</v>
      </c>
      <c r="CW30" s="52">
        <f t="shared" si="43"/>
        <v>13044.116</v>
      </c>
      <c r="CX30" s="52">
        <f t="shared" si="43"/>
        <v>13066.941000000001</v>
      </c>
      <c r="CY30" s="52">
        <f t="shared" si="43"/>
        <v>13087.43</v>
      </c>
      <c r="CZ30" s="52">
        <f t="shared" si="43"/>
        <v>13102.919</v>
      </c>
      <c r="DA30" s="52">
        <f t="shared" si="43"/>
        <v>13120.088</v>
      </c>
      <c r="DB30" s="52">
        <f t="shared" si="43"/>
        <v>13137.378000000001</v>
      </c>
      <c r="DC30" s="52">
        <f t="shared" si="43"/>
        <v>13163.475</v>
      </c>
      <c r="DD30" s="52">
        <f t="shared" si="43"/>
        <v>13190.605</v>
      </c>
      <c r="DE30" s="54">
        <f t="shared" si="43"/>
        <v>13221.032999999999</v>
      </c>
      <c r="DF30" s="52">
        <f t="shared" si="43"/>
        <v>13309.611000000001</v>
      </c>
      <c r="DG30" s="52">
        <f t="shared" si="43"/>
        <v>13341.929</v>
      </c>
      <c r="DH30" s="52">
        <f t="shared" si="43"/>
        <v>13429.44</v>
      </c>
      <c r="DI30" s="52">
        <f t="shared" si="43"/>
        <v>13447.722000000002</v>
      </c>
      <c r="DJ30" s="52">
        <f t="shared" si="43"/>
        <v>13455.397000000001</v>
      </c>
      <c r="DK30" s="52">
        <f t="shared" si="43"/>
        <v>13465.711000000001</v>
      </c>
      <c r="DL30" s="52">
        <f t="shared" si="43"/>
        <v>13484.41</v>
      </c>
      <c r="DM30" s="52">
        <f t="shared" si="43"/>
        <v>13501.288</v>
      </c>
      <c r="DN30" s="52">
        <f t="shared" si="43"/>
        <v>13536.873</v>
      </c>
      <c r="DO30" s="52">
        <f t="shared" si="43"/>
        <v>13550.085000000001</v>
      </c>
      <c r="DP30" s="52">
        <f t="shared" si="43"/>
        <v>13562.953</v>
      </c>
      <c r="DQ30" s="54">
        <f t="shared" si="43"/>
        <v>13607.671</v>
      </c>
      <c r="DR30" s="52">
        <f t="shared" si="43"/>
        <v>13647.014999999999</v>
      </c>
      <c r="DS30" s="52">
        <f t="shared" si="43"/>
        <v>13664.047</v>
      </c>
      <c r="DT30" s="52">
        <f t="shared" si="43"/>
        <v>13680.198999999999</v>
      </c>
      <c r="DU30" s="52">
        <f t="shared" si="43"/>
        <v>13685.225999999999</v>
      </c>
      <c r="DV30" s="52">
        <f t="shared" si="43"/>
        <v>13699.221</v>
      </c>
      <c r="DW30" s="52">
        <f t="shared" si="43"/>
        <v>13709.624</v>
      </c>
      <c r="DX30" s="52">
        <f t="shared" si="43"/>
        <v>13728.766000000001</v>
      </c>
      <c r="DY30" s="52">
        <f t="shared" si="43"/>
        <v>13789.313</v>
      </c>
      <c r="DZ30" s="52">
        <f t="shared" si="43"/>
        <v>13805.236000000003</v>
      </c>
      <c r="EA30" s="52">
        <f t="shared" ref="EA30:EN30" si="44">SUM(EA23:EA29)</f>
        <v>13824.184000000001</v>
      </c>
      <c r="EB30" s="52">
        <f t="shared" si="44"/>
        <v>13842.268000000002</v>
      </c>
      <c r="EC30" s="54">
        <f t="shared" si="44"/>
        <v>13869.431</v>
      </c>
      <c r="ED30" s="52">
        <f t="shared" si="44"/>
        <v>13941.289000000001</v>
      </c>
      <c r="EE30" s="52">
        <f t="shared" si="44"/>
        <v>13956.732000000002</v>
      </c>
      <c r="EF30" s="52">
        <f t="shared" si="44"/>
        <v>14109.484</v>
      </c>
      <c r="EG30" s="52">
        <f t="shared" si="44"/>
        <v>14178.022999999999</v>
      </c>
      <c r="EH30" s="52">
        <f t="shared" si="44"/>
        <v>14204.884</v>
      </c>
      <c r="EI30" s="52">
        <f t="shared" si="44"/>
        <v>14239.672</v>
      </c>
      <c r="EJ30" s="52">
        <f t="shared" si="44"/>
        <v>14265.557999999999</v>
      </c>
      <c r="EK30" s="52">
        <f t="shared" si="44"/>
        <v>14287.305</v>
      </c>
      <c r="EL30" s="52">
        <f t="shared" si="44"/>
        <v>14318.326999999999</v>
      </c>
      <c r="EM30" s="52">
        <f t="shared" si="44"/>
        <v>14369.707</v>
      </c>
      <c r="EN30" s="52">
        <f t="shared" si="44"/>
        <v>14401</v>
      </c>
      <c r="EO30" s="53">
        <f t="shared" ref="EO30:EP30" si="45">SUM(EO23:EO29)</f>
        <v>14424.989</v>
      </c>
      <c r="EP30" s="52">
        <f t="shared" si="45"/>
        <v>14512.821</v>
      </c>
      <c r="EQ30" s="52">
        <f t="shared" ref="EQ30:ER30" si="46">SUM(EQ23:EQ29)</f>
        <v>14546.179</v>
      </c>
      <c r="ER30" s="52">
        <f t="shared" si="46"/>
        <v>14599.345000000001</v>
      </c>
      <c r="ES30" s="52">
        <f t="shared" ref="ES30:ET30" si="47">SUM(ES23:ES29)</f>
        <v>14683.307000000001</v>
      </c>
      <c r="ET30" s="52">
        <f t="shared" si="47"/>
        <v>14739.047</v>
      </c>
      <c r="EU30" s="52">
        <f t="shared" ref="EU30:EW30" si="48">SUM(EU23:EU29)</f>
        <v>14790.762000000001</v>
      </c>
      <c r="EV30" s="52">
        <f t="shared" si="48"/>
        <v>14862.549000000001</v>
      </c>
      <c r="EW30" s="52">
        <f t="shared" si="48"/>
        <v>14918.962</v>
      </c>
      <c r="EX30" s="52">
        <f t="shared" ref="EX30:FA30" si="49">SUM(EX23:EX29)</f>
        <v>15009.519</v>
      </c>
      <c r="EY30" s="52">
        <f t="shared" si="49"/>
        <v>15081.384</v>
      </c>
      <c r="EZ30" s="52">
        <f t="shared" si="49"/>
        <v>15162.09</v>
      </c>
      <c r="FA30" s="53">
        <f t="shared" si="49"/>
        <v>15276.573999999999</v>
      </c>
      <c r="FB30" s="52">
        <f t="shared" ref="FB30:FG30" si="50">SUM(FB23:FB29)</f>
        <v>15420.433999999999</v>
      </c>
      <c r="FC30" s="52">
        <f t="shared" si="50"/>
        <v>15547.569999999998</v>
      </c>
      <c r="FD30" s="52">
        <f t="shared" si="50"/>
        <v>15774.246000000001</v>
      </c>
      <c r="FE30" s="52">
        <f t="shared" si="50"/>
        <v>15864.423000000001</v>
      </c>
      <c r="FF30" s="52">
        <f t="shared" si="50"/>
        <v>15960.955</v>
      </c>
      <c r="FG30" s="52">
        <f t="shared" si="50"/>
        <v>16062.861999999999</v>
      </c>
      <c r="FH30" s="52">
        <f t="shared" ref="FH30:FI30" si="51">SUM(FH23:FH29)</f>
        <v>16152.688</v>
      </c>
      <c r="FI30" s="52">
        <f t="shared" si="51"/>
        <v>16239.63</v>
      </c>
      <c r="FJ30" s="52">
        <f t="shared" ref="FJ30:FK30" si="52">SUM(FJ23:FJ29)</f>
        <v>16390.048999999999</v>
      </c>
      <c r="FK30" s="52">
        <f t="shared" si="52"/>
        <v>16537.449000000001</v>
      </c>
      <c r="FL30" s="157">
        <f t="shared" ref="FL30" si="53">SUM(FL23:FL29)</f>
        <v>16642.561999999998</v>
      </c>
      <c r="FM30" s="157">
        <f t="shared" ref="FM30" si="54">SUM(FM23:FM29)</f>
        <v>16697.365999999998</v>
      </c>
      <c r="FN30" s="125">
        <f>(SUM(FN23:FN29))</f>
        <v>17119.652999999998</v>
      </c>
      <c r="FO30" s="157">
        <f>(SUM(FO23:FO29))</f>
        <v>17268.370999999999</v>
      </c>
      <c r="FP30" s="157">
        <f t="shared" ref="FP30:FY30" si="55">(SUM(FP23:FP29))</f>
        <v>17492.327999999998</v>
      </c>
      <c r="FQ30" s="157">
        <f t="shared" si="55"/>
        <v>17722.913999999997</v>
      </c>
      <c r="FR30" s="157">
        <f t="shared" si="55"/>
        <v>17909.673999999999</v>
      </c>
      <c r="FS30" s="157">
        <f t="shared" si="55"/>
        <v>18128.771999999997</v>
      </c>
      <c r="FT30" s="157">
        <f t="shared" si="55"/>
        <v>18273.092999999997</v>
      </c>
      <c r="FU30" s="157">
        <f t="shared" si="55"/>
        <v>18349.952999999998</v>
      </c>
      <c r="FV30" s="157">
        <f t="shared" si="55"/>
        <v>18430.702999999998</v>
      </c>
      <c r="FW30" s="157">
        <f t="shared" si="55"/>
        <v>18797.382999999998</v>
      </c>
      <c r="FX30" s="157">
        <f t="shared" si="55"/>
        <v>18938.896999999997</v>
      </c>
      <c r="FY30" s="191">
        <f t="shared" si="55"/>
        <v>19045.29</v>
      </c>
      <c r="FZ30" s="157">
        <f t="shared" ref="FZ30:GA30" si="56">(SUM(FZ23:FZ29))</f>
        <v>19384.710999999999</v>
      </c>
      <c r="GA30" s="157">
        <f t="shared" si="56"/>
        <v>19550.780999999995</v>
      </c>
      <c r="GB30" s="157">
        <f t="shared" ref="GB30:GC30" si="57">(SUM(GB23:GB29))</f>
        <v>19809.134999999998</v>
      </c>
      <c r="GC30" s="157">
        <f t="shared" si="57"/>
        <v>20003.661999999997</v>
      </c>
      <c r="GD30" s="157">
        <f t="shared" ref="GD30:GE30" si="58">(SUM(GD23:GD29))</f>
        <v>20209.985000000001</v>
      </c>
      <c r="GE30" s="157">
        <f t="shared" si="58"/>
        <v>20447.268</v>
      </c>
      <c r="GF30" s="157">
        <f t="shared" ref="GF30:GK30" si="59">(SUM(GF23:GF29))</f>
        <v>21016.505999999998</v>
      </c>
      <c r="GG30" s="157">
        <f t="shared" si="59"/>
        <v>21208.897999999997</v>
      </c>
      <c r="GH30" s="157">
        <f t="shared" si="59"/>
        <v>21387.224000000002</v>
      </c>
      <c r="GI30" s="157">
        <f t="shared" si="59"/>
        <v>21605.929</v>
      </c>
      <c r="GJ30" s="157">
        <f t="shared" si="59"/>
        <v>21708.583999999999</v>
      </c>
      <c r="GK30" s="191">
        <f t="shared" si="59"/>
        <v>21789.599999999999</v>
      </c>
      <c r="GL30" s="157">
        <f t="shared" ref="GL30:GM30" si="60">(SUM(GL23:GL29))</f>
        <v>21922.594000000001</v>
      </c>
      <c r="GM30" s="157">
        <f t="shared" si="60"/>
        <v>22009.544999999998</v>
      </c>
    </row>
    <row r="31" spans="1:195" s="25" customFormat="1" ht="20.149999999999999" customHeight="1" thickTop="1" x14ac:dyDescent="0.35">
      <c r="A31" s="189" t="s">
        <v>275</v>
      </c>
      <c r="B31" s="87">
        <v>10.222</v>
      </c>
      <c r="C31" s="87">
        <v>11.53</v>
      </c>
      <c r="D31" s="87">
        <v>13.821999999999999</v>
      </c>
      <c r="E31" s="87">
        <v>16.359000000000002</v>
      </c>
      <c r="F31" s="87">
        <v>20.379000000000001</v>
      </c>
      <c r="G31" s="87">
        <v>24.93</v>
      </c>
      <c r="H31" s="87">
        <v>30.547000000000001</v>
      </c>
      <c r="I31" s="87">
        <v>36.151000000000003</v>
      </c>
      <c r="J31" s="87">
        <v>43.375999999999998</v>
      </c>
      <c r="K31" s="87">
        <v>52.075000000000003</v>
      </c>
      <c r="L31" s="87">
        <v>62.179000000000002</v>
      </c>
      <c r="M31" s="187">
        <v>69.760000000000005</v>
      </c>
      <c r="N31" s="87">
        <v>80.492000000000004</v>
      </c>
      <c r="O31" s="87">
        <v>92.831999999999994</v>
      </c>
      <c r="P31" s="87">
        <v>111.121</v>
      </c>
      <c r="Q31" s="87">
        <v>128.696</v>
      </c>
      <c r="R31" s="87">
        <v>150.148</v>
      </c>
      <c r="S31" s="87">
        <v>177.53399999999999</v>
      </c>
      <c r="T31" s="87">
        <v>211.24</v>
      </c>
      <c r="U31" s="87">
        <v>253.804</v>
      </c>
      <c r="V31" s="87">
        <v>309.44499999999999</v>
      </c>
      <c r="W31" s="87">
        <v>371.786</v>
      </c>
      <c r="X31" s="87">
        <v>550.07600000000002</v>
      </c>
      <c r="Y31" s="187">
        <v>705.15200000000004</v>
      </c>
      <c r="Z31" s="87">
        <v>728.88900000000001</v>
      </c>
      <c r="AA31" s="87">
        <v>874.57500000000005</v>
      </c>
      <c r="AB31" s="87">
        <v>960.77300000000002</v>
      </c>
      <c r="AC31" s="87">
        <v>976.25300000000004</v>
      </c>
      <c r="AD31" s="87">
        <v>1008.802</v>
      </c>
      <c r="AE31" s="87">
        <v>1053.221</v>
      </c>
      <c r="AF31" s="87">
        <v>1153.807</v>
      </c>
      <c r="AG31" s="87">
        <v>1165.8689999999999</v>
      </c>
      <c r="AH31" s="87">
        <v>1182.4359999999999</v>
      </c>
      <c r="AI31" s="87">
        <v>1219.4069999999999</v>
      </c>
      <c r="AJ31" s="87">
        <v>1238.549</v>
      </c>
      <c r="AK31" s="187">
        <v>1258.309</v>
      </c>
      <c r="AL31" s="87">
        <v>1279.711</v>
      </c>
      <c r="AM31" s="87">
        <v>1304.3140000000001</v>
      </c>
      <c r="AN31" s="87">
        <v>1333.742</v>
      </c>
      <c r="AO31" s="87">
        <v>1365.3810000000001</v>
      </c>
      <c r="AP31" s="87">
        <v>1396.527</v>
      </c>
      <c r="AQ31" s="87">
        <v>1447.146</v>
      </c>
      <c r="AR31" s="87">
        <v>1470.981</v>
      </c>
      <c r="AS31" s="87">
        <v>1501.3330000000001</v>
      </c>
      <c r="AT31" s="87">
        <v>1532.94</v>
      </c>
      <c r="AU31" s="87">
        <v>1565.9169999999999</v>
      </c>
      <c r="AV31" s="87">
        <v>1604.952</v>
      </c>
      <c r="AW31" s="187">
        <v>1641.8520000000001</v>
      </c>
      <c r="AX31" s="87">
        <v>1674.0509999999999</v>
      </c>
      <c r="AY31" s="87">
        <v>1715.922</v>
      </c>
      <c r="AZ31" s="87">
        <v>1778.4059999999999</v>
      </c>
      <c r="BA31" s="87">
        <v>1807.3630000000001</v>
      </c>
      <c r="BB31" s="87">
        <v>1841.2940000000001</v>
      </c>
      <c r="BC31" s="87">
        <v>1878.463</v>
      </c>
      <c r="BD31" s="87">
        <v>1918.9749999999999</v>
      </c>
      <c r="BE31" s="87">
        <v>1957.866</v>
      </c>
      <c r="BF31" s="87">
        <v>2004.835</v>
      </c>
      <c r="BG31" s="87">
        <v>2052.1280000000002</v>
      </c>
      <c r="BH31" s="87">
        <v>2098.1880000000001</v>
      </c>
      <c r="BI31" s="187">
        <v>2151.9369999999999</v>
      </c>
      <c r="BJ31" s="87">
        <v>2180.6770000000001</v>
      </c>
      <c r="BK31" s="87">
        <v>2218.6849999999999</v>
      </c>
      <c r="BL31" s="87">
        <v>2279.5659999999998</v>
      </c>
      <c r="BM31" s="87">
        <v>2318.366</v>
      </c>
      <c r="BN31" s="87">
        <v>2360.4899999999998</v>
      </c>
      <c r="BO31" s="87">
        <v>2421.4079999999999</v>
      </c>
      <c r="BP31" s="87">
        <v>2463.7579999999998</v>
      </c>
      <c r="BQ31" s="87">
        <v>2509.7159999999999</v>
      </c>
      <c r="BR31" s="87">
        <v>2589.4090000000001</v>
      </c>
      <c r="BS31" s="87">
        <v>2646.8989999999999</v>
      </c>
      <c r="BT31" s="87">
        <v>2719.3850000000002</v>
      </c>
      <c r="BU31" s="187">
        <v>2820.2779999999998</v>
      </c>
      <c r="BV31" s="87">
        <v>2872.3470000000002</v>
      </c>
      <c r="BW31" s="87">
        <v>2880.9180000000001</v>
      </c>
      <c r="BX31" s="87">
        <v>2892.973</v>
      </c>
      <c r="BY31" s="87">
        <v>2901.8629999999998</v>
      </c>
      <c r="BZ31" s="87">
        <v>2911.42</v>
      </c>
      <c r="CA31" s="87">
        <v>2922.2269999999999</v>
      </c>
      <c r="CB31" s="87">
        <v>2931.2289999999998</v>
      </c>
      <c r="CC31" s="87">
        <v>2940.982</v>
      </c>
      <c r="CD31" s="87">
        <v>2954.3389999999999</v>
      </c>
      <c r="CE31" s="87">
        <v>2960.828</v>
      </c>
      <c r="CF31" s="87">
        <v>2968.6880000000001</v>
      </c>
      <c r="CG31" s="187">
        <v>2976.0740000000001</v>
      </c>
      <c r="CH31" s="87">
        <v>2981.5529999999999</v>
      </c>
      <c r="CI31" s="87">
        <v>2988.3069999999998</v>
      </c>
      <c r="CJ31" s="87">
        <v>2998.078</v>
      </c>
      <c r="CK31" s="87">
        <v>3004.1909999999998</v>
      </c>
      <c r="CL31" s="87">
        <v>3011.1</v>
      </c>
      <c r="CM31" s="87">
        <v>3018.6930000000002</v>
      </c>
      <c r="CN31" s="87">
        <v>3025.4879999999998</v>
      </c>
      <c r="CO31" s="87">
        <v>3033.0079999999998</v>
      </c>
      <c r="CP31" s="87">
        <v>3041.0819999999999</v>
      </c>
      <c r="CQ31" s="87">
        <v>3048.194</v>
      </c>
      <c r="CR31" s="87">
        <v>3056.444</v>
      </c>
      <c r="CS31" s="187">
        <v>3062.8870000000002</v>
      </c>
      <c r="CT31" s="87">
        <v>3069.4090000000001</v>
      </c>
      <c r="CU31" s="87">
        <v>3075.5140000000001</v>
      </c>
      <c r="CV31" s="87">
        <v>3083.5680000000002</v>
      </c>
      <c r="CW31" s="87">
        <v>3090.5740000000001</v>
      </c>
      <c r="CX31" s="87">
        <v>3098.7289999999998</v>
      </c>
      <c r="CY31" s="87">
        <v>3107.5169999999998</v>
      </c>
      <c r="CZ31" s="87">
        <v>3115.7310000000002</v>
      </c>
      <c r="DA31" s="87">
        <v>3124.7890000000002</v>
      </c>
      <c r="DB31" s="87">
        <v>3134.8620000000001</v>
      </c>
      <c r="DC31" s="87">
        <v>3145.7139999999999</v>
      </c>
      <c r="DD31" s="87">
        <v>3158.1489999999999</v>
      </c>
      <c r="DE31" s="187">
        <v>3169.94</v>
      </c>
      <c r="DF31" s="87">
        <v>3184.547</v>
      </c>
      <c r="DG31" s="87">
        <v>3203.6320000000001</v>
      </c>
      <c r="DH31" s="87">
        <v>3254.623</v>
      </c>
      <c r="DI31" s="87">
        <v>3256.5309999999999</v>
      </c>
      <c r="DJ31" s="87">
        <v>3259.241</v>
      </c>
      <c r="DK31" s="87">
        <v>3262.422</v>
      </c>
      <c r="DL31" s="87">
        <v>3266.779</v>
      </c>
      <c r="DM31" s="87">
        <v>3271.127</v>
      </c>
      <c r="DN31" s="87">
        <v>3276.7559999999999</v>
      </c>
      <c r="DO31" s="87">
        <v>3282.9850000000001</v>
      </c>
      <c r="DP31" s="87">
        <v>3288.712</v>
      </c>
      <c r="DQ31" s="187">
        <v>3292.93</v>
      </c>
      <c r="DR31" s="87">
        <v>3298.7</v>
      </c>
      <c r="DS31" s="87">
        <v>3304.6370000000002</v>
      </c>
      <c r="DT31" s="87">
        <v>3310.7049999999999</v>
      </c>
      <c r="DU31" s="87">
        <v>3312.83</v>
      </c>
      <c r="DV31" s="87">
        <v>3316.2240000000002</v>
      </c>
      <c r="DW31" s="87">
        <v>3322.5189999999998</v>
      </c>
      <c r="DX31" s="87">
        <v>3329.6779999999999</v>
      </c>
      <c r="DY31" s="87">
        <v>3336.181</v>
      </c>
      <c r="DZ31" s="87">
        <v>3344.855</v>
      </c>
      <c r="EA31" s="87">
        <v>3353.5729999999999</v>
      </c>
      <c r="EB31" s="87">
        <v>3363.2420000000002</v>
      </c>
      <c r="EC31" s="187">
        <v>3371.6469999999999</v>
      </c>
      <c r="ED31" s="87">
        <v>3381.672</v>
      </c>
      <c r="EE31" s="87">
        <v>3391.123</v>
      </c>
      <c r="EF31" s="87">
        <v>3405.37</v>
      </c>
      <c r="EG31" s="87">
        <v>3419.3240000000001</v>
      </c>
      <c r="EH31" s="87">
        <v>3433.8420000000001</v>
      </c>
      <c r="EI31" s="87">
        <v>3448.0439999999999</v>
      </c>
      <c r="EJ31" s="87">
        <v>3461.607</v>
      </c>
      <c r="EK31" s="87">
        <v>3475.011</v>
      </c>
      <c r="EL31" s="87">
        <v>3491.4960000000001</v>
      </c>
      <c r="EM31" s="87">
        <v>3507.0970000000002</v>
      </c>
      <c r="EN31" s="87">
        <v>3526.799</v>
      </c>
      <c r="EO31" s="89">
        <v>3541.2750000000001</v>
      </c>
      <c r="EP31" s="87">
        <v>3559.81</v>
      </c>
      <c r="EQ31" s="87">
        <v>3581.6880000000001</v>
      </c>
      <c r="ER31" s="87">
        <v>3613.0889999999999</v>
      </c>
      <c r="ES31" s="87">
        <v>3645.105</v>
      </c>
      <c r="ET31" s="87">
        <v>3683.203</v>
      </c>
      <c r="EU31" s="87">
        <v>3721.9050000000002</v>
      </c>
      <c r="EV31" s="87">
        <v>3761.913</v>
      </c>
      <c r="EW31" s="87">
        <v>3806.7020000000002</v>
      </c>
      <c r="EX31" s="87">
        <v>3860.9639999999999</v>
      </c>
      <c r="EY31" s="87">
        <v>3916.2860000000001</v>
      </c>
      <c r="EZ31" s="87">
        <v>3979.4189999999999</v>
      </c>
      <c r="FA31" s="89">
        <v>4027.9389999999999</v>
      </c>
      <c r="FB31" s="87">
        <v>4096.0680000000002</v>
      </c>
      <c r="FC31" s="87">
        <v>4168.1310000000003</v>
      </c>
      <c r="FD31" s="87">
        <v>4249.68</v>
      </c>
      <c r="FE31" s="87">
        <v>4315.902</v>
      </c>
      <c r="FF31" s="87">
        <v>4389.0349999999999</v>
      </c>
      <c r="FG31" s="87">
        <v>4463.3289999999997</v>
      </c>
      <c r="FH31" s="87">
        <v>4527.174</v>
      </c>
      <c r="FI31" s="87">
        <v>4590.9870000000001</v>
      </c>
      <c r="FJ31" s="87">
        <v>4653.8180000000002</v>
      </c>
      <c r="FK31" s="87">
        <v>4714.9210000000003</v>
      </c>
      <c r="FL31" s="161">
        <v>4776.1819999999998</v>
      </c>
      <c r="FM31" s="161">
        <v>4816.6210000000001</v>
      </c>
      <c r="FN31" s="170">
        <v>4868.25</v>
      </c>
      <c r="FO31" s="161">
        <v>4921.7150000000001</v>
      </c>
      <c r="FP31" s="161">
        <v>4977.7669999999998</v>
      </c>
      <c r="FQ31" s="161">
        <v>5037.1530000000002</v>
      </c>
      <c r="FR31" s="161">
        <v>5098.3289999999997</v>
      </c>
      <c r="FS31" s="161">
        <v>5154.2700000000004</v>
      </c>
      <c r="FT31" s="161">
        <v>5213.5709999999999</v>
      </c>
      <c r="FU31" s="161">
        <v>5268.2780000000002</v>
      </c>
      <c r="FV31" s="161">
        <v>5326.3190000000004</v>
      </c>
      <c r="FW31" s="161">
        <v>5392.2730000000001</v>
      </c>
      <c r="FX31" s="161">
        <v>5456.2020000000002</v>
      </c>
      <c r="FY31" s="194">
        <v>5501.9859999999999</v>
      </c>
      <c r="FZ31" s="161">
        <v>5562.3040000000001</v>
      </c>
      <c r="GA31" s="161">
        <v>5628.6930000000002</v>
      </c>
      <c r="GB31" s="161">
        <v>5706.5739999999996</v>
      </c>
      <c r="GC31" s="161">
        <v>5775.3869999999997</v>
      </c>
      <c r="GD31" s="161">
        <v>5852.3789999999999</v>
      </c>
      <c r="GE31" s="161">
        <v>5928.2790000000005</v>
      </c>
      <c r="GF31" s="161">
        <v>6009.6760000000004</v>
      </c>
      <c r="GG31" s="161">
        <v>6081.701</v>
      </c>
      <c r="GH31" s="161">
        <v>6163.2179999999998</v>
      </c>
      <c r="GI31" s="161">
        <v>6248.4430000000002</v>
      </c>
      <c r="GJ31" s="161">
        <v>6323.509</v>
      </c>
      <c r="GK31" s="194">
        <v>6380.8980000000001</v>
      </c>
      <c r="GL31" s="161">
        <v>6445.6850000000004</v>
      </c>
      <c r="GM31" s="161">
        <v>6507.6719999999996</v>
      </c>
    </row>
    <row r="32" spans="1:195" customFormat="1" ht="20.149999999999999" customHeight="1" x14ac:dyDescent="0.35">
      <c r="EO32" s="180"/>
      <c r="EP32" s="178"/>
      <c r="ES32" s="178"/>
      <c r="ET32" s="178"/>
      <c r="EU32" s="178"/>
      <c r="EV32" s="178"/>
      <c r="EW32" s="178"/>
      <c r="EX32" s="178"/>
      <c r="EY32" s="178"/>
      <c r="EZ32" s="178"/>
      <c r="FA32" s="82"/>
      <c r="FB32" s="178"/>
      <c r="FC32" s="178"/>
      <c r="FD32" s="178"/>
      <c r="FE32" s="178"/>
      <c r="FF32" s="178"/>
      <c r="FG32" s="178"/>
      <c r="FH32" s="178"/>
      <c r="FI32" s="178"/>
      <c r="FJ32" s="178"/>
      <c r="FK32" s="178"/>
      <c r="FL32" s="178"/>
      <c r="FM32" s="178"/>
      <c r="FN32" s="69"/>
      <c r="FO32" s="178"/>
      <c r="FP32" s="178"/>
      <c r="FQ32" s="178"/>
      <c r="FR32" s="178"/>
      <c r="FS32" s="178"/>
      <c r="FT32" s="178"/>
      <c r="FU32" s="178"/>
      <c r="FV32" s="178"/>
      <c r="FW32" s="178"/>
      <c r="FX32" s="178"/>
      <c r="FY32" s="180"/>
      <c r="FZ32" s="178"/>
      <c r="GA32" s="178"/>
      <c r="GB32" s="178"/>
      <c r="GC32" s="178"/>
      <c r="GD32" s="178"/>
      <c r="GE32" s="178"/>
      <c r="GF32" s="178"/>
      <c r="GG32" s="178"/>
      <c r="GH32" s="178"/>
      <c r="GI32" s="178"/>
      <c r="GJ32" s="178"/>
      <c r="GK32" s="180"/>
      <c r="GL32" s="178"/>
      <c r="GM32" s="178"/>
    </row>
    <row r="33" spans="1:195" customFormat="1" ht="30.65" customHeight="1" x14ac:dyDescent="0.35">
      <c r="A33" s="21" t="s">
        <v>276</v>
      </c>
      <c r="B33" s="22" t="s">
        <v>80</v>
      </c>
      <c r="C33" s="23" t="s">
        <v>81</v>
      </c>
      <c r="D33" s="23" t="s">
        <v>82</v>
      </c>
      <c r="E33" s="23" t="s">
        <v>83</v>
      </c>
      <c r="F33" s="23" t="s">
        <v>84</v>
      </c>
      <c r="G33" s="23" t="s">
        <v>85</v>
      </c>
      <c r="H33" s="23" t="s">
        <v>86</v>
      </c>
      <c r="I33" s="23" t="s">
        <v>87</v>
      </c>
      <c r="J33" s="23" t="s">
        <v>88</v>
      </c>
      <c r="K33" s="23" t="s">
        <v>89</v>
      </c>
      <c r="L33" s="23" t="s">
        <v>90</v>
      </c>
      <c r="M33" s="23" t="s">
        <v>91</v>
      </c>
      <c r="N33" s="22" t="s">
        <v>92</v>
      </c>
      <c r="O33" s="23" t="s">
        <v>93</v>
      </c>
      <c r="P33" s="23" t="s">
        <v>94</v>
      </c>
      <c r="Q33" s="23" t="s">
        <v>95</v>
      </c>
      <c r="R33" s="23" t="s">
        <v>96</v>
      </c>
      <c r="S33" s="23" t="s">
        <v>97</v>
      </c>
      <c r="T33" s="23" t="s">
        <v>98</v>
      </c>
      <c r="U33" s="23" t="s">
        <v>99</v>
      </c>
      <c r="V33" s="23" t="s">
        <v>100</v>
      </c>
      <c r="W33" s="23" t="s">
        <v>101</v>
      </c>
      <c r="X33" s="23" t="s">
        <v>102</v>
      </c>
      <c r="Y33" s="23" t="s">
        <v>103</v>
      </c>
      <c r="Z33" s="22" t="s">
        <v>104</v>
      </c>
      <c r="AA33" s="23" t="s">
        <v>105</v>
      </c>
      <c r="AB33" s="23" t="s">
        <v>106</v>
      </c>
      <c r="AC33" s="23" t="s">
        <v>107</v>
      </c>
      <c r="AD33" s="23" t="s">
        <v>108</v>
      </c>
      <c r="AE33" s="23" t="s">
        <v>109</v>
      </c>
      <c r="AF33" s="23" t="s">
        <v>110</v>
      </c>
      <c r="AG33" s="23" t="s">
        <v>111</v>
      </c>
      <c r="AH33" s="23" t="s">
        <v>112</v>
      </c>
      <c r="AI33" s="23" t="s">
        <v>113</v>
      </c>
      <c r="AJ33" s="23" t="s">
        <v>114</v>
      </c>
      <c r="AK33" s="23" t="s">
        <v>115</v>
      </c>
      <c r="AL33" s="22" t="s">
        <v>116</v>
      </c>
      <c r="AM33" s="23" t="s">
        <v>117</v>
      </c>
      <c r="AN33" s="23" t="s">
        <v>118</v>
      </c>
      <c r="AO33" s="23" t="s">
        <v>119</v>
      </c>
      <c r="AP33" s="23" t="s">
        <v>120</v>
      </c>
      <c r="AQ33" s="23" t="s">
        <v>121</v>
      </c>
      <c r="AR33" s="23" t="s">
        <v>122</v>
      </c>
      <c r="AS33" s="23" t="s">
        <v>123</v>
      </c>
      <c r="AT33" s="23" t="s">
        <v>124</v>
      </c>
      <c r="AU33" s="23" t="s">
        <v>125</v>
      </c>
      <c r="AV33" s="23" t="s">
        <v>126</v>
      </c>
      <c r="AW33" s="24" t="s">
        <v>127</v>
      </c>
      <c r="AX33" s="23" t="s">
        <v>128</v>
      </c>
      <c r="AY33" s="23" t="s">
        <v>129</v>
      </c>
      <c r="AZ33" s="23" t="s">
        <v>130</v>
      </c>
      <c r="BA33" s="23" t="s">
        <v>131</v>
      </c>
      <c r="BB33" s="23" t="s">
        <v>132</v>
      </c>
      <c r="BC33" s="23" t="s">
        <v>133</v>
      </c>
      <c r="BD33" s="23" t="s">
        <v>134</v>
      </c>
      <c r="BE33" s="23" t="s">
        <v>135</v>
      </c>
      <c r="BF33" s="23" t="s">
        <v>136</v>
      </c>
      <c r="BG33" s="23" t="s">
        <v>137</v>
      </c>
      <c r="BH33" s="23" t="s">
        <v>138</v>
      </c>
      <c r="BI33" s="24" t="s">
        <v>139</v>
      </c>
      <c r="BJ33" s="23" t="s">
        <v>140</v>
      </c>
      <c r="BK33" s="23" t="s">
        <v>141</v>
      </c>
      <c r="BL33" s="23" t="s">
        <v>142</v>
      </c>
      <c r="BM33" s="23" t="s">
        <v>143</v>
      </c>
      <c r="BN33" s="23" t="s">
        <v>144</v>
      </c>
      <c r="BO33" s="23" t="s">
        <v>145</v>
      </c>
      <c r="BP33" s="23" t="s">
        <v>146</v>
      </c>
      <c r="BQ33" s="23" t="s">
        <v>147</v>
      </c>
      <c r="BR33" s="23" t="s">
        <v>148</v>
      </c>
      <c r="BS33" s="23" t="s">
        <v>149</v>
      </c>
      <c r="BT33" s="23" t="s">
        <v>150</v>
      </c>
      <c r="BU33" s="24" t="s">
        <v>151</v>
      </c>
      <c r="BV33" s="23" t="s">
        <v>152</v>
      </c>
      <c r="BW33" s="23" t="s">
        <v>153</v>
      </c>
      <c r="BX33" s="23" t="s">
        <v>154</v>
      </c>
      <c r="BY33" s="23" t="s">
        <v>155</v>
      </c>
      <c r="BZ33" s="23" t="s">
        <v>156</v>
      </c>
      <c r="CA33" s="23" t="s">
        <v>157</v>
      </c>
      <c r="CB33" s="23" t="s">
        <v>158</v>
      </c>
      <c r="CC33" s="23" t="s">
        <v>159</v>
      </c>
      <c r="CD33" s="23" t="s">
        <v>160</v>
      </c>
      <c r="CE33" s="23" t="s">
        <v>161</v>
      </c>
      <c r="CF33" s="23" t="s">
        <v>162</v>
      </c>
      <c r="CG33" s="24" t="s">
        <v>163</v>
      </c>
      <c r="CH33" s="23" t="s">
        <v>164</v>
      </c>
      <c r="CI33" s="23" t="s">
        <v>165</v>
      </c>
      <c r="CJ33" s="23" t="s">
        <v>166</v>
      </c>
      <c r="CK33" s="23" t="s">
        <v>167</v>
      </c>
      <c r="CL33" s="23" t="s">
        <v>168</v>
      </c>
      <c r="CM33" s="23" t="s">
        <v>169</v>
      </c>
      <c r="CN33" s="23" t="s">
        <v>170</v>
      </c>
      <c r="CO33" s="23" t="s">
        <v>171</v>
      </c>
      <c r="CP33" s="23" t="s">
        <v>172</v>
      </c>
      <c r="CQ33" s="23" t="s">
        <v>173</v>
      </c>
      <c r="CR33" s="23" t="s">
        <v>174</v>
      </c>
      <c r="CS33" s="24" t="s">
        <v>175</v>
      </c>
      <c r="CT33" s="23" t="s">
        <v>176</v>
      </c>
      <c r="CU33" s="23" t="s">
        <v>177</v>
      </c>
      <c r="CV33" s="23" t="s">
        <v>178</v>
      </c>
      <c r="CW33" s="23" t="s">
        <v>179</v>
      </c>
      <c r="CX33" s="23" t="s">
        <v>180</v>
      </c>
      <c r="CY33" s="23" t="s">
        <v>181</v>
      </c>
      <c r="CZ33" s="23" t="s">
        <v>182</v>
      </c>
      <c r="DA33" s="23" t="s">
        <v>183</v>
      </c>
      <c r="DB33" s="23" t="s">
        <v>184</v>
      </c>
      <c r="DC33" s="23" t="s">
        <v>185</v>
      </c>
      <c r="DD33" s="23" t="s">
        <v>186</v>
      </c>
      <c r="DE33" s="24" t="s">
        <v>187</v>
      </c>
      <c r="DF33" s="23" t="s">
        <v>188</v>
      </c>
      <c r="DG33" s="23" t="s">
        <v>189</v>
      </c>
      <c r="DH33" s="23" t="s">
        <v>190</v>
      </c>
      <c r="DI33" s="23" t="s">
        <v>191</v>
      </c>
      <c r="DJ33" s="23" t="s">
        <v>192</v>
      </c>
      <c r="DK33" s="23" t="s">
        <v>193</v>
      </c>
      <c r="DL33" s="23" t="s">
        <v>194</v>
      </c>
      <c r="DM33" s="23" t="s">
        <v>195</v>
      </c>
      <c r="DN33" s="23" t="s">
        <v>196</v>
      </c>
      <c r="DO33" s="23" t="s">
        <v>197</v>
      </c>
      <c r="DP33" s="23" t="s">
        <v>198</v>
      </c>
      <c r="DQ33" s="24" t="s">
        <v>199</v>
      </c>
      <c r="DR33" s="23" t="s">
        <v>200</v>
      </c>
      <c r="DS33" s="23" t="s">
        <v>201</v>
      </c>
      <c r="DT33" s="23" t="s">
        <v>202</v>
      </c>
      <c r="DU33" s="23" t="s">
        <v>203</v>
      </c>
      <c r="DV33" s="23" t="s">
        <v>204</v>
      </c>
      <c r="DW33" s="23" t="s">
        <v>205</v>
      </c>
      <c r="DX33" s="23" t="s">
        <v>206</v>
      </c>
      <c r="DY33" s="23" t="s">
        <v>207</v>
      </c>
      <c r="DZ33" s="23" t="s">
        <v>208</v>
      </c>
      <c r="EA33" s="23" t="s">
        <v>209</v>
      </c>
      <c r="EB33" s="23" t="s">
        <v>210</v>
      </c>
      <c r="EC33" s="24" t="s">
        <v>211</v>
      </c>
      <c r="ED33" s="23" t="s">
        <v>212</v>
      </c>
      <c r="EE33" s="23" t="s">
        <v>213</v>
      </c>
      <c r="EF33" s="23" t="s">
        <v>214</v>
      </c>
      <c r="EG33" s="23" t="s">
        <v>215</v>
      </c>
      <c r="EH33" s="23" t="s">
        <v>216</v>
      </c>
      <c r="EI33" s="23" t="s">
        <v>217</v>
      </c>
      <c r="EJ33" s="23" t="s">
        <v>218</v>
      </c>
      <c r="EK33" s="23" t="s">
        <v>219</v>
      </c>
      <c r="EL33" s="23" t="s">
        <v>277</v>
      </c>
      <c r="EM33" s="23" t="s">
        <v>221</v>
      </c>
      <c r="EN33" s="43" t="s">
        <v>222</v>
      </c>
      <c r="EO33" s="24" t="s">
        <v>223</v>
      </c>
      <c r="EP33" s="23" t="s">
        <v>224</v>
      </c>
      <c r="EQ33" s="43" t="s">
        <v>225</v>
      </c>
      <c r="ER33" s="43" t="s">
        <v>226</v>
      </c>
      <c r="ES33" s="43" t="s">
        <v>227</v>
      </c>
      <c r="ET33" s="43" t="s">
        <v>228</v>
      </c>
      <c r="EU33" s="43" t="s">
        <v>229</v>
      </c>
      <c r="EV33" s="43" t="s">
        <v>230</v>
      </c>
      <c r="EW33" s="43" t="s">
        <v>231</v>
      </c>
      <c r="EX33" s="43" t="s">
        <v>232</v>
      </c>
      <c r="EY33" s="43" t="s">
        <v>233</v>
      </c>
      <c r="EZ33" s="43" t="s">
        <v>234</v>
      </c>
      <c r="FA33" s="24" t="s">
        <v>235</v>
      </c>
      <c r="FB33" s="43" t="s">
        <v>236</v>
      </c>
      <c r="FC33" s="43" t="s">
        <v>237</v>
      </c>
      <c r="FD33" s="43" t="s">
        <v>238</v>
      </c>
      <c r="FE33" s="43" t="s">
        <v>239</v>
      </c>
      <c r="FF33" s="43" t="s">
        <v>240</v>
      </c>
      <c r="FG33" s="43" t="s">
        <v>241</v>
      </c>
      <c r="FH33" s="43" t="s">
        <v>242</v>
      </c>
      <c r="FI33" s="43" t="s">
        <v>243</v>
      </c>
      <c r="FJ33" s="43" t="s">
        <v>244</v>
      </c>
      <c r="FK33" s="43" t="s">
        <v>245</v>
      </c>
      <c r="FL33" s="43" t="s">
        <v>246</v>
      </c>
      <c r="FM33" s="43" t="s">
        <v>247</v>
      </c>
      <c r="FN33" s="147" t="s">
        <v>248</v>
      </c>
      <c r="FO33" s="43" t="s">
        <v>249</v>
      </c>
      <c r="FP33" s="43" t="s">
        <v>250</v>
      </c>
      <c r="FQ33" s="43" t="s">
        <v>251</v>
      </c>
      <c r="FR33" s="43" t="s">
        <v>252</v>
      </c>
      <c r="FS33" s="43" t="s">
        <v>253</v>
      </c>
      <c r="FT33" s="43" t="s">
        <v>254</v>
      </c>
      <c r="FU33" s="43" t="s">
        <v>255</v>
      </c>
      <c r="FV33" s="43" t="s">
        <v>256</v>
      </c>
      <c r="FW33" s="43" t="s">
        <v>257</v>
      </c>
      <c r="FX33" s="43" t="s">
        <v>258</v>
      </c>
      <c r="FY33" s="141" t="s">
        <v>259</v>
      </c>
      <c r="FZ33" s="43" t="s">
        <v>260</v>
      </c>
      <c r="GA33" s="43" t="s">
        <v>261</v>
      </c>
      <c r="GB33" s="43" t="s">
        <v>262</v>
      </c>
      <c r="GC33" s="43" t="s">
        <v>263</v>
      </c>
      <c r="GD33" s="43" t="s">
        <v>264</v>
      </c>
      <c r="GE33" s="43" t="s">
        <v>265</v>
      </c>
      <c r="GF33" s="43" t="s">
        <v>266</v>
      </c>
      <c r="GG33" s="43" t="s">
        <v>267</v>
      </c>
      <c r="GH33" s="43" t="s">
        <v>268</v>
      </c>
      <c r="GI33" s="43" t="s">
        <v>269</v>
      </c>
      <c r="GJ33" s="43" t="s">
        <v>1627</v>
      </c>
      <c r="GK33" s="141" t="s">
        <v>1640</v>
      </c>
      <c r="GL33" s="43" t="s">
        <v>1641</v>
      </c>
      <c r="GM33" s="43" t="s">
        <v>1654</v>
      </c>
    </row>
    <row r="34" spans="1:195" s="37" customFormat="1" ht="36" customHeight="1" x14ac:dyDescent="0.35">
      <c r="A34" s="26" t="s">
        <v>270</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66"/>
      <c r="FO34" s="38"/>
      <c r="FP34" s="38"/>
      <c r="FQ34" s="38"/>
      <c r="FR34" s="38"/>
      <c r="FS34" s="38"/>
      <c r="FT34" s="38"/>
      <c r="FU34" s="179"/>
      <c r="FV34" s="179"/>
      <c r="FW34" s="179"/>
      <c r="FX34" s="179"/>
      <c r="FY34" s="195"/>
      <c r="FZ34" s="179"/>
      <c r="GA34" s="179"/>
      <c r="GB34" s="179"/>
      <c r="GC34" s="179"/>
      <c r="GD34" s="179"/>
      <c r="GE34" s="179"/>
      <c r="GF34" s="179"/>
      <c r="GG34" s="179"/>
      <c r="GH34" s="179"/>
      <c r="GI34" s="179"/>
      <c r="GJ34" s="179"/>
      <c r="GK34" s="195"/>
      <c r="GL34" s="179"/>
      <c r="GM34" s="179"/>
    </row>
    <row r="35" spans="1:195" s="30" customFormat="1" ht="20.149999999999999" customHeight="1" x14ac:dyDescent="0.35">
      <c r="A35" s="31" t="s">
        <v>1628</v>
      </c>
      <c r="B35" s="55">
        <v>4202</v>
      </c>
      <c r="C35" s="55">
        <v>4757</v>
      </c>
      <c r="D35" s="55">
        <v>5723</v>
      </c>
      <c r="E35" s="55">
        <v>6729</v>
      </c>
      <c r="F35" s="55">
        <v>8182</v>
      </c>
      <c r="G35" s="55">
        <v>10024</v>
      </c>
      <c r="H35" s="55">
        <v>12267</v>
      </c>
      <c r="I35" s="55">
        <v>14477</v>
      </c>
      <c r="J35" s="55">
        <v>17237</v>
      </c>
      <c r="K35" s="55">
        <v>20581</v>
      </c>
      <c r="L35" s="55">
        <v>24424</v>
      </c>
      <c r="M35" s="56">
        <v>27391</v>
      </c>
      <c r="N35" s="57">
        <v>31392</v>
      </c>
      <c r="O35" s="55">
        <v>35895</v>
      </c>
      <c r="P35" s="55">
        <v>42731</v>
      </c>
      <c r="Q35" s="55">
        <v>48787</v>
      </c>
      <c r="R35" s="55">
        <v>55725</v>
      </c>
      <c r="S35" s="55">
        <v>64759</v>
      </c>
      <c r="T35" s="55">
        <v>75126</v>
      </c>
      <c r="U35" s="55">
        <v>88147</v>
      </c>
      <c r="V35" s="55">
        <v>103885</v>
      </c>
      <c r="W35" s="55">
        <v>122089</v>
      </c>
      <c r="X35" s="55">
        <v>172218</v>
      </c>
      <c r="Y35" s="56">
        <v>212254</v>
      </c>
      <c r="Z35" s="57">
        <v>220176</v>
      </c>
      <c r="AA35" s="55">
        <v>257164</v>
      </c>
      <c r="AB35" s="55">
        <v>281336</v>
      </c>
      <c r="AC35" s="55">
        <v>286303</v>
      </c>
      <c r="AD35" s="55">
        <v>295067</v>
      </c>
      <c r="AE35" s="55">
        <v>305640</v>
      </c>
      <c r="AF35" s="55">
        <v>325003</v>
      </c>
      <c r="AG35" s="55">
        <v>328456</v>
      </c>
      <c r="AH35" s="55">
        <v>332749</v>
      </c>
      <c r="AI35" s="55">
        <v>340622</v>
      </c>
      <c r="AJ35" s="55">
        <v>345369</v>
      </c>
      <c r="AK35" s="56">
        <v>350178</v>
      </c>
      <c r="AL35" s="57">
        <v>355249</v>
      </c>
      <c r="AM35" s="55">
        <v>360506</v>
      </c>
      <c r="AN35" s="55">
        <v>366335</v>
      </c>
      <c r="AO35" s="55">
        <v>372119</v>
      </c>
      <c r="AP35" s="55">
        <v>377846</v>
      </c>
      <c r="AQ35" s="55">
        <v>385645</v>
      </c>
      <c r="AR35" s="55">
        <v>390465</v>
      </c>
      <c r="AS35" s="55">
        <v>395885</v>
      </c>
      <c r="AT35" s="55">
        <v>401498</v>
      </c>
      <c r="AU35" s="55">
        <v>407532</v>
      </c>
      <c r="AV35" s="55">
        <v>414249</v>
      </c>
      <c r="AW35" s="56">
        <v>419776</v>
      </c>
      <c r="AX35" s="55">
        <v>425255</v>
      </c>
      <c r="AY35" s="55">
        <v>431250</v>
      </c>
      <c r="AZ35" s="55">
        <v>440410</v>
      </c>
      <c r="BA35" s="55">
        <v>445918</v>
      </c>
      <c r="BB35" s="55">
        <v>451747</v>
      </c>
      <c r="BC35" s="55">
        <v>458099</v>
      </c>
      <c r="BD35" s="55">
        <v>465456</v>
      </c>
      <c r="BE35" s="55">
        <v>472546</v>
      </c>
      <c r="BF35" s="55">
        <v>481170</v>
      </c>
      <c r="BG35" s="55">
        <v>490103</v>
      </c>
      <c r="BH35" s="55">
        <v>498289</v>
      </c>
      <c r="BI35" s="56">
        <v>506389</v>
      </c>
      <c r="BJ35" s="55">
        <v>512683</v>
      </c>
      <c r="BK35" s="55">
        <v>520145</v>
      </c>
      <c r="BL35" s="55">
        <v>531293</v>
      </c>
      <c r="BM35" s="55">
        <v>539019</v>
      </c>
      <c r="BN35" s="55">
        <v>546989</v>
      </c>
      <c r="BO35" s="55">
        <v>558205</v>
      </c>
      <c r="BP35" s="55">
        <v>566503</v>
      </c>
      <c r="BQ35" s="55">
        <v>574639</v>
      </c>
      <c r="BR35" s="55">
        <v>587712</v>
      </c>
      <c r="BS35" s="55">
        <v>599993</v>
      </c>
      <c r="BT35" s="55">
        <v>616015</v>
      </c>
      <c r="BU35" s="56">
        <v>633400</v>
      </c>
      <c r="BV35" s="55">
        <v>644414</v>
      </c>
      <c r="BW35" s="55">
        <v>647153</v>
      </c>
      <c r="BX35" s="55">
        <v>650404</v>
      </c>
      <c r="BY35" s="55">
        <v>653048</v>
      </c>
      <c r="BZ35" s="55">
        <v>655776</v>
      </c>
      <c r="CA35" s="55">
        <v>658938</v>
      </c>
      <c r="CB35" s="55">
        <v>661446</v>
      </c>
      <c r="CC35" s="55">
        <v>663725</v>
      </c>
      <c r="CD35" s="55">
        <v>666539</v>
      </c>
      <c r="CE35" s="55">
        <v>668769</v>
      </c>
      <c r="CF35" s="55">
        <v>671548</v>
      </c>
      <c r="CG35" s="56">
        <v>673457</v>
      </c>
      <c r="CH35" s="55">
        <v>675477</v>
      </c>
      <c r="CI35" s="55">
        <v>677640</v>
      </c>
      <c r="CJ35" s="55">
        <v>680396</v>
      </c>
      <c r="CK35" s="55">
        <v>682272</v>
      </c>
      <c r="CL35" s="55">
        <v>684821</v>
      </c>
      <c r="CM35" s="55">
        <v>687234</v>
      </c>
      <c r="CN35" s="55">
        <v>689371</v>
      </c>
      <c r="CO35" s="55">
        <v>691879</v>
      </c>
      <c r="CP35" s="55">
        <v>694379</v>
      </c>
      <c r="CQ35" s="55">
        <v>696794</v>
      </c>
      <c r="CR35" s="55">
        <v>699738</v>
      </c>
      <c r="CS35" s="56">
        <v>701552</v>
      </c>
      <c r="CT35" s="55">
        <v>703753</v>
      </c>
      <c r="CU35" s="55">
        <v>705837</v>
      </c>
      <c r="CV35" s="55">
        <v>708291</v>
      </c>
      <c r="CW35" s="55">
        <v>710563</v>
      </c>
      <c r="CX35" s="55">
        <v>713104</v>
      </c>
      <c r="CY35" s="55">
        <v>715610</v>
      </c>
      <c r="CZ35" s="55">
        <v>718033</v>
      </c>
      <c r="DA35" s="55">
        <v>720840</v>
      </c>
      <c r="DB35" s="55">
        <v>723620</v>
      </c>
      <c r="DC35" s="55">
        <v>726958</v>
      </c>
      <c r="DD35" s="55">
        <v>730466</v>
      </c>
      <c r="DE35" s="56">
        <v>733226</v>
      </c>
      <c r="DF35" s="55">
        <v>736943</v>
      </c>
      <c r="DG35" s="55">
        <v>741026</v>
      </c>
      <c r="DH35" s="55">
        <v>750622</v>
      </c>
      <c r="DI35" s="55">
        <v>752478</v>
      </c>
      <c r="DJ35" s="55">
        <v>754795</v>
      </c>
      <c r="DK35" s="55">
        <v>757235</v>
      </c>
      <c r="DL35" s="55">
        <v>759582</v>
      </c>
      <c r="DM35" s="55">
        <v>762059</v>
      </c>
      <c r="DN35" s="55">
        <v>764650</v>
      </c>
      <c r="DO35" s="55">
        <v>767299</v>
      </c>
      <c r="DP35" s="55">
        <v>770125</v>
      </c>
      <c r="DQ35" s="56">
        <v>771985</v>
      </c>
      <c r="DR35" s="55">
        <v>774327</v>
      </c>
      <c r="DS35" s="55">
        <v>776543</v>
      </c>
      <c r="DT35" s="55">
        <v>778811</v>
      </c>
      <c r="DU35" s="55">
        <v>779140</v>
      </c>
      <c r="DV35" s="55">
        <v>779691</v>
      </c>
      <c r="DW35" s="55">
        <v>781071</v>
      </c>
      <c r="DX35" s="55">
        <v>783263</v>
      </c>
      <c r="DY35" s="55">
        <v>785498</v>
      </c>
      <c r="DZ35" s="55">
        <v>788327</v>
      </c>
      <c r="EA35" s="55">
        <v>791015</v>
      </c>
      <c r="EB35" s="55">
        <v>793996</v>
      </c>
      <c r="EC35" s="56">
        <v>796136</v>
      </c>
      <c r="ED35" s="55">
        <v>798721</v>
      </c>
      <c r="EE35" s="55">
        <v>801134</v>
      </c>
      <c r="EF35" s="55">
        <v>804391</v>
      </c>
      <c r="EG35" s="55">
        <v>807786</v>
      </c>
      <c r="EH35" s="55">
        <v>811228</v>
      </c>
      <c r="EI35" s="55">
        <v>814681</v>
      </c>
      <c r="EJ35" s="55">
        <v>817833</v>
      </c>
      <c r="EK35" s="55">
        <v>821261</v>
      </c>
      <c r="EL35" s="55">
        <v>825045</v>
      </c>
      <c r="EM35" s="55">
        <v>828565</v>
      </c>
      <c r="EN35" s="55">
        <v>833029</v>
      </c>
      <c r="EO35" s="56">
        <v>836313</v>
      </c>
      <c r="EP35" s="55">
        <v>840023</v>
      </c>
      <c r="EQ35" s="55">
        <v>844780</v>
      </c>
      <c r="ER35" s="55">
        <v>851046</v>
      </c>
      <c r="ES35" s="55">
        <v>856907</v>
      </c>
      <c r="ET35" s="55">
        <v>863157</v>
      </c>
      <c r="EU35" s="55">
        <v>869729</v>
      </c>
      <c r="EV35" s="55">
        <v>875602</v>
      </c>
      <c r="EW35" s="55">
        <v>882055</v>
      </c>
      <c r="EX35" s="55">
        <v>889634</v>
      </c>
      <c r="EY35" s="55">
        <v>896400</v>
      </c>
      <c r="EZ35" s="55">
        <v>903922</v>
      </c>
      <c r="FA35" s="56">
        <v>909529</v>
      </c>
      <c r="FB35" s="55">
        <v>916676</v>
      </c>
      <c r="FC35" s="55">
        <v>924435</v>
      </c>
      <c r="FD35" s="55">
        <v>933285</v>
      </c>
      <c r="FE35" s="55">
        <v>940188</v>
      </c>
      <c r="FF35" s="55">
        <v>947835</v>
      </c>
      <c r="FG35" s="55">
        <v>955937</v>
      </c>
      <c r="FH35" s="55">
        <v>962940</v>
      </c>
      <c r="FI35" s="55">
        <v>969854</v>
      </c>
      <c r="FJ35" s="39">
        <v>976833</v>
      </c>
      <c r="FK35" s="39">
        <v>983742</v>
      </c>
      <c r="FL35" s="39">
        <v>991245</v>
      </c>
      <c r="FM35" s="39">
        <v>995893</v>
      </c>
      <c r="FN35" s="77">
        <v>1002212</v>
      </c>
      <c r="FO35" s="39">
        <v>1008992</v>
      </c>
      <c r="FP35" s="39">
        <v>1016731</v>
      </c>
      <c r="FQ35" s="39">
        <v>1024265</v>
      </c>
      <c r="FR35" s="39">
        <v>1032458</v>
      </c>
      <c r="FS35" s="39">
        <v>1040930</v>
      </c>
      <c r="FT35" s="39">
        <v>1049489</v>
      </c>
      <c r="FU35" s="38">
        <v>1058065</v>
      </c>
      <c r="FV35" s="38">
        <v>1067865</v>
      </c>
      <c r="FW35" s="38">
        <v>1079658</v>
      </c>
      <c r="FX35" s="38">
        <v>1092927</v>
      </c>
      <c r="FY35" s="196">
        <v>1101480</v>
      </c>
      <c r="FZ35" s="38">
        <v>1111975</v>
      </c>
      <c r="GA35" s="38">
        <v>1124291</v>
      </c>
      <c r="GB35" s="38">
        <v>1139449</v>
      </c>
      <c r="GC35" s="38">
        <v>1151069</v>
      </c>
      <c r="GD35" s="38">
        <v>1164605</v>
      </c>
      <c r="GE35" s="38">
        <v>1178658</v>
      </c>
      <c r="GF35" s="38">
        <v>1191243</v>
      </c>
      <c r="GG35" s="38">
        <v>1202489</v>
      </c>
      <c r="GH35" s="38">
        <v>1216001</v>
      </c>
      <c r="GI35" s="38">
        <v>1231407</v>
      </c>
      <c r="GJ35" s="38">
        <v>1245832</v>
      </c>
      <c r="GK35" s="196">
        <v>1257128</v>
      </c>
      <c r="GL35" s="38">
        <v>1268858</v>
      </c>
      <c r="GM35" s="38">
        <v>1284777</v>
      </c>
    </row>
    <row r="36" spans="1:195" s="1" customFormat="1" ht="20.149999999999999" customHeight="1" x14ac:dyDescent="0.35">
      <c r="A36" s="31" t="s">
        <v>1631</v>
      </c>
      <c r="B36" s="55">
        <v>484</v>
      </c>
      <c r="C36" s="55">
        <v>514</v>
      </c>
      <c r="D36" s="55">
        <v>559</v>
      </c>
      <c r="E36" s="55">
        <v>589</v>
      </c>
      <c r="F36" s="55">
        <v>643</v>
      </c>
      <c r="G36" s="55">
        <v>704</v>
      </c>
      <c r="H36" s="55">
        <v>773</v>
      </c>
      <c r="I36" s="55">
        <v>840</v>
      </c>
      <c r="J36" s="55">
        <v>919</v>
      </c>
      <c r="K36" s="55">
        <v>1017</v>
      </c>
      <c r="L36" s="55">
        <v>1114</v>
      </c>
      <c r="M36" s="56">
        <v>1180</v>
      </c>
      <c r="N36" s="57">
        <v>1313</v>
      </c>
      <c r="O36" s="55">
        <v>1455</v>
      </c>
      <c r="P36" s="55">
        <v>1676</v>
      </c>
      <c r="Q36" s="55">
        <v>1979</v>
      </c>
      <c r="R36" s="55">
        <v>2339</v>
      </c>
      <c r="S36" s="55">
        <v>2779</v>
      </c>
      <c r="T36" s="55">
        <v>3408</v>
      </c>
      <c r="U36" s="55">
        <v>4515</v>
      </c>
      <c r="V36" s="55">
        <v>6119</v>
      </c>
      <c r="W36" s="55">
        <v>8216</v>
      </c>
      <c r="X36" s="55">
        <v>14505</v>
      </c>
      <c r="Y36" s="56">
        <v>19353</v>
      </c>
      <c r="Z36" s="57">
        <v>19826</v>
      </c>
      <c r="AA36" s="55">
        <v>25683</v>
      </c>
      <c r="AB36" s="55">
        <v>27665</v>
      </c>
      <c r="AC36" s="55">
        <v>28129</v>
      </c>
      <c r="AD36" s="55">
        <v>29681</v>
      </c>
      <c r="AE36" s="55">
        <v>32031</v>
      </c>
      <c r="AF36" s="55">
        <v>37899</v>
      </c>
      <c r="AG36" s="55">
        <v>38281</v>
      </c>
      <c r="AH36" s="55">
        <v>39124</v>
      </c>
      <c r="AI36" s="55">
        <v>41655</v>
      </c>
      <c r="AJ36" s="55">
        <v>42595</v>
      </c>
      <c r="AK36" s="56">
        <v>43720</v>
      </c>
      <c r="AL36" s="57">
        <v>44952</v>
      </c>
      <c r="AM36" s="55">
        <v>46451</v>
      </c>
      <c r="AN36" s="55">
        <v>48367</v>
      </c>
      <c r="AO36" s="55">
        <v>50598</v>
      </c>
      <c r="AP36" s="55">
        <v>53086</v>
      </c>
      <c r="AQ36" s="55">
        <v>57156</v>
      </c>
      <c r="AR36" s="55">
        <v>58875</v>
      </c>
      <c r="AS36" s="55">
        <v>61005</v>
      </c>
      <c r="AT36" s="55">
        <v>63446</v>
      </c>
      <c r="AU36" s="55">
        <v>66130</v>
      </c>
      <c r="AV36" s="55">
        <v>69352</v>
      </c>
      <c r="AW36" s="56">
        <v>72067</v>
      </c>
      <c r="AX36" s="55">
        <v>74575</v>
      </c>
      <c r="AY36" s="55">
        <v>77326</v>
      </c>
      <c r="AZ36" s="55">
        <v>82934</v>
      </c>
      <c r="BA36" s="55">
        <v>85465</v>
      </c>
      <c r="BB36" s="55">
        <v>88407</v>
      </c>
      <c r="BC36" s="55">
        <v>91760</v>
      </c>
      <c r="BD36" s="55">
        <v>95315</v>
      </c>
      <c r="BE36" s="55">
        <v>98670</v>
      </c>
      <c r="BF36" s="55">
        <v>102494</v>
      </c>
      <c r="BG36" s="55">
        <v>106577</v>
      </c>
      <c r="BH36" s="55">
        <v>110674</v>
      </c>
      <c r="BI36" s="56">
        <v>115166</v>
      </c>
      <c r="BJ36" s="55">
        <v>117212</v>
      </c>
      <c r="BK36" s="55">
        <v>119897</v>
      </c>
      <c r="BL36" s="55">
        <v>124742</v>
      </c>
      <c r="BM36" s="55">
        <v>127632</v>
      </c>
      <c r="BN36" s="55">
        <v>130911</v>
      </c>
      <c r="BO36" s="55">
        <v>135781</v>
      </c>
      <c r="BP36" s="55">
        <v>138707</v>
      </c>
      <c r="BQ36" s="55">
        <v>141712</v>
      </c>
      <c r="BR36" s="55">
        <v>146993</v>
      </c>
      <c r="BS36" s="55">
        <v>150878</v>
      </c>
      <c r="BT36" s="55">
        <v>155673</v>
      </c>
      <c r="BU36" s="56">
        <v>161662</v>
      </c>
      <c r="BV36" s="55">
        <v>164575</v>
      </c>
      <c r="BW36" s="55">
        <v>165008</v>
      </c>
      <c r="BX36" s="55">
        <v>165729</v>
      </c>
      <c r="BY36" s="55">
        <v>166320</v>
      </c>
      <c r="BZ36" s="55">
        <v>166912</v>
      </c>
      <c r="CA36" s="55">
        <v>167645</v>
      </c>
      <c r="CB36" s="55">
        <v>168215</v>
      </c>
      <c r="CC36" s="55">
        <v>168767</v>
      </c>
      <c r="CD36" s="55">
        <v>169426</v>
      </c>
      <c r="CE36" s="55">
        <v>169879</v>
      </c>
      <c r="CF36" s="55">
        <v>170381</v>
      </c>
      <c r="CG36" s="56">
        <v>170847</v>
      </c>
      <c r="CH36" s="55">
        <v>171214</v>
      </c>
      <c r="CI36" s="55">
        <v>171600</v>
      </c>
      <c r="CJ36" s="55">
        <v>172148</v>
      </c>
      <c r="CK36" s="55">
        <v>172542</v>
      </c>
      <c r="CL36" s="55">
        <v>173068</v>
      </c>
      <c r="CM36" s="55">
        <v>173677</v>
      </c>
      <c r="CN36" s="55">
        <v>174222</v>
      </c>
      <c r="CO36" s="55">
        <v>174727</v>
      </c>
      <c r="CP36" s="55">
        <v>175366</v>
      </c>
      <c r="CQ36" s="55">
        <v>175926</v>
      </c>
      <c r="CR36" s="55">
        <v>176521</v>
      </c>
      <c r="CS36" s="56">
        <v>177006</v>
      </c>
      <c r="CT36" s="55">
        <v>177434</v>
      </c>
      <c r="CU36" s="55">
        <v>177907</v>
      </c>
      <c r="CV36" s="55">
        <v>178550</v>
      </c>
      <c r="CW36" s="55">
        <v>179127</v>
      </c>
      <c r="CX36" s="55">
        <v>179787</v>
      </c>
      <c r="CY36" s="55">
        <v>180549</v>
      </c>
      <c r="CZ36" s="55">
        <v>181203</v>
      </c>
      <c r="DA36" s="55">
        <v>181892</v>
      </c>
      <c r="DB36" s="55">
        <v>182772</v>
      </c>
      <c r="DC36" s="55">
        <v>183589</v>
      </c>
      <c r="DD36" s="55">
        <v>184686</v>
      </c>
      <c r="DE36" s="56">
        <v>185700</v>
      </c>
      <c r="DF36" s="55">
        <v>186718</v>
      </c>
      <c r="DG36" s="55">
        <v>188255</v>
      </c>
      <c r="DH36" s="55">
        <v>192070</v>
      </c>
      <c r="DI36" s="55">
        <v>192219</v>
      </c>
      <c r="DJ36" s="55">
        <v>192470</v>
      </c>
      <c r="DK36" s="55">
        <v>192789</v>
      </c>
      <c r="DL36" s="55">
        <v>193242</v>
      </c>
      <c r="DM36" s="55">
        <v>193700</v>
      </c>
      <c r="DN36" s="55">
        <v>194340</v>
      </c>
      <c r="DO36" s="55">
        <v>195107</v>
      </c>
      <c r="DP36" s="55">
        <v>195764</v>
      </c>
      <c r="DQ36" s="56">
        <v>196284</v>
      </c>
      <c r="DR36" s="55">
        <v>196935</v>
      </c>
      <c r="DS36" s="55">
        <v>197604</v>
      </c>
      <c r="DT36" s="55">
        <v>198349</v>
      </c>
      <c r="DU36" s="55">
        <v>198631</v>
      </c>
      <c r="DV36" s="55">
        <v>199107</v>
      </c>
      <c r="DW36" s="55">
        <v>199983</v>
      </c>
      <c r="DX36" s="55">
        <v>200925</v>
      </c>
      <c r="DY36" s="55">
        <v>201786</v>
      </c>
      <c r="DZ36" s="55">
        <v>202883</v>
      </c>
      <c r="EA36" s="55">
        <v>203995</v>
      </c>
      <c r="EB36" s="55">
        <v>205155</v>
      </c>
      <c r="EC36" s="56">
        <v>206015</v>
      </c>
      <c r="ED36" s="55">
        <v>206923</v>
      </c>
      <c r="EE36" s="55">
        <v>207914</v>
      </c>
      <c r="EF36" s="55">
        <v>209378</v>
      </c>
      <c r="EG36" s="55">
        <v>210768</v>
      </c>
      <c r="EH36" s="55">
        <v>212161</v>
      </c>
      <c r="EI36" s="55">
        <v>213726</v>
      </c>
      <c r="EJ36" s="55">
        <v>215218</v>
      </c>
      <c r="EK36" s="55">
        <v>216578</v>
      </c>
      <c r="EL36" s="55">
        <v>218410</v>
      </c>
      <c r="EM36" s="55">
        <v>220187</v>
      </c>
      <c r="EN36" s="55">
        <v>222439</v>
      </c>
      <c r="EO36" s="56">
        <v>224117</v>
      </c>
      <c r="EP36" s="55">
        <v>226218</v>
      </c>
      <c r="EQ36" s="55">
        <v>228702</v>
      </c>
      <c r="ER36" s="55">
        <v>232114</v>
      </c>
      <c r="ES36" s="55">
        <v>235772</v>
      </c>
      <c r="ET36" s="55">
        <v>240229</v>
      </c>
      <c r="EU36" s="55">
        <v>244728</v>
      </c>
      <c r="EV36" s="55">
        <v>249675</v>
      </c>
      <c r="EW36" s="55">
        <v>255200</v>
      </c>
      <c r="EX36" s="55">
        <v>261694</v>
      </c>
      <c r="EY36" s="55">
        <v>268718</v>
      </c>
      <c r="EZ36" s="55">
        <v>276924</v>
      </c>
      <c r="FA36" s="56">
        <v>283237</v>
      </c>
      <c r="FB36" s="55">
        <v>292020</v>
      </c>
      <c r="FC36" s="55">
        <v>301228</v>
      </c>
      <c r="FD36" s="55">
        <v>311680</v>
      </c>
      <c r="FE36" s="55">
        <v>320122</v>
      </c>
      <c r="FF36" s="55">
        <v>329688</v>
      </c>
      <c r="FG36" s="55">
        <v>339157</v>
      </c>
      <c r="FH36" s="55">
        <v>347149</v>
      </c>
      <c r="FI36" s="55">
        <v>355429</v>
      </c>
      <c r="FJ36" s="39">
        <v>363277</v>
      </c>
      <c r="FK36" s="39">
        <v>371111</v>
      </c>
      <c r="FL36" s="39">
        <v>378824</v>
      </c>
      <c r="FM36" s="39">
        <v>383865</v>
      </c>
      <c r="FN36" s="77">
        <v>390024</v>
      </c>
      <c r="FO36" s="39">
        <v>396489</v>
      </c>
      <c r="FP36" s="39">
        <v>403048</v>
      </c>
      <c r="FQ36" s="39">
        <v>410100</v>
      </c>
      <c r="FR36" s="39">
        <v>417108</v>
      </c>
      <c r="FS36" s="39">
        <v>423435</v>
      </c>
      <c r="FT36" s="39">
        <v>430287</v>
      </c>
      <c r="FU36" s="39">
        <v>436305</v>
      </c>
      <c r="FV36" s="39">
        <v>442710</v>
      </c>
      <c r="FW36" s="39">
        <v>449914</v>
      </c>
      <c r="FX36" s="39">
        <v>456702</v>
      </c>
      <c r="FY36" s="197">
        <v>461589</v>
      </c>
      <c r="FZ36" s="39">
        <v>467735</v>
      </c>
      <c r="GA36" s="39">
        <v>474730</v>
      </c>
      <c r="GB36" s="39">
        <v>482974</v>
      </c>
      <c r="GC36" s="39">
        <v>490576</v>
      </c>
      <c r="GD36" s="39">
        <v>498845</v>
      </c>
      <c r="GE36" s="39">
        <v>507129</v>
      </c>
      <c r="GF36" s="39">
        <v>516071</v>
      </c>
      <c r="GG36" s="39">
        <v>523986</v>
      </c>
      <c r="GH36" s="39">
        <v>532986</v>
      </c>
      <c r="GI36" s="39">
        <v>542351</v>
      </c>
      <c r="GJ36" s="39">
        <v>550538</v>
      </c>
      <c r="GK36" s="197">
        <v>556495</v>
      </c>
      <c r="GL36" s="39">
        <v>563006</v>
      </c>
      <c r="GM36" s="39">
        <v>568048</v>
      </c>
    </row>
    <row r="37" spans="1:195" s="1" customFormat="1" ht="20.149999999999999" customHeight="1" x14ac:dyDescent="0.35">
      <c r="A37" s="31" t="s">
        <v>1630</v>
      </c>
      <c r="B37" s="55">
        <v>139</v>
      </c>
      <c r="C37" s="55">
        <v>145</v>
      </c>
      <c r="D37" s="55">
        <v>161</v>
      </c>
      <c r="E37" s="55">
        <v>172</v>
      </c>
      <c r="F37" s="55">
        <v>190</v>
      </c>
      <c r="G37" s="55">
        <v>202</v>
      </c>
      <c r="H37" s="55">
        <v>211</v>
      </c>
      <c r="I37" s="55">
        <v>225</v>
      </c>
      <c r="J37" s="55">
        <v>252</v>
      </c>
      <c r="K37" s="55">
        <v>273</v>
      </c>
      <c r="L37" s="55">
        <v>298</v>
      </c>
      <c r="M37" s="56">
        <v>311</v>
      </c>
      <c r="N37" s="57">
        <v>338</v>
      </c>
      <c r="O37" s="55">
        <v>376</v>
      </c>
      <c r="P37" s="55">
        <v>415</v>
      </c>
      <c r="Q37" s="55">
        <v>463</v>
      </c>
      <c r="R37" s="55">
        <v>517</v>
      </c>
      <c r="S37" s="55">
        <v>572</v>
      </c>
      <c r="T37" s="55">
        <v>688</v>
      </c>
      <c r="U37" s="55">
        <v>799</v>
      </c>
      <c r="V37" s="55">
        <v>945</v>
      </c>
      <c r="W37" s="55">
        <v>1092</v>
      </c>
      <c r="X37" s="55">
        <v>1869</v>
      </c>
      <c r="Y37" s="56">
        <v>3345</v>
      </c>
      <c r="Z37" s="57">
        <v>3390</v>
      </c>
      <c r="AA37" s="55">
        <v>4565</v>
      </c>
      <c r="AB37" s="55">
        <v>5409</v>
      </c>
      <c r="AC37" s="55">
        <v>5478</v>
      </c>
      <c r="AD37" s="55">
        <v>5640</v>
      </c>
      <c r="AE37" s="55">
        <v>5954</v>
      </c>
      <c r="AF37" s="55">
        <v>7251</v>
      </c>
      <c r="AG37" s="55">
        <v>7312</v>
      </c>
      <c r="AH37" s="55">
        <v>7401</v>
      </c>
      <c r="AI37" s="55">
        <v>7702</v>
      </c>
      <c r="AJ37" s="55">
        <v>7806</v>
      </c>
      <c r="AK37" s="56">
        <v>7927</v>
      </c>
      <c r="AL37" s="57">
        <v>8066</v>
      </c>
      <c r="AM37" s="55">
        <v>8306</v>
      </c>
      <c r="AN37" s="55">
        <v>8637</v>
      </c>
      <c r="AO37" s="55">
        <v>8966</v>
      </c>
      <c r="AP37" s="55">
        <v>9268</v>
      </c>
      <c r="AQ37" s="55">
        <v>10004</v>
      </c>
      <c r="AR37" s="55">
        <v>10174</v>
      </c>
      <c r="AS37" s="55">
        <v>10426</v>
      </c>
      <c r="AT37" s="55">
        <v>10695</v>
      </c>
      <c r="AU37" s="55">
        <v>10935</v>
      </c>
      <c r="AV37" s="55">
        <v>11194</v>
      </c>
      <c r="AW37" s="56">
        <v>11454</v>
      </c>
      <c r="AX37" s="55">
        <v>11696</v>
      </c>
      <c r="AY37" s="55">
        <v>11933</v>
      </c>
      <c r="AZ37" s="55">
        <v>12791</v>
      </c>
      <c r="BA37" s="55">
        <v>12959</v>
      </c>
      <c r="BB37" s="55">
        <v>13190</v>
      </c>
      <c r="BC37" s="55">
        <v>13493</v>
      </c>
      <c r="BD37" s="55">
        <v>13785</v>
      </c>
      <c r="BE37" s="55">
        <v>14083</v>
      </c>
      <c r="BF37" s="55">
        <v>14422</v>
      </c>
      <c r="BG37" s="55">
        <v>14742</v>
      </c>
      <c r="BH37" s="55">
        <v>15075</v>
      </c>
      <c r="BI37" s="56">
        <v>15726</v>
      </c>
      <c r="BJ37" s="55">
        <v>15870</v>
      </c>
      <c r="BK37" s="55">
        <v>16142</v>
      </c>
      <c r="BL37" s="55">
        <v>16634</v>
      </c>
      <c r="BM37" s="55">
        <v>16906</v>
      </c>
      <c r="BN37" s="55">
        <v>17181</v>
      </c>
      <c r="BO37" s="55">
        <v>17645</v>
      </c>
      <c r="BP37" s="55">
        <v>18007</v>
      </c>
      <c r="BQ37" s="55">
        <v>18403</v>
      </c>
      <c r="BR37" s="55">
        <v>19256</v>
      </c>
      <c r="BS37" s="55">
        <v>19716</v>
      </c>
      <c r="BT37" s="55">
        <v>20442</v>
      </c>
      <c r="BU37" s="56">
        <v>22446</v>
      </c>
      <c r="BV37" s="55">
        <v>23388</v>
      </c>
      <c r="BW37" s="55">
        <v>23472</v>
      </c>
      <c r="BX37" s="55">
        <v>23660</v>
      </c>
      <c r="BY37" s="55">
        <v>23777</v>
      </c>
      <c r="BZ37" s="55">
        <v>23894</v>
      </c>
      <c r="CA37" s="55">
        <v>24059</v>
      </c>
      <c r="CB37" s="55">
        <v>24214</v>
      </c>
      <c r="CC37" s="55">
        <v>24415</v>
      </c>
      <c r="CD37" s="55">
        <v>24713</v>
      </c>
      <c r="CE37" s="55">
        <v>24840</v>
      </c>
      <c r="CF37" s="55">
        <v>24985</v>
      </c>
      <c r="CG37" s="56">
        <v>25166</v>
      </c>
      <c r="CH37" s="55">
        <v>25250</v>
      </c>
      <c r="CI37" s="55">
        <v>25350</v>
      </c>
      <c r="CJ37" s="55">
        <v>25553</v>
      </c>
      <c r="CK37" s="55">
        <v>25678</v>
      </c>
      <c r="CL37" s="55">
        <v>25829</v>
      </c>
      <c r="CM37" s="55">
        <v>26014</v>
      </c>
      <c r="CN37" s="55">
        <v>26170</v>
      </c>
      <c r="CO37" s="55">
        <v>26335</v>
      </c>
      <c r="CP37" s="55">
        <v>26534</v>
      </c>
      <c r="CQ37" s="55">
        <v>26698</v>
      </c>
      <c r="CR37" s="55">
        <v>26894</v>
      </c>
      <c r="CS37" s="56">
        <v>27050</v>
      </c>
      <c r="CT37" s="55">
        <v>27215</v>
      </c>
      <c r="CU37" s="55">
        <v>27373</v>
      </c>
      <c r="CV37" s="55">
        <v>27595</v>
      </c>
      <c r="CW37" s="55">
        <v>27735</v>
      </c>
      <c r="CX37" s="55">
        <v>27887</v>
      </c>
      <c r="CY37" s="55">
        <v>28082</v>
      </c>
      <c r="CZ37" s="55">
        <v>28265</v>
      </c>
      <c r="DA37" s="55">
        <v>28472</v>
      </c>
      <c r="DB37" s="55">
        <v>28654</v>
      </c>
      <c r="DC37" s="55">
        <v>28870</v>
      </c>
      <c r="DD37" s="55">
        <v>29083</v>
      </c>
      <c r="DE37" s="56">
        <v>29312</v>
      </c>
      <c r="DF37" s="55">
        <v>29581</v>
      </c>
      <c r="DG37" s="55">
        <v>29984</v>
      </c>
      <c r="DH37" s="55">
        <v>31579</v>
      </c>
      <c r="DI37" s="55">
        <v>31650</v>
      </c>
      <c r="DJ37" s="55">
        <v>31719</v>
      </c>
      <c r="DK37" s="55">
        <v>31815</v>
      </c>
      <c r="DL37" s="55">
        <v>31923</v>
      </c>
      <c r="DM37" s="55">
        <v>32060</v>
      </c>
      <c r="DN37" s="55">
        <v>32196</v>
      </c>
      <c r="DO37" s="55">
        <v>32335</v>
      </c>
      <c r="DP37" s="55">
        <v>32489</v>
      </c>
      <c r="DQ37" s="56">
        <v>32600</v>
      </c>
      <c r="DR37" s="55">
        <v>32758</v>
      </c>
      <c r="DS37" s="55">
        <v>32918</v>
      </c>
      <c r="DT37" s="55">
        <v>33133</v>
      </c>
      <c r="DU37" s="55">
        <v>33184</v>
      </c>
      <c r="DV37" s="55">
        <v>33235</v>
      </c>
      <c r="DW37" s="55">
        <v>33357</v>
      </c>
      <c r="DX37" s="55">
        <v>33502</v>
      </c>
      <c r="DY37" s="55">
        <v>33616</v>
      </c>
      <c r="DZ37" s="55">
        <v>33787</v>
      </c>
      <c r="EA37" s="55">
        <v>33961</v>
      </c>
      <c r="EB37" s="55">
        <v>34150</v>
      </c>
      <c r="EC37" s="56">
        <v>34289</v>
      </c>
      <c r="ED37" s="55">
        <v>34428</v>
      </c>
      <c r="EE37" s="55">
        <v>34590</v>
      </c>
      <c r="EF37" s="55">
        <v>34819</v>
      </c>
      <c r="EG37" s="55">
        <v>35000</v>
      </c>
      <c r="EH37" s="55">
        <v>35178</v>
      </c>
      <c r="EI37" s="55">
        <v>35345</v>
      </c>
      <c r="EJ37" s="55">
        <v>35569</v>
      </c>
      <c r="EK37" s="55">
        <v>35817</v>
      </c>
      <c r="EL37" s="55">
        <v>36055</v>
      </c>
      <c r="EM37" s="55">
        <v>36302</v>
      </c>
      <c r="EN37" s="55">
        <v>36605</v>
      </c>
      <c r="EO37" s="56">
        <v>36771</v>
      </c>
      <c r="EP37" s="55">
        <v>36994</v>
      </c>
      <c r="EQ37" s="55">
        <v>37236</v>
      </c>
      <c r="ER37" s="55">
        <v>37607</v>
      </c>
      <c r="ES37" s="55">
        <v>37886</v>
      </c>
      <c r="ET37" s="55">
        <v>38258</v>
      </c>
      <c r="EU37" s="55">
        <v>38607</v>
      </c>
      <c r="EV37" s="55">
        <v>38972</v>
      </c>
      <c r="EW37" s="55">
        <v>39362</v>
      </c>
      <c r="EX37" s="55">
        <v>39771</v>
      </c>
      <c r="EY37" s="55">
        <v>40209</v>
      </c>
      <c r="EZ37" s="55">
        <v>40737</v>
      </c>
      <c r="FA37" s="56">
        <v>41142</v>
      </c>
      <c r="FB37" s="55">
        <v>41677</v>
      </c>
      <c r="FC37" s="55">
        <v>42380</v>
      </c>
      <c r="FD37" s="55">
        <v>43184</v>
      </c>
      <c r="FE37" s="55">
        <v>43901</v>
      </c>
      <c r="FF37" s="55">
        <v>44803</v>
      </c>
      <c r="FG37" s="55">
        <v>45784</v>
      </c>
      <c r="FH37" s="55">
        <v>46632</v>
      </c>
      <c r="FI37" s="55">
        <v>47466</v>
      </c>
      <c r="FJ37" s="39">
        <v>48386</v>
      </c>
      <c r="FK37" s="39">
        <v>49194</v>
      </c>
      <c r="FL37" s="39">
        <v>50018</v>
      </c>
      <c r="FM37" s="39">
        <v>50537</v>
      </c>
      <c r="FN37" s="77">
        <v>51292</v>
      </c>
      <c r="FO37" s="39">
        <v>51967</v>
      </c>
      <c r="FP37" s="39">
        <v>52739</v>
      </c>
      <c r="FQ37" s="39">
        <v>53541</v>
      </c>
      <c r="FR37" s="39">
        <v>54486</v>
      </c>
      <c r="FS37" s="39">
        <v>55370</v>
      </c>
      <c r="FT37" s="39">
        <v>56334</v>
      </c>
      <c r="FU37" s="39">
        <v>57247</v>
      </c>
      <c r="FV37" s="39">
        <v>58131</v>
      </c>
      <c r="FW37" s="39">
        <v>59074</v>
      </c>
      <c r="FX37" s="39">
        <v>60041</v>
      </c>
      <c r="FY37" s="197">
        <v>60722</v>
      </c>
      <c r="FZ37" s="39">
        <v>61663</v>
      </c>
      <c r="GA37" s="39">
        <v>62749</v>
      </c>
      <c r="GB37" s="39">
        <v>63968</v>
      </c>
      <c r="GC37" s="39">
        <v>65158</v>
      </c>
      <c r="GD37" s="39">
        <v>66490</v>
      </c>
      <c r="GE37" s="39">
        <v>67775</v>
      </c>
      <c r="GF37" s="39">
        <v>69156</v>
      </c>
      <c r="GG37" s="39">
        <v>70403</v>
      </c>
      <c r="GH37" s="39">
        <v>71834</v>
      </c>
      <c r="GI37" s="39">
        <v>73219</v>
      </c>
      <c r="GJ37" s="39">
        <v>74442</v>
      </c>
      <c r="GK37" s="197">
        <v>75528</v>
      </c>
      <c r="GL37" s="39">
        <v>76727</v>
      </c>
      <c r="GM37" s="39">
        <v>77784</v>
      </c>
    </row>
    <row r="38" spans="1:195" s="1" customFormat="1" ht="20.149999999999999" customHeight="1" x14ac:dyDescent="0.35">
      <c r="A38" s="31" t="s">
        <v>1633</v>
      </c>
      <c r="B38" s="55">
        <v>17</v>
      </c>
      <c r="C38" s="55">
        <v>17</v>
      </c>
      <c r="D38" s="55">
        <v>17</v>
      </c>
      <c r="E38" s="55">
        <v>17</v>
      </c>
      <c r="F38" s="55">
        <v>19</v>
      </c>
      <c r="G38" s="55">
        <v>21</v>
      </c>
      <c r="H38" s="55">
        <v>23</v>
      </c>
      <c r="I38" s="55">
        <v>23</v>
      </c>
      <c r="J38" s="55">
        <v>23</v>
      </c>
      <c r="K38" s="55">
        <v>27</v>
      </c>
      <c r="L38" s="55">
        <v>28</v>
      </c>
      <c r="M38" s="56">
        <v>30</v>
      </c>
      <c r="N38" s="57">
        <v>30</v>
      </c>
      <c r="O38" s="55">
        <v>33</v>
      </c>
      <c r="P38" s="55">
        <v>36</v>
      </c>
      <c r="Q38" s="55">
        <v>45</v>
      </c>
      <c r="R38" s="55">
        <v>57</v>
      </c>
      <c r="S38" s="55">
        <v>93</v>
      </c>
      <c r="T38" s="55">
        <v>304</v>
      </c>
      <c r="U38" s="55">
        <v>309</v>
      </c>
      <c r="V38" s="55">
        <v>325</v>
      </c>
      <c r="W38" s="55">
        <v>353</v>
      </c>
      <c r="X38" s="55">
        <v>371</v>
      </c>
      <c r="Y38" s="56">
        <v>430</v>
      </c>
      <c r="Z38" s="57">
        <v>432</v>
      </c>
      <c r="AA38" s="55">
        <v>496</v>
      </c>
      <c r="AB38" s="55">
        <v>544</v>
      </c>
      <c r="AC38" s="55">
        <v>550</v>
      </c>
      <c r="AD38" s="55">
        <v>564</v>
      </c>
      <c r="AE38" s="55">
        <v>600</v>
      </c>
      <c r="AF38" s="55">
        <v>811</v>
      </c>
      <c r="AG38" s="55">
        <v>832</v>
      </c>
      <c r="AH38" s="55">
        <v>849</v>
      </c>
      <c r="AI38" s="55">
        <v>895</v>
      </c>
      <c r="AJ38" s="55">
        <v>912</v>
      </c>
      <c r="AK38" s="56">
        <v>933</v>
      </c>
      <c r="AL38" s="57">
        <v>955</v>
      </c>
      <c r="AM38" s="55">
        <v>984</v>
      </c>
      <c r="AN38" s="55">
        <v>1050</v>
      </c>
      <c r="AO38" s="55">
        <v>1168</v>
      </c>
      <c r="AP38" s="55">
        <v>1226</v>
      </c>
      <c r="AQ38" s="55">
        <v>1344</v>
      </c>
      <c r="AR38" s="55">
        <v>1405</v>
      </c>
      <c r="AS38" s="55">
        <v>1480</v>
      </c>
      <c r="AT38" s="55">
        <v>1541</v>
      </c>
      <c r="AU38" s="55">
        <v>1589</v>
      </c>
      <c r="AV38" s="55">
        <v>1658</v>
      </c>
      <c r="AW38" s="56">
        <v>1765</v>
      </c>
      <c r="AX38" s="55">
        <v>1810</v>
      </c>
      <c r="AY38" s="55">
        <v>1873</v>
      </c>
      <c r="AZ38" s="55">
        <v>2067</v>
      </c>
      <c r="BA38" s="55">
        <v>2102</v>
      </c>
      <c r="BB38" s="55">
        <v>2154</v>
      </c>
      <c r="BC38" s="55">
        <v>2294</v>
      </c>
      <c r="BD38" s="55">
        <v>2372</v>
      </c>
      <c r="BE38" s="55">
        <v>2444</v>
      </c>
      <c r="BF38" s="55">
        <v>2566</v>
      </c>
      <c r="BG38" s="55">
        <v>2681</v>
      </c>
      <c r="BH38" s="55">
        <v>2788</v>
      </c>
      <c r="BI38" s="56">
        <v>2945</v>
      </c>
      <c r="BJ38" s="55">
        <v>3013</v>
      </c>
      <c r="BK38" s="55">
        <v>3075</v>
      </c>
      <c r="BL38" s="55">
        <v>3326</v>
      </c>
      <c r="BM38" s="55">
        <v>3402</v>
      </c>
      <c r="BN38" s="55">
        <v>3484</v>
      </c>
      <c r="BO38" s="55">
        <v>3707</v>
      </c>
      <c r="BP38" s="55">
        <v>3814</v>
      </c>
      <c r="BQ38" s="55">
        <v>3926</v>
      </c>
      <c r="BR38" s="55">
        <v>4126</v>
      </c>
      <c r="BS38" s="55">
        <v>4286</v>
      </c>
      <c r="BT38" s="55">
        <v>4522</v>
      </c>
      <c r="BU38" s="56">
        <v>5178</v>
      </c>
      <c r="BV38" s="55">
        <v>5382</v>
      </c>
      <c r="BW38" s="55">
        <v>5440</v>
      </c>
      <c r="BX38" s="55">
        <v>5676</v>
      </c>
      <c r="BY38" s="55">
        <v>5702</v>
      </c>
      <c r="BZ38" s="55">
        <v>5736</v>
      </c>
      <c r="CA38" s="55">
        <v>5794</v>
      </c>
      <c r="CB38" s="55">
        <v>5811</v>
      </c>
      <c r="CC38" s="55">
        <v>5837</v>
      </c>
      <c r="CD38" s="55">
        <v>5878</v>
      </c>
      <c r="CE38" s="55">
        <v>5906</v>
      </c>
      <c r="CF38" s="55">
        <v>5929</v>
      </c>
      <c r="CG38" s="56">
        <v>5968</v>
      </c>
      <c r="CH38" s="55">
        <v>5974</v>
      </c>
      <c r="CI38" s="55">
        <v>5997</v>
      </c>
      <c r="CJ38" s="55">
        <v>6102</v>
      </c>
      <c r="CK38" s="55">
        <v>6122</v>
      </c>
      <c r="CL38" s="55">
        <v>6135</v>
      </c>
      <c r="CM38" s="55">
        <v>6158</v>
      </c>
      <c r="CN38" s="55">
        <v>6176</v>
      </c>
      <c r="CO38" s="55">
        <v>6200</v>
      </c>
      <c r="CP38" s="55">
        <v>6224</v>
      </c>
      <c r="CQ38" s="55">
        <v>6239</v>
      </c>
      <c r="CR38" s="55">
        <v>6257</v>
      </c>
      <c r="CS38" s="56">
        <v>6265</v>
      </c>
      <c r="CT38" s="55">
        <v>6275</v>
      </c>
      <c r="CU38" s="55">
        <v>6283</v>
      </c>
      <c r="CV38" s="55">
        <v>6298</v>
      </c>
      <c r="CW38" s="55">
        <v>6312</v>
      </c>
      <c r="CX38" s="55">
        <v>6325</v>
      </c>
      <c r="CY38" s="55">
        <v>6336</v>
      </c>
      <c r="CZ38" s="55">
        <v>6347</v>
      </c>
      <c r="DA38" s="55">
        <v>6367</v>
      </c>
      <c r="DB38" s="55">
        <v>6384</v>
      </c>
      <c r="DC38" s="55">
        <v>6396</v>
      </c>
      <c r="DD38" s="55">
        <v>6422</v>
      </c>
      <c r="DE38" s="56">
        <v>6453</v>
      </c>
      <c r="DF38" s="55">
        <v>6464</v>
      </c>
      <c r="DG38" s="55">
        <v>6478</v>
      </c>
      <c r="DH38" s="55">
        <v>6514</v>
      </c>
      <c r="DI38" s="55">
        <v>6530</v>
      </c>
      <c r="DJ38" s="55">
        <v>6536</v>
      </c>
      <c r="DK38" s="55">
        <v>6545</v>
      </c>
      <c r="DL38" s="55">
        <v>6555</v>
      </c>
      <c r="DM38" s="55">
        <v>6570</v>
      </c>
      <c r="DN38" s="55">
        <v>6585</v>
      </c>
      <c r="DO38" s="55">
        <v>6595</v>
      </c>
      <c r="DP38" s="55">
        <v>6600</v>
      </c>
      <c r="DQ38" s="56">
        <v>6606</v>
      </c>
      <c r="DR38" s="55">
        <v>6616</v>
      </c>
      <c r="DS38" s="55">
        <v>6621</v>
      </c>
      <c r="DT38" s="55">
        <v>6638</v>
      </c>
      <c r="DU38" s="55">
        <v>6646</v>
      </c>
      <c r="DV38" s="55">
        <v>6649</v>
      </c>
      <c r="DW38" s="55">
        <v>6652</v>
      </c>
      <c r="DX38" s="55">
        <v>6659</v>
      </c>
      <c r="DY38" s="55">
        <v>6671</v>
      </c>
      <c r="DZ38" s="55">
        <v>6681</v>
      </c>
      <c r="EA38" s="55">
        <v>6685</v>
      </c>
      <c r="EB38" s="55">
        <v>6689</v>
      </c>
      <c r="EC38" s="56">
        <v>6698</v>
      </c>
      <c r="ED38" s="55">
        <v>6704</v>
      </c>
      <c r="EE38" s="55">
        <v>6709</v>
      </c>
      <c r="EF38" s="55">
        <v>6717</v>
      </c>
      <c r="EG38" s="55">
        <v>6723</v>
      </c>
      <c r="EH38" s="55">
        <v>6729</v>
      </c>
      <c r="EI38" s="55">
        <v>6738</v>
      </c>
      <c r="EJ38" s="55">
        <v>6749</v>
      </c>
      <c r="EK38" s="55">
        <v>6756</v>
      </c>
      <c r="EL38" s="55">
        <v>6773</v>
      </c>
      <c r="EM38" s="55">
        <v>6787</v>
      </c>
      <c r="EN38" s="55">
        <v>6803</v>
      </c>
      <c r="EO38" s="56">
        <v>6817</v>
      </c>
      <c r="EP38" s="55">
        <v>6834</v>
      </c>
      <c r="EQ38" s="55">
        <v>6848</v>
      </c>
      <c r="ER38" s="55">
        <v>6865</v>
      </c>
      <c r="ES38" s="55">
        <v>6883</v>
      </c>
      <c r="ET38" s="55">
        <v>6903</v>
      </c>
      <c r="EU38" s="55">
        <v>6925</v>
      </c>
      <c r="EV38" s="55">
        <v>6939</v>
      </c>
      <c r="EW38" s="55">
        <v>6952</v>
      </c>
      <c r="EX38" s="55">
        <v>6970</v>
      </c>
      <c r="EY38" s="55">
        <v>7000</v>
      </c>
      <c r="EZ38" s="55">
        <v>7025</v>
      </c>
      <c r="FA38" s="56">
        <v>7045</v>
      </c>
      <c r="FB38" s="55">
        <v>7072</v>
      </c>
      <c r="FC38" s="55">
        <v>7098</v>
      </c>
      <c r="FD38" s="55">
        <v>7153</v>
      </c>
      <c r="FE38" s="55">
        <v>7194</v>
      </c>
      <c r="FF38" s="55">
        <v>7246</v>
      </c>
      <c r="FG38" s="55">
        <v>7304</v>
      </c>
      <c r="FH38" s="55">
        <v>7350</v>
      </c>
      <c r="FI38" s="55">
        <v>7401</v>
      </c>
      <c r="FJ38" s="39">
        <v>7450</v>
      </c>
      <c r="FK38" s="39">
        <v>7493</v>
      </c>
      <c r="FL38" s="39">
        <v>7534</v>
      </c>
      <c r="FM38" s="39">
        <v>7557</v>
      </c>
      <c r="FN38" s="77">
        <v>7592</v>
      </c>
      <c r="FO38" s="39">
        <v>7629</v>
      </c>
      <c r="FP38" s="39">
        <v>7669</v>
      </c>
      <c r="FQ38" s="39">
        <v>7711</v>
      </c>
      <c r="FR38" s="39">
        <v>7755</v>
      </c>
      <c r="FS38" s="39">
        <v>7786</v>
      </c>
      <c r="FT38" s="39">
        <v>7832</v>
      </c>
      <c r="FU38" s="39">
        <v>7869</v>
      </c>
      <c r="FV38" s="39">
        <v>7892</v>
      </c>
      <c r="FW38" s="39">
        <v>7922</v>
      </c>
      <c r="FX38" s="39">
        <v>7961</v>
      </c>
      <c r="FY38" s="197">
        <v>7981</v>
      </c>
      <c r="FZ38" s="39">
        <v>8004</v>
      </c>
      <c r="GA38" s="39">
        <v>8039</v>
      </c>
      <c r="GB38" s="39">
        <v>8067</v>
      </c>
      <c r="GC38" s="39">
        <v>8092</v>
      </c>
      <c r="GD38" s="39">
        <v>8135</v>
      </c>
      <c r="GE38" s="39">
        <v>8170</v>
      </c>
      <c r="GF38" s="39">
        <v>8209</v>
      </c>
      <c r="GG38" s="39">
        <v>8244</v>
      </c>
      <c r="GH38" s="39">
        <v>8287</v>
      </c>
      <c r="GI38" s="39">
        <v>8335</v>
      </c>
      <c r="GJ38" s="39">
        <v>8365</v>
      </c>
      <c r="GK38" s="197">
        <v>8384</v>
      </c>
      <c r="GL38" s="39">
        <v>8401</v>
      </c>
      <c r="GM38" s="39">
        <v>8422</v>
      </c>
    </row>
    <row r="39" spans="1:195" s="1" customFormat="1" ht="20.149999999999999" customHeight="1" x14ac:dyDescent="0.35">
      <c r="A39" s="31" t="s">
        <v>1629</v>
      </c>
      <c r="B39" s="55">
        <v>0</v>
      </c>
      <c r="C39" s="55">
        <v>0</v>
      </c>
      <c r="D39" s="55">
        <v>0</v>
      </c>
      <c r="E39" s="55">
        <v>0</v>
      </c>
      <c r="F39" s="55">
        <v>0</v>
      </c>
      <c r="G39" s="55">
        <v>0</v>
      </c>
      <c r="H39" s="55">
        <v>0</v>
      </c>
      <c r="I39" s="55">
        <v>0</v>
      </c>
      <c r="J39" s="55">
        <v>0</v>
      </c>
      <c r="K39" s="55">
        <v>0</v>
      </c>
      <c r="L39" s="55">
        <v>0</v>
      </c>
      <c r="M39" s="56">
        <v>0</v>
      </c>
      <c r="N39" s="57">
        <v>0</v>
      </c>
      <c r="O39" s="55">
        <v>0</v>
      </c>
      <c r="P39" s="55">
        <v>0</v>
      </c>
      <c r="Q39" s="55">
        <v>0</v>
      </c>
      <c r="R39" s="55">
        <v>0</v>
      </c>
      <c r="S39" s="55">
        <v>0</v>
      </c>
      <c r="T39" s="55">
        <v>0</v>
      </c>
      <c r="U39" s="55">
        <v>0</v>
      </c>
      <c r="V39" s="55">
        <v>0</v>
      </c>
      <c r="W39" s="55">
        <v>0</v>
      </c>
      <c r="X39" s="55">
        <v>0</v>
      </c>
      <c r="Y39" s="56">
        <v>0</v>
      </c>
      <c r="Z39" s="57">
        <v>1</v>
      </c>
      <c r="AA39" s="55">
        <v>1</v>
      </c>
      <c r="AB39" s="55">
        <v>1</v>
      </c>
      <c r="AC39" s="55">
        <v>1</v>
      </c>
      <c r="AD39" s="55">
        <v>1</v>
      </c>
      <c r="AE39" s="55">
        <v>1</v>
      </c>
      <c r="AF39" s="55">
        <v>1</v>
      </c>
      <c r="AG39" s="55">
        <v>1</v>
      </c>
      <c r="AH39" s="55">
        <v>1</v>
      </c>
      <c r="AI39" s="55">
        <v>1</v>
      </c>
      <c r="AJ39" s="55">
        <v>1</v>
      </c>
      <c r="AK39" s="56">
        <v>1</v>
      </c>
      <c r="AL39" s="57">
        <v>1</v>
      </c>
      <c r="AM39" s="55">
        <v>7</v>
      </c>
      <c r="AN39" s="55">
        <v>41</v>
      </c>
      <c r="AO39" s="55">
        <v>41</v>
      </c>
      <c r="AP39" s="55">
        <v>44</v>
      </c>
      <c r="AQ39" s="55">
        <v>51</v>
      </c>
      <c r="AR39" s="55">
        <v>51</v>
      </c>
      <c r="AS39" s="55">
        <v>54</v>
      </c>
      <c r="AT39" s="55">
        <v>54</v>
      </c>
      <c r="AU39" s="55">
        <v>54</v>
      </c>
      <c r="AV39" s="55">
        <v>58</v>
      </c>
      <c r="AW39" s="56">
        <v>60</v>
      </c>
      <c r="AX39" s="55">
        <v>68</v>
      </c>
      <c r="AY39" s="55">
        <v>72</v>
      </c>
      <c r="AZ39" s="55">
        <v>144</v>
      </c>
      <c r="BA39" s="55">
        <v>145</v>
      </c>
      <c r="BB39" s="55">
        <v>149</v>
      </c>
      <c r="BC39" s="55">
        <v>154</v>
      </c>
      <c r="BD39" s="55">
        <v>161</v>
      </c>
      <c r="BE39" s="55">
        <v>162</v>
      </c>
      <c r="BF39" s="55">
        <v>170</v>
      </c>
      <c r="BG39" s="55">
        <v>175</v>
      </c>
      <c r="BH39" s="55">
        <v>181</v>
      </c>
      <c r="BI39" s="56">
        <v>190</v>
      </c>
      <c r="BJ39" s="55">
        <v>196</v>
      </c>
      <c r="BK39" s="55">
        <v>206</v>
      </c>
      <c r="BL39" s="55">
        <v>335</v>
      </c>
      <c r="BM39" s="55">
        <v>335</v>
      </c>
      <c r="BN39" s="55">
        <v>335</v>
      </c>
      <c r="BO39" s="55">
        <v>336</v>
      </c>
      <c r="BP39" s="55">
        <v>337</v>
      </c>
      <c r="BQ39" s="55">
        <v>341</v>
      </c>
      <c r="BR39" s="55">
        <v>341</v>
      </c>
      <c r="BS39" s="55">
        <v>344</v>
      </c>
      <c r="BT39" s="55">
        <v>348</v>
      </c>
      <c r="BU39" s="56">
        <v>356</v>
      </c>
      <c r="BV39" s="55">
        <v>360</v>
      </c>
      <c r="BW39" s="55">
        <v>362</v>
      </c>
      <c r="BX39" s="55">
        <v>387</v>
      </c>
      <c r="BY39" s="55">
        <v>388</v>
      </c>
      <c r="BZ39" s="55">
        <v>388</v>
      </c>
      <c r="CA39" s="55">
        <v>396</v>
      </c>
      <c r="CB39" s="55">
        <v>397</v>
      </c>
      <c r="CC39" s="55">
        <v>399</v>
      </c>
      <c r="CD39" s="55">
        <v>399</v>
      </c>
      <c r="CE39" s="55">
        <v>400</v>
      </c>
      <c r="CF39" s="55">
        <v>400</v>
      </c>
      <c r="CG39" s="56">
        <v>405</v>
      </c>
      <c r="CH39" s="55">
        <v>408</v>
      </c>
      <c r="CI39" s="55">
        <v>409</v>
      </c>
      <c r="CJ39" s="55">
        <v>425</v>
      </c>
      <c r="CK39" s="55">
        <v>425</v>
      </c>
      <c r="CL39" s="55">
        <v>425</v>
      </c>
      <c r="CM39" s="55">
        <v>425</v>
      </c>
      <c r="CN39" s="55">
        <v>426</v>
      </c>
      <c r="CO39" s="55">
        <v>426</v>
      </c>
      <c r="CP39" s="55">
        <v>426</v>
      </c>
      <c r="CQ39" s="55">
        <v>427</v>
      </c>
      <c r="CR39" s="55">
        <v>427</v>
      </c>
      <c r="CS39" s="56">
        <v>427</v>
      </c>
      <c r="CT39" s="55">
        <v>427</v>
      </c>
      <c r="CU39" s="55">
        <v>427</v>
      </c>
      <c r="CV39" s="55">
        <v>427</v>
      </c>
      <c r="CW39" s="55">
        <v>427</v>
      </c>
      <c r="CX39" s="55">
        <v>427</v>
      </c>
      <c r="CY39" s="55">
        <v>427</v>
      </c>
      <c r="CZ39" s="55">
        <v>427</v>
      </c>
      <c r="DA39" s="55">
        <v>427</v>
      </c>
      <c r="DB39" s="55">
        <v>427</v>
      </c>
      <c r="DC39" s="55">
        <v>428</v>
      </c>
      <c r="DD39" s="55">
        <v>428</v>
      </c>
      <c r="DE39" s="56">
        <v>429</v>
      </c>
      <c r="DF39" s="55">
        <v>430</v>
      </c>
      <c r="DG39" s="55">
        <v>430</v>
      </c>
      <c r="DH39" s="55">
        <v>430</v>
      </c>
      <c r="DI39" s="55">
        <v>430</v>
      </c>
      <c r="DJ39" s="55">
        <v>430</v>
      </c>
      <c r="DK39" s="55">
        <v>430</v>
      </c>
      <c r="DL39" s="55">
        <v>431</v>
      </c>
      <c r="DM39" s="55">
        <v>431</v>
      </c>
      <c r="DN39" s="55">
        <v>432</v>
      </c>
      <c r="DO39" s="55">
        <v>432</v>
      </c>
      <c r="DP39" s="55">
        <v>432</v>
      </c>
      <c r="DQ39" s="56">
        <v>432</v>
      </c>
      <c r="DR39" s="55">
        <v>434</v>
      </c>
      <c r="DS39" s="55">
        <v>435</v>
      </c>
      <c r="DT39" s="55">
        <v>435</v>
      </c>
      <c r="DU39" s="55">
        <v>435</v>
      </c>
      <c r="DV39" s="55">
        <v>436</v>
      </c>
      <c r="DW39" s="55">
        <v>436</v>
      </c>
      <c r="DX39" s="55">
        <v>436</v>
      </c>
      <c r="DY39" s="55">
        <v>437</v>
      </c>
      <c r="DZ39" s="55">
        <v>437</v>
      </c>
      <c r="EA39" s="55">
        <v>437</v>
      </c>
      <c r="EB39" s="55">
        <v>437</v>
      </c>
      <c r="EC39" s="56">
        <v>438</v>
      </c>
      <c r="ED39" s="55">
        <v>439</v>
      </c>
      <c r="EE39" s="55">
        <v>439</v>
      </c>
      <c r="EF39" s="55">
        <v>440</v>
      </c>
      <c r="EG39" s="55">
        <v>440</v>
      </c>
      <c r="EH39" s="55">
        <v>441</v>
      </c>
      <c r="EI39" s="55">
        <v>443</v>
      </c>
      <c r="EJ39" s="55">
        <v>443</v>
      </c>
      <c r="EK39" s="55">
        <v>443</v>
      </c>
      <c r="EL39" s="55">
        <v>443</v>
      </c>
      <c r="EM39" s="55">
        <v>443</v>
      </c>
      <c r="EN39" s="55">
        <v>443</v>
      </c>
      <c r="EO39" s="56">
        <v>443</v>
      </c>
      <c r="EP39" s="55">
        <v>446</v>
      </c>
      <c r="EQ39" s="55">
        <v>446</v>
      </c>
      <c r="ER39" s="55">
        <v>447</v>
      </c>
      <c r="ES39" s="55">
        <v>447</v>
      </c>
      <c r="ET39" s="55">
        <v>447</v>
      </c>
      <c r="EU39" s="55">
        <v>447</v>
      </c>
      <c r="EV39" s="55">
        <v>448</v>
      </c>
      <c r="EW39" s="55">
        <v>448</v>
      </c>
      <c r="EX39" s="55">
        <v>449</v>
      </c>
      <c r="EY39" s="55">
        <v>449</v>
      </c>
      <c r="EZ39" s="55">
        <v>449</v>
      </c>
      <c r="FA39" s="56">
        <v>450</v>
      </c>
      <c r="FB39" s="55">
        <v>453</v>
      </c>
      <c r="FC39" s="55">
        <v>454</v>
      </c>
      <c r="FD39" s="55">
        <v>457</v>
      </c>
      <c r="FE39" s="55">
        <v>458</v>
      </c>
      <c r="FF39" s="55">
        <v>458</v>
      </c>
      <c r="FG39" s="55">
        <v>458</v>
      </c>
      <c r="FH39" s="55">
        <v>458</v>
      </c>
      <c r="FI39" s="55">
        <v>458</v>
      </c>
      <c r="FJ39" s="39">
        <v>459</v>
      </c>
      <c r="FK39" s="39">
        <v>463</v>
      </c>
      <c r="FL39" s="39">
        <v>464</v>
      </c>
      <c r="FM39" s="39">
        <v>464</v>
      </c>
      <c r="FN39" s="77">
        <v>468</v>
      </c>
      <c r="FO39" s="39">
        <v>468</v>
      </c>
      <c r="FP39" s="39">
        <v>473</v>
      </c>
      <c r="FQ39" s="39">
        <v>476</v>
      </c>
      <c r="FR39" s="39">
        <v>476</v>
      </c>
      <c r="FS39" s="39">
        <v>478</v>
      </c>
      <c r="FT39" s="39">
        <v>478</v>
      </c>
      <c r="FU39" s="39">
        <v>478</v>
      </c>
      <c r="FV39" s="39">
        <v>478</v>
      </c>
      <c r="FW39" s="39">
        <v>479</v>
      </c>
      <c r="FX39" s="39">
        <v>479</v>
      </c>
      <c r="FY39" s="197">
        <v>481</v>
      </c>
      <c r="FZ39" s="39">
        <v>484</v>
      </c>
      <c r="GA39" s="39">
        <v>485</v>
      </c>
      <c r="GB39" s="39">
        <v>485</v>
      </c>
      <c r="GC39" s="39">
        <v>485</v>
      </c>
      <c r="GD39" s="39">
        <v>485</v>
      </c>
      <c r="GE39" s="39">
        <v>487</v>
      </c>
      <c r="GF39" s="39">
        <v>487</v>
      </c>
      <c r="GG39" s="39">
        <v>488</v>
      </c>
      <c r="GH39" s="39">
        <v>488</v>
      </c>
      <c r="GI39" s="39">
        <v>489</v>
      </c>
      <c r="GJ39" s="39">
        <v>489</v>
      </c>
      <c r="GK39" s="197">
        <v>489</v>
      </c>
      <c r="GL39" s="39">
        <v>489</v>
      </c>
      <c r="GM39" s="39">
        <v>489</v>
      </c>
    </row>
    <row r="40" spans="1:195" s="1" customFormat="1" ht="20.149999999999999" customHeight="1" x14ac:dyDescent="0.4">
      <c r="A40" s="31" t="s">
        <v>1637</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60">
        <v>0</v>
      </c>
      <c r="AA40" s="58">
        <v>0</v>
      </c>
      <c r="AB40" s="58">
        <v>0</v>
      </c>
      <c r="AC40" s="58">
        <v>0</v>
      </c>
      <c r="AD40" s="58">
        <v>0</v>
      </c>
      <c r="AE40" s="58">
        <v>0</v>
      </c>
      <c r="AF40" s="58">
        <v>0</v>
      </c>
      <c r="AG40" s="58">
        <v>0</v>
      </c>
      <c r="AH40" s="58">
        <v>0</v>
      </c>
      <c r="AI40" s="58">
        <v>0</v>
      </c>
      <c r="AJ40" s="58">
        <v>0</v>
      </c>
      <c r="AK40" s="59">
        <v>0</v>
      </c>
      <c r="AL40" s="60">
        <v>0</v>
      </c>
      <c r="AM40" s="58">
        <v>0</v>
      </c>
      <c r="AN40" s="58">
        <v>1</v>
      </c>
      <c r="AO40" s="58">
        <v>1</v>
      </c>
      <c r="AP40" s="58">
        <v>1</v>
      </c>
      <c r="AQ40" s="58">
        <v>1</v>
      </c>
      <c r="AR40" s="58">
        <v>1</v>
      </c>
      <c r="AS40" s="58">
        <v>1</v>
      </c>
      <c r="AT40" s="58">
        <v>1</v>
      </c>
      <c r="AU40" s="58">
        <v>1</v>
      </c>
      <c r="AV40" s="58">
        <v>1</v>
      </c>
      <c r="AW40" s="59">
        <v>1</v>
      </c>
      <c r="AX40" s="58">
        <v>1</v>
      </c>
      <c r="AY40" s="58">
        <v>2</v>
      </c>
      <c r="AZ40" s="58">
        <v>3</v>
      </c>
      <c r="BA40" s="58">
        <v>4</v>
      </c>
      <c r="BB40" s="58">
        <v>4</v>
      </c>
      <c r="BC40" s="58">
        <v>4</v>
      </c>
      <c r="BD40" s="58">
        <v>5</v>
      </c>
      <c r="BE40" s="58">
        <v>5</v>
      </c>
      <c r="BF40" s="58">
        <v>7</v>
      </c>
      <c r="BG40" s="58">
        <v>9</v>
      </c>
      <c r="BH40" s="58">
        <v>9</v>
      </c>
      <c r="BI40" s="59">
        <v>11</v>
      </c>
      <c r="BJ40" s="58">
        <v>11</v>
      </c>
      <c r="BK40" s="58">
        <v>11</v>
      </c>
      <c r="BL40" s="58">
        <v>29</v>
      </c>
      <c r="BM40" s="58">
        <v>29</v>
      </c>
      <c r="BN40" s="58">
        <v>29</v>
      </c>
      <c r="BO40" s="58">
        <v>29</v>
      </c>
      <c r="BP40" s="58">
        <v>29</v>
      </c>
      <c r="BQ40" s="58">
        <v>29</v>
      </c>
      <c r="BR40" s="58">
        <v>29</v>
      </c>
      <c r="BS40" s="58">
        <v>29</v>
      </c>
      <c r="BT40" s="58">
        <v>29</v>
      </c>
      <c r="BU40" s="59">
        <v>29</v>
      </c>
      <c r="BV40" s="58">
        <v>30</v>
      </c>
      <c r="BW40" s="58">
        <v>30</v>
      </c>
      <c r="BX40" s="58">
        <v>39</v>
      </c>
      <c r="BY40" s="58">
        <v>39</v>
      </c>
      <c r="BZ40" s="58">
        <v>39</v>
      </c>
      <c r="CA40" s="58">
        <v>39</v>
      </c>
      <c r="CB40" s="58">
        <v>39</v>
      </c>
      <c r="CC40" s="58">
        <v>39</v>
      </c>
      <c r="CD40" s="58">
        <v>39</v>
      </c>
      <c r="CE40" s="58">
        <v>39</v>
      </c>
      <c r="CF40" s="58">
        <v>39</v>
      </c>
      <c r="CG40" s="59">
        <v>39</v>
      </c>
      <c r="CH40" s="55">
        <v>39</v>
      </c>
      <c r="CI40" s="55">
        <v>39</v>
      </c>
      <c r="CJ40" s="55">
        <v>39</v>
      </c>
      <c r="CK40" s="55">
        <v>39</v>
      </c>
      <c r="CL40" s="55">
        <v>39</v>
      </c>
      <c r="CM40" s="55">
        <v>39</v>
      </c>
      <c r="CN40" s="55">
        <v>39</v>
      </c>
      <c r="CO40" s="55">
        <v>39</v>
      </c>
      <c r="CP40" s="55">
        <v>39</v>
      </c>
      <c r="CQ40" s="55">
        <v>39</v>
      </c>
      <c r="CR40" s="55">
        <v>39</v>
      </c>
      <c r="CS40" s="56">
        <v>39</v>
      </c>
      <c r="CT40" s="55">
        <v>39</v>
      </c>
      <c r="CU40" s="55">
        <v>39</v>
      </c>
      <c r="CV40" s="55">
        <v>39</v>
      </c>
      <c r="CW40" s="55">
        <v>39</v>
      </c>
      <c r="CX40" s="55">
        <v>39</v>
      </c>
      <c r="CY40" s="55">
        <v>39</v>
      </c>
      <c r="CZ40" s="55">
        <v>39</v>
      </c>
      <c r="DA40" s="55">
        <v>39</v>
      </c>
      <c r="DB40" s="55">
        <v>39</v>
      </c>
      <c r="DC40" s="55">
        <v>39</v>
      </c>
      <c r="DD40" s="58">
        <v>39</v>
      </c>
      <c r="DE40" s="59">
        <v>39</v>
      </c>
      <c r="DF40" s="55">
        <v>40</v>
      </c>
      <c r="DG40" s="55">
        <v>40</v>
      </c>
      <c r="DH40" s="58">
        <v>40</v>
      </c>
      <c r="DI40" s="55">
        <v>40</v>
      </c>
      <c r="DJ40" s="55">
        <v>40</v>
      </c>
      <c r="DK40" s="55">
        <v>40</v>
      </c>
      <c r="DL40" s="58">
        <v>40</v>
      </c>
      <c r="DM40" s="55">
        <v>40</v>
      </c>
      <c r="DN40" s="55">
        <v>40</v>
      </c>
      <c r="DO40" s="55">
        <v>40</v>
      </c>
      <c r="DP40" s="55">
        <v>40</v>
      </c>
      <c r="DQ40" s="59">
        <v>41</v>
      </c>
      <c r="DR40" s="55">
        <v>41</v>
      </c>
      <c r="DS40" s="55">
        <v>41</v>
      </c>
      <c r="DT40" s="55">
        <v>41</v>
      </c>
      <c r="DU40" s="55">
        <v>41</v>
      </c>
      <c r="DV40" s="55">
        <v>41</v>
      </c>
      <c r="DW40" s="55">
        <v>41</v>
      </c>
      <c r="DX40" s="55">
        <v>41</v>
      </c>
      <c r="DY40" s="55">
        <v>42</v>
      </c>
      <c r="DZ40" s="55">
        <v>42</v>
      </c>
      <c r="EA40" s="55">
        <v>42</v>
      </c>
      <c r="EB40" s="55">
        <v>42</v>
      </c>
      <c r="EC40" s="56">
        <v>42</v>
      </c>
      <c r="ED40" s="55">
        <v>43</v>
      </c>
      <c r="EE40" s="55">
        <v>43</v>
      </c>
      <c r="EF40" s="55">
        <v>45</v>
      </c>
      <c r="EG40" s="55">
        <v>46</v>
      </c>
      <c r="EH40" s="55">
        <v>46</v>
      </c>
      <c r="EI40" s="55">
        <v>46</v>
      </c>
      <c r="EJ40" s="55">
        <v>46</v>
      </c>
      <c r="EK40" s="55">
        <v>46</v>
      </c>
      <c r="EL40" s="55">
        <v>46</v>
      </c>
      <c r="EM40" s="55">
        <v>47</v>
      </c>
      <c r="EN40" s="55">
        <v>47</v>
      </c>
      <c r="EO40" s="56">
        <v>47</v>
      </c>
      <c r="EP40" s="55">
        <v>47</v>
      </c>
      <c r="EQ40" s="55">
        <v>47</v>
      </c>
      <c r="ER40" s="55">
        <v>47</v>
      </c>
      <c r="ES40" s="55">
        <v>48</v>
      </c>
      <c r="ET40" s="55">
        <v>48</v>
      </c>
      <c r="EU40" s="55">
        <v>48</v>
      </c>
      <c r="EV40" s="55">
        <v>48</v>
      </c>
      <c r="EW40" s="55">
        <v>48</v>
      </c>
      <c r="EX40" s="55">
        <v>48</v>
      </c>
      <c r="EY40" s="55">
        <v>48</v>
      </c>
      <c r="EZ40" s="55">
        <v>48</v>
      </c>
      <c r="FA40" s="56">
        <v>49</v>
      </c>
      <c r="FB40" s="160">
        <v>50</v>
      </c>
      <c r="FC40" s="160">
        <v>51</v>
      </c>
      <c r="FD40" s="160">
        <v>53</v>
      </c>
      <c r="FE40" s="160">
        <v>53</v>
      </c>
      <c r="FF40" s="160">
        <v>53</v>
      </c>
      <c r="FG40" s="160">
        <v>53</v>
      </c>
      <c r="FH40" s="160">
        <v>53</v>
      </c>
      <c r="FI40" s="160">
        <v>53</v>
      </c>
      <c r="FJ40" s="160">
        <v>54</v>
      </c>
      <c r="FK40" s="160">
        <v>54</v>
      </c>
      <c r="FL40" s="160">
        <v>54</v>
      </c>
      <c r="FM40" s="39">
        <v>54</v>
      </c>
      <c r="FN40" s="77">
        <v>60</v>
      </c>
      <c r="FO40" s="39">
        <v>62</v>
      </c>
      <c r="FP40" s="39">
        <v>64</v>
      </c>
      <c r="FQ40" s="39">
        <v>66</v>
      </c>
      <c r="FR40" s="39">
        <v>68</v>
      </c>
      <c r="FS40" s="39">
        <v>70</v>
      </c>
      <c r="FT40" s="39">
        <v>72</v>
      </c>
      <c r="FU40" s="39">
        <v>72</v>
      </c>
      <c r="FV40" s="39">
        <v>72</v>
      </c>
      <c r="FW40" s="39">
        <v>78</v>
      </c>
      <c r="FX40" s="39">
        <v>79</v>
      </c>
      <c r="FY40" s="197">
        <v>80</v>
      </c>
      <c r="FZ40" s="39">
        <v>85</v>
      </c>
      <c r="GA40" s="39">
        <v>87</v>
      </c>
      <c r="GB40" s="39">
        <v>90</v>
      </c>
      <c r="GC40" s="39">
        <v>93</v>
      </c>
      <c r="GD40" s="39">
        <v>95</v>
      </c>
      <c r="GE40" s="39">
        <v>97</v>
      </c>
      <c r="GF40" s="39">
        <v>100</v>
      </c>
      <c r="GG40" s="39">
        <v>102</v>
      </c>
      <c r="GH40" s="39">
        <v>104</v>
      </c>
      <c r="GI40" s="39">
        <v>106</v>
      </c>
      <c r="GJ40" s="39">
        <v>106</v>
      </c>
      <c r="GK40" s="197">
        <v>106</v>
      </c>
      <c r="GL40" s="39">
        <v>107</v>
      </c>
      <c r="GM40" s="39">
        <v>107</v>
      </c>
    </row>
    <row r="41" spans="1:195" s="1" customFormat="1" ht="20.149999999999999" customHeight="1" thickBot="1" x14ac:dyDescent="0.4">
      <c r="A41" s="32" t="s">
        <v>271</v>
      </c>
      <c r="B41" s="61">
        <f>SUM(B35:B40)</f>
        <v>4842</v>
      </c>
      <c r="C41" s="62">
        <f t="shared" ref="C41:BN41" si="61">SUM(C35:C40)</f>
        <v>5433</v>
      </c>
      <c r="D41" s="62">
        <f t="shared" si="61"/>
        <v>6460</v>
      </c>
      <c r="E41" s="62">
        <f t="shared" si="61"/>
        <v>7507</v>
      </c>
      <c r="F41" s="62">
        <f t="shared" si="61"/>
        <v>9034</v>
      </c>
      <c r="G41" s="62">
        <f t="shared" si="61"/>
        <v>10951</v>
      </c>
      <c r="H41" s="62">
        <f t="shared" si="61"/>
        <v>13274</v>
      </c>
      <c r="I41" s="62">
        <f t="shared" si="61"/>
        <v>15565</v>
      </c>
      <c r="J41" s="62">
        <f t="shared" si="61"/>
        <v>18431</v>
      </c>
      <c r="K41" s="62">
        <f t="shared" si="61"/>
        <v>21898</v>
      </c>
      <c r="L41" s="62">
        <f t="shared" si="61"/>
        <v>25864</v>
      </c>
      <c r="M41" s="62">
        <f t="shared" si="61"/>
        <v>28912</v>
      </c>
      <c r="N41" s="61">
        <f t="shared" si="61"/>
        <v>33073</v>
      </c>
      <c r="O41" s="62">
        <f t="shared" si="61"/>
        <v>37759</v>
      </c>
      <c r="P41" s="62">
        <f t="shared" si="61"/>
        <v>44858</v>
      </c>
      <c r="Q41" s="62">
        <f t="shared" si="61"/>
        <v>51274</v>
      </c>
      <c r="R41" s="62">
        <f t="shared" si="61"/>
        <v>58638</v>
      </c>
      <c r="S41" s="62">
        <f t="shared" si="61"/>
        <v>68203</v>
      </c>
      <c r="T41" s="62">
        <f t="shared" si="61"/>
        <v>79526</v>
      </c>
      <c r="U41" s="62">
        <f t="shared" si="61"/>
        <v>93770</v>
      </c>
      <c r="V41" s="62">
        <f t="shared" si="61"/>
        <v>111274</v>
      </c>
      <c r="W41" s="62">
        <f t="shared" si="61"/>
        <v>131750</v>
      </c>
      <c r="X41" s="62">
        <f t="shared" si="61"/>
        <v>188963</v>
      </c>
      <c r="Y41" s="62">
        <f t="shared" si="61"/>
        <v>235382</v>
      </c>
      <c r="Z41" s="61">
        <f t="shared" si="61"/>
        <v>243825</v>
      </c>
      <c r="AA41" s="62">
        <f t="shared" si="61"/>
        <v>287909</v>
      </c>
      <c r="AB41" s="62">
        <f t="shared" si="61"/>
        <v>314955</v>
      </c>
      <c r="AC41" s="62">
        <f t="shared" si="61"/>
        <v>320461</v>
      </c>
      <c r="AD41" s="62">
        <f t="shared" si="61"/>
        <v>330953</v>
      </c>
      <c r="AE41" s="62">
        <f t="shared" si="61"/>
        <v>344226</v>
      </c>
      <c r="AF41" s="62">
        <f t="shared" si="61"/>
        <v>370965</v>
      </c>
      <c r="AG41" s="62">
        <f t="shared" si="61"/>
        <v>374882</v>
      </c>
      <c r="AH41" s="62">
        <f t="shared" si="61"/>
        <v>380124</v>
      </c>
      <c r="AI41" s="62">
        <f t="shared" si="61"/>
        <v>390875</v>
      </c>
      <c r="AJ41" s="62">
        <f t="shared" si="61"/>
        <v>396683</v>
      </c>
      <c r="AK41" s="127">
        <f t="shared" si="61"/>
        <v>402759</v>
      </c>
      <c r="AL41" s="62">
        <f t="shared" si="61"/>
        <v>409223</v>
      </c>
      <c r="AM41" s="62">
        <f t="shared" si="61"/>
        <v>416254</v>
      </c>
      <c r="AN41" s="62">
        <f t="shared" si="61"/>
        <v>424431</v>
      </c>
      <c r="AO41" s="62">
        <f t="shared" si="61"/>
        <v>432893</v>
      </c>
      <c r="AP41" s="62">
        <f t="shared" si="61"/>
        <v>441471</v>
      </c>
      <c r="AQ41" s="62">
        <f t="shared" si="61"/>
        <v>454201</v>
      </c>
      <c r="AR41" s="62">
        <f t="shared" si="61"/>
        <v>460971</v>
      </c>
      <c r="AS41" s="62">
        <f t="shared" si="61"/>
        <v>468851</v>
      </c>
      <c r="AT41" s="62">
        <f t="shared" si="61"/>
        <v>477235</v>
      </c>
      <c r="AU41" s="62">
        <f t="shared" si="61"/>
        <v>486241</v>
      </c>
      <c r="AV41" s="62">
        <f t="shared" si="61"/>
        <v>496512</v>
      </c>
      <c r="AW41" s="63">
        <f t="shared" si="61"/>
        <v>505123</v>
      </c>
      <c r="AX41" s="62">
        <f t="shared" si="61"/>
        <v>513405</v>
      </c>
      <c r="AY41" s="62">
        <f t="shared" si="61"/>
        <v>522456</v>
      </c>
      <c r="AZ41" s="62">
        <f t="shared" si="61"/>
        <v>538349</v>
      </c>
      <c r="BA41" s="62">
        <f t="shared" si="61"/>
        <v>546593</v>
      </c>
      <c r="BB41" s="62">
        <f t="shared" si="61"/>
        <v>555651</v>
      </c>
      <c r="BC41" s="62">
        <f t="shared" si="61"/>
        <v>565804</v>
      </c>
      <c r="BD41" s="62">
        <f t="shared" si="61"/>
        <v>577094</v>
      </c>
      <c r="BE41" s="62">
        <f t="shared" si="61"/>
        <v>587910</v>
      </c>
      <c r="BF41" s="62">
        <f t="shared" si="61"/>
        <v>600829</v>
      </c>
      <c r="BG41" s="62">
        <f t="shared" si="61"/>
        <v>614287</v>
      </c>
      <c r="BH41" s="62">
        <f t="shared" si="61"/>
        <v>627016</v>
      </c>
      <c r="BI41" s="63">
        <f t="shared" si="61"/>
        <v>640427</v>
      </c>
      <c r="BJ41" s="62">
        <f t="shared" si="61"/>
        <v>648985</v>
      </c>
      <c r="BK41" s="62">
        <f t="shared" si="61"/>
        <v>659476</v>
      </c>
      <c r="BL41" s="62">
        <f t="shared" si="61"/>
        <v>676359</v>
      </c>
      <c r="BM41" s="62">
        <f t="shared" si="61"/>
        <v>687323</v>
      </c>
      <c r="BN41" s="62">
        <f t="shared" si="61"/>
        <v>698929</v>
      </c>
      <c r="BO41" s="62">
        <f t="shared" ref="BO41:DZ41" si="62">SUM(BO35:BO40)</f>
        <v>715703</v>
      </c>
      <c r="BP41" s="62">
        <f t="shared" si="62"/>
        <v>727397</v>
      </c>
      <c r="BQ41" s="62">
        <f t="shared" si="62"/>
        <v>739050</v>
      </c>
      <c r="BR41" s="62">
        <f t="shared" si="62"/>
        <v>758457</v>
      </c>
      <c r="BS41" s="62">
        <f t="shared" si="62"/>
        <v>775246</v>
      </c>
      <c r="BT41" s="62">
        <f t="shared" si="62"/>
        <v>797029</v>
      </c>
      <c r="BU41" s="63">
        <f t="shared" si="62"/>
        <v>823071</v>
      </c>
      <c r="BV41" s="62">
        <f t="shared" si="62"/>
        <v>838149</v>
      </c>
      <c r="BW41" s="62">
        <f t="shared" si="62"/>
        <v>841465</v>
      </c>
      <c r="BX41" s="62">
        <f t="shared" si="62"/>
        <v>845895</v>
      </c>
      <c r="BY41" s="62">
        <f t="shared" si="62"/>
        <v>849274</v>
      </c>
      <c r="BZ41" s="62">
        <f t="shared" si="62"/>
        <v>852745</v>
      </c>
      <c r="CA41" s="62">
        <f t="shared" si="62"/>
        <v>856871</v>
      </c>
      <c r="CB41" s="62">
        <f t="shared" si="62"/>
        <v>860122</v>
      </c>
      <c r="CC41" s="62">
        <f t="shared" si="62"/>
        <v>863182</v>
      </c>
      <c r="CD41" s="62">
        <f t="shared" si="62"/>
        <v>866994</v>
      </c>
      <c r="CE41" s="62">
        <f t="shared" si="62"/>
        <v>869833</v>
      </c>
      <c r="CF41" s="62">
        <f t="shared" si="62"/>
        <v>873282</v>
      </c>
      <c r="CG41" s="63">
        <f t="shared" si="62"/>
        <v>875882</v>
      </c>
      <c r="CH41" s="62">
        <f t="shared" si="62"/>
        <v>878362</v>
      </c>
      <c r="CI41" s="62">
        <f t="shared" si="62"/>
        <v>881035</v>
      </c>
      <c r="CJ41" s="62">
        <f t="shared" si="62"/>
        <v>884663</v>
      </c>
      <c r="CK41" s="62">
        <f t="shared" si="62"/>
        <v>887078</v>
      </c>
      <c r="CL41" s="62">
        <f t="shared" si="62"/>
        <v>890317</v>
      </c>
      <c r="CM41" s="62">
        <f t="shared" si="62"/>
        <v>893547</v>
      </c>
      <c r="CN41" s="62">
        <f t="shared" si="62"/>
        <v>896404</v>
      </c>
      <c r="CO41" s="62">
        <f t="shared" si="62"/>
        <v>899606</v>
      </c>
      <c r="CP41" s="62">
        <f t="shared" si="62"/>
        <v>902968</v>
      </c>
      <c r="CQ41" s="62">
        <f t="shared" si="62"/>
        <v>906123</v>
      </c>
      <c r="CR41" s="62">
        <f t="shared" si="62"/>
        <v>909876</v>
      </c>
      <c r="CS41" s="63">
        <f t="shared" si="62"/>
        <v>912339</v>
      </c>
      <c r="CT41" s="62">
        <f t="shared" si="62"/>
        <v>915143</v>
      </c>
      <c r="CU41" s="62">
        <f t="shared" si="62"/>
        <v>917866</v>
      </c>
      <c r="CV41" s="62">
        <f t="shared" si="62"/>
        <v>921200</v>
      </c>
      <c r="CW41" s="62">
        <f t="shared" si="62"/>
        <v>924203</v>
      </c>
      <c r="CX41" s="62">
        <f t="shared" si="62"/>
        <v>927569</v>
      </c>
      <c r="CY41" s="62">
        <f t="shared" si="62"/>
        <v>931043</v>
      </c>
      <c r="CZ41" s="62">
        <f t="shared" si="62"/>
        <v>934314</v>
      </c>
      <c r="DA41" s="62">
        <f t="shared" si="62"/>
        <v>938037</v>
      </c>
      <c r="DB41" s="62">
        <f t="shared" si="62"/>
        <v>941896</v>
      </c>
      <c r="DC41" s="62">
        <f t="shared" si="62"/>
        <v>946280</v>
      </c>
      <c r="DD41" s="62">
        <f t="shared" si="62"/>
        <v>951124</v>
      </c>
      <c r="DE41" s="63">
        <f t="shared" si="62"/>
        <v>955159</v>
      </c>
      <c r="DF41" s="62">
        <f t="shared" si="62"/>
        <v>960176</v>
      </c>
      <c r="DG41" s="62">
        <f t="shared" si="62"/>
        <v>966213</v>
      </c>
      <c r="DH41" s="62">
        <f t="shared" si="62"/>
        <v>981255</v>
      </c>
      <c r="DI41" s="62">
        <f t="shared" si="62"/>
        <v>983347</v>
      </c>
      <c r="DJ41" s="62">
        <f t="shared" si="62"/>
        <v>985990</v>
      </c>
      <c r="DK41" s="62">
        <f t="shared" si="62"/>
        <v>988854</v>
      </c>
      <c r="DL41" s="62">
        <f t="shared" si="62"/>
        <v>991773</v>
      </c>
      <c r="DM41" s="62">
        <f t="shared" si="62"/>
        <v>994860</v>
      </c>
      <c r="DN41" s="62">
        <f t="shared" si="62"/>
        <v>998243</v>
      </c>
      <c r="DO41" s="62">
        <f t="shared" si="62"/>
        <v>1001808</v>
      </c>
      <c r="DP41" s="62">
        <f t="shared" si="62"/>
        <v>1005450</v>
      </c>
      <c r="DQ41" s="63">
        <f t="shared" si="62"/>
        <v>1007948</v>
      </c>
      <c r="DR41" s="62">
        <f t="shared" si="62"/>
        <v>1011111</v>
      </c>
      <c r="DS41" s="62">
        <f t="shared" si="62"/>
        <v>1014162</v>
      </c>
      <c r="DT41" s="62">
        <f t="shared" si="62"/>
        <v>1017407</v>
      </c>
      <c r="DU41" s="62">
        <f t="shared" si="62"/>
        <v>1018077</v>
      </c>
      <c r="DV41" s="62">
        <f t="shared" si="62"/>
        <v>1019159</v>
      </c>
      <c r="DW41" s="62">
        <f t="shared" si="62"/>
        <v>1021540</v>
      </c>
      <c r="DX41" s="62">
        <f t="shared" si="62"/>
        <v>1024826</v>
      </c>
      <c r="DY41" s="62">
        <f t="shared" si="62"/>
        <v>1028050</v>
      </c>
      <c r="DZ41" s="62">
        <f t="shared" si="62"/>
        <v>1032157</v>
      </c>
      <c r="EA41" s="62">
        <f t="shared" ref="EA41:EN41" si="63">SUM(EA35:EA40)</f>
        <v>1036135</v>
      </c>
      <c r="EB41" s="62">
        <f t="shared" si="63"/>
        <v>1040469</v>
      </c>
      <c r="EC41" s="63">
        <f t="shared" si="63"/>
        <v>1043618</v>
      </c>
      <c r="ED41" s="62">
        <f t="shared" si="63"/>
        <v>1047258</v>
      </c>
      <c r="EE41" s="62">
        <f t="shared" si="63"/>
        <v>1050829</v>
      </c>
      <c r="EF41" s="62">
        <f t="shared" si="63"/>
        <v>1055790</v>
      </c>
      <c r="EG41" s="62">
        <f t="shared" si="63"/>
        <v>1060763</v>
      </c>
      <c r="EH41" s="62">
        <f t="shared" si="63"/>
        <v>1065783</v>
      </c>
      <c r="EI41" s="62">
        <f t="shared" si="63"/>
        <v>1070979</v>
      </c>
      <c r="EJ41" s="62">
        <f t="shared" si="63"/>
        <v>1075858</v>
      </c>
      <c r="EK41" s="62">
        <f t="shared" si="63"/>
        <v>1080901</v>
      </c>
      <c r="EL41" s="62">
        <f t="shared" si="63"/>
        <v>1086772</v>
      </c>
      <c r="EM41" s="62">
        <f t="shared" si="63"/>
        <v>1092331</v>
      </c>
      <c r="EN41" s="62">
        <f t="shared" si="63"/>
        <v>1099366</v>
      </c>
      <c r="EO41" s="63">
        <f t="shared" ref="EO41:EQ41" si="64">SUM(EO35:EO40)</f>
        <v>1104508</v>
      </c>
      <c r="EP41" s="62">
        <f t="shared" si="64"/>
        <v>1110562</v>
      </c>
      <c r="EQ41" s="62">
        <f t="shared" si="64"/>
        <v>1118059</v>
      </c>
      <c r="ER41" s="62">
        <f t="shared" ref="ER41:ES41" si="65">SUM(ER35:ER40)</f>
        <v>1128126</v>
      </c>
      <c r="ES41" s="62">
        <f t="shared" si="65"/>
        <v>1137943</v>
      </c>
      <c r="ET41" s="62">
        <f t="shared" ref="ET41:EW41" si="66">SUM(ET35:ET40)</f>
        <v>1149042</v>
      </c>
      <c r="EU41" s="62">
        <f t="shared" si="66"/>
        <v>1160484</v>
      </c>
      <c r="EV41" s="62">
        <f t="shared" si="66"/>
        <v>1171684</v>
      </c>
      <c r="EW41" s="62">
        <f t="shared" si="66"/>
        <v>1184065</v>
      </c>
      <c r="EX41" s="62">
        <f t="shared" ref="EX41:FA41" si="67">SUM(EX35:EX40)</f>
        <v>1198566</v>
      </c>
      <c r="EY41" s="62">
        <f t="shared" si="67"/>
        <v>1212824</v>
      </c>
      <c r="EZ41" s="62">
        <f t="shared" si="67"/>
        <v>1229105</v>
      </c>
      <c r="FA41" s="63">
        <f t="shared" si="67"/>
        <v>1241452</v>
      </c>
      <c r="FB41" s="62">
        <f t="shared" ref="FB41:FC41" si="68">SUM(FB35:FB40)</f>
        <v>1257948</v>
      </c>
      <c r="FC41" s="62">
        <f t="shared" si="68"/>
        <v>1275646</v>
      </c>
      <c r="FD41" s="62">
        <f t="shared" ref="FD41:FE41" si="69">SUM(FD35:FD40)</f>
        <v>1295812</v>
      </c>
      <c r="FE41" s="62">
        <f t="shared" si="69"/>
        <v>1311916</v>
      </c>
      <c r="FF41" s="62">
        <f t="shared" ref="FF41" si="70">SUM(FF35:FF40)</f>
        <v>1330083</v>
      </c>
      <c r="FG41" s="62">
        <f t="shared" ref="FG41:FH41" si="71">SUM(FG35:FG40)</f>
        <v>1348693</v>
      </c>
      <c r="FH41" s="62">
        <f t="shared" si="71"/>
        <v>1364582</v>
      </c>
      <c r="FI41" s="62">
        <f t="shared" ref="FI41:FJ41" si="72">SUM(FI35:FI40)</f>
        <v>1380661</v>
      </c>
      <c r="FJ41" s="62">
        <f t="shared" si="72"/>
        <v>1396459</v>
      </c>
      <c r="FK41" s="158">
        <f t="shared" ref="FK41:FL41" si="73">SUM(FK35:FK40)</f>
        <v>1412057</v>
      </c>
      <c r="FL41" s="158">
        <f t="shared" si="73"/>
        <v>1428139</v>
      </c>
      <c r="FM41" s="158">
        <f t="shared" ref="FM41:FN41" si="74">SUM(FM35:FM40)</f>
        <v>1438370</v>
      </c>
      <c r="FN41" s="122">
        <f t="shared" si="74"/>
        <v>1451648</v>
      </c>
      <c r="FO41" s="158">
        <f t="shared" ref="FO41" si="75">SUM(FO35:FO40)</f>
        <v>1465607</v>
      </c>
      <c r="FP41" s="158">
        <f t="shared" ref="FP41" si="76">SUM(FP35:FP40)</f>
        <v>1480724</v>
      </c>
      <c r="FQ41" s="158">
        <f t="shared" ref="FQ41:FY41" si="77">SUM(FQ35:FQ40)</f>
        <v>1496159</v>
      </c>
      <c r="FR41" s="158">
        <f t="shared" si="77"/>
        <v>1512351</v>
      </c>
      <c r="FS41" s="158">
        <f t="shared" si="77"/>
        <v>1528069</v>
      </c>
      <c r="FT41" s="158">
        <f t="shared" si="77"/>
        <v>1544492</v>
      </c>
      <c r="FU41" s="158">
        <f t="shared" si="77"/>
        <v>1560036</v>
      </c>
      <c r="FV41" s="158">
        <f t="shared" si="77"/>
        <v>1577148</v>
      </c>
      <c r="FW41" s="158">
        <f t="shared" si="77"/>
        <v>1597125</v>
      </c>
      <c r="FX41" s="158">
        <f t="shared" si="77"/>
        <v>1618189</v>
      </c>
      <c r="FY41" s="198">
        <f t="shared" si="77"/>
        <v>1632333</v>
      </c>
      <c r="FZ41" s="158">
        <f t="shared" ref="FZ41:GA41" si="78">SUM(FZ35:FZ40)</f>
        <v>1649946</v>
      </c>
      <c r="GA41" s="158">
        <f t="shared" si="78"/>
        <v>1670381</v>
      </c>
      <c r="GB41" s="158">
        <f t="shared" ref="GB41:GC41" si="79">SUM(GB35:GB40)</f>
        <v>1695033</v>
      </c>
      <c r="GC41" s="158">
        <f t="shared" si="79"/>
        <v>1715473</v>
      </c>
      <c r="GD41" s="158">
        <f t="shared" ref="GD41:GE41" si="80">SUM(GD35:GD40)</f>
        <v>1738655</v>
      </c>
      <c r="GE41" s="158">
        <f t="shared" si="80"/>
        <v>1762316</v>
      </c>
      <c r="GF41" s="158">
        <f t="shared" ref="GF41:GG41" si="81">SUM(GF35:GF40)</f>
        <v>1785266</v>
      </c>
      <c r="GG41" s="158">
        <f t="shared" si="81"/>
        <v>1805712</v>
      </c>
      <c r="GH41" s="158">
        <f t="shared" ref="GH41:GI41" si="82">SUM(GH35:GH40)</f>
        <v>1829700</v>
      </c>
      <c r="GI41" s="158">
        <f t="shared" si="82"/>
        <v>1855907</v>
      </c>
      <c r="GJ41" s="158">
        <f t="shared" ref="GJ41:GK41" si="83">SUM(GJ35:GJ40)</f>
        <v>1879772</v>
      </c>
      <c r="GK41" s="198">
        <f t="shared" si="83"/>
        <v>1898130</v>
      </c>
      <c r="GL41" s="158">
        <f t="shared" ref="GL41:GM41" si="84">SUM(GL35:GL40)</f>
        <v>1917588</v>
      </c>
      <c r="GM41" s="158">
        <f t="shared" si="84"/>
        <v>1939627</v>
      </c>
    </row>
    <row r="42" spans="1:195" s="25" customFormat="1" ht="20.149999999999999" customHeight="1" thickTop="1" x14ac:dyDescent="0.35">
      <c r="A42" s="26" t="s">
        <v>272</v>
      </c>
      <c r="B42" s="55"/>
      <c r="C42" s="55"/>
      <c r="D42" s="55"/>
      <c r="E42" s="55"/>
      <c r="F42" s="55"/>
      <c r="G42" s="55"/>
      <c r="H42" s="55"/>
      <c r="I42" s="55"/>
      <c r="J42" s="55"/>
      <c r="K42" s="55"/>
      <c r="L42" s="55"/>
      <c r="M42" s="56"/>
      <c r="N42" s="57"/>
      <c r="O42" s="55"/>
      <c r="P42" s="55"/>
      <c r="Q42" s="55"/>
      <c r="R42" s="55"/>
      <c r="S42" s="55"/>
      <c r="T42" s="55"/>
      <c r="U42" s="55"/>
      <c r="V42" s="55"/>
      <c r="W42" s="55"/>
      <c r="X42" s="55"/>
      <c r="Y42" s="56"/>
      <c r="Z42" s="57"/>
      <c r="AA42" s="55"/>
      <c r="AB42" s="55"/>
      <c r="AC42" s="55"/>
      <c r="AD42" s="55"/>
      <c r="AE42" s="55"/>
      <c r="AF42" s="55"/>
      <c r="AG42" s="55"/>
      <c r="AH42" s="55"/>
      <c r="AI42" s="55"/>
      <c r="AJ42" s="55"/>
      <c r="AK42" s="56"/>
      <c r="AL42" s="57"/>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56"/>
      <c r="CH42" s="55"/>
      <c r="CI42" s="55"/>
      <c r="CJ42" s="55"/>
      <c r="CK42" s="55"/>
      <c r="CL42" s="55"/>
      <c r="CM42" s="55"/>
      <c r="CN42" s="55"/>
      <c r="CO42" s="55"/>
      <c r="CP42" s="55"/>
      <c r="CQ42" s="55"/>
      <c r="CR42" s="55"/>
      <c r="CS42" s="56"/>
      <c r="CT42" s="55"/>
      <c r="CU42" s="55"/>
      <c r="CV42" s="55"/>
      <c r="CW42" s="55"/>
      <c r="CX42" s="55"/>
      <c r="CY42" s="55"/>
      <c r="CZ42" s="55"/>
      <c r="DA42" s="55"/>
      <c r="DB42" s="55"/>
      <c r="DC42" s="55"/>
      <c r="DD42" s="55"/>
      <c r="DE42" s="56"/>
      <c r="DF42" s="55"/>
      <c r="DG42" s="55"/>
      <c r="DH42" s="55"/>
      <c r="DI42" s="55"/>
      <c r="DJ42" s="55"/>
      <c r="DK42" s="55"/>
      <c r="DL42" s="55"/>
      <c r="DM42" s="55"/>
      <c r="DN42" s="55"/>
      <c r="DO42" s="55"/>
      <c r="DP42" s="55"/>
      <c r="DQ42" s="56"/>
      <c r="DR42" s="55"/>
      <c r="DS42" s="55"/>
      <c r="DT42" s="55"/>
      <c r="DU42" s="55"/>
      <c r="DV42" s="55"/>
      <c r="DW42" s="55"/>
      <c r="DX42" s="55"/>
      <c r="DY42" s="55"/>
      <c r="DZ42" s="55"/>
      <c r="EA42" s="55"/>
      <c r="EB42" s="55"/>
      <c r="EC42" s="56"/>
      <c r="ED42" s="55"/>
      <c r="EE42" s="55"/>
      <c r="EF42" s="55"/>
      <c r="EG42" s="55"/>
      <c r="EH42" s="55"/>
      <c r="EI42" s="55"/>
      <c r="EJ42" s="55"/>
      <c r="EK42" s="55"/>
      <c r="EL42" s="55"/>
      <c r="EM42" s="55"/>
      <c r="EN42" s="55"/>
      <c r="EO42" s="56"/>
      <c r="EP42" s="55"/>
      <c r="EQ42" s="55"/>
      <c r="ER42" s="55"/>
      <c r="ES42" s="55"/>
      <c r="ET42" s="55"/>
      <c r="EU42" s="55"/>
      <c r="EV42" s="55"/>
      <c r="EW42" s="55"/>
      <c r="EX42" s="55"/>
      <c r="EY42" s="123"/>
      <c r="EZ42" s="123"/>
      <c r="FA42" s="56"/>
      <c r="FB42" s="123"/>
      <c r="FC42" s="123"/>
      <c r="FD42" s="123"/>
      <c r="FE42" s="123"/>
      <c r="FF42" s="123"/>
      <c r="FG42" s="123"/>
      <c r="FH42" s="123"/>
      <c r="FI42" s="123"/>
      <c r="FJ42" s="38"/>
      <c r="FK42" s="38"/>
      <c r="FL42" s="38"/>
      <c r="FM42" s="38"/>
      <c r="FN42" s="167"/>
      <c r="FO42" s="38"/>
      <c r="FP42" s="38"/>
      <c r="FQ42" s="38"/>
      <c r="FR42" s="38"/>
      <c r="FS42" s="38"/>
      <c r="FT42" s="38"/>
      <c r="FU42" s="39"/>
      <c r="FV42" s="39"/>
      <c r="FW42" s="39"/>
      <c r="FX42" s="39"/>
      <c r="FY42" s="197"/>
      <c r="FZ42" s="39"/>
      <c r="GA42" s="39"/>
      <c r="GB42" s="39"/>
      <c r="GC42" s="39"/>
      <c r="GD42" s="39"/>
      <c r="GE42" s="39"/>
      <c r="GF42" s="39"/>
      <c r="GG42" s="39"/>
      <c r="GH42" s="39"/>
      <c r="GI42" s="39"/>
      <c r="GJ42" s="39"/>
      <c r="GK42" s="197"/>
      <c r="GL42" s="39"/>
      <c r="GM42" s="39"/>
    </row>
    <row r="43" spans="1:195" s="30" customFormat="1" ht="20.149999999999999" customHeight="1" x14ac:dyDescent="0.35">
      <c r="A43" s="31" t="s">
        <v>1628</v>
      </c>
      <c r="B43" s="55">
        <v>136</v>
      </c>
      <c r="C43" s="55">
        <v>136</v>
      </c>
      <c r="D43" s="55">
        <v>143</v>
      </c>
      <c r="E43" s="55">
        <v>156</v>
      </c>
      <c r="F43" s="55">
        <v>158</v>
      </c>
      <c r="G43" s="55">
        <v>173</v>
      </c>
      <c r="H43" s="55">
        <v>175</v>
      </c>
      <c r="I43" s="55">
        <v>177</v>
      </c>
      <c r="J43" s="55">
        <v>178</v>
      </c>
      <c r="K43" s="55">
        <v>182</v>
      </c>
      <c r="L43" s="55">
        <v>201</v>
      </c>
      <c r="M43" s="56">
        <v>206</v>
      </c>
      <c r="N43" s="57">
        <v>206</v>
      </c>
      <c r="O43" s="55">
        <v>207</v>
      </c>
      <c r="P43" s="55">
        <v>217</v>
      </c>
      <c r="Q43" s="55">
        <v>219</v>
      </c>
      <c r="R43" s="55">
        <v>227</v>
      </c>
      <c r="S43" s="55">
        <v>229</v>
      </c>
      <c r="T43" s="55">
        <v>230</v>
      </c>
      <c r="U43" s="55">
        <v>236</v>
      </c>
      <c r="V43" s="55">
        <v>259</v>
      </c>
      <c r="W43" s="55">
        <v>273</v>
      </c>
      <c r="X43" s="55">
        <v>299</v>
      </c>
      <c r="Y43" s="56">
        <v>317</v>
      </c>
      <c r="Z43" s="57">
        <v>379</v>
      </c>
      <c r="AA43" s="55">
        <v>394</v>
      </c>
      <c r="AB43" s="55">
        <v>441</v>
      </c>
      <c r="AC43" s="55">
        <v>453</v>
      </c>
      <c r="AD43" s="55">
        <v>465</v>
      </c>
      <c r="AE43" s="55">
        <v>472</v>
      </c>
      <c r="AF43" s="55">
        <v>500</v>
      </c>
      <c r="AG43" s="55">
        <v>570</v>
      </c>
      <c r="AH43" s="55">
        <v>671</v>
      </c>
      <c r="AI43" s="55">
        <v>729</v>
      </c>
      <c r="AJ43" s="55">
        <v>784</v>
      </c>
      <c r="AK43" s="56">
        <v>826</v>
      </c>
      <c r="AL43" s="57">
        <v>925</v>
      </c>
      <c r="AM43" s="55">
        <v>1011</v>
      </c>
      <c r="AN43" s="55">
        <v>1060</v>
      </c>
      <c r="AO43" s="55">
        <v>1093</v>
      </c>
      <c r="AP43" s="55">
        <v>1166</v>
      </c>
      <c r="AQ43" s="55">
        <v>1196</v>
      </c>
      <c r="AR43" s="55">
        <v>1261</v>
      </c>
      <c r="AS43" s="55">
        <v>1392</v>
      </c>
      <c r="AT43" s="55">
        <v>1501</v>
      </c>
      <c r="AU43" s="55">
        <v>1604</v>
      </c>
      <c r="AV43" s="55">
        <v>1688</v>
      </c>
      <c r="AW43" s="56">
        <v>1833</v>
      </c>
      <c r="AX43" s="55">
        <v>1893</v>
      </c>
      <c r="AY43" s="55">
        <v>1979</v>
      </c>
      <c r="AZ43" s="55">
        <v>2095</v>
      </c>
      <c r="BA43" s="55">
        <v>2219</v>
      </c>
      <c r="BB43" s="55">
        <v>2392</v>
      </c>
      <c r="BC43" s="55">
        <v>2585</v>
      </c>
      <c r="BD43" s="55">
        <v>2784</v>
      </c>
      <c r="BE43" s="55">
        <v>3002</v>
      </c>
      <c r="BF43" s="55">
        <v>3196</v>
      </c>
      <c r="BG43" s="55">
        <v>3371</v>
      </c>
      <c r="BH43" s="55">
        <v>3598</v>
      </c>
      <c r="BI43" s="56">
        <v>3738</v>
      </c>
      <c r="BJ43" s="55">
        <v>3860</v>
      </c>
      <c r="BK43" s="55">
        <v>3987</v>
      </c>
      <c r="BL43" s="55">
        <v>4109</v>
      </c>
      <c r="BM43" s="55">
        <v>4225</v>
      </c>
      <c r="BN43" s="55">
        <v>4379</v>
      </c>
      <c r="BO43" s="55">
        <v>4542</v>
      </c>
      <c r="BP43" s="55">
        <v>4720</v>
      </c>
      <c r="BQ43" s="55">
        <v>4962</v>
      </c>
      <c r="BR43" s="55">
        <v>5331</v>
      </c>
      <c r="BS43" s="55">
        <v>5505</v>
      </c>
      <c r="BT43" s="55">
        <v>5727</v>
      </c>
      <c r="BU43" s="56">
        <v>5958</v>
      </c>
      <c r="BV43" s="55">
        <v>6215</v>
      </c>
      <c r="BW43" s="55">
        <v>6478</v>
      </c>
      <c r="BX43" s="55">
        <v>6761</v>
      </c>
      <c r="BY43" s="55">
        <v>6966</v>
      </c>
      <c r="BZ43" s="55">
        <v>7035</v>
      </c>
      <c r="CA43" s="55">
        <v>7120</v>
      </c>
      <c r="CB43" s="55">
        <v>7227</v>
      </c>
      <c r="CC43" s="55">
        <v>7332</v>
      </c>
      <c r="CD43" s="55">
        <v>7847</v>
      </c>
      <c r="CE43" s="55">
        <v>7874</v>
      </c>
      <c r="CF43" s="55">
        <v>7908</v>
      </c>
      <c r="CG43" s="56">
        <v>7922</v>
      </c>
      <c r="CH43" s="55">
        <v>7953</v>
      </c>
      <c r="CI43" s="55">
        <v>8073</v>
      </c>
      <c r="CJ43" s="55">
        <v>8313</v>
      </c>
      <c r="CK43" s="55">
        <v>8323</v>
      </c>
      <c r="CL43" s="55">
        <v>8345</v>
      </c>
      <c r="CM43" s="55">
        <v>8404</v>
      </c>
      <c r="CN43" s="55">
        <v>8413</v>
      </c>
      <c r="CO43" s="55">
        <v>8431</v>
      </c>
      <c r="CP43" s="55">
        <v>8458</v>
      </c>
      <c r="CQ43" s="55">
        <v>8490</v>
      </c>
      <c r="CR43" s="55">
        <v>8538</v>
      </c>
      <c r="CS43" s="56">
        <v>8547</v>
      </c>
      <c r="CT43" s="55">
        <v>8562</v>
      </c>
      <c r="CU43" s="55">
        <v>8591</v>
      </c>
      <c r="CV43" s="55">
        <v>8623</v>
      </c>
      <c r="CW43" s="55">
        <v>8641</v>
      </c>
      <c r="CX43" s="55">
        <v>8649</v>
      </c>
      <c r="CY43" s="55">
        <v>8664</v>
      </c>
      <c r="CZ43" s="55">
        <v>8671</v>
      </c>
      <c r="DA43" s="55">
        <v>8700</v>
      </c>
      <c r="DB43" s="55">
        <v>8702</v>
      </c>
      <c r="DC43" s="55">
        <v>8781</v>
      </c>
      <c r="DD43" s="55">
        <v>8824</v>
      </c>
      <c r="DE43" s="56">
        <v>8827</v>
      </c>
      <c r="DF43" s="55">
        <v>8889</v>
      </c>
      <c r="DG43" s="55">
        <v>8933</v>
      </c>
      <c r="DH43" s="55">
        <v>8941</v>
      </c>
      <c r="DI43" s="55">
        <v>8965</v>
      </c>
      <c r="DJ43" s="55">
        <v>8984</v>
      </c>
      <c r="DK43" s="55">
        <v>9021</v>
      </c>
      <c r="DL43" s="55">
        <v>9047</v>
      </c>
      <c r="DM43" s="55">
        <v>9070</v>
      </c>
      <c r="DN43" s="55">
        <v>9103</v>
      </c>
      <c r="DO43" s="55">
        <v>9115</v>
      </c>
      <c r="DP43" s="55">
        <v>9133</v>
      </c>
      <c r="DQ43" s="56">
        <v>9135</v>
      </c>
      <c r="DR43" s="55">
        <v>9143</v>
      </c>
      <c r="DS43" s="55">
        <v>9151</v>
      </c>
      <c r="DT43" s="55">
        <v>9168</v>
      </c>
      <c r="DU43" s="55">
        <v>9168</v>
      </c>
      <c r="DV43" s="55">
        <v>9169</v>
      </c>
      <c r="DW43" s="55">
        <v>9194</v>
      </c>
      <c r="DX43" s="55">
        <v>9195</v>
      </c>
      <c r="DY43" s="55">
        <v>9237</v>
      </c>
      <c r="DZ43" s="55">
        <v>9255</v>
      </c>
      <c r="EA43" s="55">
        <v>9278</v>
      </c>
      <c r="EB43" s="55">
        <v>9284</v>
      </c>
      <c r="EC43" s="56">
        <v>9284</v>
      </c>
      <c r="ED43" s="55">
        <v>9321</v>
      </c>
      <c r="EE43" s="55">
        <v>9325</v>
      </c>
      <c r="EF43" s="55">
        <v>9342</v>
      </c>
      <c r="EG43" s="55">
        <v>9349</v>
      </c>
      <c r="EH43" s="55">
        <v>9366</v>
      </c>
      <c r="EI43" s="55">
        <v>9397</v>
      </c>
      <c r="EJ43" s="55">
        <v>9410</v>
      </c>
      <c r="EK43" s="55">
        <v>9441</v>
      </c>
      <c r="EL43" s="55">
        <v>9492</v>
      </c>
      <c r="EM43" s="55">
        <v>9529</v>
      </c>
      <c r="EN43" s="55">
        <v>9567</v>
      </c>
      <c r="EO43" s="56">
        <v>9578</v>
      </c>
      <c r="EP43" s="55">
        <v>9605</v>
      </c>
      <c r="EQ43" s="55">
        <v>9637</v>
      </c>
      <c r="ER43" s="55">
        <v>9651</v>
      </c>
      <c r="ES43" s="55">
        <v>9657</v>
      </c>
      <c r="ET43" s="55">
        <v>9694</v>
      </c>
      <c r="EU43" s="55">
        <v>9706</v>
      </c>
      <c r="EV43" s="55">
        <v>9724</v>
      </c>
      <c r="EW43" s="55">
        <v>9755</v>
      </c>
      <c r="EX43" s="55">
        <v>9782</v>
      </c>
      <c r="EY43" s="55">
        <v>9804</v>
      </c>
      <c r="EZ43" s="55">
        <v>9830</v>
      </c>
      <c r="FA43" s="56">
        <v>9844</v>
      </c>
      <c r="FB43" s="55">
        <v>9860</v>
      </c>
      <c r="FC43" s="55">
        <v>9880</v>
      </c>
      <c r="FD43" s="55">
        <v>9902</v>
      </c>
      <c r="FE43" s="55">
        <v>9913</v>
      </c>
      <c r="FF43" s="55">
        <v>9927</v>
      </c>
      <c r="FG43" s="55">
        <v>9939</v>
      </c>
      <c r="FH43" s="55">
        <v>9958</v>
      </c>
      <c r="FI43" s="55">
        <v>9988</v>
      </c>
      <c r="FJ43" s="39">
        <v>10027</v>
      </c>
      <c r="FK43" s="39">
        <v>10069</v>
      </c>
      <c r="FL43" s="39">
        <v>10092</v>
      </c>
      <c r="FM43" s="39">
        <v>10101</v>
      </c>
      <c r="FN43" s="77">
        <v>10115</v>
      </c>
      <c r="FO43" s="39">
        <v>10184</v>
      </c>
      <c r="FP43" s="39">
        <v>10198</v>
      </c>
      <c r="FQ43" s="39">
        <v>10271</v>
      </c>
      <c r="FR43" s="39">
        <v>10318</v>
      </c>
      <c r="FS43" s="39">
        <v>10404</v>
      </c>
      <c r="FT43" s="39">
        <v>10448</v>
      </c>
      <c r="FU43" s="38">
        <v>10514</v>
      </c>
      <c r="FV43" s="38">
        <v>10580</v>
      </c>
      <c r="FW43" s="38">
        <v>10695</v>
      </c>
      <c r="FX43" s="38">
        <v>10819</v>
      </c>
      <c r="FY43" s="196">
        <v>10852</v>
      </c>
      <c r="FZ43" s="38">
        <v>10893</v>
      </c>
      <c r="GA43" s="38">
        <v>10962</v>
      </c>
      <c r="GB43" s="38">
        <v>11042</v>
      </c>
      <c r="GC43" s="38">
        <v>11105</v>
      </c>
      <c r="GD43" s="38">
        <v>11228</v>
      </c>
      <c r="GE43" s="38">
        <v>11318</v>
      </c>
      <c r="GF43" s="38">
        <v>11383</v>
      </c>
      <c r="GG43" s="38">
        <v>11459</v>
      </c>
      <c r="GH43" s="38">
        <v>11500</v>
      </c>
      <c r="GI43" s="38">
        <v>11603</v>
      </c>
      <c r="GJ43" s="38">
        <v>11746</v>
      </c>
      <c r="GK43" s="196">
        <v>11794</v>
      </c>
      <c r="GL43" s="38">
        <v>11871</v>
      </c>
      <c r="GM43" s="38">
        <v>12099</v>
      </c>
    </row>
    <row r="44" spans="1:195" s="1" customFormat="1" ht="20.149999999999999" customHeight="1" x14ac:dyDescent="0.35">
      <c r="A44" s="31" t="s">
        <v>1631</v>
      </c>
      <c r="B44" s="55">
        <v>100</v>
      </c>
      <c r="C44" s="55">
        <v>100</v>
      </c>
      <c r="D44" s="55">
        <v>100</v>
      </c>
      <c r="E44" s="55">
        <v>100</v>
      </c>
      <c r="F44" s="55">
        <v>100</v>
      </c>
      <c r="G44" s="55">
        <v>100</v>
      </c>
      <c r="H44" s="55">
        <v>100</v>
      </c>
      <c r="I44" s="55">
        <v>100</v>
      </c>
      <c r="J44" s="55">
        <v>100</v>
      </c>
      <c r="K44" s="55">
        <v>101</v>
      </c>
      <c r="L44" s="55">
        <v>101</v>
      </c>
      <c r="M44" s="56">
        <v>102</v>
      </c>
      <c r="N44" s="57">
        <v>102</v>
      </c>
      <c r="O44" s="55">
        <v>103</v>
      </c>
      <c r="P44" s="55">
        <v>104</v>
      </c>
      <c r="Q44" s="55">
        <v>105</v>
      </c>
      <c r="R44" s="55">
        <v>110</v>
      </c>
      <c r="S44" s="55">
        <v>116</v>
      </c>
      <c r="T44" s="55">
        <v>119</v>
      </c>
      <c r="U44" s="55">
        <v>122</v>
      </c>
      <c r="V44" s="55">
        <v>125</v>
      </c>
      <c r="W44" s="55">
        <v>134</v>
      </c>
      <c r="X44" s="55">
        <v>144</v>
      </c>
      <c r="Y44" s="56">
        <v>163</v>
      </c>
      <c r="Z44" s="57">
        <v>182</v>
      </c>
      <c r="AA44" s="55">
        <v>187</v>
      </c>
      <c r="AB44" s="55">
        <v>194</v>
      </c>
      <c r="AC44" s="55">
        <v>203</v>
      </c>
      <c r="AD44" s="55">
        <v>215</v>
      </c>
      <c r="AE44" s="55">
        <v>220</v>
      </c>
      <c r="AF44" s="55">
        <v>235</v>
      </c>
      <c r="AG44" s="55">
        <v>276</v>
      </c>
      <c r="AH44" s="55">
        <v>321</v>
      </c>
      <c r="AI44" s="55">
        <v>406</v>
      </c>
      <c r="AJ44" s="55">
        <v>499</v>
      </c>
      <c r="AK44" s="56">
        <v>577</v>
      </c>
      <c r="AL44" s="57">
        <v>678</v>
      </c>
      <c r="AM44" s="55">
        <v>766</v>
      </c>
      <c r="AN44" s="55">
        <v>889</v>
      </c>
      <c r="AO44" s="55">
        <v>1007</v>
      </c>
      <c r="AP44" s="55">
        <v>1142</v>
      </c>
      <c r="AQ44" s="55">
        <v>1273</v>
      </c>
      <c r="AR44" s="55">
        <v>1482</v>
      </c>
      <c r="AS44" s="55">
        <v>1771</v>
      </c>
      <c r="AT44" s="55">
        <v>2141</v>
      </c>
      <c r="AU44" s="55">
        <v>2463</v>
      </c>
      <c r="AV44" s="55">
        <v>2830</v>
      </c>
      <c r="AW44" s="56">
        <v>3099</v>
      </c>
      <c r="AX44" s="55">
        <v>3452</v>
      </c>
      <c r="AY44" s="55">
        <v>4457</v>
      </c>
      <c r="AZ44" s="55">
        <v>4699</v>
      </c>
      <c r="BA44" s="55">
        <v>4937</v>
      </c>
      <c r="BB44" s="55">
        <v>5212</v>
      </c>
      <c r="BC44" s="55">
        <v>5505</v>
      </c>
      <c r="BD44" s="55">
        <v>5757</v>
      </c>
      <c r="BE44" s="55">
        <v>6036</v>
      </c>
      <c r="BF44" s="55">
        <v>6373</v>
      </c>
      <c r="BG44" s="55">
        <v>6712</v>
      </c>
      <c r="BH44" s="55">
        <v>7007</v>
      </c>
      <c r="BI44" s="56">
        <v>7249</v>
      </c>
      <c r="BJ44" s="55">
        <v>7466</v>
      </c>
      <c r="BK44" s="55">
        <v>7725</v>
      </c>
      <c r="BL44" s="55">
        <v>7982</v>
      </c>
      <c r="BM44" s="55">
        <v>8249</v>
      </c>
      <c r="BN44" s="55">
        <v>8521</v>
      </c>
      <c r="BO44" s="55">
        <v>8796</v>
      </c>
      <c r="BP44" s="55">
        <v>9070</v>
      </c>
      <c r="BQ44" s="55">
        <v>9530</v>
      </c>
      <c r="BR44" s="55">
        <v>10501</v>
      </c>
      <c r="BS44" s="55">
        <v>10637</v>
      </c>
      <c r="BT44" s="55">
        <v>10766</v>
      </c>
      <c r="BU44" s="56">
        <v>10874</v>
      </c>
      <c r="BV44" s="55">
        <v>10997</v>
      </c>
      <c r="BW44" s="55">
        <v>11101</v>
      </c>
      <c r="BX44" s="55">
        <v>11233</v>
      </c>
      <c r="BY44" s="55">
        <v>11375</v>
      </c>
      <c r="BZ44" s="55">
        <v>11528</v>
      </c>
      <c r="CA44" s="55">
        <v>11708</v>
      </c>
      <c r="CB44" s="55">
        <v>11838</v>
      </c>
      <c r="CC44" s="55">
        <v>12052</v>
      </c>
      <c r="CD44" s="55">
        <v>12488</v>
      </c>
      <c r="CE44" s="55">
        <v>12500</v>
      </c>
      <c r="CF44" s="55">
        <v>12531</v>
      </c>
      <c r="CG44" s="56">
        <v>12561</v>
      </c>
      <c r="CH44" s="55">
        <v>12581</v>
      </c>
      <c r="CI44" s="55">
        <v>12618</v>
      </c>
      <c r="CJ44" s="55">
        <v>12736</v>
      </c>
      <c r="CK44" s="55">
        <v>12739</v>
      </c>
      <c r="CL44" s="55">
        <v>12740</v>
      </c>
      <c r="CM44" s="55">
        <v>12740</v>
      </c>
      <c r="CN44" s="55">
        <v>12741</v>
      </c>
      <c r="CO44" s="55">
        <v>12746</v>
      </c>
      <c r="CP44" s="55">
        <v>12749</v>
      </c>
      <c r="CQ44" s="55">
        <v>12749</v>
      </c>
      <c r="CR44" s="55">
        <v>12752</v>
      </c>
      <c r="CS44" s="56">
        <v>12753</v>
      </c>
      <c r="CT44" s="55">
        <v>12755</v>
      </c>
      <c r="CU44" s="55">
        <v>12766</v>
      </c>
      <c r="CV44" s="55">
        <v>12779</v>
      </c>
      <c r="CW44" s="55">
        <v>12791</v>
      </c>
      <c r="CX44" s="55">
        <v>12798</v>
      </c>
      <c r="CY44" s="55">
        <v>12806</v>
      </c>
      <c r="CZ44" s="55">
        <v>12816</v>
      </c>
      <c r="DA44" s="55">
        <v>12827</v>
      </c>
      <c r="DB44" s="55">
        <v>12833</v>
      </c>
      <c r="DC44" s="55">
        <v>12835</v>
      </c>
      <c r="DD44" s="55">
        <v>12838</v>
      </c>
      <c r="DE44" s="56">
        <v>12844</v>
      </c>
      <c r="DF44" s="55">
        <v>12849</v>
      </c>
      <c r="DG44" s="55">
        <v>12856</v>
      </c>
      <c r="DH44" s="55">
        <v>12861</v>
      </c>
      <c r="DI44" s="55">
        <v>12863</v>
      </c>
      <c r="DJ44" s="55">
        <v>12866</v>
      </c>
      <c r="DK44" s="55">
        <v>12872</v>
      </c>
      <c r="DL44" s="55">
        <v>12878</v>
      </c>
      <c r="DM44" s="55">
        <v>12882</v>
      </c>
      <c r="DN44" s="55">
        <v>12889</v>
      </c>
      <c r="DO44" s="55">
        <v>12892</v>
      </c>
      <c r="DP44" s="55">
        <v>12894</v>
      </c>
      <c r="DQ44" s="56">
        <v>12897</v>
      </c>
      <c r="DR44" s="55">
        <v>12904</v>
      </c>
      <c r="DS44" s="55">
        <v>12915</v>
      </c>
      <c r="DT44" s="55">
        <v>12921</v>
      </c>
      <c r="DU44" s="55">
        <v>12922</v>
      </c>
      <c r="DV44" s="55">
        <v>12922</v>
      </c>
      <c r="DW44" s="55">
        <v>12933</v>
      </c>
      <c r="DX44" s="55">
        <v>12945</v>
      </c>
      <c r="DY44" s="55">
        <v>12953</v>
      </c>
      <c r="DZ44" s="55">
        <v>12964</v>
      </c>
      <c r="EA44" s="55">
        <v>12967</v>
      </c>
      <c r="EB44" s="55">
        <v>12979</v>
      </c>
      <c r="EC44" s="56">
        <v>12984</v>
      </c>
      <c r="ED44" s="55">
        <v>12990</v>
      </c>
      <c r="EE44" s="55">
        <v>13000</v>
      </c>
      <c r="EF44" s="55">
        <v>13015</v>
      </c>
      <c r="EG44" s="55">
        <v>13034</v>
      </c>
      <c r="EH44" s="55">
        <v>13067</v>
      </c>
      <c r="EI44" s="55">
        <v>13099</v>
      </c>
      <c r="EJ44" s="55">
        <v>13116</v>
      </c>
      <c r="EK44" s="55">
        <v>13149</v>
      </c>
      <c r="EL44" s="55">
        <v>13200</v>
      </c>
      <c r="EM44" s="55">
        <v>13223</v>
      </c>
      <c r="EN44" s="55">
        <v>13292</v>
      </c>
      <c r="EO44" s="56">
        <v>13322</v>
      </c>
      <c r="EP44" s="55">
        <v>13403</v>
      </c>
      <c r="EQ44" s="55">
        <v>13449</v>
      </c>
      <c r="ER44" s="55">
        <v>13523</v>
      </c>
      <c r="ES44" s="55">
        <v>13598</v>
      </c>
      <c r="ET44" s="55">
        <v>13734</v>
      </c>
      <c r="EU44" s="55">
        <v>13855</v>
      </c>
      <c r="EV44" s="55">
        <v>13964</v>
      </c>
      <c r="EW44" s="55">
        <v>14085</v>
      </c>
      <c r="EX44" s="55">
        <v>14248</v>
      </c>
      <c r="EY44" s="55">
        <v>14396</v>
      </c>
      <c r="EZ44" s="55">
        <v>14604</v>
      </c>
      <c r="FA44" s="56">
        <v>14730</v>
      </c>
      <c r="FB44" s="55">
        <v>14907</v>
      </c>
      <c r="FC44" s="55">
        <v>15045</v>
      </c>
      <c r="FD44" s="55">
        <v>15172</v>
      </c>
      <c r="FE44" s="55">
        <v>15255</v>
      </c>
      <c r="FF44" s="55">
        <v>15388</v>
      </c>
      <c r="FG44" s="55">
        <v>15533</v>
      </c>
      <c r="FH44" s="55">
        <v>15665</v>
      </c>
      <c r="FI44" s="55">
        <v>15822</v>
      </c>
      <c r="FJ44" s="39">
        <v>15947</v>
      </c>
      <c r="FK44" s="39">
        <v>16079</v>
      </c>
      <c r="FL44" s="39">
        <v>16204</v>
      </c>
      <c r="FM44" s="39">
        <v>16289</v>
      </c>
      <c r="FN44" s="77">
        <v>16376</v>
      </c>
      <c r="FO44" s="39">
        <v>16475</v>
      </c>
      <c r="FP44" s="39">
        <v>16540</v>
      </c>
      <c r="FQ44" s="39">
        <v>16645</v>
      </c>
      <c r="FR44" s="39">
        <v>16756</v>
      </c>
      <c r="FS44" s="39">
        <v>16889</v>
      </c>
      <c r="FT44" s="39">
        <v>17015</v>
      </c>
      <c r="FU44" s="39">
        <v>17147</v>
      </c>
      <c r="FV44" s="39">
        <v>17256</v>
      </c>
      <c r="FW44" s="39">
        <v>17369</v>
      </c>
      <c r="FX44" s="39">
        <v>17482</v>
      </c>
      <c r="FY44" s="197">
        <v>17533</v>
      </c>
      <c r="FZ44" s="39">
        <v>17630</v>
      </c>
      <c r="GA44" s="39">
        <v>17723</v>
      </c>
      <c r="GB44" s="39">
        <v>17858</v>
      </c>
      <c r="GC44" s="39">
        <v>17979</v>
      </c>
      <c r="GD44" s="39">
        <v>18178</v>
      </c>
      <c r="GE44" s="39">
        <v>18358</v>
      </c>
      <c r="GF44" s="39">
        <v>18500</v>
      </c>
      <c r="GG44" s="39">
        <v>18658</v>
      </c>
      <c r="GH44" s="39">
        <v>18821</v>
      </c>
      <c r="GI44" s="39">
        <v>18998</v>
      </c>
      <c r="GJ44" s="39">
        <v>19166</v>
      </c>
      <c r="GK44" s="197">
        <v>19265</v>
      </c>
      <c r="GL44" s="39">
        <v>19413</v>
      </c>
      <c r="GM44" s="39">
        <v>19415</v>
      </c>
    </row>
    <row r="45" spans="1:195" s="1" customFormat="1" ht="20.149999999999999" customHeight="1" x14ac:dyDescent="0.35">
      <c r="A45" s="31" t="s">
        <v>1630</v>
      </c>
      <c r="B45" s="55">
        <v>14</v>
      </c>
      <c r="C45" s="55">
        <v>14</v>
      </c>
      <c r="D45" s="55">
        <v>15</v>
      </c>
      <c r="E45" s="55">
        <v>15</v>
      </c>
      <c r="F45" s="55">
        <v>15</v>
      </c>
      <c r="G45" s="55">
        <v>16</v>
      </c>
      <c r="H45" s="55">
        <v>17</v>
      </c>
      <c r="I45" s="55">
        <v>17</v>
      </c>
      <c r="J45" s="55">
        <v>17</v>
      </c>
      <c r="K45" s="55">
        <v>17</v>
      </c>
      <c r="L45" s="55">
        <v>17</v>
      </c>
      <c r="M45" s="56">
        <v>17</v>
      </c>
      <c r="N45" s="57">
        <v>17</v>
      </c>
      <c r="O45" s="55">
        <v>17</v>
      </c>
      <c r="P45" s="55">
        <v>17</v>
      </c>
      <c r="Q45" s="55">
        <v>17</v>
      </c>
      <c r="R45" s="55">
        <v>17</v>
      </c>
      <c r="S45" s="55">
        <v>17</v>
      </c>
      <c r="T45" s="55">
        <v>17</v>
      </c>
      <c r="U45" s="55">
        <v>17</v>
      </c>
      <c r="V45" s="55">
        <v>17</v>
      </c>
      <c r="W45" s="55">
        <v>18</v>
      </c>
      <c r="X45" s="55">
        <v>18</v>
      </c>
      <c r="Y45" s="56">
        <v>19</v>
      </c>
      <c r="Z45" s="57">
        <v>19</v>
      </c>
      <c r="AA45" s="55">
        <v>21</v>
      </c>
      <c r="AB45" s="55">
        <v>23</v>
      </c>
      <c r="AC45" s="55">
        <v>24</v>
      </c>
      <c r="AD45" s="55">
        <v>24</v>
      </c>
      <c r="AE45" s="55">
        <v>24</v>
      </c>
      <c r="AF45" s="55">
        <v>24</v>
      </c>
      <c r="AG45" s="55">
        <v>28</v>
      </c>
      <c r="AH45" s="55">
        <v>31</v>
      </c>
      <c r="AI45" s="55">
        <v>38</v>
      </c>
      <c r="AJ45" s="55">
        <v>49</v>
      </c>
      <c r="AK45" s="56">
        <v>54</v>
      </c>
      <c r="AL45" s="57">
        <v>60</v>
      </c>
      <c r="AM45" s="55">
        <v>64</v>
      </c>
      <c r="AN45" s="55">
        <v>69</v>
      </c>
      <c r="AO45" s="55">
        <v>74</v>
      </c>
      <c r="AP45" s="55">
        <v>89</v>
      </c>
      <c r="AQ45" s="55">
        <v>112</v>
      </c>
      <c r="AR45" s="55">
        <v>132</v>
      </c>
      <c r="AS45" s="55">
        <v>178</v>
      </c>
      <c r="AT45" s="55">
        <v>200</v>
      </c>
      <c r="AU45" s="55">
        <v>225</v>
      </c>
      <c r="AV45" s="55">
        <v>272</v>
      </c>
      <c r="AW45" s="56">
        <v>306</v>
      </c>
      <c r="AX45" s="55">
        <v>361</v>
      </c>
      <c r="AY45" s="55">
        <v>567</v>
      </c>
      <c r="AZ45" s="55">
        <v>588</v>
      </c>
      <c r="BA45" s="55">
        <v>614</v>
      </c>
      <c r="BB45" s="55">
        <v>657</v>
      </c>
      <c r="BC45" s="55">
        <v>692</v>
      </c>
      <c r="BD45" s="55">
        <v>720</v>
      </c>
      <c r="BE45" s="55">
        <v>741</v>
      </c>
      <c r="BF45" s="55">
        <v>782</v>
      </c>
      <c r="BG45" s="55">
        <v>814</v>
      </c>
      <c r="BH45" s="55">
        <v>852</v>
      </c>
      <c r="BI45" s="56">
        <v>889</v>
      </c>
      <c r="BJ45" s="55">
        <v>952</v>
      </c>
      <c r="BK45" s="55">
        <v>1051</v>
      </c>
      <c r="BL45" s="55">
        <v>1193</v>
      </c>
      <c r="BM45" s="55">
        <v>1247</v>
      </c>
      <c r="BN45" s="55">
        <v>1296</v>
      </c>
      <c r="BO45" s="55">
        <v>1360</v>
      </c>
      <c r="BP45" s="55">
        <v>1398</v>
      </c>
      <c r="BQ45" s="55">
        <v>1495</v>
      </c>
      <c r="BR45" s="55">
        <v>1761</v>
      </c>
      <c r="BS45" s="55">
        <v>1779</v>
      </c>
      <c r="BT45" s="55">
        <v>1796</v>
      </c>
      <c r="BU45" s="56">
        <v>1809</v>
      </c>
      <c r="BV45" s="55">
        <v>1825</v>
      </c>
      <c r="BW45" s="55">
        <v>1838</v>
      </c>
      <c r="BX45" s="55">
        <v>1860</v>
      </c>
      <c r="BY45" s="55">
        <v>1879</v>
      </c>
      <c r="BZ45" s="55">
        <v>1908</v>
      </c>
      <c r="CA45" s="55">
        <v>1952</v>
      </c>
      <c r="CB45" s="55">
        <v>1995</v>
      </c>
      <c r="CC45" s="55">
        <v>2063</v>
      </c>
      <c r="CD45" s="55">
        <v>2265</v>
      </c>
      <c r="CE45" s="55">
        <v>2269</v>
      </c>
      <c r="CF45" s="55">
        <v>2274</v>
      </c>
      <c r="CG45" s="56">
        <v>2280</v>
      </c>
      <c r="CH45" s="55">
        <v>2282</v>
      </c>
      <c r="CI45" s="55">
        <v>2297</v>
      </c>
      <c r="CJ45" s="55">
        <v>2345</v>
      </c>
      <c r="CK45" s="55">
        <v>2347</v>
      </c>
      <c r="CL45" s="55">
        <v>2347</v>
      </c>
      <c r="CM45" s="55">
        <v>2349</v>
      </c>
      <c r="CN45" s="55">
        <v>2350</v>
      </c>
      <c r="CO45" s="55">
        <v>2353</v>
      </c>
      <c r="CP45" s="55">
        <v>2353</v>
      </c>
      <c r="CQ45" s="55">
        <v>2354</v>
      </c>
      <c r="CR45" s="55">
        <v>2359</v>
      </c>
      <c r="CS45" s="56">
        <v>2364</v>
      </c>
      <c r="CT45" s="55">
        <v>2364</v>
      </c>
      <c r="CU45" s="55">
        <v>2365</v>
      </c>
      <c r="CV45" s="55">
        <v>2365</v>
      </c>
      <c r="CW45" s="55">
        <v>2368</v>
      </c>
      <c r="CX45" s="55">
        <v>2369</v>
      </c>
      <c r="CY45" s="55">
        <v>2370</v>
      </c>
      <c r="CZ45" s="55">
        <v>2371</v>
      </c>
      <c r="DA45" s="55">
        <v>2374</v>
      </c>
      <c r="DB45" s="55">
        <v>2375</v>
      </c>
      <c r="DC45" s="55">
        <v>2376</v>
      </c>
      <c r="DD45" s="55">
        <v>2378</v>
      </c>
      <c r="DE45" s="56">
        <v>2380</v>
      </c>
      <c r="DF45" s="55">
        <v>2380</v>
      </c>
      <c r="DG45" s="55">
        <v>2382</v>
      </c>
      <c r="DH45" s="55">
        <v>2382</v>
      </c>
      <c r="DI45" s="55">
        <v>2382</v>
      </c>
      <c r="DJ45" s="55">
        <v>2382</v>
      </c>
      <c r="DK45" s="55">
        <v>2385</v>
      </c>
      <c r="DL45" s="55">
        <v>2385</v>
      </c>
      <c r="DM45" s="55">
        <v>2386</v>
      </c>
      <c r="DN45" s="55">
        <v>2388</v>
      </c>
      <c r="DO45" s="55">
        <v>2389</v>
      </c>
      <c r="DP45" s="55">
        <v>2390</v>
      </c>
      <c r="DQ45" s="56">
        <v>2391</v>
      </c>
      <c r="DR45" s="55">
        <v>2392</v>
      </c>
      <c r="DS45" s="55">
        <v>2392</v>
      </c>
      <c r="DT45" s="55">
        <v>2393</v>
      </c>
      <c r="DU45" s="55">
        <v>2394</v>
      </c>
      <c r="DV45" s="55">
        <v>2394</v>
      </c>
      <c r="DW45" s="55">
        <v>2396</v>
      </c>
      <c r="DX45" s="55">
        <v>2399</v>
      </c>
      <c r="DY45" s="55">
        <v>2399</v>
      </c>
      <c r="DZ45" s="55">
        <v>2401</v>
      </c>
      <c r="EA45" s="55">
        <v>2401</v>
      </c>
      <c r="EB45" s="55">
        <v>2401</v>
      </c>
      <c r="EC45" s="56">
        <v>2401</v>
      </c>
      <c r="ED45" s="55">
        <v>2402</v>
      </c>
      <c r="EE45" s="55">
        <v>2402</v>
      </c>
      <c r="EF45" s="55">
        <v>2404</v>
      </c>
      <c r="EG45" s="55">
        <v>2409</v>
      </c>
      <c r="EH45" s="55">
        <v>2412</v>
      </c>
      <c r="EI45" s="55">
        <v>2416</v>
      </c>
      <c r="EJ45" s="55">
        <v>2417</v>
      </c>
      <c r="EK45" s="55">
        <v>2418</v>
      </c>
      <c r="EL45" s="55">
        <v>2420</v>
      </c>
      <c r="EM45" s="55">
        <v>2424</v>
      </c>
      <c r="EN45" s="55">
        <v>2426</v>
      </c>
      <c r="EO45" s="56">
        <v>2429</v>
      </c>
      <c r="EP45" s="55">
        <v>2433</v>
      </c>
      <c r="EQ45" s="55">
        <v>2441</v>
      </c>
      <c r="ER45" s="55">
        <v>2450</v>
      </c>
      <c r="ES45" s="55">
        <v>2454</v>
      </c>
      <c r="ET45" s="55">
        <v>2463</v>
      </c>
      <c r="EU45" s="55">
        <v>2475</v>
      </c>
      <c r="EV45" s="55">
        <v>2484</v>
      </c>
      <c r="EW45" s="55">
        <v>2495</v>
      </c>
      <c r="EX45" s="55">
        <v>2507</v>
      </c>
      <c r="EY45" s="55">
        <v>2530</v>
      </c>
      <c r="EZ45" s="55">
        <v>2547</v>
      </c>
      <c r="FA45" s="56">
        <v>2561</v>
      </c>
      <c r="FB45" s="55">
        <v>2578</v>
      </c>
      <c r="FC45" s="55">
        <v>2601</v>
      </c>
      <c r="FD45" s="55">
        <v>2622</v>
      </c>
      <c r="FE45" s="55">
        <v>2650</v>
      </c>
      <c r="FF45" s="55">
        <v>2670</v>
      </c>
      <c r="FG45" s="55">
        <v>2684</v>
      </c>
      <c r="FH45" s="55">
        <v>2695</v>
      </c>
      <c r="FI45" s="55">
        <v>2702</v>
      </c>
      <c r="FJ45" s="39">
        <v>2719</v>
      </c>
      <c r="FK45" s="39">
        <v>2749</v>
      </c>
      <c r="FL45" s="39">
        <v>2761</v>
      </c>
      <c r="FM45" s="39">
        <v>2772</v>
      </c>
      <c r="FN45" s="77">
        <v>2781</v>
      </c>
      <c r="FO45" s="39">
        <v>2798</v>
      </c>
      <c r="FP45" s="39">
        <v>2804</v>
      </c>
      <c r="FQ45" s="39">
        <v>2831</v>
      </c>
      <c r="FR45" s="39">
        <v>2839</v>
      </c>
      <c r="FS45" s="39">
        <v>2847</v>
      </c>
      <c r="FT45" s="39">
        <v>2854</v>
      </c>
      <c r="FU45" s="39">
        <v>2862</v>
      </c>
      <c r="FV45" s="39">
        <v>2866</v>
      </c>
      <c r="FW45" s="39">
        <v>2871</v>
      </c>
      <c r="FX45" s="39">
        <v>2879</v>
      </c>
      <c r="FY45" s="197">
        <v>2884</v>
      </c>
      <c r="FZ45" s="39">
        <v>2889</v>
      </c>
      <c r="GA45" s="39">
        <v>2900</v>
      </c>
      <c r="GB45" s="39">
        <v>2906</v>
      </c>
      <c r="GC45" s="39">
        <v>2919</v>
      </c>
      <c r="GD45" s="39">
        <v>2932</v>
      </c>
      <c r="GE45" s="39">
        <v>2953</v>
      </c>
      <c r="GF45" s="39">
        <v>2965</v>
      </c>
      <c r="GG45" s="39">
        <v>2979</v>
      </c>
      <c r="GH45" s="39">
        <v>2989</v>
      </c>
      <c r="GI45" s="39">
        <v>3006</v>
      </c>
      <c r="GJ45" s="39">
        <v>3024</v>
      </c>
      <c r="GK45" s="197">
        <v>3034</v>
      </c>
      <c r="GL45" s="39">
        <v>3047</v>
      </c>
      <c r="GM45" s="39">
        <v>3058</v>
      </c>
    </row>
    <row r="46" spans="1:195" s="1" customFormat="1" ht="20.149999999999999" customHeight="1" x14ac:dyDescent="0.35">
      <c r="A46" s="31" t="s">
        <v>1633</v>
      </c>
      <c r="B46" s="55">
        <v>0</v>
      </c>
      <c r="C46" s="55">
        <v>0</v>
      </c>
      <c r="D46" s="55">
        <v>0</v>
      </c>
      <c r="E46" s="55">
        <v>0</v>
      </c>
      <c r="F46" s="55">
        <v>0</v>
      </c>
      <c r="G46" s="55">
        <v>0</v>
      </c>
      <c r="H46" s="55">
        <v>0</v>
      </c>
      <c r="I46" s="55">
        <v>0</v>
      </c>
      <c r="J46" s="55">
        <v>0</v>
      </c>
      <c r="K46" s="55">
        <v>0</v>
      </c>
      <c r="L46" s="55">
        <v>0</v>
      </c>
      <c r="M46" s="56">
        <v>0</v>
      </c>
      <c r="N46" s="57">
        <v>0</v>
      </c>
      <c r="O46" s="55">
        <v>0</v>
      </c>
      <c r="P46" s="55">
        <v>0</v>
      </c>
      <c r="Q46" s="55">
        <v>0</v>
      </c>
      <c r="R46" s="55">
        <v>0</v>
      </c>
      <c r="S46" s="55">
        <v>0</v>
      </c>
      <c r="T46" s="55">
        <v>0</v>
      </c>
      <c r="U46" s="55">
        <v>0</v>
      </c>
      <c r="V46" s="55">
        <v>0</v>
      </c>
      <c r="W46" s="55">
        <v>0</v>
      </c>
      <c r="X46" s="55">
        <v>0</v>
      </c>
      <c r="Y46" s="56">
        <v>0</v>
      </c>
      <c r="Z46" s="57">
        <v>0</v>
      </c>
      <c r="AA46" s="55">
        <v>0</v>
      </c>
      <c r="AB46" s="55">
        <v>0</v>
      </c>
      <c r="AC46" s="55">
        <v>0</v>
      </c>
      <c r="AD46" s="55">
        <v>0</v>
      </c>
      <c r="AE46" s="55">
        <v>0</v>
      </c>
      <c r="AF46" s="55">
        <v>0</v>
      </c>
      <c r="AG46" s="55">
        <v>0</v>
      </c>
      <c r="AH46" s="55">
        <v>0</v>
      </c>
      <c r="AI46" s="55">
        <v>1</v>
      </c>
      <c r="AJ46" s="55">
        <v>2</v>
      </c>
      <c r="AK46" s="56">
        <v>2</v>
      </c>
      <c r="AL46" s="57">
        <v>2</v>
      </c>
      <c r="AM46" s="55">
        <v>2</v>
      </c>
      <c r="AN46" s="55">
        <v>2</v>
      </c>
      <c r="AO46" s="55">
        <v>2</v>
      </c>
      <c r="AP46" s="55">
        <v>2</v>
      </c>
      <c r="AQ46" s="55">
        <v>2</v>
      </c>
      <c r="AR46" s="55">
        <v>2</v>
      </c>
      <c r="AS46" s="55">
        <v>2</v>
      </c>
      <c r="AT46" s="55">
        <v>2</v>
      </c>
      <c r="AU46" s="55">
        <v>2</v>
      </c>
      <c r="AV46" s="55">
        <v>6</v>
      </c>
      <c r="AW46" s="56">
        <v>6</v>
      </c>
      <c r="AX46" s="55">
        <v>9</v>
      </c>
      <c r="AY46" s="55">
        <v>14</v>
      </c>
      <c r="AZ46" s="55">
        <v>17</v>
      </c>
      <c r="BA46" s="55">
        <v>17</v>
      </c>
      <c r="BB46" s="55">
        <v>24</v>
      </c>
      <c r="BC46" s="55">
        <v>29</v>
      </c>
      <c r="BD46" s="55">
        <v>37</v>
      </c>
      <c r="BE46" s="55">
        <v>39</v>
      </c>
      <c r="BF46" s="55">
        <v>40</v>
      </c>
      <c r="BG46" s="55">
        <v>44</v>
      </c>
      <c r="BH46" s="55">
        <v>45</v>
      </c>
      <c r="BI46" s="56">
        <v>49</v>
      </c>
      <c r="BJ46" s="55">
        <v>54</v>
      </c>
      <c r="BK46" s="55">
        <v>54</v>
      </c>
      <c r="BL46" s="55">
        <v>61</v>
      </c>
      <c r="BM46" s="55">
        <v>64</v>
      </c>
      <c r="BN46" s="55">
        <v>71</v>
      </c>
      <c r="BO46" s="55">
        <v>74</v>
      </c>
      <c r="BP46" s="55">
        <v>78</v>
      </c>
      <c r="BQ46" s="55">
        <v>92</v>
      </c>
      <c r="BR46" s="55">
        <v>107</v>
      </c>
      <c r="BS46" s="55">
        <v>110</v>
      </c>
      <c r="BT46" s="55">
        <v>110</v>
      </c>
      <c r="BU46" s="56">
        <v>111</v>
      </c>
      <c r="BV46" s="55">
        <v>111</v>
      </c>
      <c r="BW46" s="55">
        <v>112</v>
      </c>
      <c r="BX46" s="55">
        <v>112</v>
      </c>
      <c r="BY46" s="55">
        <v>113</v>
      </c>
      <c r="BZ46" s="55">
        <v>114</v>
      </c>
      <c r="CA46" s="55">
        <v>115</v>
      </c>
      <c r="CB46" s="55">
        <v>116</v>
      </c>
      <c r="CC46" s="55">
        <v>117</v>
      </c>
      <c r="CD46" s="55">
        <v>117</v>
      </c>
      <c r="CE46" s="55">
        <v>117</v>
      </c>
      <c r="CF46" s="55">
        <v>117</v>
      </c>
      <c r="CG46" s="56">
        <v>117</v>
      </c>
      <c r="CH46" s="55">
        <v>120</v>
      </c>
      <c r="CI46" s="55">
        <v>123</v>
      </c>
      <c r="CJ46" s="55">
        <v>132</v>
      </c>
      <c r="CK46" s="55">
        <v>132</v>
      </c>
      <c r="CL46" s="55">
        <v>133</v>
      </c>
      <c r="CM46" s="55">
        <v>133</v>
      </c>
      <c r="CN46" s="55">
        <v>133</v>
      </c>
      <c r="CO46" s="55">
        <v>133</v>
      </c>
      <c r="CP46" s="55">
        <v>133</v>
      </c>
      <c r="CQ46" s="55">
        <v>133</v>
      </c>
      <c r="CR46" s="55">
        <v>133</v>
      </c>
      <c r="CS46" s="56">
        <v>133</v>
      </c>
      <c r="CT46" s="55">
        <v>133</v>
      </c>
      <c r="CU46" s="55">
        <v>133</v>
      </c>
      <c r="CV46" s="55">
        <v>140</v>
      </c>
      <c r="CW46" s="55">
        <v>140</v>
      </c>
      <c r="CX46" s="55">
        <v>140</v>
      </c>
      <c r="CY46" s="55">
        <v>140</v>
      </c>
      <c r="CZ46" s="55">
        <v>140</v>
      </c>
      <c r="DA46" s="55">
        <v>140</v>
      </c>
      <c r="DB46" s="55">
        <v>140</v>
      </c>
      <c r="DC46" s="55">
        <v>140</v>
      </c>
      <c r="DD46" s="55">
        <v>140</v>
      </c>
      <c r="DE46" s="56">
        <v>140</v>
      </c>
      <c r="DF46" s="55">
        <v>140</v>
      </c>
      <c r="DG46" s="55">
        <v>140</v>
      </c>
      <c r="DH46" s="55">
        <v>140</v>
      </c>
      <c r="DI46" s="55">
        <v>140</v>
      </c>
      <c r="DJ46" s="55">
        <v>140</v>
      </c>
      <c r="DK46" s="55">
        <v>140</v>
      </c>
      <c r="DL46" s="55">
        <v>140</v>
      </c>
      <c r="DM46" s="55">
        <v>140</v>
      </c>
      <c r="DN46" s="55">
        <v>140</v>
      </c>
      <c r="DO46" s="55">
        <v>140</v>
      </c>
      <c r="DP46" s="55">
        <v>140</v>
      </c>
      <c r="DQ46" s="56">
        <v>140</v>
      </c>
      <c r="DR46" s="55">
        <v>140</v>
      </c>
      <c r="DS46" s="55">
        <v>140</v>
      </c>
      <c r="DT46" s="55">
        <v>140</v>
      </c>
      <c r="DU46" s="55">
        <v>140</v>
      </c>
      <c r="DV46" s="55">
        <v>140</v>
      </c>
      <c r="DW46" s="55">
        <v>140</v>
      </c>
      <c r="DX46" s="55">
        <v>140</v>
      </c>
      <c r="DY46" s="55">
        <v>142</v>
      </c>
      <c r="DZ46" s="55">
        <v>142</v>
      </c>
      <c r="EA46" s="55">
        <v>142</v>
      </c>
      <c r="EB46" s="55">
        <v>142</v>
      </c>
      <c r="EC46" s="56">
        <v>142</v>
      </c>
      <c r="ED46" s="55">
        <v>142</v>
      </c>
      <c r="EE46" s="55">
        <v>142</v>
      </c>
      <c r="EF46" s="55">
        <v>142</v>
      </c>
      <c r="EG46" s="55">
        <v>142</v>
      </c>
      <c r="EH46" s="55">
        <v>142</v>
      </c>
      <c r="EI46" s="55">
        <v>142</v>
      </c>
      <c r="EJ46" s="55">
        <v>142</v>
      </c>
      <c r="EK46" s="55">
        <v>142</v>
      </c>
      <c r="EL46" s="55">
        <v>142</v>
      </c>
      <c r="EM46" s="55">
        <v>142</v>
      </c>
      <c r="EN46" s="55">
        <v>142</v>
      </c>
      <c r="EO46" s="56">
        <v>142</v>
      </c>
      <c r="EP46" s="55">
        <v>142</v>
      </c>
      <c r="EQ46" s="55">
        <v>142</v>
      </c>
      <c r="ER46" s="55">
        <v>143</v>
      </c>
      <c r="ES46" s="55">
        <v>143</v>
      </c>
      <c r="ET46" s="55">
        <v>144</v>
      </c>
      <c r="EU46" s="55">
        <v>144</v>
      </c>
      <c r="EV46" s="55">
        <v>144</v>
      </c>
      <c r="EW46" s="55">
        <v>144</v>
      </c>
      <c r="EX46" s="55">
        <v>144</v>
      </c>
      <c r="EY46" s="55">
        <v>144</v>
      </c>
      <c r="EZ46" s="55">
        <v>144</v>
      </c>
      <c r="FA46" s="56">
        <v>144</v>
      </c>
      <c r="FB46" s="55">
        <v>144</v>
      </c>
      <c r="FC46" s="55">
        <v>144</v>
      </c>
      <c r="FD46" s="55">
        <v>144</v>
      </c>
      <c r="FE46" s="55">
        <v>144</v>
      </c>
      <c r="FF46" s="55">
        <v>144</v>
      </c>
      <c r="FG46" s="55">
        <v>144</v>
      </c>
      <c r="FH46" s="55">
        <v>144</v>
      </c>
      <c r="FI46" s="55">
        <v>144</v>
      </c>
      <c r="FJ46" s="39">
        <v>145</v>
      </c>
      <c r="FK46" s="39">
        <v>151</v>
      </c>
      <c r="FL46" s="39">
        <v>151</v>
      </c>
      <c r="FM46" s="39">
        <v>151</v>
      </c>
      <c r="FN46" s="77">
        <v>151</v>
      </c>
      <c r="FO46" s="39">
        <v>151</v>
      </c>
      <c r="FP46" s="39">
        <v>151</v>
      </c>
      <c r="FQ46" s="39">
        <v>151</v>
      </c>
      <c r="FR46" s="39">
        <v>151</v>
      </c>
      <c r="FS46" s="39">
        <v>151</v>
      </c>
      <c r="FT46" s="39">
        <v>152</v>
      </c>
      <c r="FU46" s="39">
        <v>152</v>
      </c>
      <c r="FV46" s="39">
        <v>152</v>
      </c>
      <c r="FW46" s="39">
        <v>152</v>
      </c>
      <c r="FX46" s="39">
        <v>152</v>
      </c>
      <c r="FY46" s="197">
        <v>153</v>
      </c>
      <c r="FZ46" s="39">
        <v>153</v>
      </c>
      <c r="GA46" s="39">
        <v>153</v>
      </c>
      <c r="GB46" s="39">
        <v>153</v>
      </c>
      <c r="GC46" s="39">
        <v>153</v>
      </c>
      <c r="GD46" s="39">
        <v>153</v>
      </c>
      <c r="GE46" s="39">
        <v>153</v>
      </c>
      <c r="GF46" s="39">
        <v>154</v>
      </c>
      <c r="GG46" s="39">
        <v>155</v>
      </c>
      <c r="GH46" s="39">
        <v>155</v>
      </c>
      <c r="GI46" s="39">
        <v>155</v>
      </c>
      <c r="GJ46" s="39">
        <v>155</v>
      </c>
      <c r="GK46" s="197">
        <v>155</v>
      </c>
      <c r="GL46" s="39">
        <v>155</v>
      </c>
      <c r="GM46" s="39">
        <v>156</v>
      </c>
    </row>
    <row r="47" spans="1:195" s="1" customFormat="1" ht="20.149999999999999" customHeight="1" x14ac:dyDescent="0.35">
      <c r="A47" s="31" t="s">
        <v>1629</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0</v>
      </c>
      <c r="AJ47" s="55">
        <v>0</v>
      </c>
      <c r="AK47" s="56">
        <v>0</v>
      </c>
      <c r="AL47" s="57">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1</v>
      </c>
      <c r="BZ47" s="55">
        <v>1</v>
      </c>
      <c r="CA47" s="55">
        <v>1</v>
      </c>
      <c r="CB47" s="55">
        <v>1</v>
      </c>
      <c r="CC47" s="55">
        <v>1</v>
      </c>
      <c r="CD47" s="55">
        <v>1</v>
      </c>
      <c r="CE47" s="55">
        <v>1</v>
      </c>
      <c r="CF47" s="55">
        <v>1</v>
      </c>
      <c r="CG47" s="56">
        <v>1</v>
      </c>
      <c r="CH47" s="55">
        <v>1</v>
      </c>
      <c r="CI47" s="55">
        <v>3</v>
      </c>
      <c r="CJ47" s="55">
        <v>8</v>
      </c>
      <c r="CK47" s="55">
        <v>8</v>
      </c>
      <c r="CL47" s="55">
        <v>8</v>
      </c>
      <c r="CM47" s="55">
        <v>8</v>
      </c>
      <c r="CN47" s="55">
        <v>8</v>
      </c>
      <c r="CO47" s="55">
        <v>8</v>
      </c>
      <c r="CP47" s="55">
        <v>8</v>
      </c>
      <c r="CQ47" s="55">
        <v>8</v>
      </c>
      <c r="CR47" s="55">
        <v>8</v>
      </c>
      <c r="CS47" s="56">
        <v>10</v>
      </c>
      <c r="CT47" s="55">
        <v>10</v>
      </c>
      <c r="CU47" s="55">
        <v>11</v>
      </c>
      <c r="CV47" s="55">
        <v>12</v>
      </c>
      <c r="CW47" s="55">
        <v>13</v>
      </c>
      <c r="CX47" s="55">
        <v>14</v>
      </c>
      <c r="CY47" s="55">
        <v>14</v>
      </c>
      <c r="CZ47" s="55">
        <v>14</v>
      </c>
      <c r="DA47" s="55">
        <v>14</v>
      </c>
      <c r="DB47" s="55">
        <v>14</v>
      </c>
      <c r="DC47" s="55">
        <v>14</v>
      </c>
      <c r="DD47" s="55">
        <v>14</v>
      </c>
      <c r="DE47" s="56">
        <v>14</v>
      </c>
      <c r="DF47" s="55">
        <v>14</v>
      </c>
      <c r="DG47" s="55">
        <v>14</v>
      </c>
      <c r="DH47" s="55">
        <v>14</v>
      </c>
      <c r="DI47" s="55">
        <v>14</v>
      </c>
      <c r="DJ47" s="55">
        <v>14</v>
      </c>
      <c r="DK47" s="55">
        <v>14</v>
      </c>
      <c r="DL47" s="55">
        <v>14</v>
      </c>
      <c r="DM47" s="55">
        <v>14</v>
      </c>
      <c r="DN47" s="55">
        <v>14</v>
      </c>
      <c r="DO47" s="55">
        <v>14</v>
      </c>
      <c r="DP47" s="55">
        <v>14</v>
      </c>
      <c r="DQ47" s="56">
        <v>14</v>
      </c>
      <c r="DR47" s="55">
        <v>14</v>
      </c>
      <c r="DS47" s="55">
        <v>14</v>
      </c>
      <c r="DT47" s="55">
        <v>14</v>
      </c>
      <c r="DU47" s="55">
        <v>14</v>
      </c>
      <c r="DV47" s="55">
        <v>14</v>
      </c>
      <c r="DW47" s="55">
        <v>14</v>
      </c>
      <c r="DX47" s="55">
        <v>14</v>
      </c>
      <c r="DY47" s="55">
        <v>14</v>
      </c>
      <c r="DZ47" s="55">
        <v>14</v>
      </c>
      <c r="EA47" s="55">
        <v>14</v>
      </c>
      <c r="EB47" s="55">
        <v>14</v>
      </c>
      <c r="EC47" s="56">
        <v>14</v>
      </c>
      <c r="ED47" s="55">
        <v>14</v>
      </c>
      <c r="EE47" s="55">
        <v>14</v>
      </c>
      <c r="EF47" s="55">
        <v>14</v>
      </c>
      <c r="EG47" s="55">
        <v>14</v>
      </c>
      <c r="EH47" s="55">
        <v>14</v>
      </c>
      <c r="EI47" s="55">
        <v>14</v>
      </c>
      <c r="EJ47" s="55">
        <v>14</v>
      </c>
      <c r="EK47" s="55">
        <v>14</v>
      </c>
      <c r="EL47" s="55">
        <v>14</v>
      </c>
      <c r="EM47" s="55">
        <v>14</v>
      </c>
      <c r="EN47" s="55">
        <v>14</v>
      </c>
      <c r="EO47" s="56">
        <v>14</v>
      </c>
      <c r="EP47" s="55">
        <v>14</v>
      </c>
      <c r="EQ47" s="55">
        <v>14</v>
      </c>
      <c r="ER47" s="55">
        <v>14</v>
      </c>
      <c r="ES47" s="55">
        <v>14</v>
      </c>
      <c r="ET47" s="55">
        <v>14</v>
      </c>
      <c r="EU47" s="55">
        <v>14</v>
      </c>
      <c r="EV47" s="55">
        <v>14</v>
      </c>
      <c r="EW47" s="55">
        <v>14</v>
      </c>
      <c r="EX47" s="55">
        <v>14</v>
      </c>
      <c r="EY47" s="55">
        <v>14</v>
      </c>
      <c r="EZ47" s="55">
        <v>14</v>
      </c>
      <c r="FA47" s="56">
        <v>14</v>
      </c>
      <c r="FB47" s="55">
        <v>14</v>
      </c>
      <c r="FC47" s="55">
        <v>14</v>
      </c>
      <c r="FD47" s="55">
        <v>14</v>
      </c>
      <c r="FE47" s="55">
        <v>14</v>
      </c>
      <c r="FF47" s="55">
        <v>14</v>
      </c>
      <c r="FG47" s="55">
        <v>14</v>
      </c>
      <c r="FH47" s="55">
        <v>14</v>
      </c>
      <c r="FI47" s="55">
        <v>14</v>
      </c>
      <c r="FJ47" s="39">
        <v>14</v>
      </c>
      <c r="FK47" s="39">
        <v>14</v>
      </c>
      <c r="FL47" s="39">
        <v>14</v>
      </c>
      <c r="FM47" s="39">
        <v>14</v>
      </c>
      <c r="FN47" s="77">
        <v>14</v>
      </c>
      <c r="FO47" s="39">
        <v>14</v>
      </c>
      <c r="FP47" s="39">
        <v>14</v>
      </c>
      <c r="FQ47" s="39">
        <v>14</v>
      </c>
      <c r="FR47" s="39">
        <v>14</v>
      </c>
      <c r="FS47" s="39">
        <v>14</v>
      </c>
      <c r="FT47" s="39">
        <v>14</v>
      </c>
      <c r="FU47" s="39">
        <v>14</v>
      </c>
      <c r="FV47" s="39">
        <v>14</v>
      </c>
      <c r="FW47" s="39">
        <v>14</v>
      </c>
      <c r="FX47" s="39">
        <v>14</v>
      </c>
      <c r="FY47" s="197">
        <v>14</v>
      </c>
      <c r="FZ47" s="39">
        <v>14</v>
      </c>
      <c r="GA47" s="39">
        <v>14</v>
      </c>
      <c r="GB47" s="39">
        <v>14</v>
      </c>
      <c r="GC47" s="39">
        <v>14</v>
      </c>
      <c r="GD47" s="39">
        <v>14</v>
      </c>
      <c r="GE47" s="39">
        <v>14</v>
      </c>
      <c r="GF47" s="39">
        <v>14</v>
      </c>
      <c r="GG47" s="39">
        <v>14</v>
      </c>
      <c r="GH47" s="39">
        <v>14</v>
      </c>
      <c r="GI47" s="39">
        <v>14</v>
      </c>
      <c r="GJ47" s="39">
        <v>14</v>
      </c>
      <c r="GK47" s="197">
        <v>14</v>
      </c>
      <c r="GL47" s="39">
        <v>14</v>
      </c>
      <c r="GM47" s="39">
        <v>14</v>
      </c>
    </row>
    <row r="48" spans="1:195" s="1" customFormat="1" ht="20.149999999999999" customHeight="1" x14ac:dyDescent="0.4">
      <c r="A48" s="31" t="s">
        <v>1637</v>
      </c>
      <c r="B48" s="58">
        <v>0</v>
      </c>
      <c r="C48" s="58">
        <v>0</v>
      </c>
      <c r="D48" s="58">
        <v>0</v>
      </c>
      <c r="E48" s="58">
        <v>0</v>
      </c>
      <c r="F48" s="58">
        <v>0</v>
      </c>
      <c r="G48" s="58">
        <v>0</v>
      </c>
      <c r="H48" s="58">
        <v>0</v>
      </c>
      <c r="I48" s="58">
        <v>0</v>
      </c>
      <c r="J48" s="58">
        <v>0</v>
      </c>
      <c r="K48" s="58">
        <v>0</v>
      </c>
      <c r="L48" s="58">
        <v>0</v>
      </c>
      <c r="M48" s="59">
        <v>0</v>
      </c>
      <c r="N48" s="60">
        <v>0</v>
      </c>
      <c r="O48" s="58">
        <v>0</v>
      </c>
      <c r="P48" s="58">
        <v>0</v>
      </c>
      <c r="Q48" s="58">
        <v>0</v>
      </c>
      <c r="R48" s="58">
        <v>0</v>
      </c>
      <c r="S48" s="58">
        <v>0</v>
      </c>
      <c r="T48" s="58">
        <v>0</v>
      </c>
      <c r="U48" s="58">
        <v>0</v>
      </c>
      <c r="V48" s="58">
        <v>0</v>
      </c>
      <c r="W48" s="58">
        <v>0</v>
      </c>
      <c r="X48" s="58">
        <v>0</v>
      </c>
      <c r="Y48" s="59">
        <v>0</v>
      </c>
      <c r="Z48" s="60">
        <v>0</v>
      </c>
      <c r="AA48" s="58">
        <v>0</v>
      </c>
      <c r="AB48" s="58">
        <v>0</v>
      </c>
      <c r="AC48" s="58">
        <v>0</v>
      </c>
      <c r="AD48" s="58">
        <v>0</v>
      </c>
      <c r="AE48" s="58">
        <v>0</v>
      </c>
      <c r="AF48" s="58">
        <v>0</v>
      </c>
      <c r="AG48" s="58">
        <v>0</v>
      </c>
      <c r="AH48" s="58">
        <v>0</v>
      </c>
      <c r="AI48" s="58">
        <v>0</v>
      </c>
      <c r="AJ48" s="58">
        <v>0</v>
      </c>
      <c r="AK48" s="59">
        <v>0</v>
      </c>
      <c r="AL48" s="60">
        <v>0</v>
      </c>
      <c r="AM48" s="58">
        <v>0</v>
      </c>
      <c r="AN48" s="58">
        <v>0</v>
      </c>
      <c r="AO48" s="58">
        <v>0</v>
      </c>
      <c r="AP48" s="58">
        <v>0</v>
      </c>
      <c r="AQ48" s="58">
        <v>0</v>
      </c>
      <c r="AR48" s="58">
        <v>0</v>
      </c>
      <c r="AS48" s="58">
        <v>0</v>
      </c>
      <c r="AT48" s="58">
        <v>0</v>
      </c>
      <c r="AU48" s="58">
        <v>0</v>
      </c>
      <c r="AV48" s="58">
        <v>0</v>
      </c>
      <c r="AW48" s="59">
        <v>0</v>
      </c>
      <c r="AX48" s="58">
        <v>0</v>
      </c>
      <c r="AY48" s="58">
        <v>0</v>
      </c>
      <c r="AZ48" s="58">
        <v>0</v>
      </c>
      <c r="BA48" s="58">
        <v>0</v>
      </c>
      <c r="BB48" s="58">
        <v>0</v>
      </c>
      <c r="BC48" s="58">
        <v>0</v>
      </c>
      <c r="BD48" s="58">
        <v>0</v>
      </c>
      <c r="BE48" s="58">
        <v>0</v>
      </c>
      <c r="BF48" s="58">
        <v>0</v>
      </c>
      <c r="BG48" s="58">
        <v>0</v>
      </c>
      <c r="BH48" s="58">
        <v>0</v>
      </c>
      <c r="BI48" s="59">
        <v>0</v>
      </c>
      <c r="BJ48" s="58">
        <v>0</v>
      </c>
      <c r="BK48" s="58">
        <v>0</v>
      </c>
      <c r="BL48" s="58">
        <v>0</v>
      </c>
      <c r="BM48" s="58">
        <v>0</v>
      </c>
      <c r="BN48" s="58">
        <v>0</v>
      </c>
      <c r="BO48" s="58">
        <v>0</v>
      </c>
      <c r="BP48" s="58">
        <v>0</v>
      </c>
      <c r="BQ48" s="58">
        <v>0</v>
      </c>
      <c r="BR48" s="58">
        <v>0</v>
      </c>
      <c r="BS48" s="58">
        <v>0</v>
      </c>
      <c r="BT48" s="58">
        <v>0</v>
      </c>
      <c r="BU48" s="59">
        <v>0</v>
      </c>
      <c r="BV48" s="58">
        <v>0</v>
      </c>
      <c r="BW48" s="58">
        <v>0</v>
      </c>
      <c r="BX48" s="58">
        <v>0</v>
      </c>
      <c r="BY48" s="58">
        <v>0</v>
      </c>
      <c r="BZ48" s="58">
        <v>0</v>
      </c>
      <c r="CA48" s="58">
        <v>0</v>
      </c>
      <c r="CB48" s="58">
        <v>0</v>
      </c>
      <c r="CC48" s="58">
        <v>0</v>
      </c>
      <c r="CD48" s="58">
        <v>0</v>
      </c>
      <c r="CE48" s="58">
        <v>0</v>
      </c>
      <c r="CF48" s="58">
        <v>0</v>
      </c>
      <c r="CG48" s="59">
        <v>0</v>
      </c>
      <c r="CH48" s="55">
        <v>0</v>
      </c>
      <c r="CI48" s="55">
        <v>0</v>
      </c>
      <c r="CJ48" s="55">
        <v>1</v>
      </c>
      <c r="CK48" s="55">
        <v>1</v>
      </c>
      <c r="CL48" s="55">
        <v>1</v>
      </c>
      <c r="CM48" s="55">
        <v>1</v>
      </c>
      <c r="CN48" s="55">
        <v>1</v>
      </c>
      <c r="CO48" s="55">
        <v>1</v>
      </c>
      <c r="CP48" s="55">
        <v>1</v>
      </c>
      <c r="CQ48" s="55">
        <v>1</v>
      </c>
      <c r="CR48" s="55">
        <v>1</v>
      </c>
      <c r="CS48" s="56">
        <v>1</v>
      </c>
      <c r="CT48" s="55">
        <v>2</v>
      </c>
      <c r="CU48" s="55">
        <v>2</v>
      </c>
      <c r="CV48" s="55">
        <v>2</v>
      </c>
      <c r="CW48" s="55">
        <v>2</v>
      </c>
      <c r="CX48" s="55">
        <v>2</v>
      </c>
      <c r="CY48" s="55">
        <v>2</v>
      </c>
      <c r="CZ48" s="55">
        <v>2</v>
      </c>
      <c r="DA48" s="55">
        <v>2</v>
      </c>
      <c r="DB48" s="55">
        <v>2</v>
      </c>
      <c r="DC48" s="55">
        <v>2</v>
      </c>
      <c r="DD48" s="58">
        <v>2</v>
      </c>
      <c r="DE48" s="59">
        <v>2</v>
      </c>
      <c r="DF48" s="55">
        <v>2</v>
      </c>
      <c r="DG48" s="55">
        <v>2</v>
      </c>
      <c r="DH48" s="58">
        <v>2</v>
      </c>
      <c r="DI48" s="55">
        <v>2</v>
      </c>
      <c r="DJ48" s="55">
        <v>2</v>
      </c>
      <c r="DK48" s="55">
        <v>2</v>
      </c>
      <c r="DL48" s="58">
        <v>2</v>
      </c>
      <c r="DM48" s="55">
        <v>2</v>
      </c>
      <c r="DN48" s="55">
        <v>2</v>
      </c>
      <c r="DO48" s="55">
        <v>2</v>
      </c>
      <c r="DP48" s="55">
        <v>2</v>
      </c>
      <c r="DQ48" s="59">
        <v>2</v>
      </c>
      <c r="DR48" s="55">
        <v>2</v>
      </c>
      <c r="DS48" s="55">
        <v>2</v>
      </c>
      <c r="DT48" s="55">
        <v>2</v>
      </c>
      <c r="DU48" s="55">
        <v>2</v>
      </c>
      <c r="DV48" s="55">
        <v>2</v>
      </c>
      <c r="DW48" s="55">
        <v>2</v>
      </c>
      <c r="DX48" s="55">
        <v>2</v>
      </c>
      <c r="DY48" s="55">
        <v>2</v>
      </c>
      <c r="DZ48" s="55">
        <v>2</v>
      </c>
      <c r="EA48" s="55">
        <v>2</v>
      </c>
      <c r="EB48" s="55">
        <v>2</v>
      </c>
      <c r="EC48" s="56">
        <v>2</v>
      </c>
      <c r="ED48" s="55">
        <v>2</v>
      </c>
      <c r="EE48" s="55">
        <v>2</v>
      </c>
      <c r="EF48" s="55">
        <v>2</v>
      </c>
      <c r="EG48" s="55">
        <v>2</v>
      </c>
      <c r="EH48" s="55">
        <v>2</v>
      </c>
      <c r="EI48" s="55">
        <v>2</v>
      </c>
      <c r="EJ48" s="55">
        <v>2</v>
      </c>
      <c r="EK48" s="55">
        <v>2</v>
      </c>
      <c r="EL48" s="55">
        <v>2</v>
      </c>
      <c r="EM48" s="55">
        <v>2</v>
      </c>
      <c r="EN48" s="55">
        <v>2</v>
      </c>
      <c r="EO48" s="56">
        <v>2</v>
      </c>
      <c r="EP48" s="55">
        <v>2</v>
      </c>
      <c r="EQ48" s="55">
        <v>2</v>
      </c>
      <c r="ER48" s="55">
        <v>2</v>
      </c>
      <c r="ES48" s="55">
        <v>2</v>
      </c>
      <c r="ET48" s="55">
        <v>2</v>
      </c>
      <c r="EU48" s="55">
        <v>2</v>
      </c>
      <c r="EV48" s="55">
        <v>2</v>
      </c>
      <c r="EW48" s="55">
        <v>2</v>
      </c>
      <c r="EX48" s="55">
        <v>2</v>
      </c>
      <c r="EY48" s="55">
        <v>2</v>
      </c>
      <c r="EZ48" s="55">
        <v>2</v>
      </c>
      <c r="FA48" s="56">
        <v>2</v>
      </c>
      <c r="FB48" s="55">
        <v>2</v>
      </c>
      <c r="FC48" s="55">
        <v>2</v>
      </c>
      <c r="FD48" s="55">
        <v>2</v>
      </c>
      <c r="FE48" s="55">
        <v>2</v>
      </c>
      <c r="FF48" s="55">
        <v>2</v>
      </c>
      <c r="FG48" s="55">
        <v>2</v>
      </c>
      <c r="FH48" s="55">
        <v>2</v>
      </c>
      <c r="FI48" s="55">
        <v>2</v>
      </c>
      <c r="FJ48" s="39">
        <v>2</v>
      </c>
      <c r="FK48" s="39">
        <v>2</v>
      </c>
      <c r="FL48" s="39">
        <v>2</v>
      </c>
      <c r="FM48" s="39">
        <v>2</v>
      </c>
      <c r="FN48" s="77">
        <v>2</v>
      </c>
      <c r="FO48" s="39">
        <v>2</v>
      </c>
      <c r="FP48" s="39">
        <v>2</v>
      </c>
      <c r="FQ48" s="39">
        <v>2</v>
      </c>
      <c r="FR48" s="39">
        <v>2</v>
      </c>
      <c r="FS48" s="39">
        <v>2</v>
      </c>
      <c r="FT48" s="39">
        <v>2</v>
      </c>
      <c r="FU48" s="39">
        <v>2</v>
      </c>
      <c r="FV48" s="39">
        <v>2</v>
      </c>
      <c r="FW48" s="39">
        <v>2</v>
      </c>
      <c r="FX48" s="39">
        <v>2</v>
      </c>
      <c r="FY48" s="197">
        <v>2</v>
      </c>
      <c r="FZ48" s="39">
        <v>2</v>
      </c>
      <c r="GA48" s="39">
        <v>2</v>
      </c>
      <c r="GB48" s="39">
        <v>2</v>
      </c>
      <c r="GC48" s="39">
        <v>2</v>
      </c>
      <c r="GD48" s="39">
        <v>2</v>
      </c>
      <c r="GE48" s="39">
        <v>2</v>
      </c>
      <c r="GF48" s="39">
        <v>2</v>
      </c>
      <c r="GG48" s="39">
        <v>2</v>
      </c>
      <c r="GH48" s="39">
        <v>2</v>
      </c>
      <c r="GI48" s="39">
        <v>2</v>
      </c>
      <c r="GJ48" s="39">
        <v>2</v>
      </c>
      <c r="GK48" s="197">
        <v>2</v>
      </c>
      <c r="GL48" s="39">
        <v>2</v>
      </c>
      <c r="GM48" s="39">
        <v>2</v>
      </c>
    </row>
    <row r="49" spans="1:195" s="1" customFormat="1" ht="20.149999999999999" customHeight="1" thickBot="1" x14ac:dyDescent="0.4">
      <c r="A49" s="32" t="s">
        <v>271</v>
      </c>
      <c r="B49" s="61">
        <f>SUM(B43:B48)</f>
        <v>250</v>
      </c>
      <c r="C49" s="62">
        <f t="shared" ref="C49:BM49" si="85">SUM(C43:C48)</f>
        <v>250</v>
      </c>
      <c r="D49" s="62">
        <f t="shared" si="85"/>
        <v>258</v>
      </c>
      <c r="E49" s="62">
        <f t="shared" si="85"/>
        <v>271</v>
      </c>
      <c r="F49" s="62">
        <f t="shared" si="85"/>
        <v>273</v>
      </c>
      <c r="G49" s="62">
        <f t="shared" si="85"/>
        <v>289</v>
      </c>
      <c r="H49" s="62">
        <f t="shared" si="85"/>
        <v>292</v>
      </c>
      <c r="I49" s="62">
        <f t="shared" si="85"/>
        <v>294</v>
      </c>
      <c r="J49" s="62">
        <f t="shared" si="85"/>
        <v>295</v>
      </c>
      <c r="K49" s="62">
        <f t="shared" si="85"/>
        <v>300</v>
      </c>
      <c r="L49" s="62">
        <f t="shared" si="85"/>
        <v>319</v>
      </c>
      <c r="M49" s="62">
        <f t="shared" si="85"/>
        <v>325</v>
      </c>
      <c r="N49" s="61">
        <f t="shared" si="85"/>
        <v>325</v>
      </c>
      <c r="O49" s="62">
        <f t="shared" si="85"/>
        <v>327</v>
      </c>
      <c r="P49" s="62">
        <f t="shared" si="85"/>
        <v>338</v>
      </c>
      <c r="Q49" s="62">
        <f t="shared" si="85"/>
        <v>341</v>
      </c>
      <c r="R49" s="62">
        <f t="shared" si="85"/>
        <v>354</v>
      </c>
      <c r="S49" s="62">
        <f t="shared" si="85"/>
        <v>362</v>
      </c>
      <c r="T49" s="62">
        <f t="shared" si="85"/>
        <v>366</v>
      </c>
      <c r="U49" s="62">
        <f t="shared" si="85"/>
        <v>375</v>
      </c>
      <c r="V49" s="62">
        <f t="shared" si="85"/>
        <v>401</v>
      </c>
      <c r="W49" s="62">
        <f t="shared" si="85"/>
        <v>425</v>
      </c>
      <c r="X49" s="62">
        <f t="shared" si="85"/>
        <v>461</v>
      </c>
      <c r="Y49" s="62">
        <f t="shared" si="85"/>
        <v>499</v>
      </c>
      <c r="Z49" s="61">
        <f t="shared" si="85"/>
        <v>580</v>
      </c>
      <c r="AA49" s="62">
        <f t="shared" si="85"/>
        <v>602</v>
      </c>
      <c r="AB49" s="62">
        <f t="shared" si="85"/>
        <v>658</v>
      </c>
      <c r="AC49" s="62">
        <f t="shared" si="85"/>
        <v>680</v>
      </c>
      <c r="AD49" s="62">
        <f t="shared" si="85"/>
        <v>704</v>
      </c>
      <c r="AE49" s="62">
        <f t="shared" si="85"/>
        <v>716</v>
      </c>
      <c r="AF49" s="62">
        <f t="shared" si="85"/>
        <v>759</v>
      </c>
      <c r="AG49" s="62">
        <f t="shared" si="85"/>
        <v>874</v>
      </c>
      <c r="AH49" s="62">
        <f t="shared" si="85"/>
        <v>1023</v>
      </c>
      <c r="AI49" s="62">
        <f t="shared" si="85"/>
        <v>1174</v>
      </c>
      <c r="AJ49" s="62">
        <f t="shared" si="85"/>
        <v>1334</v>
      </c>
      <c r="AK49" s="127">
        <f t="shared" si="85"/>
        <v>1459</v>
      </c>
      <c r="AL49" s="62">
        <f t="shared" si="85"/>
        <v>1665</v>
      </c>
      <c r="AM49" s="62">
        <f t="shared" si="85"/>
        <v>1843</v>
      </c>
      <c r="AN49" s="62">
        <f t="shared" si="85"/>
        <v>2020</v>
      </c>
      <c r="AO49" s="62">
        <f t="shared" si="85"/>
        <v>2176</v>
      </c>
      <c r="AP49" s="62">
        <f t="shared" si="85"/>
        <v>2399</v>
      </c>
      <c r="AQ49" s="62">
        <f t="shared" si="85"/>
        <v>2583</v>
      </c>
      <c r="AR49" s="62">
        <f t="shared" si="85"/>
        <v>2877</v>
      </c>
      <c r="AS49" s="62">
        <f t="shared" si="85"/>
        <v>3343</v>
      </c>
      <c r="AT49" s="62">
        <f t="shared" si="85"/>
        <v>3844</v>
      </c>
      <c r="AU49" s="62">
        <f t="shared" si="85"/>
        <v>4294</v>
      </c>
      <c r="AV49" s="62">
        <f t="shared" si="85"/>
        <v>4796</v>
      </c>
      <c r="AW49" s="63">
        <f t="shared" si="85"/>
        <v>5244</v>
      </c>
      <c r="AX49" s="62">
        <f t="shared" si="85"/>
        <v>5715</v>
      </c>
      <c r="AY49" s="62">
        <f t="shared" si="85"/>
        <v>7017</v>
      </c>
      <c r="AZ49" s="62">
        <f t="shared" si="85"/>
        <v>7399</v>
      </c>
      <c r="BA49" s="62">
        <f t="shared" si="85"/>
        <v>7787</v>
      </c>
      <c r="BB49" s="62">
        <f t="shared" si="85"/>
        <v>8285</v>
      </c>
      <c r="BC49" s="62">
        <f t="shared" si="85"/>
        <v>8811</v>
      </c>
      <c r="BD49" s="62">
        <f t="shared" si="85"/>
        <v>9298</v>
      </c>
      <c r="BE49" s="62">
        <f t="shared" si="85"/>
        <v>9818</v>
      </c>
      <c r="BF49" s="62">
        <f t="shared" si="85"/>
        <v>10391</v>
      </c>
      <c r="BG49" s="62">
        <f t="shared" si="85"/>
        <v>10941</v>
      </c>
      <c r="BH49" s="62">
        <f t="shared" si="85"/>
        <v>11502</v>
      </c>
      <c r="BI49" s="63">
        <f t="shared" si="85"/>
        <v>11925</v>
      </c>
      <c r="BJ49" s="62">
        <f t="shared" si="85"/>
        <v>12332</v>
      </c>
      <c r="BK49" s="62">
        <f t="shared" si="85"/>
        <v>12817</v>
      </c>
      <c r="BL49" s="62">
        <f t="shared" si="85"/>
        <v>13345</v>
      </c>
      <c r="BM49" s="62">
        <f t="shared" si="85"/>
        <v>13785</v>
      </c>
      <c r="BN49" s="62">
        <f t="shared" ref="BN49:DY49" si="86">SUM(BN43:BN48)</f>
        <v>14267</v>
      </c>
      <c r="BO49" s="62">
        <f t="shared" si="86"/>
        <v>14772</v>
      </c>
      <c r="BP49" s="62">
        <f t="shared" si="86"/>
        <v>15266</v>
      </c>
      <c r="BQ49" s="62">
        <f t="shared" si="86"/>
        <v>16079</v>
      </c>
      <c r="BR49" s="62">
        <f t="shared" si="86"/>
        <v>17700</v>
      </c>
      <c r="BS49" s="62">
        <f t="shared" si="86"/>
        <v>18031</v>
      </c>
      <c r="BT49" s="62">
        <f t="shared" si="86"/>
        <v>18399</v>
      </c>
      <c r="BU49" s="63">
        <f t="shared" si="86"/>
        <v>18752</v>
      </c>
      <c r="BV49" s="62">
        <f t="shared" si="86"/>
        <v>19148</v>
      </c>
      <c r="BW49" s="62">
        <f t="shared" si="86"/>
        <v>19529</v>
      </c>
      <c r="BX49" s="62">
        <f t="shared" si="86"/>
        <v>19966</v>
      </c>
      <c r="BY49" s="62">
        <f t="shared" si="86"/>
        <v>20334</v>
      </c>
      <c r="BZ49" s="62">
        <f t="shared" si="86"/>
        <v>20586</v>
      </c>
      <c r="CA49" s="62">
        <f t="shared" si="86"/>
        <v>20896</v>
      </c>
      <c r="CB49" s="62">
        <f t="shared" si="86"/>
        <v>21177</v>
      </c>
      <c r="CC49" s="62">
        <f t="shared" si="86"/>
        <v>21565</v>
      </c>
      <c r="CD49" s="62">
        <f t="shared" si="86"/>
        <v>22718</v>
      </c>
      <c r="CE49" s="62">
        <f t="shared" si="86"/>
        <v>22761</v>
      </c>
      <c r="CF49" s="62">
        <f t="shared" si="86"/>
        <v>22831</v>
      </c>
      <c r="CG49" s="63">
        <f t="shared" si="86"/>
        <v>22881</v>
      </c>
      <c r="CH49" s="62">
        <f t="shared" si="86"/>
        <v>22937</v>
      </c>
      <c r="CI49" s="62">
        <f t="shared" si="86"/>
        <v>23114</v>
      </c>
      <c r="CJ49" s="62">
        <f t="shared" si="86"/>
        <v>23535</v>
      </c>
      <c r="CK49" s="62">
        <f t="shared" si="86"/>
        <v>23550</v>
      </c>
      <c r="CL49" s="62">
        <f t="shared" si="86"/>
        <v>23574</v>
      </c>
      <c r="CM49" s="62">
        <f t="shared" si="86"/>
        <v>23635</v>
      </c>
      <c r="CN49" s="62">
        <f t="shared" si="86"/>
        <v>23646</v>
      </c>
      <c r="CO49" s="62">
        <f t="shared" si="86"/>
        <v>23672</v>
      </c>
      <c r="CP49" s="62">
        <f t="shared" si="86"/>
        <v>23702</v>
      </c>
      <c r="CQ49" s="62">
        <f t="shared" si="86"/>
        <v>23735</v>
      </c>
      <c r="CR49" s="62">
        <f t="shared" si="86"/>
        <v>23791</v>
      </c>
      <c r="CS49" s="63">
        <f t="shared" si="86"/>
        <v>23808</v>
      </c>
      <c r="CT49" s="62">
        <f t="shared" si="86"/>
        <v>23826</v>
      </c>
      <c r="CU49" s="62">
        <f t="shared" si="86"/>
        <v>23868</v>
      </c>
      <c r="CV49" s="62">
        <f t="shared" si="86"/>
        <v>23921</v>
      </c>
      <c r="CW49" s="62">
        <f t="shared" si="86"/>
        <v>23955</v>
      </c>
      <c r="CX49" s="62">
        <f t="shared" si="86"/>
        <v>23972</v>
      </c>
      <c r="CY49" s="62">
        <f t="shared" si="86"/>
        <v>23996</v>
      </c>
      <c r="CZ49" s="62">
        <f t="shared" si="86"/>
        <v>24014</v>
      </c>
      <c r="DA49" s="62">
        <f t="shared" si="86"/>
        <v>24057</v>
      </c>
      <c r="DB49" s="62">
        <f t="shared" si="86"/>
        <v>24066</v>
      </c>
      <c r="DC49" s="62">
        <f t="shared" si="86"/>
        <v>24148</v>
      </c>
      <c r="DD49" s="62">
        <f t="shared" si="86"/>
        <v>24196</v>
      </c>
      <c r="DE49" s="63">
        <f t="shared" si="86"/>
        <v>24207</v>
      </c>
      <c r="DF49" s="62">
        <f t="shared" si="86"/>
        <v>24274</v>
      </c>
      <c r="DG49" s="62">
        <f t="shared" si="86"/>
        <v>24327</v>
      </c>
      <c r="DH49" s="62">
        <f t="shared" si="86"/>
        <v>24340</v>
      </c>
      <c r="DI49" s="62">
        <f t="shared" si="86"/>
        <v>24366</v>
      </c>
      <c r="DJ49" s="62">
        <f t="shared" si="86"/>
        <v>24388</v>
      </c>
      <c r="DK49" s="62">
        <f t="shared" si="86"/>
        <v>24434</v>
      </c>
      <c r="DL49" s="62">
        <f t="shared" si="86"/>
        <v>24466</v>
      </c>
      <c r="DM49" s="62">
        <f t="shared" si="86"/>
        <v>24494</v>
      </c>
      <c r="DN49" s="62">
        <f t="shared" si="86"/>
        <v>24536</v>
      </c>
      <c r="DO49" s="62">
        <f t="shared" si="86"/>
        <v>24552</v>
      </c>
      <c r="DP49" s="62">
        <f t="shared" si="86"/>
        <v>24573</v>
      </c>
      <c r="DQ49" s="63">
        <f t="shared" si="86"/>
        <v>24579</v>
      </c>
      <c r="DR49" s="62">
        <f t="shared" si="86"/>
        <v>24595</v>
      </c>
      <c r="DS49" s="62">
        <f t="shared" si="86"/>
        <v>24614</v>
      </c>
      <c r="DT49" s="62">
        <f t="shared" si="86"/>
        <v>24638</v>
      </c>
      <c r="DU49" s="62">
        <f t="shared" si="86"/>
        <v>24640</v>
      </c>
      <c r="DV49" s="62">
        <f t="shared" si="86"/>
        <v>24641</v>
      </c>
      <c r="DW49" s="62">
        <f t="shared" si="86"/>
        <v>24679</v>
      </c>
      <c r="DX49" s="62">
        <f t="shared" si="86"/>
        <v>24695</v>
      </c>
      <c r="DY49" s="62">
        <f t="shared" si="86"/>
        <v>24747</v>
      </c>
      <c r="DZ49" s="62">
        <f t="shared" ref="DZ49:EW49" si="87">SUM(DZ43:DZ48)</f>
        <v>24778</v>
      </c>
      <c r="EA49" s="62">
        <f t="shared" si="87"/>
        <v>24804</v>
      </c>
      <c r="EB49" s="62">
        <f t="shared" si="87"/>
        <v>24822</v>
      </c>
      <c r="EC49" s="63">
        <f t="shared" si="87"/>
        <v>24827</v>
      </c>
      <c r="ED49" s="62">
        <f t="shared" si="87"/>
        <v>24871</v>
      </c>
      <c r="EE49" s="62">
        <f t="shared" si="87"/>
        <v>24885</v>
      </c>
      <c r="EF49" s="62">
        <f t="shared" si="87"/>
        <v>24919</v>
      </c>
      <c r="EG49" s="62">
        <f t="shared" si="87"/>
        <v>24950</v>
      </c>
      <c r="EH49" s="62">
        <f t="shared" si="87"/>
        <v>25003</v>
      </c>
      <c r="EI49" s="62">
        <f t="shared" si="87"/>
        <v>25070</v>
      </c>
      <c r="EJ49" s="62">
        <f t="shared" si="87"/>
        <v>25101</v>
      </c>
      <c r="EK49" s="62">
        <f t="shared" si="87"/>
        <v>25166</v>
      </c>
      <c r="EL49" s="62">
        <f t="shared" si="87"/>
        <v>25270</v>
      </c>
      <c r="EM49" s="62">
        <f t="shared" si="87"/>
        <v>25334</v>
      </c>
      <c r="EN49" s="62">
        <f t="shared" si="87"/>
        <v>25443</v>
      </c>
      <c r="EO49" s="63">
        <f t="shared" si="87"/>
        <v>25487</v>
      </c>
      <c r="EP49" s="62">
        <f t="shared" si="87"/>
        <v>25599</v>
      </c>
      <c r="EQ49" s="62">
        <f t="shared" si="87"/>
        <v>25685</v>
      </c>
      <c r="ER49" s="62">
        <f t="shared" si="87"/>
        <v>25783</v>
      </c>
      <c r="ES49" s="62">
        <f t="shared" si="87"/>
        <v>25868</v>
      </c>
      <c r="ET49" s="62">
        <f t="shared" si="87"/>
        <v>26051</v>
      </c>
      <c r="EU49" s="62">
        <f t="shared" si="87"/>
        <v>26196</v>
      </c>
      <c r="EV49" s="62">
        <f t="shared" si="87"/>
        <v>26332</v>
      </c>
      <c r="EW49" s="62">
        <f t="shared" si="87"/>
        <v>26495</v>
      </c>
      <c r="EX49" s="62">
        <f t="shared" ref="EX49:FA49" si="88">SUM(EX43:EX48)</f>
        <v>26697</v>
      </c>
      <c r="EY49" s="62">
        <f t="shared" si="88"/>
        <v>26890</v>
      </c>
      <c r="EZ49" s="62">
        <f t="shared" si="88"/>
        <v>27141</v>
      </c>
      <c r="FA49" s="63">
        <f t="shared" si="88"/>
        <v>27295</v>
      </c>
      <c r="FB49" s="62">
        <f t="shared" ref="FB49:FC49" si="89">SUM(FB43:FB48)</f>
        <v>27505</v>
      </c>
      <c r="FC49" s="62">
        <f t="shared" si="89"/>
        <v>27686</v>
      </c>
      <c r="FD49" s="62">
        <f t="shared" ref="FD49:FE49" si="90">SUM(FD43:FD48)</f>
        <v>27856</v>
      </c>
      <c r="FE49" s="62">
        <f t="shared" si="90"/>
        <v>27978</v>
      </c>
      <c r="FF49" s="62">
        <f t="shared" ref="FF49" si="91">SUM(FF43:FF48)</f>
        <v>28145</v>
      </c>
      <c r="FG49" s="62">
        <f t="shared" ref="FG49:FH49" si="92">SUM(FG43:FG48)</f>
        <v>28316</v>
      </c>
      <c r="FH49" s="62">
        <f t="shared" si="92"/>
        <v>28478</v>
      </c>
      <c r="FI49" s="62">
        <f t="shared" ref="FI49:FJ49" si="93">SUM(FI43:FI48)</f>
        <v>28672</v>
      </c>
      <c r="FJ49" s="62">
        <f t="shared" si="93"/>
        <v>28854</v>
      </c>
      <c r="FK49" s="158">
        <f t="shared" ref="FK49:FL49" si="94">SUM(FK43:FK48)</f>
        <v>29064</v>
      </c>
      <c r="FL49" s="158">
        <f t="shared" si="94"/>
        <v>29224</v>
      </c>
      <c r="FM49" s="158">
        <f t="shared" ref="FM49:FN49" si="95">SUM(FM43:FM48)</f>
        <v>29329</v>
      </c>
      <c r="FN49" s="122">
        <f t="shared" si="95"/>
        <v>29439</v>
      </c>
      <c r="FO49" s="158">
        <f t="shared" ref="FO49" si="96">SUM(FO43:FO48)</f>
        <v>29624</v>
      </c>
      <c r="FP49" s="158">
        <f t="shared" ref="FP49" si="97">SUM(FP43:FP48)</f>
        <v>29709</v>
      </c>
      <c r="FQ49" s="158">
        <f t="shared" ref="FQ49:FY49" si="98">SUM(FQ43:FQ48)</f>
        <v>29914</v>
      </c>
      <c r="FR49" s="158">
        <f t="shared" si="98"/>
        <v>30080</v>
      </c>
      <c r="FS49" s="158">
        <f t="shared" si="98"/>
        <v>30307</v>
      </c>
      <c r="FT49" s="158">
        <f t="shared" si="98"/>
        <v>30485</v>
      </c>
      <c r="FU49" s="158">
        <f t="shared" si="98"/>
        <v>30691</v>
      </c>
      <c r="FV49" s="158">
        <f t="shared" si="98"/>
        <v>30870</v>
      </c>
      <c r="FW49" s="158">
        <f t="shared" si="98"/>
        <v>31103</v>
      </c>
      <c r="FX49" s="158">
        <f t="shared" si="98"/>
        <v>31348</v>
      </c>
      <c r="FY49" s="198">
        <f t="shared" si="98"/>
        <v>31438</v>
      </c>
      <c r="FZ49" s="158">
        <f t="shared" ref="FZ49:GA49" si="99">SUM(FZ43:FZ48)</f>
        <v>31581</v>
      </c>
      <c r="GA49" s="158">
        <f t="shared" si="99"/>
        <v>31754</v>
      </c>
      <c r="GB49" s="158">
        <f t="shared" ref="GB49:GC49" si="100">SUM(GB43:GB48)</f>
        <v>31975</v>
      </c>
      <c r="GC49" s="158">
        <f t="shared" si="100"/>
        <v>32172</v>
      </c>
      <c r="GD49" s="158">
        <f t="shared" ref="GD49:GE49" si="101">SUM(GD43:GD48)</f>
        <v>32507</v>
      </c>
      <c r="GE49" s="158">
        <f t="shared" si="101"/>
        <v>32798</v>
      </c>
      <c r="GF49" s="158">
        <f t="shared" ref="GF49:GG49" si="102">SUM(GF43:GF48)</f>
        <v>33018</v>
      </c>
      <c r="GG49" s="158">
        <f t="shared" si="102"/>
        <v>33267</v>
      </c>
      <c r="GH49" s="158">
        <f t="shared" ref="GH49:GI49" si="103">SUM(GH43:GH48)</f>
        <v>33481</v>
      </c>
      <c r="GI49" s="158">
        <f t="shared" si="103"/>
        <v>33778</v>
      </c>
      <c r="GJ49" s="158">
        <f t="shared" ref="GJ49:GK49" si="104">SUM(GJ43:GJ48)</f>
        <v>34107</v>
      </c>
      <c r="GK49" s="198">
        <f t="shared" si="104"/>
        <v>34264</v>
      </c>
      <c r="GL49" s="158">
        <f t="shared" ref="GL49:GM49" si="105">SUM(GL43:GL48)</f>
        <v>34502</v>
      </c>
      <c r="GM49" s="158">
        <f t="shared" si="105"/>
        <v>34744</v>
      </c>
    </row>
    <row r="50" spans="1:195" s="25" customFormat="1" ht="20.149999999999999" customHeight="1" thickTop="1" x14ac:dyDescent="0.35">
      <c r="A50" s="26" t="s">
        <v>273</v>
      </c>
      <c r="B50" s="55"/>
      <c r="C50" s="55"/>
      <c r="D50" s="55"/>
      <c r="E50" s="55"/>
      <c r="F50" s="55"/>
      <c r="G50" s="55"/>
      <c r="H50" s="55"/>
      <c r="I50" s="55"/>
      <c r="J50" s="55"/>
      <c r="K50" s="55"/>
      <c r="L50" s="55"/>
      <c r="M50" s="56"/>
      <c r="N50" s="57"/>
      <c r="O50" s="55"/>
      <c r="P50" s="55"/>
      <c r="Q50" s="55"/>
      <c r="R50" s="55"/>
      <c r="S50" s="55"/>
      <c r="T50" s="55"/>
      <c r="U50" s="55"/>
      <c r="V50" s="55"/>
      <c r="W50" s="55"/>
      <c r="X50" s="55"/>
      <c r="Y50" s="56"/>
      <c r="Z50" s="57"/>
      <c r="AA50" s="55"/>
      <c r="AB50" s="55"/>
      <c r="AC50" s="55"/>
      <c r="AD50" s="55"/>
      <c r="AE50" s="55"/>
      <c r="AF50" s="55"/>
      <c r="AG50" s="55"/>
      <c r="AH50" s="55"/>
      <c r="AI50" s="55"/>
      <c r="AJ50" s="55"/>
      <c r="AK50" s="56"/>
      <c r="AL50" s="57"/>
      <c r="AM50" s="55"/>
      <c r="AN50" s="55"/>
      <c r="AO50" s="55"/>
      <c r="AP50" s="55"/>
      <c r="AQ50" s="55"/>
      <c r="AR50" s="55"/>
      <c r="AS50" s="55"/>
      <c r="AT50" s="55"/>
      <c r="AU50" s="55"/>
      <c r="AV50" s="55"/>
      <c r="AW50" s="56"/>
      <c r="AX50" s="55"/>
      <c r="AY50" s="55"/>
      <c r="AZ50" s="55"/>
      <c r="BA50" s="55"/>
      <c r="BB50" s="55"/>
      <c r="BC50" s="55"/>
      <c r="BD50" s="55"/>
      <c r="BE50" s="55"/>
      <c r="BF50" s="55"/>
      <c r="BG50" s="55"/>
      <c r="BH50" s="55"/>
      <c r="BI50" s="56"/>
      <c r="BJ50" s="55"/>
      <c r="BK50" s="55"/>
      <c r="BL50" s="55"/>
      <c r="BM50" s="55"/>
      <c r="BN50" s="55"/>
      <c r="BO50" s="55"/>
      <c r="BP50" s="55"/>
      <c r="BQ50" s="55"/>
      <c r="BR50" s="55"/>
      <c r="BS50" s="55"/>
      <c r="BT50" s="55"/>
      <c r="BU50" s="56"/>
      <c r="BV50" s="55"/>
      <c r="BW50" s="55"/>
      <c r="BX50" s="55"/>
      <c r="BY50" s="55"/>
      <c r="BZ50" s="55"/>
      <c r="CA50" s="55"/>
      <c r="CB50" s="55"/>
      <c r="CC50" s="55"/>
      <c r="CD50" s="55"/>
      <c r="CE50" s="55"/>
      <c r="CF50" s="55"/>
      <c r="CG50" s="56"/>
      <c r="CH50" s="55"/>
      <c r="CI50" s="55"/>
      <c r="CJ50" s="55"/>
      <c r="CK50" s="55"/>
      <c r="CL50" s="55"/>
      <c r="CM50" s="55"/>
      <c r="CN50" s="55"/>
      <c r="CO50" s="55"/>
      <c r="CP50" s="55"/>
      <c r="CQ50" s="55"/>
      <c r="CR50" s="55"/>
      <c r="CS50" s="56"/>
      <c r="CT50" s="55"/>
      <c r="CU50" s="55"/>
      <c r="CV50" s="55"/>
      <c r="CW50" s="55"/>
      <c r="CX50" s="55"/>
      <c r="CY50" s="55"/>
      <c r="CZ50" s="55"/>
      <c r="DA50" s="55"/>
      <c r="DB50" s="55"/>
      <c r="DC50" s="55"/>
      <c r="DD50" s="55"/>
      <c r="DE50" s="56"/>
      <c r="DF50" s="55"/>
      <c r="DG50" s="55"/>
      <c r="DH50" s="55"/>
      <c r="DI50" s="55"/>
      <c r="DJ50" s="55"/>
      <c r="DK50" s="55"/>
      <c r="DL50" s="55"/>
      <c r="DM50" s="55"/>
      <c r="DN50" s="55"/>
      <c r="DO50" s="55"/>
      <c r="DP50" s="55"/>
      <c r="DQ50" s="56"/>
      <c r="DR50" s="55"/>
      <c r="DS50" s="55"/>
      <c r="DT50" s="55"/>
      <c r="DU50" s="55"/>
      <c r="DV50" s="55"/>
      <c r="DW50" s="55"/>
      <c r="DX50" s="55"/>
      <c r="DY50" s="55"/>
      <c r="DZ50" s="55"/>
      <c r="EA50" s="55"/>
      <c r="EB50" s="55"/>
      <c r="EC50" s="56"/>
      <c r="ED50" s="55"/>
      <c r="EE50" s="55"/>
      <c r="EF50" s="55"/>
      <c r="EG50" s="55"/>
      <c r="EH50" s="55"/>
      <c r="EI50" s="55"/>
      <c r="EJ50" s="55"/>
      <c r="EK50" s="55"/>
      <c r="EL50" s="55"/>
      <c r="EM50" s="55"/>
      <c r="EN50" s="55"/>
      <c r="EO50" s="56"/>
      <c r="EP50" s="55"/>
      <c r="EQ50" s="55"/>
      <c r="ER50" s="55"/>
      <c r="ES50" s="55"/>
      <c r="ET50" s="55"/>
      <c r="EU50" s="55"/>
      <c r="EV50" s="55"/>
      <c r="EW50" s="55"/>
      <c r="EX50" s="55"/>
      <c r="EY50" s="123"/>
      <c r="EZ50" s="123"/>
      <c r="FA50" s="56"/>
      <c r="FB50" s="123"/>
      <c r="FC50" s="123"/>
      <c r="FD50" s="123"/>
      <c r="FE50" s="123"/>
      <c r="FF50" s="123"/>
      <c r="FG50" s="123"/>
      <c r="FH50" s="123"/>
      <c r="FI50" s="123"/>
      <c r="FJ50" s="38"/>
      <c r="FK50" s="38"/>
      <c r="FL50" s="38"/>
      <c r="FM50" s="38"/>
      <c r="FN50" s="167"/>
      <c r="FO50" s="38"/>
      <c r="FP50" s="38"/>
      <c r="FQ50" s="38"/>
      <c r="FR50" s="38"/>
      <c r="FS50" s="38"/>
      <c r="FT50" s="38"/>
      <c r="FU50" s="39"/>
      <c r="FV50" s="39"/>
      <c r="FW50" s="39"/>
      <c r="FX50" s="39"/>
      <c r="FY50" s="197"/>
      <c r="FZ50" s="39"/>
      <c r="GA50" s="39"/>
      <c r="GB50" s="39"/>
      <c r="GC50" s="39"/>
      <c r="GD50" s="39"/>
      <c r="GE50" s="39"/>
      <c r="GF50" s="39"/>
      <c r="GG50" s="39"/>
      <c r="GH50" s="39"/>
      <c r="GI50" s="39"/>
      <c r="GJ50" s="39"/>
      <c r="GK50" s="197"/>
      <c r="GL50" s="39"/>
      <c r="GM50" s="39"/>
    </row>
    <row r="51" spans="1:195" s="30" customFormat="1" ht="20.149999999999999" customHeight="1" x14ac:dyDescent="0.35">
      <c r="A51" s="31" t="s">
        <v>1628</v>
      </c>
      <c r="B51" s="55">
        <v>4338</v>
      </c>
      <c r="C51" s="55">
        <v>4893</v>
      </c>
      <c r="D51" s="55">
        <v>5866</v>
      </c>
      <c r="E51" s="55">
        <v>6885</v>
      </c>
      <c r="F51" s="55">
        <v>8340</v>
      </c>
      <c r="G51" s="55">
        <v>10197</v>
      </c>
      <c r="H51" s="55">
        <v>12442</v>
      </c>
      <c r="I51" s="55">
        <v>14654</v>
      </c>
      <c r="J51" s="55">
        <v>17415</v>
      </c>
      <c r="K51" s="55">
        <v>20763</v>
      </c>
      <c r="L51" s="55">
        <v>24625</v>
      </c>
      <c r="M51" s="56">
        <v>27597</v>
      </c>
      <c r="N51" s="57">
        <v>31598</v>
      </c>
      <c r="O51" s="55">
        <v>36102</v>
      </c>
      <c r="P51" s="55">
        <v>42948</v>
      </c>
      <c r="Q51" s="55">
        <v>49006</v>
      </c>
      <c r="R51" s="55">
        <v>55952</v>
      </c>
      <c r="S51" s="55">
        <v>64988</v>
      </c>
      <c r="T51" s="55">
        <v>75356</v>
      </c>
      <c r="U51" s="55">
        <v>88383</v>
      </c>
      <c r="V51" s="55">
        <v>104144</v>
      </c>
      <c r="W51" s="55">
        <v>122362</v>
      </c>
      <c r="X51" s="55">
        <v>172517</v>
      </c>
      <c r="Y51" s="56">
        <v>212571</v>
      </c>
      <c r="Z51" s="57">
        <v>220555</v>
      </c>
      <c r="AA51" s="55">
        <v>257558</v>
      </c>
      <c r="AB51" s="55">
        <v>281777</v>
      </c>
      <c r="AC51" s="55">
        <v>286756</v>
      </c>
      <c r="AD51" s="55">
        <v>295532</v>
      </c>
      <c r="AE51" s="55">
        <v>306112</v>
      </c>
      <c r="AF51" s="55">
        <v>325503</v>
      </c>
      <c r="AG51" s="55">
        <v>329026</v>
      </c>
      <c r="AH51" s="55">
        <v>333420</v>
      </c>
      <c r="AI51" s="55">
        <v>341351</v>
      </c>
      <c r="AJ51" s="55">
        <v>346153</v>
      </c>
      <c r="AK51" s="56">
        <v>351004</v>
      </c>
      <c r="AL51" s="57">
        <v>356174</v>
      </c>
      <c r="AM51" s="55">
        <v>361517</v>
      </c>
      <c r="AN51" s="55">
        <v>367395</v>
      </c>
      <c r="AO51" s="55">
        <v>373212</v>
      </c>
      <c r="AP51" s="55">
        <v>379012</v>
      </c>
      <c r="AQ51" s="55">
        <v>386841</v>
      </c>
      <c r="AR51" s="55">
        <v>391726</v>
      </c>
      <c r="AS51" s="55">
        <v>397277</v>
      </c>
      <c r="AT51" s="55">
        <v>402999</v>
      </c>
      <c r="AU51" s="55">
        <v>409136</v>
      </c>
      <c r="AV51" s="55">
        <v>415937</v>
      </c>
      <c r="AW51" s="56">
        <v>421609</v>
      </c>
      <c r="AX51" s="55">
        <v>427148</v>
      </c>
      <c r="AY51" s="55">
        <v>433229</v>
      </c>
      <c r="AZ51" s="55">
        <v>442505</v>
      </c>
      <c r="BA51" s="55">
        <v>448137</v>
      </c>
      <c r="BB51" s="55">
        <v>454139</v>
      </c>
      <c r="BC51" s="55">
        <v>460684</v>
      </c>
      <c r="BD51" s="55">
        <v>468240</v>
      </c>
      <c r="BE51" s="55">
        <v>475548</v>
      </c>
      <c r="BF51" s="55">
        <v>484366</v>
      </c>
      <c r="BG51" s="55">
        <v>493474</v>
      </c>
      <c r="BH51" s="55">
        <v>501887</v>
      </c>
      <c r="BI51" s="56">
        <v>510127</v>
      </c>
      <c r="BJ51" s="55">
        <v>516543</v>
      </c>
      <c r="BK51" s="55">
        <v>524132</v>
      </c>
      <c r="BL51" s="55">
        <v>535402</v>
      </c>
      <c r="BM51" s="55">
        <v>543244</v>
      </c>
      <c r="BN51" s="55">
        <v>551368</v>
      </c>
      <c r="BO51" s="55">
        <v>562747</v>
      </c>
      <c r="BP51" s="55">
        <v>571223</v>
      </c>
      <c r="BQ51" s="55">
        <v>579601</v>
      </c>
      <c r="BR51" s="55">
        <v>593043</v>
      </c>
      <c r="BS51" s="55">
        <v>605498</v>
      </c>
      <c r="BT51" s="55">
        <v>621742</v>
      </c>
      <c r="BU51" s="56">
        <v>639358</v>
      </c>
      <c r="BV51" s="55">
        <v>650629</v>
      </c>
      <c r="BW51" s="55">
        <v>653631</v>
      </c>
      <c r="BX51" s="55">
        <v>657165</v>
      </c>
      <c r="BY51" s="55">
        <v>660014</v>
      </c>
      <c r="BZ51" s="55">
        <v>662811</v>
      </c>
      <c r="CA51" s="55">
        <v>666058</v>
      </c>
      <c r="CB51" s="55">
        <v>668673</v>
      </c>
      <c r="CC51" s="55">
        <v>671057</v>
      </c>
      <c r="CD51" s="55">
        <v>674386</v>
      </c>
      <c r="CE51" s="55">
        <v>676643</v>
      </c>
      <c r="CF51" s="55">
        <v>679456</v>
      </c>
      <c r="CG51" s="55">
        <v>681379</v>
      </c>
      <c r="CH51" s="77">
        <v>683430</v>
      </c>
      <c r="CI51" s="55">
        <v>685713</v>
      </c>
      <c r="CJ51" s="55">
        <v>688709</v>
      </c>
      <c r="CK51" s="55">
        <v>690595</v>
      </c>
      <c r="CL51" s="55">
        <v>693166</v>
      </c>
      <c r="CM51" s="55">
        <v>695638</v>
      </c>
      <c r="CN51" s="55">
        <v>697784</v>
      </c>
      <c r="CO51" s="55">
        <v>700310</v>
      </c>
      <c r="CP51" s="55">
        <v>702837</v>
      </c>
      <c r="CQ51" s="55">
        <v>705284</v>
      </c>
      <c r="CR51" s="55">
        <v>708276</v>
      </c>
      <c r="CS51" s="55">
        <v>710099</v>
      </c>
      <c r="CT51" s="77">
        <v>712315</v>
      </c>
      <c r="CU51" s="55">
        <v>714428</v>
      </c>
      <c r="CV51" s="55">
        <v>716914</v>
      </c>
      <c r="CW51" s="55">
        <v>719204</v>
      </c>
      <c r="CX51" s="55">
        <v>721753</v>
      </c>
      <c r="CY51" s="55">
        <v>724274</v>
      </c>
      <c r="CZ51" s="55">
        <v>726704</v>
      </c>
      <c r="DA51" s="55">
        <v>729540</v>
      </c>
      <c r="DB51" s="55">
        <v>732322</v>
      </c>
      <c r="DC51" s="55">
        <v>735739</v>
      </c>
      <c r="DD51" s="55">
        <v>739290</v>
      </c>
      <c r="DE51" s="55">
        <v>742053</v>
      </c>
      <c r="DF51" s="77">
        <v>745832</v>
      </c>
      <c r="DG51" s="55">
        <v>749959</v>
      </c>
      <c r="DH51" s="55">
        <v>759563</v>
      </c>
      <c r="DI51" s="55">
        <v>761443</v>
      </c>
      <c r="DJ51" s="55">
        <v>763779</v>
      </c>
      <c r="DK51" s="55">
        <v>766256</v>
      </c>
      <c r="DL51" s="55">
        <v>768629</v>
      </c>
      <c r="DM51" s="55">
        <v>771129</v>
      </c>
      <c r="DN51" s="55">
        <v>773753</v>
      </c>
      <c r="DO51" s="55">
        <v>776414</v>
      </c>
      <c r="DP51" s="55">
        <v>779258</v>
      </c>
      <c r="DQ51" s="55">
        <v>781120</v>
      </c>
      <c r="DR51" s="77">
        <v>783470</v>
      </c>
      <c r="DS51" s="55">
        <v>785694</v>
      </c>
      <c r="DT51" s="55">
        <v>787979</v>
      </c>
      <c r="DU51" s="55">
        <v>788308</v>
      </c>
      <c r="DV51" s="55">
        <v>788860</v>
      </c>
      <c r="DW51" s="55">
        <v>790265</v>
      </c>
      <c r="DX51" s="55">
        <v>792458</v>
      </c>
      <c r="DY51" s="55">
        <v>794735</v>
      </c>
      <c r="DZ51" s="55">
        <v>797582</v>
      </c>
      <c r="EA51" s="55">
        <v>800293</v>
      </c>
      <c r="EB51" s="55">
        <v>803280</v>
      </c>
      <c r="EC51" s="55">
        <v>805420</v>
      </c>
      <c r="ED51" s="77">
        <v>808042</v>
      </c>
      <c r="EE51" s="55">
        <v>810459</v>
      </c>
      <c r="EF51" s="55">
        <v>813733</v>
      </c>
      <c r="EG51" s="55">
        <v>817135</v>
      </c>
      <c r="EH51" s="55">
        <v>820594</v>
      </c>
      <c r="EI51" s="55">
        <v>824078</v>
      </c>
      <c r="EJ51" s="55">
        <v>827243</v>
      </c>
      <c r="EK51" s="55">
        <v>830702</v>
      </c>
      <c r="EL51" s="55">
        <v>834537</v>
      </c>
      <c r="EM51" s="55">
        <v>838094</v>
      </c>
      <c r="EN51" s="55">
        <v>842596</v>
      </c>
      <c r="EO51" s="55">
        <v>845891</v>
      </c>
      <c r="EP51" s="77">
        <v>849628</v>
      </c>
      <c r="EQ51" s="55">
        <v>854417</v>
      </c>
      <c r="ER51" s="55">
        <v>860697</v>
      </c>
      <c r="ES51" s="55">
        <v>866564</v>
      </c>
      <c r="ET51" s="55">
        <v>872851</v>
      </c>
      <c r="EU51" s="55">
        <v>879435</v>
      </c>
      <c r="EV51" s="55">
        <v>885326</v>
      </c>
      <c r="EW51" s="55">
        <v>891810</v>
      </c>
      <c r="EX51" s="55">
        <v>899416</v>
      </c>
      <c r="EY51" s="55">
        <v>906204</v>
      </c>
      <c r="EZ51" s="55">
        <v>913752</v>
      </c>
      <c r="FA51" s="83">
        <v>919373</v>
      </c>
      <c r="FB51" s="55">
        <v>926536</v>
      </c>
      <c r="FC51" s="55">
        <v>934315</v>
      </c>
      <c r="FD51" s="55">
        <v>943187</v>
      </c>
      <c r="FE51" s="55">
        <v>950101</v>
      </c>
      <c r="FF51" s="55">
        <v>957762</v>
      </c>
      <c r="FG51" s="55">
        <v>965876</v>
      </c>
      <c r="FH51" s="55">
        <v>972898</v>
      </c>
      <c r="FI51" s="55">
        <v>979842</v>
      </c>
      <c r="FJ51" s="39">
        <v>986860</v>
      </c>
      <c r="FK51" s="39">
        <v>993811</v>
      </c>
      <c r="FL51" s="39">
        <v>1001337</v>
      </c>
      <c r="FM51" s="39">
        <v>1005994</v>
      </c>
      <c r="FN51" s="77">
        <v>1012327</v>
      </c>
      <c r="FO51" s="39">
        <v>1019176</v>
      </c>
      <c r="FP51" s="39">
        <v>1026929</v>
      </c>
      <c r="FQ51" s="39">
        <v>1034536</v>
      </c>
      <c r="FR51" s="39">
        <v>1042776</v>
      </c>
      <c r="FS51" s="39">
        <v>1051334</v>
      </c>
      <c r="FT51" s="39">
        <v>1059937</v>
      </c>
      <c r="FU51" s="38">
        <v>1068579</v>
      </c>
      <c r="FV51" s="38">
        <v>1078445</v>
      </c>
      <c r="FW51" s="38">
        <v>1090353</v>
      </c>
      <c r="FX51" s="38">
        <v>1103746</v>
      </c>
      <c r="FY51" s="196">
        <v>1112332</v>
      </c>
      <c r="FZ51" s="38">
        <v>1122868</v>
      </c>
      <c r="GA51" s="38">
        <v>1135253</v>
      </c>
      <c r="GB51" s="38">
        <v>1150491</v>
      </c>
      <c r="GC51" s="38">
        <v>1162174</v>
      </c>
      <c r="GD51" s="38">
        <v>1175833</v>
      </c>
      <c r="GE51" s="38">
        <v>1189976</v>
      </c>
      <c r="GF51" s="38">
        <v>1202626</v>
      </c>
      <c r="GG51" s="38">
        <v>1213948</v>
      </c>
      <c r="GH51" s="38">
        <v>1227501</v>
      </c>
      <c r="GI51" s="38">
        <v>1243010</v>
      </c>
      <c r="GJ51" s="38">
        <v>1257578</v>
      </c>
      <c r="GK51" s="196">
        <v>1268922</v>
      </c>
      <c r="GL51" s="38">
        <v>1280729</v>
      </c>
      <c r="GM51" s="38">
        <v>1296876</v>
      </c>
    </row>
    <row r="52" spans="1:195" s="1" customFormat="1" ht="20.149999999999999" customHeight="1" x14ac:dyDescent="0.35">
      <c r="A52" s="31" t="s">
        <v>1631</v>
      </c>
      <c r="B52" s="55">
        <v>584</v>
      </c>
      <c r="C52" s="55">
        <v>614</v>
      </c>
      <c r="D52" s="55">
        <v>659</v>
      </c>
      <c r="E52" s="55">
        <v>689</v>
      </c>
      <c r="F52" s="55">
        <v>743</v>
      </c>
      <c r="G52" s="55">
        <v>804</v>
      </c>
      <c r="H52" s="55">
        <v>873</v>
      </c>
      <c r="I52" s="55">
        <v>940</v>
      </c>
      <c r="J52" s="55">
        <v>1019</v>
      </c>
      <c r="K52" s="55">
        <v>1118</v>
      </c>
      <c r="L52" s="55">
        <v>1215</v>
      </c>
      <c r="M52" s="56">
        <v>1282</v>
      </c>
      <c r="N52" s="57">
        <v>1415</v>
      </c>
      <c r="O52" s="55">
        <v>1558</v>
      </c>
      <c r="P52" s="55">
        <v>1780</v>
      </c>
      <c r="Q52" s="55">
        <v>2084</v>
      </c>
      <c r="R52" s="55">
        <v>2449</v>
      </c>
      <c r="S52" s="55">
        <v>2895</v>
      </c>
      <c r="T52" s="55">
        <v>3527</v>
      </c>
      <c r="U52" s="55">
        <v>4637</v>
      </c>
      <c r="V52" s="55">
        <v>6244</v>
      </c>
      <c r="W52" s="55">
        <v>8350</v>
      </c>
      <c r="X52" s="55">
        <v>14649</v>
      </c>
      <c r="Y52" s="56">
        <v>19516</v>
      </c>
      <c r="Z52" s="57">
        <v>20008</v>
      </c>
      <c r="AA52" s="55">
        <v>25870</v>
      </c>
      <c r="AB52" s="55">
        <v>27859</v>
      </c>
      <c r="AC52" s="55">
        <v>28332</v>
      </c>
      <c r="AD52" s="55">
        <v>29896</v>
      </c>
      <c r="AE52" s="55">
        <v>32251</v>
      </c>
      <c r="AF52" s="55">
        <v>38134</v>
      </c>
      <c r="AG52" s="55">
        <v>38557</v>
      </c>
      <c r="AH52" s="55">
        <v>39445</v>
      </c>
      <c r="AI52" s="55">
        <v>42061</v>
      </c>
      <c r="AJ52" s="55">
        <v>43094</v>
      </c>
      <c r="AK52" s="56">
        <v>44297</v>
      </c>
      <c r="AL52" s="57">
        <v>45630</v>
      </c>
      <c r="AM52" s="55">
        <v>47217</v>
      </c>
      <c r="AN52" s="55">
        <v>49256</v>
      </c>
      <c r="AO52" s="55">
        <v>51605</v>
      </c>
      <c r="AP52" s="55">
        <v>54228</v>
      </c>
      <c r="AQ52" s="55">
        <v>58429</v>
      </c>
      <c r="AR52" s="55">
        <v>60357</v>
      </c>
      <c r="AS52" s="55">
        <v>62776</v>
      </c>
      <c r="AT52" s="55">
        <v>65587</v>
      </c>
      <c r="AU52" s="55">
        <v>68593</v>
      </c>
      <c r="AV52" s="55">
        <v>72182</v>
      </c>
      <c r="AW52" s="56">
        <v>75166</v>
      </c>
      <c r="AX52" s="55">
        <v>78027</v>
      </c>
      <c r="AY52" s="55">
        <v>81783</v>
      </c>
      <c r="AZ52" s="55">
        <v>87633</v>
      </c>
      <c r="BA52" s="55">
        <v>90402</v>
      </c>
      <c r="BB52" s="55">
        <v>93619</v>
      </c>
      <c r="BC52" s="55">
        <v>97265</v>
      </c>
      <c r="BD52" s="55">
        <v>101072</v>
      </c>
      <c r="BE52" s="55">
        <v>104706</v>
      </c>
      <c r="BF52" s="55">
        <v>108867</v>
      </c>
      <c r="BG52" s="55">
        <v>113289</v>
      </c>
      <c r="BH52" s="55">
        <v>117681</v>
      </c>
      <c r="BI52" s="56">
        <v>122415</v>
      </c>
      <c r="BJ52" s="55">
        <v>124678</v>
      </c>
      <c r="BK52" s="55">
        <v>127622</v>
      </c>
      <c r="BL52" s="55">
        <v>132724</v>
      </c>
      <c r="BM52" s="55">
        <v>135881</v>
      </c>
      <c r="BN52" s="55">
        <v>139432</v>
      </c>
      <c r="BO52" s="55">
        <v>144577</v>
      </c>
      <c r="BP52" s="55">
        <v>147777</v>
      </c>
      <c r="BQ52" s="55">
        <v>151242</v>
      </c>
      <c r="BR52" s="55">
        <v>157494</v>
      </c>
      <c r="BS52" s="55">
        <v>161515</v>
      </c>
      <c r="BT52" s="55">
        <v>166439</v>
      </c>
      <c r="BU52" s="56">
        <v>172536</v>
      </c>
      <c r="BV52" s="55">
        <v>175572</v>
      </c>
      <c r="BW52" s="55">
        <v>176109</v>
      </c>
      <c r="BX52" s="55">
        <v>176962</v>
      </c>
      <c r="BY52" s="55">
        <v>177695</v>
      </c>
      <c r="BZ52" s="55">
        <v>178440</v>
      </c>
      <c r="CA52" s="55">
        <v>179353</v>
      </c>
      <c r="CB52" s="55">
        <v>180053</v>
      </c>
      <c r="CC52" s="55">
        <v>180819</v>
      </c>
      <c r="CD52" s="55">
        <v>181914</v>
      </c>
      <c r="CE52" s="55">
        <v>182379</v>
      </c>
      <c r="CF52" s="55">
        <v>182912</v>
      </c>
      <c r="CG52" s="55">
        <v>183408</v>
      </c>
      <c r="CH52" s="77">
        <v>183795</v>
      </c>
      <c r="CI52" s="55">
        <v>184218</v>
      </c>
      <c r="CJ52" s="55">
        <v>184884</v>
      </c>
      <c r="CK52" s="55">
        <v>185281</v>
      </c>
      <c r="CL52" s="55">
        <v>185808</v>
      </c>
      <c r="CM52" s="55">
        <v>186417</v>
      </c>
      <c r="CN52" s="55">
        <v>186963</v>
      </c>
      <c r="CO52" s="55">
        <v>187473</v>
      </c>
      <c r="CP52" s="55">
        <v>188115</v>
      </c>
      <c r="CQ52" s="55">
        <v>188675</v>
      </c>
      <c r="CR52" s="55">
        <v>189273</v>
      </c>
      <c r="CS52" s="55">
        <v>189759</v>
      </c>
      <c r="CT52" s="77">
        <v>190189</v>
      </c>
      <c r="CU52" s="55">
        <v>190673</v>
      </c>
      <c r="CV52" s="55">
        <v>191329</v>
      </c>
      <c r="CW52" s="55">
        <v>191918</v>
      </c>
      <c r="CX52" s="55">
        <v>192585</v>
      </c>
      <c r="CY52" s="55">
        <v>193355</v>
      </c>
      <c r="CZ52" s="55">
        <v>194019</v>
      </c>
      <c r="DA52" s="55">
        <v>194719</v>
      </c>
      <c r="DB52" s="55">
        <v>195605</v>
      </c>
      <c r="DC52" s="55">
        <v>196424</v>
      </c>
      <c r="DD52" s="55">
        <v>197524</v>
      </c>
      <c r="DE52" s="55">
        <v>198544</v>
      </c>
      <c r="DF52" s="77">
        <v>199567</v>
      </c>
      <c r="DG52" s="55">
        <v>201111</v>
      </c>
      <c r="DH52" s="55">
        <v>204931</v>
      </c>
      <c r="DI52" s="55">
        <v>205082</v>
      </c>
      <c r="DJ52" s="55">
        <v>205336</v>
      </c>
      <c r="DK52" s="55">
        <v>205661</v>
      </c>
      <c r="DL52" s="55">
        <v>206120</v>
      </c>
      <c r="DM52" s="55">
        <v>206582</v>
      </c>
      <c r="DN52" s="55">
        <v>207229</v>
      </c>
      <c r="DO52" s="55">
        <v>207999</v>
      </c>
      <c r="DP52" s="55">
        <v>208658</v>
      </c>
      <c r="DQ52" s="55">
        <v>209181</v>
      </c>
      <c r="DR52" s="77">
        <v>209839</v>
      </c>
      <c r="DS52" s="55">
        <v>210519</v>
      </c>
      <c r="DT52" s="55">
        <v>211270</v>
      </c>
      <c r="DU52" s="55">
        <v>211553</v>
      </c>
      <c r="DV52" s="55">
        <v>212029</v>
      </c>
      <c r="DW52" s="55">
        <v>212916</v>
      </c>
      <c r="DX52" s="55">
        <v>213870</v>
      </c>
      <c r="DY52" s="55">
        <v>214739</v>
      </c>
      <c r="DZ52" s="55">
        <v>215847</v>
      </c>
      <c r="EA52" s="55">
        <v>216962</v>
      </c>
      <c r="EB52" s="55">
        <v>218134</v>
      </c>
      <c r="EC52" s="55">
        <v>218999</v>
      </c>
      <c r="ED52" s="77">
        <v>219913</v>
      </c>
      <c r="EE52" s="55">
        <v>220914</v>
      </c>
      <c r="EF52" s="55">
        <v>222393</v>
      </c>
      <c r="EG52" s="55">
        <v>223802</v>
      </c>
      <c r="EH52" s="55">
        <v>225228</v>
      </c>
      <c r="EI52" s="55">
        <v>226825</v>
      </c>
      <c r="EJ52" s="55">
        <v>228334</v>
      </c>
      <c r="EK52" s="55">
        <v>229727</v>
      </c>
      <c r="EL52" s="55">
        <v>231610</v>
      </c>
      <c r="EM52" s="55">
        <v>233410</v>
      </c>
      <c r="EN52" s="55">
        <v>235731</v>
      </c>
      <c r="EO52" s="55">
        <v>237439</v>
      </c>
      <c r="EP52" s="77">
        <v>239621</v>
      </c>
      <c r="EQ52" s="55">
        <v>242151</v>
      </c>
      <c r="ER52" s="55">
        <v>245637</v>
      </c>
      <c r="ES52" s="55">
        <v>249370</v>
      </c>
      <c r="ET52" s="55">
        <v>253963</v>
      </c>
      <c r="EU52" s="55">
        <v>258583</v>
      </c>
      <c r="EV52" s="55">
        <v>263639</v>
      </c>
      <c r="EW52" s="55">
        <v>269285</v>
      </c>
      <c r="EX52" s="55">
        <v>275942</v>
      </c>
      <c r="EY52" s="55">
        <v>283114</v>
      </c>
      <c r="EZ52" s="55">
        <v>291528</v>
      </c>
      <c r="FA52" s="83">
        <v>297967</v>
      </c>
      <c r="FB52" s="55">
        <v>306927</v>
      </c>
      <c r="FC52" s="55">
        <v>316273</v>
      </c>
      <c r="FD52" s="55">
        <v>326852</v>
      </c>
      <c r="FE52" s="55">
        <v>335377</v>
      </c>
      <c r="FF52" s="55">
        <v>345076</v>
      </c>
      <c r="FG52" s="55">
        <v>354690</v>
      </c>
      <c r="FH52" s="55">
        <v>362814</v>
      </c>
      <c r="FI52" s="55">
        <v>371251</v>
      </c>
      <c r="FJ52" s="39">
        <v>379224</v>
      </c>
      <c r="FK52" s="39">
        <v>387190</v>
      </c>
      <c r="FL52" s="39">
        <v>395028</v>
      </c>
      <c r="FM52" s="39">
        <v>400154</v>
      </c>
      <c r="FN52" s="77">
        <v>406400</v>
      </c>
      <c r="FO52" s="39">
        <v>412964</v>
      </c>
      <c r="FP52" s="39">
        <v>419588</v>
      </c>
      <c r="FQ52" s="39">
        <v>426745</v>
      </c>
      <c r="FR52" s="39">
        <v>433864</v>
      </c>
      <c r="FS52" s="39">
        <v>440324</v>
      </c>
      <c r="FT52" s="39">
        <v>447302</v>
      </c>
      <c r="FU52" s="39">
        <v>453452</v>
      </c>
      <c r="FV52" s="39">
        <v>459966</v>
      </c>
      <c r="FW52" s="39">
        <v>467283</v>
      </c>
      <c r="FX52" s="39">
        <v>474184</v>
      </c>
      <c r="FY52" s="197">
        <v>479122</v>
      </c>
      <c r="FZ52" s="39">
        <v>485365</v>
      </c>
      <c r="GA52" s="39">
        <v>492453</v>
      </c>
      <c r="GB52" s="39">
        <v>500832</v>
      </c>
      <c r="GC52" s="39">
        <v>508555</v>
      </c>
      <c r="GD52" s="39">
        <v>517023</v>
      </c>
      <c r="GE52" s="39">
        <v>525487</v>
      </c>
      <c r="GF52" s="39">
        <v>534571</v>
      </c>
      <c r="GG52" s="39">
        <v>542644</v>
      </c>
      <c r="GH52" s="39">
        <v>551807</v>
      </c>
      <c r="GI52" s="39">
        <v>561349</v>
      </c>
      <c r="GJ52" s="39">
        <v>569704</v>
      </c>
      <c r="GK52" s="197">
        <v>575760</v>
      </c>
      <c r="GL52" s="39">
        <v>582419</v>
      </c>
      <c r="GM52" s="39">
        <v>587463</v>
      </c>
    </row>
    <row r="53" spans="1:195" s="1" customFormat="1" ht="20.149999999999999" customHeight="1" x14ac:dyDescent="0.35">
      <c r="A53" s="31" t="s">
        <v>1630</v>
      </c>
      <c r="B53" s="55">
        <v>153</v>
      </c>
      <c r="C53" s="55">
        <v>159</v>
      </c>
      <c r="D53" s="55">
        <v>176</v>
      </c>
      <c r="E53" s="55">
        <v>187</v>
      </c>
      <c r="F53" s="55">
        <v>205</v>
      </c>
      <c r="G53" s="55">
        <v>218</v>
      </c>
      <c r="H53" s="55">
        <v>228</v>
      </c>
      <c r="I53" s="55">
        <v>242</v>
      </c>
      <c r="J53" s="55">
        <v>269</v>
      </c>
      <c r="K53" s="55">
        <v>290</v>
      </c>
      <c r="L53" s="55">
        <v>315</v>
      </c>
      <c r="M53" s="56">
        <v>328</v>
      </c>
      <c r="N53" s="57">
        <v>355</v>
      </c>
      <c r="O53" s="55">
        <v>393</v>
      </c>
      <c r="P53" s="55">
        <v>432</v>
      </c>
      <c r="Q53" s="55">
        <v>480</v>
      </c>
      <c r="R53" s="55">
        <v>534</v>
      </c>
      <c r="S53" s="55">
        <v>589</v>
      </c>
      <c r="T53" s="55">
        <v>705</v>
      </c>
      <c r="U53" s="55">
        <v>816</v>
      </c>
      <c r="V53" s="55">
        <v>962</v>
      </c>
      <c r="W53" s="55">
        <v>1110</v>
      </c>
      <c r="X53" s="55">
        <v>1887</v>
      </c>
      <c r="Y53" s="56">
        <v>3364</v>
      </c>
      <c r="Z53" s="57">
        <v>3409</v>
      </c>
      <c r="AA53" s="55">
        <v>4586</v>
      </c>
      <c r="AB53" s="55">
        <v>5432</v>
      </c>
      <c r="AC53" s="55">
        <v>5502</v>
      </c>
      <c r="AD53" s="55">
        <v>5664</v>
      </c>
      <c r="AE53" s="55">
        <v>5978</v>
      </c>
      <c r="AF53" s="55">
        <v>7275</v>
      </c>
      <c r="AG53" s="55">
        <v>7340</v>
      </c>
      <c r="AH53" s="55">
        <v>7432</v>
      </c>
      <c r="AI53" s="55">
        <v>7740</v>
      </c>
      <c r="AJ53" s="55">
        <v>7855</v>
      </c>
      <c r="AK53" s="56">
        <v>7981</v>
      </c>
      <c r="AL53" s="57">
        <v>8126</v>
      </c>
      <c r="AM53" s="55">
        <v>8370</v>
      </c>
      <c r="AN53" s="55">
        <v>8706</v>
      </c>
      <c r="AO53" s="55">
        <v>9040</v>
      </c>
      <c r="AP53" s="55">
        <v>9357</v>
      </c>
      <c r="AQ53" s="55">
        <v>10116</v>
      </c>
      <c r="AR53" s="55">
        <v>10306</v>
      </c>
      <c r="AS53" s="55">
        <v>10604</v>
      </c>
      <c r="AT53" s="55">
        <v>10895</v>
      </c>
      <c r="AU53" s="55">
        <v>11160</v>
      </c>
      <c r="AV53" s="55">
        <v>11466</v>
      </c>
      <c r="AW53" s="56">
        <v>11760</v>
      </c>
      <c r="AX53" s="55">
        <v>12057</v>
      </c>
      <c r="AY53" s="55">
        <v>12500</v>
      </c>
      <c r="AZ53" s="55">
        <v>13379</v>
      </c>
      <c r="BA53" s="55">
        <v>13573</v>
      </c>
      <c r="BB53" s="55">
        <v>13847</v>
      </c>
      <c r="BC53" s="55">
        <v>14185</v>
      </c>
      <c r="BD53" s="55">
        <v>14505</v>
      </c>
      <c r="BE53" s="55">
        <v>14824</v>
      </c>
      <c r="BF53" s="55">
        <v>15204</v>
      </c>
      <c r="BG53" s="55">
        <v>15556</v>
      </c>
      <c r="BH53" s="55">
        <v>15927</v>
      </c>
      <c r="BI53" s="56">
        <v>16615</v>
      </c>
      <c r="BJ53" s="55">
        <v>16822</v>
      </c>
      <c r="BK53" s="55">
        <v>17193</v>
      </c>
      <c r="BL53" s="55">
        <v>17827</v>
      </c>
      <c r="BM53" s="55">
        <v>18153</v>
      </c>
      <c r="BN53" s="55">
        <v>18477</v>
      </c>
      <c r="BO53" s="55">
        <v>19005</v>
      </c>
      <c r="BP53" s="55">
        <v>19405</v>
      </c>
      <c r="BQ53" s="55">
        <v>19898</v>
      </c>
      <c r="BR53" s="55">
        <v>21017</v>
      </c>
      <c r="BS53" s="55">
        <v>21495</v>
      </c>
      <c r="BT53" s="55">
        <v>22238</v>
      </c>
      <c r="BU53" s="56">
        <v>24255</v>
      </c>
      <c r="BV53" s="55">
        <v>25213</v>
      </c>
      <c r="BW53" s="55">
        <v>25310</v>
      </c>
      <c r="BX53" s="55">
        <v>25520</v>
      </c>
      <c r="BY53" s="55">
        <v>25656</v>
      </c>
      <c r="BZ53" s="55">
        <v>25802</v>
      </c>
      <c r="CA53" s="55">
        <v>26011</v>
      </c>
      <c r="CB53" s="55">
        <v>26209</v>
      </c>
      <c r="CC53" s="55">
        <v>26478</v>
      </c>
      <c r="CD53" s="55">
        <v>26978</v>
      </c>
      <c r="CE53" s="55">
        <v>27109</v>
      </c>
      <c r="CF53" s="55">
        <v>27259</v>
      </c>
      <c r="CG53" s="55">
        <v>27446</v>
      </c>
      <c r="CH53" s="77">
        <v>27532</v>
      </c>
      <c r="CI53" s="55">
        <v>27647</v>
      </c>
      <c r="CJ53" s="55">
        <v>27898</v>
      </c>
      <c r="CK53" s="55">
        <v>28025</v>
      </c>
      <c r="CL53" s="55">
        <v>28176</v>
      </c>
      <c r="CM53" s="55">
        <v>28363</v>
      </c>
      <c r="CN53" s="55">
        <v>28520</v>
      </c>
      <c r="CO53" s="55">
        <v>28688</v>
      </c>
      <c r="CP53" s="55">
        <v>28887</v>
      </c>
      <c r="CQ53" s="55">
        <v>29052</v>
      </c>
      <c r="CR53" s="55">
        <v>29253</v>
      </c>
      <c r="CS53" s="55">
        <v>29414</v>
      </c>
      <c r="CT53" s="77">
        <v>29579</v>
      </c>
      <c r="CU53" s="55">
        <v>29738</v>
      </c>
      <c r="CV53" s="55">
        <v>29960</v>
      </c>
      <c r="CW53" s="55">
        <v>30103</v>
      </c>
      <c r="CX53" s="55">
        <v>30256</v>
      </c>
      <c r="CY53" s="55">
        <v>30452</v>
      </c>
      <c r="CZ53" s="55">
        <v>30636</v>
      </c>
      <c r="DA53" s="55">
        <v>30846</v>
      </c>
      <c r="DB53" s="55">
        <v>31029</v>
      </c>
      <c r="DC53" s="55">
        <v>31246</v>
      </c>
      <c r="DD53" s="55">
        <v>31461</v>
      </c>
      <c r="DE53" s="55">
        <v>31692</v>
      </c>
      <c r="DF53" s="77">
        <v>31961</v>
      </c>
      <c r="DG53" s="55">
        <v>32366</v>
      </c>
      <c r="DH53" s="55">
        <v>33961</v>
      </c>
      <c r="DI53" s="55">
        <v>34032</v>
      </c>
      <c r="DJ53" s="55">
        <v>34101</v>
      </c>
      <c r="DK53" s="55">
        <v>34200</v>
      </c>
      <c r="DL53" s="55">
        <v>34308</v>
      </c>
      <c r="DM53" s="55">
        <v>34446</v>
      </c>
      <c r="DN53" s="55">
        <v>34584</v>
      </c>
      <c r="DO53" s="55">
        <v>34724</v>
      </c>
      <c r="DP53" s="55">
        <v>34879</v>
      </c>
      <c r="DQ53" s="55">
        <v>34991</v>
      </c>
      <c r="DR53" s="77">
        <v>35150</v>
      </c>
      <c r="DS53" s="55">
        <v>35310</v>
      </c>
      <c r="DT53" s="55">
        <v>35526</v>
      </c>
      <c r="DU53" s="55">
        <v>35578</v>
      </c>
      <c r="DV53" s="55">
        <v>35629</v>
      </c>
      <c r="DW53" s="55">
        <v>35753</v>
      </c>
      <c r="DX53" s="55">
        <v>35901</v>
      </c>
      <c r="DY53" s="55">
        <v>36015</v>
      </c>
      <c r="DZ53" s="55">
        <v>36188</v>
      </c>
      <c r="EA53" s="55">
        <v>36362</v>
      </c>
      <c r="EB53" s="55">
        <v>36551</v>
      </c>
      <c r="EC53" s="55">
        <v>36690</v>
      </c>
      <c r="ED53" s="77">
        <v>36830</v>
      </c>
      <c r="EE53" s="55">
        <v>36992</v>
      </c>
      <c r="EF53" s="55">
        <v>37223</v>
      </c>
      <c r="EG53" s="55">
        <v>37409</v>
      </c>
      <c r="EH53" s="55">
        <v>37590</v>
      </c>
      <c r="EI53" s="55">
        <v>37761</v>
      </c>
      <c r="EJ53" s="55">
        <v>37986</v>
      </c>
      <c r="EK53" s="55">
        <v>38235</v>
      </c>
      <c r="EL53" s="55">
        <v>38475</v>
      </c>
      <c r="EM53" s="55">
        <v>38726</v>
      </c>
      <c r="EN53" s="55">
        <v>39031</v>
      </c>
      <c r="EO53" s="55">
        <v>39200</v>
      </c>
      <c r="EP53" s="77">
        <v>39427</v>
      </c>
      <c r="EQ53" s="55">
        <v>39677</v>
      </c>
      <c r="ER53" s="55">
        <v>40057</v>
      </c>
      <c r="ES53" s="55">
        <v>40340</v>
      </c>
      <c r="ET53" s="55">
        <v>40721</v>
      </c>
      <c r="EU53" s="55">
        <v>41082</v>
      </c>
      <c r="EV53" s="55">
        <v>41456</v>
      </c>
      <c r="EW53" s="55">
        <v>41857</v>
      </c>
      <c r="EX53" s="55">
        <v>42278</v>
      </c>
      <c r="EY53" s="55">
        <v>42739</v>
      </c>
      <c r="EZ53" s="55">
        <v>43284</v>
      </c>
      <c r="FA53" s="83">
        <v>43703</v>
      </c>
      <c r="FB53" s="55">
        <v>44255</v>
      </c>
      <c r="FC53" s="55">
        <v>44981</v>
      </c>
      <c r="FD53" s="55">
        <v>45806</v>
      </c>
      <c r="FE53" s="55">
        <v>46551</v>
      </c>
      <c r="FF53" s="55">
        <v>47473</v>
      </c>
      <c r="FG53" s="55">
        <v>48468</v>
      </c>
      <c r="FH53" s="55">
        <v>49327</v>
      </c>
      <c r="FI53" s="55">
        <v>50168</v>
      </c>
      <c r="FJ53" s="39">
        <v>51105</v>
      </c>
      <c r="FK53" s="39">
        <v>51943</v>
      </c>
      <c r="FL53" s="39">
        <v>52779</v>
      </c>
      <c r="FM53" s="39">
        <v>53309</v>
      </c>
      <c r="FN53" s="77">
        <v>54073</v>
      </c>
      <c r="FO53" s="39">
        <v>54765</v>
      </c>
      <c r="FP53" s="39">
        <v>55543</v>
      </c>
      <c r="FQ53" s="39">
        <v>56372</v>
      </c>
      <c r="FR53" s="39">
        <v>57325</v>
      </c>
      <c r="FS53" s="39">
        <v>58217</v>
      </c>
      <c r="FT53" s="39">
        <v>59188</v>
      </c>
      <c r="FU53" s="39">
        <v>60109</v>
      </c>
      <c r="FV53" s="39">
        <v>60997</v>
      </c>
      <c r="FW53" s="39">
        <v>61945</v>
      </c>
      <c r="FX53" s="39">
        <v>62920</v>
      </c>
      <c r="FY53" s="197">
        <v>63606</v>
      </c>
      <c r="FZ53" s="39">
        <v>64552</v>
      </c>
      <c r="GA53" s="39">
        <v>65649</v>
      </c>
      <c r="GB53" s="39">
        <v>66874</v>
      </c>
      <c r="GC53" s="39">
        <v>68077</v>
      </c>
      <c r="GD53" s="39">
        <v>69422</v>
      </c>
      <c r="GE53" s="39">
        <v>70728</v>
      </c>
      <c r="GF53" s="39">
        <v>72121</v>
      </c>
      <c r="GG53" s="39">
        <v>73382</v>
      </c>
      <c r="GH53" s="39">
        <v>74823</v>
      </c>
      <c r="GI53" s="39">
        <v>76225</v>
      </c>
      <c r="GJ53" s="39">
        <v>77466</v>
      </c>
      <c r="GK53" s="197">
        <v>78562</v>
      </c>
      <c r="GL53" s="39">
        <v>79774</v>
      </c>
      <c r="GM53" s="39">
        <v>80842</v>
      </c>
    </row>
    <row r="54" spans="1:195" s="1" customFormat="1" ht="20.149999999999999" customHeight="1" x14ac:dyDescent="0.35">
      <c r="A54" s="31" t="s">
        <v>1633</v>
      </c>
      <c r="B54" s="55">
        <v>17</v>
      </c>
      <c r="C54" s="55">
        <v>17</v>
      </c>
      <c r="D54" s="55">
        <v>17</v>
      </c>
      <c r="E54" s="55">
        <v>17</v>
      </c>
      <c r="F54" s="55">
        <v>19</v>
      </c>
      <c r="G54" s="55">
        <v>21</v>
      </c>
      <c r="H54" s="55">
        <v>23</v>
      </c>
      <c r="I54" s="55">
        <v>23</v>
      </c>
      <c r="J54" s="55">
        <v>23</v>
      </c>
      <c r="K54" s="55">
        <v>27</v>
      </c>
      <c r="L54" s="55">
        <v>28</v>
      </c>
      <c r="M54" s="56">
        <v>30</v>
      </c>
      <c r="N54" s="57">
        <v>30</v>
      </c>
      <c r="O54" s="55">
        <v>33</v>
      </c>
      <c r="P54" s="55">
        <v>36</v>
      </c>
      <c r="Q54" s="55">
        <v>45</v>
      </c>
      <c r="R54" s="55">
        <v>57</v>
      </c>
      <c r="S54" s="55">
        <v>93</v>
      </c>
      <c r="T54" s="55">
        <v>304</v>
      </c>
      <c r="U54" s="55">
        <v>309</v>
      </c>
      <c r="V54" s="55">
        <v>325</v>
      </c>
      <c r="W54" s="55">
        <v>353</v>
      </c>
      <c r="X54" s="55">
        <v>371</v>
      </c>
      <c r="Y54" s="56">
        <v>430</v>
      </c>
      <c r="Z54" s="57">
        <v>432</v>
      </c>
      <c r="AA54" s="55">
        <v>496</v>
      </c>
      <c r="AB54" s="55">
        <v>544</v>
      </c>
      <c r="AC54" s="55">
        <v>550</v>
      </c>
      <c r="AD54" s="55">
        <v>564</v>
      </c>
      <c r="AE54" s="55">
        <v>600</v>
      </c>
      <c r="AF54" s="55">
        <v>811</v>
      </c>
      <c r="AG54" s="55">
        <v>832</v>
      </c>
      <c r="AH54" s="55">
        <v>849</v>
      </c>
      <c r="AI54" s="55">
        <v>896</v>
      </c>
      <c r="AJ54" s="55">
        <v>914</v>
      </c>
      <c r="AK54" s="56">
        <v>935</v>
      </c>
      <c r="AL54" s="57">
        <v>957</v>
      </c>
      <c r="AM54" s="55">
        <v>986</v>
      </c>
      <c r="AN54" s="55">
        <v>1052</v>
      </c>
      <c r="AO54" s="55">
        <v>1170</v>
      </c>
      <c r="AP54" s="55">
        <v>1228</v>
      </c>
      <c r="AQ54" s="55">
        <v>1346</v>
      </c>
      <c r="AR54" s="55">
        <v>1407</v>
      </c>
      <c r="AS54" s="55">
        <v>1482</v>
      </c>
      <c r="AT54" s="55">
        <v>1543</v>
      </c>
      <c r="AU54" s="55">
        <v>1591</v>
      </c>
      <c r="AV54" s="55">
        <v>1664</v>
      </c>
      <c r="AW54" s="56">
        <v>1771</v>
      </c>
      <c r="AX54" s="55">
        <v>1819</v>
      </c>
      <c r="AY54" s="55">
        <v>1887</v>
      </c>
      <c r="AZ54" s="55">
        <v>2084</v>
      </c>
      <c r="BA54" s="55">
        <v>2119</v>
      </c>
      <c r="BB54" s="55">
        <v>2178</v>
      </c>
      <c r="BC54" s="55">
        <v>2323</v>
      </c>
      <c r="BD54" s="55">
        <v>2409</v>
      </c>
      <c r="BE54" s="55">
        <v>2483</v>
      </c>
      <c r="BF54" s="55">
        <v>2606</v>
      </c>
      <c r="BG54" s="55">
        <v>2725</v>
      </c>
      <c r="BH54" s="55">
        <v>2833</v>
      </c>
      <c r="BI54" s="56">
        <v>2994</v>
      </c>
      <c r="BJ54" s="55">
        <v>3067</v>
      </c>
      <c r="BK54" s="55">
        <v>3129</v>
      </c>
      <c r="BL54" s="55">
        <v>3387</v>
      </c>
      <c r="BM54" s="55">
        <v>3466</v>
      </c>
      <c r="BN54" s="55">
        <v>3555</v>
      </c>
      <c r="BO54" s="55">
        <v>3781</v>
      </c>
      <c r="BP54" s="55">
        <v>3892</v>
      </c>
      <c r="BQ54" s="55">
        <v>4018</v>
      </c>
      <c r="BR54" s="55">
        <v>4233</v>
      </c>
      <c r="BS54" s="55">
        <v>4396</v>
      </c>
      <c r="BT54" s="55">
        <v>4632</v>
      </c>
      <c r="BU54" s="56">
        <v>5289</v>
      </c>
      <c r="BV54" s="55">
        <v>5493</v>
      </c>
      <c r="BW54" s="55">
        <v>5552</v>
      </c>
      <c r="BX54" s="55">
        <v>5788</v>
      </c>
      <c r="BY54" s="55">
        <v>5815</v>
      </c>
      <c r="BZ54" s="55">
        <v>5850</v>
      </c>
      <c r="CA54" s="55">
        <v>5909</v>
      </c>
      <c r="CB54" s="55">
        <v>5927</v>
      </c>
      <c r="CC54" s="55">
        <v>5954</v>
      </c>
      <c r="CD54" s="55">
        <v>5995</v>
      </c>
      <c r="CE54" s="55">
        <v>6023</v>
      </c>
      <c r="CF54" s="55">
        <v>6046</v>
      </c>
      <c r="CG54" s="55">
        <v>6085</v>
      </c>
      <c r="CH54" s="77">
        <v>6094</v>
      </c>
      <c r="CI54" s="55">
        <v>6120</v>
      </c>
      <c r="CJ54" s="55">
        <v>6234</v>
      </c>
      <c r="CK54" s="55">
        <v>6254</v>
      </c>
      <c r="CL54" s="55">
        <v>6268</v>
      </c>
      <c r="CM54" s="55">
        <v>6291</v>
      </c>
      <c r="CN54" s="55">
        <v>6309</v>
      </c>
      <c r="CO54" s="55">
        <v>6333</v>
      </c>
      <c r="CP54" s="55">
        <v>6357</v>
      </c>
      <c r="CQ54" s="55">
        <v>6372</v>
      </c>
      <c r="CR54" s="55">
        <v>6390</v>
      </c>
      <c r="CS54" s="55">
        <v>6398</v>
      </c>
      <c r="CT54" s="77">
        <v>6408</v>
      </c>
      <c r="CU54" s="55">
        <v>6416</v>
      </c>
      <c r="CV54" s="55">
        <v>6438</v>
      </c>
      <c r="CW54" s="55">
        <v>6452</v>
      </c>
      <c r="CX54" s="55">
        <v>6465</v>
      </c>
      <c r="CY54" s="55">
        <v>6476</v>
      </c>
      <c r="CZ54" s="55">
        <v>6487</v>
      </c>
      <c r="DA54" s="55">
        <v>6507</v>
      </c>
      <c r="DB54" s="55">
        <v>6524</v>
      </c>
      <c r="DC54" s="55">
        <v>6536</v>
      </c>
      <c r="DD54" s="55">
        <v>6562</v>
      </c>
      <c r="DE54" s="55">
        <v>6593</v>
      </c>
      <c r="DF54" s="77">
        <v>6604</v>
      </c>
      <c r="DG54" s="55">
        <v>6618</v>
      </c>
      <c r="DH54" s="55">
        <v>6654</v>
      </c>
      <c r="DI54" s="55">
        <v>6670</v>
      </c>
      <c r="DJ54" s="55">
        <v>6676</v>
      </c>
      <c r="DK54" s="55">
        <v>6685</v>
      </c>
      <c r="DL54" s="55">
        <v>6695</v>
      </c>
      <c r="DM54" s="55">
        <v>6710</v>
      </c>
      <c r="DN54" s="55">
        <v>6725</v>
      </c>
      <c r="DO54" s="55">
        <v>6735</v>
      </c>
      <c r="DP54" s="55">
        <v>6740</v>
      </c>
      <c r="DQ54" s="55">
        <v>6746</v>
      </c>
      <c r="DR54" s="77">
        <v>6756</v>
      </c>
      <c r="DS54" s="55">
        <v>6761</v>
      </c>
      <c r="DT54" s="55">
        <v>6778</v>
      </c>
      <c r="DU54" s="55">
        <v>6786</v>
      </c>
      <c r="DV54" s="55">
        <v>6789</v>
      </c>
      <c r="DW54" s="55">
        <v>6792</v>
      </c>
      <c r="DX54" s="55">
        <v>6799</v>
      </c>
      <c r="DY54" s="55">
        <v>6813</v>
      </c>
      <c r="DZ54" s="55">
        <v>6823</v>
      </c>
      <c r="EA54" s="55">
        <v>6827</v>
      </c>
      <c r="EB54" s="55">
        <v>6831</v>
      </c>
      <c r="EC54" s="55">
        <v>6840</v>
      </c>
      <c r="ED54" s="77">
        <v>6846</v>
      </c>
      <c r="EE54" s="55">
        <v>6851</v>
      </c>
      <c r="EF54" s="55">
        <v>6859</v>
      </c>
      <c r="EG54" s="55">
        <v>6865</v>
      </c>
      <c r="EH54" s="55">
        <v>6871</v>
      </c>
      <c r="EI54" s="55">
        <v>6880</v>
      </c>
      <c r="EJ54" s="55">
        <v>6891</v>
      </c>
      <c r="EK54" s="55">
        <v>6898</v>
      </c>
      <c r="EL54" s="55">
        <v>6915</v>
      </c>
      <c r="EM54" s="55">
        <v>6929</v>
      </c>
      <c r="EN54" s="55">
        <v>6945</v>
      </c>
      <c r="EO54" s="55">
        <v>6959</v>
      </c>
      <c r="EP54" s="77">
        <v>6976</v>
      </c>
      <c r="EQ54" s="55">
        <v>6990</v>
      </c>
      <c r="ER54" s="55">
        <v>7008</v>
      </c>
      <c r="ES54" s="55">
        <v>7026</v>
      </c>
      <c r="ET54" s="55">
        <v>7047</v>
      </c>
      <c r="EU54" s="55">
        <v>7069</v>
      </c>
      <c r="EV54" s="55">
        <v>7083</v>
      </c>
      <c r="EW54" s="55">
        <v>7096</v>
      </c>
      <c r="EX54" s="55">
        <v>7114</v>
      </c>
      <c r="EY54" s="55">
        <v>7144</v>
      </c>
      <c r="EZ54" s="55">
        <v>7169</v>
      </c>
      <c r="FA54" s="83">
        <v>7189</v>
      </c>
      <c r="FB54" s="55">
        <v>7216</v>
      </c>
      <c r="FC54" s="55">
        <v>7242</v>
      </c>
      <c r="FD54" s="55">
        <v>7297</v>
      </c>
      <c r="FE54" s="55">
        <v>7338</v>
      </c>
      <c r="FF54" s="55">
        <v>7390</v>
      </c>
      <c r="FG54" s="55">
        <v>7448</v>
      </c>
      <c r="FH54" s="55">
        <v>7494</v>
      </c>
      <c r="FI54" s="55">
        <v>7545</v>
      </c>
      <c r="FJ54" s="39">
        <v>7595</v>
      </c>
      <c r="FK54" s="39">
        <v>7644</v>
      </c>
      <c r="FL54" s="39">
        <v>7685</v>
      </c>
      <c r="FM54" s="39">
        <v>7708</v>
      </c>
      <c r="FN54" s="77">
        <v>7743</v>
      </c>
      <c r="FO54" s="39">
        <v>7780</v>
      </c>
      <c r="FP54" s="39">
        <v>7820</v>
      </c>
      <c r="FQ54" s="39">
        <v>7862</v>
      </c>
      <c r="FR54" s="39">
        <v>7906</v>
      </c>
      <c r="FS54" s="39">
        <v>7937</v>
      </c>
      <c r="FT54" s="39">
        <v>7984</v>
      </c>
      <c r="FU54" s="39">
        <v>8021</v>
      </c>
      <c r="FV54" s="39">
        <v>8044</v>
      </c>
      <c r="FW54" s="39">
        <v>8074</v>
      </c>
      <c r="FX54" s="39">
        <v>8113</v>
      </c>
      <c r="FY54" s="197">
        <v>8134</v>
      </c>
      <c r="FZ54" s="39">
        <v>8157</v>
      </c>
      <c r="GA54" s="39">
        <v>8192</v>
      </c>
      <c r="GB54" s="39">
        <v>8220</v>
      </c>
      <c r="GC54" s="39">
        <v>8245</v>
      </c>
      <c r="GD54" s="39">
        <v>8288</v>
      </c>
      <c r="GE54" s="39">
        <v>8323</v>
      </c>
      <c r="GF54" s="39">
        <v>8363</v>
      </c>
      <c r="GG54" s="39">
        <v>8399</v>
      </c>
      <c r="GH54" s="39">
        <v>8442</v>
      </c>
      <c r="GI54" s="39">
        <v>8490</v>
      </c>
      <c r="GJ54" s="39">
        <v>8520</v>
      </c>
      <c r="GK54" s="197">
        <v>8539</v>
      </c>
      <c r="GL54" s="39">
        <v>8556</v>
      </c>
      <c r="GM54" s="39">
        <v>8578</v>
      </c>
    </row>
    <row r="55" spans="1:195" s="1" customFormat="1" ht="20.149999999999999" customHeight="1" x14ac:dyDescent="0.35">
      <c r="A55" s="31" t="s">
        <v>1629</v>
      </c>
      <c r="B55" s="55">
        <v>0</v>
      </c>
      <c r="C55" s="55">
        <v>0</v>
      </c>
      <c r="D55" s="55">
        <v>0</v>
      </c>
      <c r="E55" s="55">
        <v>0</v>
      </c>
      <c r="F55" s="55">
        <v>0</v>
      </c>
      <c r="G55" s="55">
        <v>0</v>
      </c>
      <c r="H55" s="55">
        <v>0</v>
      </c>
      <c r="I55" s="55">
        <v>0</v>
      </c>
      <c r="J55" s="55">
        <v>0</v>
      </c>
      <c r="K55" s="55">
        <v>0</v>
      </c>
      <c r="L55" s="55">
        <v>0</v>
      </c>
      <c r="M55" s="56">
        <v>0</v>
      </c>
      <c r="N55" s="57">
        <v>0</v>
      </c>
      <c r="O55" s="55">
        <v>0</v>
      </c>
      <c r="P55" s="55">
        <v>0</v>
      </c>
      <c r="Q55" s="55">
        <v>0</v>
      </c>
      <c r="R55" s="55">
        <v>0</v>
      </c>
      <c r="S55" s="55">
        <v>0</v>
      </c>
      <c r="T55" s="55">
        <v>0</v>
      </c>
      <c r="U55" s="55">
        <v>0</v>
      </c>
      <c r="V55" s="55">
        <v>0</v>
      </c>
      <c r="W55" s="55">
        <v>0</v>
      </c>
      <c r="X55" s="55">
        <v>0</v>
      </c>
      <c r="Y55" s="56">
        <v>0</v>
      </c>
      <c r="Z55" s="57">
        <v>1</v>
      </c>
      <c r="AA55" s="55">
        <v>1</v>
      </c>
      <c r="AB55" s="55">
        <v>1</v>
      </c>
      <c r="AC55" s="55">
        <v>1</v>
      </c>
      <c r="AD55" s="55">
        <v>1</v>
      </c>
      <c r="AE55" s="55">
        <v>1</v>
      </c>
      <c r="AF55" s="55">
        <v>1</v>
      </c>
      <c r="AG55" s="55">
        <v>1</v>
      </c>
      <c r="AH55" s="55">
        <v>1</v>
      </c>
      <c r="AI55" s="55">
        <v>1</v>
      </c>
      <c r="AJ55" s="55">
        <v>1</v>
      </c>
      <c r="AK55" s="56">
        <v>1</v>
      </c>
      <c r="AL55" s="57">
        <v>1</v>
      </c>
      <c r="AM55" s="55">
        <v>7</v>
      </c>
      <c r="AN55" s="55">
        <v>41</v>
      </c>
      <c r="AO55" s="55">
        <v>41</v>
      </c>
      <c r="AP55" s="55">
        <v>44</v>
      </c>
      <c r="AQ55" s="55">
        <v>51</v>
      </c>
      <c r="AR55" s="55">
        <v>51</v>
      </c>
      <c r="AS55" s="55">
        <v>54</v>
      </c>
      <c r="AT55" s="55">
        <v>54</v>
      </c>
      <c r="AU55" s="55">
        <v>54</v>
      </c>
      <c r="AV55" s="55">
        <v>58</v>
      </c>
      <c r="AW55" s="56">
        <v>60</v>
      </c>
      <c r="AX55" s="55">
        <v>68</v>
      </c>
      <c r="AY55" s="55">
        <v>72</v>
      </c>
      <c r="AZ55" s="55">
        <v>144</v>
      </c>
      <c r="BA55" s="55">
        <v>145</v>
      </c>
      <c r="BB55" s="55">
        <v>149</v>
      </c>
      <c r="BC55" s="55">
        <v>154</v>
      </c>
      <c r="BD55" s="55">
        <v>161</v>
      </c>
      <c r="BE55" s="55">
        <v>162</v>
      </c>
      <c r="BF55" s="55">
        <v>170</v>
      </c>
      <c r="BG55" s="55">
        <v>175</v>
      </c>
      <c r="BH55" s="55">
        <v>181</v>
      </c>
      <c r="BI55" s="56">
        <v>190</v>
      </c>
      <c r="BJ55" s="55">
        <v>196</v>
      </c>
      <c r="BK55" s="55">
        <v>206</v>
      </c>
      <c r="BL55" s="55">
        <v>335</v>
      </c>
      <c r="BM55" s="55">
        <v>335</v>
      </c>
      <c r="BN55" s="55">
        <v>335</v>
      </c>
      <c r="BO55" s="55">
        <v>336</v>
      </c>
      <c r="BP55" s="55">
        <v>337</v>
      </c>
      <c r="BQ55" s="55">
        <v>341</v>
      </c>
      <c r="BR55" s="55">
        <v>341</v>
      </c>
      <c r="BS55" s="55">
        <v>344</v>
      </c>
      <c r="BT55" s="55">
        <v>348</v>
      </c>
      <c r="BU55" s="56">
        <v>356</v>
      </c>
      <c r="BV55" s="55">
        <v>360</v>
      </c>
      <c r="BW55" s="55">
        <v>362</v>
      </c>
      <c r="BX55" s="55">
        <v>387</v>
      </c>
      <c r="BY55" s="55">
        <v>389</v>
      </c>
      <c r="BZ55" s="55">
        <v>389</v>
      </c>
      <c r="CA55" s="55">
        <v>397</v>
      </c>
      <c r="CB55" s="55">
        <v>398</v>
      </c>
      <c r="CC55" s="55">
        <v>400</v>
      </c>
      <c r="CD55" s="55">
        <v>400</v>
      </c>
      <c r="CE55" s="55">
        <v>401</v>
      </c>
      <c r="CF55" s="55">
        <v>401</v>
      </c>
      <c r="CG55" s="55">
        <v>406</v>
      </c>
      <c r="CH55" s="77">
        <v>409</v>
      </c>
      <c r="CI55" s="55">
        <v>412</v>
      </c>
      <c r="CJ55" s="55">
        <v>433</v>
      </c>
      <c r="CK55" s="55">
        <v>433</v>
      </c>
      <c r="CL55" s="55">
        <v>433</v>
      </c>
      <c r="CM55" s="55">
        <v>433</v>
      </c>
      <c r="CN55" s="55">
        <v>434</v>
      </c>
      <c r="CO55" s="55">
        <v>434</v>
      </c>
      <c r="CP55" s="55">
        <v>434</v>
      </c>
      <c r="CQ55" s="55">
        <v>435</v>
      </c>
      <c r="CR55" s="55">
        <v>435</v>
      </c>
      <c r="CS55" s="55">
        <v>437</v>
      </c>
      <c r="CT55" s="77">
        <v>437</v>
      </c>
      <c r="CU55" s="55">
        <v>438</v>
      </c>
      <c r="CV55" s="55">
        <v>439</v>
      </c>
      <c r="CW55" s="55">
        <v>440</v>
      </c>
      <c r="CX55" s="55">
        <v>441</v>
      </c>
      <c r="CY55" s="55">
        <v>441</v>
      </c>
      <c r="CZ55" s="55">
        <v>441</v>
      </c>
      <c r="DA55" s="55">
        <v>441</v>
      </c>
      <c r="DB55" s="55">
        <v>441</v>
      </c>
      <c r="DC55" s="55">
        <v>442</v>
      </c>
      <c r="DD55" s="55">
        <v>442</v>
      </c>
      <c r="DE55" s="55">
        <v>443</v>
      </c>
      <c r="DF55" s="77">
        <v>444</v>
      </c>
      <c r="DG55" s="55">
        <v>444</v>
      </c>
      <c r="DH55" s="55">
        <v>444</v>
      </c>
      <c r="DI55" s="55">
        <v>444</v>
      </c>
      <c r="DJ55" s="55">
        <v>444</v>
      </c>
      <c r="DK55" s="55">
        <v>444</v>
      </c>
      <c r="DL55" s="55">
        <v>445</v>
      </c>
      <c r="DM55" s="55">
        <v>445</v>
      </c>
      <c r="DN55" s="55">
        <v>446</v>
      </c>
      <c r="DO55" s="55">
        <v>446</v>
      </c>
      <c r="DP55" s="55">
        <v>446</v>
      </c>
      <c r="DQ55" s="55">
        <v>446</v>
      </c>
      <c r="DR55" s="77">
        <v>448</v>
      </c>
      <c r="DS55" s="55">
        <v>449</v>
      </c>
      <c r="DT55" s="55">
        <v>449</v>
      </c>
      <c r="DU55" s="55">
        <v>449</v>
      </c>
      <c r="DV55" s="55">
        <v>450</v>
      </c>
      <c r="DW55" s="55">
        <v>450</v>
      </c>
      <c r="DX55" s="55">
        <v>450</v>
      </c>
      <c r="DY55" s="55">
        <v>451</v>
      </c>
      <c r="DZ55" s="55">
        <v>451</v>
      </c>
      <c r="EA55" s="55">
        <v>451</v>
      </c>
      <c r="EB55" s="55">
        <v>451</v>
      </c>
      <c r="EC55" s="55">
        <v>452</v>
      </c>
      <c r="ED55" s="77">
        <v>453</v>
      </c>
      <c r="EE55" s="55">
        <v>453</v>
      </c>
      <c r="EF55" s="55">
        <v>454</v>
      </c>
      <c r="EG55" s="55">
        <v>454</v>
      </c>
      <c r="EH55" s="55">
        <v>455</v>
      </c>
      <c r="EI55" s="55">
        <v>457</v>
      </c>
      <c r="EJ55" s="55">
        <v>457</v>
      </c>
      <c r="EK55" s="55">
        <v>457</v>
      </c>
      <c r="EL55" s="55">
        <v>457</v>
      </c>
      <c r="EM55" s="55">
        <v>457</v>
      </c>
      <c r="EN55" s="55">
        <v>457</v>
      </c>
      <c r="EO55" s="55">
        <v>457</v>
      </c>
      <c r="EP55" s="77">
        <v>460</v>
      </c>
      <c r="EQ55" s="55">
        <v>460</v>
      </c>
      <c r="ER55" s="55">
        <v>461</v>
      </c>
      <c r="ES55" s="55">
        <v>461</v>
      </c>
      <c r="ET55" s="55">
        <v>461</v>
      </c>
      <c r="EU55" s="55">
        <v>461</v>
      </c>
      <c r="EV55" s="55">
        <v>462</v>
      </c>
      <c r="EW55" s="55">
        <v>462</v>
      </c>
      <c r="EX55" s="55">
        <v>463</v>
      </c>
      <c r="EY55" s="55">
        <v>463</v>
      </c>
      <c r="EZ55" s="55">
        <v>463</v>
      </c>
      <c r="FA55" s="83">
        <v>464</v>
      </c>
      <c r="FB55" s="55">
        <v>467</v>
      </c>
      <c r="FC55" s="55">
        <v>468</v>
      </c>
      <c r="FD55" s="55">
        <v>471</v>
      </c>
      <c r="FE55" s="55">
        <v>472</v>
      </c>
      <c r="FF55" s="55">
        <v>472</v>
      </c>
      <c r="FG55" s="55">
        <v>472</v>
      </c>
      <c r="FH55" s="55">
        <v>472</v>
      </c>
      <c r="FI55" s="55">
        <v>472</v>
      </c>
      <c r="FJ55" s="39">
        <v>473</v>
      </c>
      <c r="FK55" s="39">
        <v>477</v>
      </c>
      <c r="FL55" s="39">
        <v>478</v>
      </c>
      <c r="FM55" s="39">
        <v>478</v>
      </c>
      <c r="FN55" s="77">
        <v>482</v>
      </c>
      <c r="FO55" s="39">
        <v>482</v>
      </c>
      <c r="FP55" s="39">
        <v>487</v>
      </c>
      <c r="FQ55" s="39">
        <v>490</v>
      </c>
      <c r="FR55" s="39">
        <v>490</v>
      </c>
      <c r="FS55" s="39">
        <v>492</v>
      </c>
      <c r="FT55" s="39">
        <v>492</v>
      </c>
      <c r="FU55" s="39">
        <v>492</v>
      </c>
      <c r="FV55" s="39">
        <v>492</v>
      </c>
      <c r="FW55" s="39">
        <v>493</v>
      </c>
      <c r="FX55" s="39">
        <v>493</v>
      </c>
      <c r="FY55" s="197">
        <v>495</v>
      </c>
      <c r="FZ55" s="39">
        <v>498</v>
      </c>
      <c r="GA55" s="39">
        <v>499</v>
      </c>
      <c r="GB55" s="39">
        <v>499</v>
      </c>
      <c r="GC55" s="39">
        <v>499</v>
      </c>
      <c r="GD55" s="39">
        <v>499</v>
      </c>
      <c r="GE55" s="39">
        <v>501</v>
      </c>
      <c r="GF55" s="39">
        <v>501</v>
      </c>
      <c r="GG55" s="39">
        <v>502</v>
      </c>
      <c r="GH55" s="39">
        <v>502</v>
      </c>
      <c r="GI55" s="39">
        <v>503</v>
      </c>
      <c r="GJ55" s="39">
        <v>503</v>
      </c>
      <c r="GK55" s="197">
        <v>503</v>
      </c>
      <c r="GL55" s="39">
        <v>503</v>
      </c>
      <c r="GM55" s="39">
        <v>503</v>
      </c>
    </row>
    <row r="56" spans="1:195" s="1" customFormat="1" ht="20.149999999999999" customHeight="1" x14ac:dyDescent="0.4">
      <c r="A56" s="31" t="s">
        <v>1637</v>
      </c>
      <c r="B56" s="58">
        <v>0</v>
      </c>
      <c r="C56" s="58">
        <v>0</v>
      </c>
      <c r="D56" s="58">
        <v>0</v>
      </c>
      <c r="E56" s="58">
        <v>0</v>
      </c>
      <c r="F56" s="58">
        <v>0</v>
      </c>
      <c r="G56" s="58">
        <v>0</v>
      </c>
      <c r="H56" s="58">
        <v>0</v>
      </c>
      <c r="I56" s="58">
        <v>0</v>
      </c>
      <c r="J56" s="58">
        <v>0</v>
      </c>
      <c r="K56" s="58">
        <v>0</v>
      </c>
      <c r="L56" s="58">
        <v>0</v>
      </c>
      <c r="M56" s="59">
        <v>0</v>
      </c>
      <c r="N56" s="60">
        <v>0</v>
      </c>
      <c r="O56" s="58">
        <v>0</v>
      </c>
      <c r="P56" s="58">
        <v>0</v>
      </c>
      <c r="Q56" s="58">
        <v>0</v>
      </c>
      <c r="R56" s="58">
        <v>0</v>
      </c>
      <c r="S56" s="58">
        <v>0</v>
      </c>
      <c r="T56" s="58">
        <v>0</v>
      </c>
      <c r="U56" s="58">
        <v>0</v>
      </c>
      <c r="V56" s="58">
        <v>0</v>
      </c>
      <c r="W56" s="58">
        <v>0</v>
      </c>
      <c r="X56" s="58">
        <v>0</v>
      </c>
      <c r="Y56" s="59">
        <v>0</v>
      </c>
      <c r="Z56" s="60">
        <v>0</v>
      </c>
      <c r="AA56" s="58">
        <v>0</v>
      </c>
      <c r="AB56" s="58">
        <v>0</v>
      </c>
      <c r="AC56" s="58">
        <v>0</v>
      </c>
      <c r="AD56" s="58">
        <v>0</v>
      </c>
      <c r="AE56" s="58">
        <v>0</v>
      </c>
      <c r="AF56" s="58">
        <v>0</v>
      </c>
      <c r="AG56" s="58">
        <v>0</v>
      </c>
      <c r="AH56" s="58">
        <v>0</v>
      </c>
      <c r="AI56" s="58">
        <v>0</v>
      </c>
      <c r="AJ56" s="58">
        <v>0</v>
      </c>
      <c r="AK56" s="59">
        <v>0</v>
      </c>
      <c r="AL56" s="60">
        <v>0</v>
      </c>
      <c r="AM56" s="58">
        <v>0</v>
      </c>
      <c r="AN56" s="58">
        <v>1</v>
      </c>
      <c r="AO56" s="58">
        <v>1</v>
      </c>
      <c r="AP56" s="58">
        <v>1</v>
      </c>
      <c r="AQ56" s="58">
        <v>1</v>
      </c>
      <c r="AR56" s="58">
        <v>1</v>
      </c>
      <c r="AS56" s="58">
        <v>1</v>
      </c>
      <c r="AT56" s="58">
        <v>1</v>
      </c>
      <c r="AU56" s="58">
        <v>1</v>
      </c>
      <c r="AV56" s="58">
        <v>1</v>
      </c>
      <c r="AW56" s="59">
        <v>1</v>
      </c>
      <c r="AX56" s="58">
        <v>1</v>
      </c>
      <c r="AY56" s="58">
        <v>2</v>
      </c>
      <c r="AZ56" s="58">
        <v>3</v>
      </c>
      <c r="BA56" s="58">
        <v>4</v>
      </c>
      <c r="BB56" s="58">
        <v>4</v>
      </c>
      <c r="BC56" s="58">
        <v>4</v>
      </c>
      <c r="BD56" s="58">
        <v>5</v>
      </c>
      <c r="BE56" s="58">
        <v>5</v>
      </c>
      <c r="BF56" s="58">
        <v>7</v>
      </c>
      <c r="BG56" s="58">
        <v>9</v>
      </c>
      <c r="BH56" s="58">
        <v>9</v>
      </c>
      <c r="BI56" s="59">
        <v>11</v>
      </c>
      <c r="BJ56" s="58">
        <v>11</v>
      </c>
      <c r="BK56" s="58">
        <v>11</v>
      </c>
      <c r="BL56" s="58">
        <v>29</v>
      </c>
      <c r="BM56" s="58">
        <v>29</v>
      </c>
      <c r="BN56" s="58">
        <v>29</v>
      </c>
      <c r="BO56" s="58">
        <v>29</v>
      </c>
      <c r="BP56" s="58">
        <v>29</v>
      </c>
      <c r="BQ56" s="58">
        <v>29</v>
      </c>
      <c r="BR56" s="58">
        <v>29</v>
      </c>
      <c r="BS56" s="58">
        <v>29</v>
      </c>
      <c r="BT56" s="58">
        <v>29</v>
      </c>
      <c r="BU56" s="59">
        <v>29</v>
      </c>
      <c r="BV56" s="55">
        <v>30</v>
      </c>
      <c r="BW56" s="55">
        <v>30</v>
      </c>
      <c r="BX56" s="55">
        <v>39</v>
      </c>
      <c r="BY56" s="55">
        <v>39</v>
      </c>
      <c r="BZ56" s="55">
        <v>39</v>
      </c>
      <c r="CA56" s="55">
        <v>39</v>
      </c>
      <c r="CB56" s="55">
        <v>39</v>
      </c>
      <c r="CC56" s="55">
        <v>39</v>
      </c>
      <c r="CD56" s="55">
        <v>39</v>
      </c>
      <c r="CE56" s="55">
        <v>39</v>
      </c>
      <c r="CF56" s="55">
        <v>39</v>
      </c>
      <c r="CG56" s="55">
        <v>39</v>
      </c>
      <c r="CH56" s="77">
        <v>39</v>
      </c>
      <c r="CI56" s="55">
        <v>39</v>
      </c>
      <c r="CJ56" s="55">
        <v>40</v>
      </c>
      <c r="CK56" s="55">
        <v>40</v>
      </c>
      <c r="CL56" s="55">
        <v>40</v>
      </c>
      <c r="CM56" s="55">
        <v>40</v>
      </c>
      <c r="CN56" s="55">
        <v>40</v>
      </c>
      <c r="CO56" s="55">
        <v>40</v>
      </c>
      <c r="CP56" s="55">
        <v>40</v>
      </c>
      <c r="CQ56" s="55">
        <v>40</v>
      </c>
      <c r="CR56" s="55">
        <v>40</v>
      </c>
      <c r="CS56" s="55">
        <v>40</v>
      </c>
      <c r="CT56" s="77">
        <v>41</v>
      </c>
      <c r="CU56" s="55">
        <v>41</v>
      </c>
      <c r="CV56" s="55">
        <v>41</v>
      </c>
      <c r="CW56" s="55">
        <v>41</v>
      </c>
      <c r="CX56" s="55">
        <v>41</v>
      </c>
      <c r="CY56" s="55">
        <v>41</v>
      </c>
      <c r="CZ56" s="55">
        <v>41</v>
      </c>
      <c r="DA56" s="55">
        <v>41</v>
      </c>
      <c r="DB56" s="55">
        <v>41</v>
      </c>
      <c r="DC56" s="55">
        <v>41</v>
      </c>
      <c r="DD56" s="55">
        <v>41</v>
      </c>
      <c r="DE56" s="55">
        <v>41</v>
      </c>
      <c r="DF56" s="77">
        <v>42</v>
      </c>
      <c r="DG56" s="55">
        <v>42</v>
      </c>
      <c r="DH56" s="55">
        <v>42</v>
      </c>
      <c r="DI56" s="55">
        <v>42</v>
      </c>
      <c r="DJ56" s="55">
        <v>42</v>
      </c>
      <c r="DK56" s="55">
        <v>42</v>
      </c>
      <c r="DL56" s="55">
        <v>42</v>
      </c>
      <c r="DM56" s="55">
        <v>42</v>
      </c>
      <c r="DN56" s="55">
        <v>42</v>
      </c>
      <c r="DO56" s="55">
        <v>42</v>
      </c>
      <c r="DP56" s="55">
        <v>42</v>
      </c>
      <c r="DQ56" s="55">
        <v>43</v>
      </c>
      <c r="DR56" s="77">
        <v>43</v>
      </c>
      <c r="DS56" s="55">
        <v>43</v>
      </c>
      <c r="DT56" s="55">
        <v>43</v>
      </c>
      <c r="DU56" s="55">
        <v>43</v>
      </c>
      <c r="DV56" s="55">
        <v>43</v>
      </c>
      <c r="DW56" s="55">
        <v>43</v>
      </c>
      <c r="DX56" s="55">
        <v>43</v>
      </c>
      <c r="DY56" s="55">
        <v>44</v>
      </c>
      <c r="DZ56" s="55">
        <v>44</v>
      </c>
      <c r="EA56" s="55">
        <v>44</v>
      </c>
      <c r="EB56" s="55">
        <v>44</v>
      </c>
      <c r="EC56" s="55">
        <v>44</v>
      </c>
      <c r="ED56" s="77">
        <v>45</v>
      </c>
      <c r="EE56" s="55">
        <v>45</v>
      </c>
      <c r="EF56" s="55">
        <v>47</v>
      </c>
      <c r="EG56" s="55">
        <v>48</v>
      </c>
      <c r="EH56" s="55">
        <v>48</v>
      </c>
      <c r="EI56" s="55">
        <v>48</v>
      </c>
      <c r="EJ56" s="55">
        <v>48</v>
      </c>
      <c r="EK56" s="55">
        <v>48</v>
      </c>
      <c r="EL56" s="55">
        <v>48</v>
      </c>
      <c r="EM56" s="55">
        <v>49</v>
      </c>
      <c r="EN56" s="55">
        <v>49</v>
      </c>
      <c r="EO56" s="55">
        <v>49</v>
      </c>
      <c r="EP56" s="77">
        <v>49</v>
      </c>
      <c r="EQ56" s="55">
        <v>49</v>
      </c>
      <c r="ER56" s="55">
        <v>49</v>
      </c>
      <c r="ES56" s="55">
        <v>50</v>
      </c>
      <c r="ET56" s="55">
        <v>50</v>
      </c>
      <c r="EU56" s="55">
        <v>50</v>
      </c>
      <c r="EV56" s="55">
        <v>50</v>
      </c>
      <c r="EW56" s="55">
        <v>50</v>
      </c>
      <c r="EX56" s="55">
        <v>50</v>
      </c>
      <c r="EY56" s="55">
        <v>50</v>
      </c>
      <c r="EZ56" s="55">
        <v>50</v>
      </c>
      <c r="FA56" s="83">
        <v>51</v>
      </c>
      <c r="FB56" s="160">
        <v>52</v>
      </c>
      <c r="FC56" s="160">
        <v>53</v>
      </c>
      <c r="FD56" s="160">
        <v>55</v>
      </c>
      <c r="FE56" s="160">
        <v>55</v>
      </c>
      <c r="FF56" s="160">
        <v>55</v>
      </c>
      <c r="FG56" s="160">
        <v>55</v>
      </c>
      <c r="FH56" s="160">
        <v>55</v>
      </c>
      <c r="FI56" s="160">
        <v>55</v>
      </c>
      <c r="FJ56" s="160">
        <v>56</v>
      </c>
      <c r="FK56" s="160">
        <v>56</v>
      </c>
      <c r="FL56" s="160">
        <v>56</v>
      </c>
      <c r="FM56" s="39">
        <v>56</v>
      </c>
      <c r="FN56" s="77">
        <v>62</v>
      </c>
      <c r="FO56" s="39">
        <v>64</v>
      </c>
      <c r="FP56" s="39">
        <v>66</v>
      </c>
      <c r="FQ56" s="39">
        <v>68</v>
      </c>
      <c r="FR56" s="39">
        <v>70</v>
      </c>
      <c r="FS56" s="39">
        <v>72</v>
      </c>
      <c r="FT56" s="39">
        <v>74</v>
      </c>
      <c r="FU56" s="39">
        <v>74</v>
      </c>
      <c r="FV56" s="39">
        <v>74</v>
      </c>
      <c r="FW56" s="39">
        <v>80</v>
      </c>
      <c r="FX56" s="39">
        <v>81</v>
      </c>
      <c r="FY56" s="197">
        <v>82</v>
      </c>
      <c r="FZ56" s="39">
        <v>87</v>
      </c>
      <c r="GA56" s="39">
        <v>89</v>
      </c>
      <c r="GB56" s="39">
        <v>92</v>
      </c>
      <c r="GC56" s="39">
        <v>95</v>
      </c>
      <c r="GD56" s="39">
        <v>97</v>
      </c>
      <c r="GE56" s="39">
        <v>99</v>
      </c>
      <c r="GF56" s="39">
        <v>102</v>
      </c>
      <c r="GG56" s="39">
        <v>104</v>
      </c>
      <c r="GH56" s="39">
        <v>106</v>
      </c>
      <c r="GI56" s="39">
        <v>108</v>
      </c>
      <c r="GJ56" s="39">
        <v>108</v>
      </c>
      <c r="GK56" s="197">
        <v>108</v>
      </c>
      <c r="GL56" s="39">
        <v>109</v>
      </c>
      <c r="GM56" s="39">
        <v>109</v>
      </c>
    </row>
    <row r="57" spans="1:195" s="1" customFormat="1" ht="20.149999999999999" customHeight="1" thickBot="1" x14ac:dyDescent="0.4">
      <c r="A57" s="32" t="s">
        <v>271</v>
      </c>
      <c r="B57" s="64">
        <f>SUM(B51:B56)</f>
        <v>5092</v>
      </c>
      <c r="C57" s="65">
        <f t="shared" ref="C57:BN57" si="106">SUM(C51:C56)</f>
        <v>5683</v>
      </c>
      <c r="D57" s="65">
        <f t="shared" si="106"/>
        <v>6718</v>
      </c>
      <c r="E57" s="65">
        <f t="shared" si="106"/>
        <v>7778</v>
      </c>
      <c r="F57" s="65">
        <f t="shared" si="106"/>
        <v>9307</v>
      </c>
      <c r="G57" s="65">
        <f t="shared" si="106"/>
        <v>11240</v>
      </c>
      <c r="H57" s="65">
        <f t="shared" si="106"/>
        <v>13566</v>
      </c>
      <c r="I57" s="65">
        <f t="shared" si="106"/>
        <v>15859</v>
      </c>
      <c r="J57" s="65">
        <f t="shared" si="106"/>
        <v>18726</v>
      </c>
      <c r="K57" s="65">
        <f t="shared" si="106"/>
        <v>22198</v>
      </c>
      <c r="L57" s="65">
        <f t="shared" si="106"/>
        <v>26183</v>
      </c>
      <c r="M57" s="65">
        <f t="shared" si="106"/>
        <v>29237</v>
      </c>
      <c r="N57" s="64">
        <f t="shared" si="106"/>
        <v>33398</v>
      </c>
      <c r="O57" s="65">
        <f t="shared" si="106"/>
        <v>38086</v>
      </c>
      <c r="P57" s="65">
        <f t="shared" si="106"/>
        <v>45196</v>
      </c>
      <c r="Q57" s="65">
        <f t="shared" si="106"/>
        <v>51615</v>
      </c>
      <c r="R57" s="65">
        <f t="shared" si="106"/>
        <v>58992</v>
      </c>
      <c r="S57" s="65">
        <f t="shared" si="106"/>
        <v>68565</v>
      </c>
      <c r="T57" s="65">
        <f t="shared" si="106"/>
        <v>79892</v>
      </c>
      <c r="U57" s="65">
        <f t="shared" si="106"/>
        <v>94145</v>
      </c>
      <c r="V57" s="65">
        <f t="shared" si="106"/>
        <v>111675</v>
      </c>
      <c r="W57" s="65">
        <f t="shared" si="106"/>
        <v>132175</v>
      </c>
      <c r="X57" s="65">
        <f t="shared" si="106"/>
        <v>189424</v>
      </c>
      <c r="Y57" s="65">
        <f t="shared" si="106"/>
        <v>235881</v>
      </c>
      <c r="Z57" s="64">
        <f t="shared" si="106"/>
        <v>244405</v>
      </c>
      <c r="AA57" s="65">
        <f t="shared" si="106"/>
        <v>288511</v>
      </c>
      <c r="AB57" s="65">
        <f t="shared" si="106"/>
        <v>315613</v>
      </c>
      <c r="AC57" s="65">
        <f t="shared" si="106"/>
        <v>321141</v>
      </c>
      <c r="AD57" s="65">
        <f t="shared" si="106"/>
        <v>331657</v>
      </c>
      <c r="AE57" s="65">
        <f t="shared" si="106"/>
        <v>344942</v>
      </c>
      <c r="AF57" s="65">
        <f t="shared" si="106"/>
        <v>371724</v>
      </c>
      <c r="AG57" s="65">
        <f t="shared" si="106"/>
        <v>375756</v>
      </c>
      <c r="AH57" s="65">
        <f t="shared" si="106"/>
        <v>381147</v>
      </c>
      <c r="AI57" s="65">
        <f t="shared" si="106"/>
        <v>392049</v>
      </c>
      <c r="AJ57" s="65">
        <f t="shared" si="106"/>
        <v>398017</v>
      </c>
      <c r="AK57" s="65">
        <f t="shared" si="106"/>
        <v>404218</v>
      </c>
      <c r="AL57" s="64">
        <f t="shared" si="106"/>
        <v>410888</v>
      </c>
      <c r="AM57" s="65">
        <f t="shared" si="106"/>
        <v>418097</v>
      </c>
      <c r="AN57" s="65">
        <f t="shared" si="106"/>
        <v>426451</v>
      </c>
      <c r="AO57" s="65">
        <f t="shared" si="106"/>
        <v>435069</v>
      </c>
      <c r="AP57" s="65">
        <f t="shared" si="106"/>
        <v>443870</v>
      </c>
      <c r="AQ57" s="65">
        <f t="shared" si="106"/>
        <v>456784</v>
      </c>
      <c r="AR57" s="65">
        <f t="shared" si="106"/>
        <v>463848</v>
      </c>
      <c r="AS57" s="65">
        <f t="shared" si="106"/>
        <v>472194</v>
      </c>
      <c r="AT57" s="65">
        <f t="shared" si="106"/>
        <v>481079</v>
      </c>
      <c r="AU57" s="65">
        <f t="shared" si="106"/>
        <v>490535</v>
      </c>
      <c r="AV57" s="65">
        <f t="shared" si="106"/>
        <v>501308</v>
      </c>
      <c r="AW57" s="66">
        <f t="shared" si="106"/>
        <v>510367</v>
      </c>
      <c r="AX57" s="65">
        <f t="shared" si="106"/>
        <v>519120</v>
      </c>
      <c r="AY57" s="65">
        <f t="shared" si="106"/>
        <v>529473</v>
      </c>
      <c r="AZ57" s="65">
        <f t="shared" si="106"/>
        <v>545748</v>
      </c>
      <c r="BA57" s="65">
        <f t="shared" si="106"/>
        <v>554380</v>
      </c>
      <c r="BB57" s="65">
        <f t="shared" si="106"/>
        <v>563936</v>
      </c>
      <c r="BC57" s="65">
        <f t="shared" si="106"/>
        <v>574615</v>
      </c>
      <c r="BD57" s="65">
        <f t="shared" si="106"/>
        <v>586392</v>
      </c>
      <c r="BE57" s="65">
        <f t="shared" si="106"/>
        <v>597728</v>
      </c>
      <c r="BF57" s="65">
        <f t="shared" si="106"/>
        <v>611220</v>
      </c>
      <c r="BG57" s="65">
        <f t="shared" si="106"/>
        <v>625228</v>
      </c>
      <c r="BH57" s="65">
        <f t="shared" si="106"/>
        <v>638518</v>
      </c>
      <c r="BI57" s="66">
        <f t="shared" si="106"/>
        <v>652352</v>
      </c>
      <c r="BJ57" s="65">
        <f t="shared" si="106"/>
        <v>661317</v>
      </c>
      <c r="BK57" s="65">
        <f t="shared" si="106"/>
        <v>672293</v>
      </c>
      <c r="BL57" s="65">
        <f t="shared" si="106"/>
        <v>689704</v>
      </c>
      <c r="BM57" s="65">
        <f t="shared" si="106"/>
        <v>701108</v>
      </c>
      <c r="BN57" s="65">
        <f t="shared" si="106"/>
        <v>713196</v>
      </c>
      <c r="BO57" s="65">
        <f t="shared" ref="BO57:BV57" si="107">SUM(BO51:BO56)</f>
        <v>730475</v>
      </c>
      <c r="BP57" s="65">
        <f t="shared" si="107"/>
        <v>742663</v>
      </c>
      <c r="BQ57" s="65">
        <f t="shared" si="107"/>
        <v>755129</v>
      </c>
      <c r="BR57" s="65">
        <f t="shared" si="107"/>
        <v>776157</v>
      </c>
      <c r="BS57" s="65">
        <f t="shared" si="107"/>
        <v>793277</v>
      </c>
      <c r="BT57" s="65">
        <f t="shared" si="107"/>
        <v>815428</v>
      </c>
      <c r="BU57" s="66">
        <f t="shared" si="107"/>
        <v>841823</v>
      </c>
      <c r="BV57" s="65">
        <f t="shared" si="107"/>
        <v>857297</v>
      </c>
      <c r="BW57" s="65">
        <f t="shared" ref="BW57:EH57" si="108">SUM(BW51:BW56)</f>
        <v>860994</v>
      </c>
      <c r="BX57" s="65">
        <f t="shared" si="108"/>
        <v>865861</v>
      </c>
      <c r="BY57" s="65">
        <f t="shared" si="108"/>
        <v>869608</v>
      </c>
      <c r="BZ57" s="65">
        <f t="shared" si="108"/>
        <v>873331</v>
      </c>
      <c r="CA57" s="65">
        <f t="shared" si="108"/>
        <v>877767</v>
      </c>
      <c r="CB57" s="65">
        <f t="shared" si="108"/>
        <v>881299</v>
      </c>
      <c r="CC57" s="65">
        <f t="shared" si="108"/>
        <v>884747</v>
      </c>
      <c r="CD57" s="65">
        <f t="shared" si="108"/>
        <v>889712</v>
      </c>
      <c r="CE57" s="65">
        <f t="shared" si="108"/>
        <v>892594</v>
      </c>
      <c r="CF57" s="65">
        <f t="shared" si="108"/>
        <v>896113</v>
      </c>
      <c r="CG57" s="65">
        <f t="shared" si="108"/>
        <v>898763</v>
      </c>
      <c r="CH57" s="78">
        <f t="shared" si="108"/>
        <v>901299</v>
      </c>
      <c r="CI57" s="65">
        <f t="shared" si="108"/>
        <v>904149</v>
      </c>
      <c r="CJ57" s="65">
        <f t="shared" si="108"/>
        <v>908198</v>
      </c>
      <c r="CK57" s="65">
        <f t="shared" si="108"/>
        <v>910628</v>
      </c>
      <c r="CL57" s="65">
        <f t="shared" si="108"/>
        <v>913891</v>
      </c>
      <c r="CM57" s="65">
        <f t="shared" si="108"/>
        <v>917182</v>
      </c>
      <c r="CN57" s="65">
        <f t="shared" si="108"/>
        <v>920050</v>
      </c>
      <c r="CO57" s="65">
        <f t="shared" si="108"/>
        <v>923278</v>
      </c>
      <c r="CP57" s="65">
        <f t="shared" si="108"/>
        <v>926670</v>
      </c>
      <c r="CQ57" s="65">
        <f t="shared" si="108"/>
        <v>929858</v>
      </c>
      <c r="CR57" s="65">
        <f t="shared" si="108"/>
        <v>933667</v>
      </c>
      <c r="CS57" s="65">
        <f t="shared" si="108"/>
        <v>936147</v>
      </c>
      <c r="CT57" s="78">
        <f t="shared" si="108"/>
        <v>938969</v>
      </c>
      <c r="CU57" s="65">
        <f t="shared" si="108"/>
        <v>941734</v>
      </c>
      <c r="CV57" s="65">
        <f t="shared" si="108"/>
        <v>945121</v>
      </c>
      <c r="CW57" s="65">
        <f t="shared" si="108"/>
        <v>948158</v>
      </c>
      <c r="CX57" s="65">
        <f t="shared" si="108"/>
        <v>951541</v>
      </c>
      <c r="CY57" s="65">
        <f t="shared" si="108"/>
        <v>955039</v>
      </c>
      <c r="CZ57" s="65">
        <f t="shared" si="108"/>
        <v>958328</v>
      </c>
      <c r="DA57" s="65">
        <f t="shared" si="108"/>
        <v>962094</v>
      </c>
      <c r="DB57" s="65">
        <f t="shared" si="108"/>
        <v>965962</v>
      </c>
      <c r="DC57" s="65">
        <f t="shared" si="108"/>
        <v>970428</v>
      </c>
      <c r="DD57" s="65">
        <f t="shared" si="108"/>
        <v>975320</v>
      </c>
      <c r="DE57" s="65">
        <f t="shared" si="108"/>
        <v>979366</v>
      </c>
      <c r="DF57" s="78">
        <f t="shared" si="108"/>
        <v>984450</v>
      </c>
      <c r="DG57" s="65">
        <f t="shared" si="108"/>
        <v>990540</v>
      </c>
      <c r="DH57" s="65">
        <f t="shared" si="108"/>
        <v>1005595</v>
      </c>
      <c r="DI57" s="65">
        <f t="shared" si="108"/>
        <v>1007713</v>
      </c>
      <c r="DJ57" s="65">
        <f t="shared" si="108"/>
        <v>1010378</v>
      </c>
      <c r="DK57" s="65">
        <f t="shared" si="108"/>
        <v>1013288</v>
      </c>
      <c r="DL57" s="65">
        <f t="shared" si="108"/>
        <v>1016239</v>
      </c>
      <c r="DM57" s="65">
        <f t="shared" si="108"/>
        <v>1019354</v>
      </c>
      <c r="DN57" s="65">
        <f t="shared" si="108"/>
        <v>1022779</v>
      </c>
      <c r="DO57" s="65">
        <f t="shared" si="108"/>
        <v>1026360</v>
      </c>
      <c r="DP57" s="65">
        <f t="shared" si="108"/>
        <v>1030023</v>
      </c>
      <c r="DQ57" s="65">
        <f t="shared" si="108"/>
        <v>1032527</v>
      </c>
      <c r="DR57" s="78">
        <f t="shared" si="108"/>
        <v>1035706</v>
      </c>
      <c r="DS57" s="65">
        <f t="shared" si="108"/>
        <v>1038776</v>
      </c>
      <c r="DT57" s="65">
        <f t="shared" si="108"/>
        <v>1042045</v>
      </c>
      <c r="DU57" s="65">
        <f t="shared" si="108"/>
        <v>1042717</v>
      </c>
      <c r="DV57" s="65">
        <f t="shared" si="108"/>
        <v>1043800</v>
      </c>
      <c r="DW57" s="65">
        <f t="shared" si="108"/>
        <v>1046219</v>
      </c>
      <c r="DX57" s="65">
        <f t="shared" si="108"/>
        <v>1049521</v>
      </c>
      <c r="DY57" s="65">
        <f t="shared" si="108"/>
        <v>1052797</v>
      </c>
      <c r="DZ57" s="65">
        <f t="shared" si="108"/>
        <v>1056935</v>
      </c>
      <c r="EA57" s="65">
        <f t="shared" si="108"/>
        <v>1060939</v>
      </c>
      <c r="EB57" s="65">
        <f t="shared" si="108"/>
        <v>1065291</v>
      </c>
      <c r="EC57" s="65">
        <f t="shared" si="108"/>
        <v>1068445</v>
      </c>
      <c r="ED57" s="78">
        <f t="shared" si="108"/>
        <v>1072129</v>
      </c>
      <c r="EE57" s="65">
        <f t="shared" si="108"/>
        <v>1075714</v>
      </c>
      <c r="EF57" s="65">
        <f t="shared" si="108"/>
        <v>1080709</v>
      </c>
      <c r="EG57" s="65">
        <f t="shared" si="108"/>
        <v>1085713</v>
      </c>
      <c r="EH57" s="65">
        <f t="shared" si="108"/>
        <v>1090786</v>
      </c>
      <c r="EI57" s="65">
        <f t="shared" ref="EI57:EX57" si="109">SUM(EI51:EI56)</f>
        <v>1096049</v>
      </c>
      <c r="EJ57" s="65">
        <f t="shared" si="109"/>
        <v>1100959</v>
      </c>
      <c r="EK57" s="65">
        <f t="shared" si="109"/>
        <v>1106067</v>
      </c>
      <c r="EL57" s="65">
        <f t="shared" si="109"/>
        <v>1112042</v>
      </c>
      <c r="EM57" s="65">
        <f t="shared" si="109"/>
        <v>1117665</v>
      </c>
      <c r="EN57" s="65">
        <f t="shared" si="109"/>
        <v>1124809</v>
      </c>
      <c r="EO57" s="65">
        <f t="shared" si="109"/>
        <v>1129995</v>
      </c>
      <c r="EP57" s="78">
        <f t="shared" si="109"/>
        <v>1136161</v>
      </c>
      <c r="EQ57" s="65">
        <f t="shared" si="109"/>
        <v>1143744</v>
      </c>
      <c r="ER57" s="65">
        <f t="shared" si="109"/>
        <v>1153909</v>
      </c>
      <c r="ES57" s="65">
        <f t="shared" si="109"/>
        <v>1163811</v>
      </c>
      <c r="ET57" s="65">
        <f t="shared" si="109"/>
        <v>1175093</v>
      </c>
      <c r="EU57" s="65">
        <f t="shared" si="109"/>
        <v>1186680</v>
      </c>
      <c r="EV57" s="65">
        <f t="shared" si="109"/>
        <v>1198016</v>
      </c>
      <c r="EW57" s="65">
        <f t="shared" si="109"/>
        <v>1210560</v>
      </c>
      <c r="EX57" s="65">
        <f t="shared" si="109"/>
        <v>1225263</v>
      </c>
      <c r="EY57" s="65">
        <f t="shared" ref="EY57:FA57" si="110">SUM(EY51:EY56)</f>
        <v>1239714</v>
      </c>
      <c r="EZ57" s="65">
        <f t="shared" si="110"/>
        <v>1256246</v>
      </c>
      <c r="FA57" s="84">
        <f t="shared" si="110"/>
        <v>1268747</v>
      </c>
      <c r="FB57" s="65">
        <f t="shared" ref="FB57:FC57" si="111">SUM(FB51:FB56)</f>
        <v>1285453</v>
      </c>
      <c r="FC57" s="65">
        <f t="shared" si="111"/>
        <v>1303332</v>
      </c>
      <c r="FD57" s="65">
        <f t="shared" ref="FD57:FE57" si="112">SUM(FD51:FD56)</f>
        <v>1323668</v>
      </c>
      <c r="FE57" s="65">
        <f t="shared" si="112"/>
        <v>1339894</v>
      </c>
      <c r="FF57" s="65">
        <f t="shared" ref="FF57" si="113">SUM(FF51:FF56)</f>
        <v>1358228</v>
      </c>
      <c r="FG57" s="65">
        <f t="shared" ref="FG57:FH57" si="114">SUM(FG51:FG56)</f>
        <v>1377009</v>
      </c>
      <c r="FH57" s="65">
        <f t="shared" si="114"/>
        <v>1393060</v>
      </c>
      <c r="FI57" s="65">
        <f t="shared" ref="FI57:FJ57" si="115">SUM(FI51:FI56)</f>
        <v>1409333</v>
      </c>
      <c r="FJ57" s="65">
        <f t="shared" si="115"/>
        <v>1425313</v>
      </c>
      <c r="FK57" s="159">
        <f t="shared" ref="FK57:FL57" si="116">SUM(FK51:FK56)</f>
        <v>1441121</v>
      </c>
      <c r="FL57" s="159">
        <f t="shared" si="116"/>
        <v>1457363</v>
      </c>
      <c r="FM57" s="159">
        <f t="shared" ref="FM57:FN57" si="117">SUM(FM51:FM56)</f>
        <v>1467699</v>
      </c>
      <c r="FN57" s="78">
        <f t="shared" si="117"/>
        <v>1481087</v>
      </c>
      <c r="FO57" s="159">
        <f t="shared" ref="FO57" si="118">SUM(FO51:FO56)</f>
        <v>1495231</v>
      </c>
      <c r="FP57" s="159">
        <f t="shared" ref="FP57" si="119">SUM(FP51:FP56)</f>
        <v>1510433</v>
      </c>
      <c r="FQ57" s="159">
        <f t="shared" ref="FQ57:FY57" si="120">SUM(FQ51:FQ56)</f>
        <v>1526073</v>
      </c>
      <c r="FR57" s="159">
        <f t="shared" si="120"/>
        <v>1542431</v>
      </c>
      <c r="FS57" s="159">
        <f t="shared" si="120"/>
        <v>1558376</v>
      </c>
      <c r="FT57" s="159">
        <f t="shared" si="120"/>
        <v>1574977</v>
      </c>
      <c r="FU57" s="159">
        <f t="shared" si="120"/>
        <v>1590727</v>
      </c>
      <c r="FV57" s="159">
        <f t="shared" si="120"/>
        <v>1608018</v>
      </c>
      <c r="FW57" s="159">
        <f t="shared" si="120"/>
        <v>1628228</v>
      </c>
      <c r="FX57" s="159">
        <f t="shared" si="120"/>
        <v>1649537</v>
      </c>
      <c r="FY57" s="199">
        <f t="shared" si="120"/>
        <v>1663771</v>
      </c>
      <c r="FZ57" s="159">
        <f t="shared" ref="FZ57:GB57" si="121">SUM(FZ51:FZ56)</f>
        <v>1681527</v>
      </c>
      <c r="GA57" s="159">
        <f t="shared" si="121"/>
        <v>1702135</v>
      </c>
      <c r="GB57" s="159">
        <f t="shared" si="121"/>
        <v>1727008</v>
      </c>
      <c r="GC57" s="159">
        <f t="shared" ref="GC57:GD57" si="122">SUM(GC51:GC56)</f>
        <v>1747645</v>
      </c>
      <c r="GD57" s="159">
        <f t="shared" si="122"/>
        <v>1771162</v>
      </c>
      <c r="GE57" s="159">
        <f t="shared" ref="GE57:GG57" si="123">SUM(GE51:GE56)</f>
        <v>1795114</v>
      </c>
      <c r="GF57" s="159">
        <f t="shared" si="123"/>
        <v>1818284</v>
      </c>
      <c r="GG57" s="159">
        <f t="shared" si="123"/>
        <v>1838979</v>
      </c>
      <c r="GH57" s="159">
        <f t="shared" ref="GH57:GI57" si="124">SUM(GH51:GH56)</f>
        <v>1863181</v>
      </c>
      <c r="GI57" s="159">
        <f t="shared" si="124"/>
        <v>1889685</v>
      </c>
      <c r="GJ57" s="159">
        <f t="shared" ref="GJ57:GK57" si="125">SUM(GJ51:GJ56)</f>
        <v>1913879</v>
      </c>
      <c r="GK57" s="199">
        <f t="shared" si="125"/>
        <v>1932394</v>
      </c>
      <c r="GL57" s="159">
        <f t="shared" ref="GL57:GM57" si="126">SUM(GL51:GL56)</f>
        <v>1952090</v>
      </c>
      <c r="GM57" s="159">
        <f t="shared" si="126"/>
        <v>1974371</v>
      </c>
    </row>
    <row r="58" spans="1:195" s="25" customFormat="1" ht="20.149999999999999" customHeight="1" thickTop="1" x14ac:dyDescent="0.35">
      <c r="A58" s="90" t="s">
        <v>275</v>
      </c>
      <c r="B58" s="128">
        <v>4454</v>
      </c>
      <c r="C58" s="128">
        <v>5031</v>
      </c>
      <c r="D58" s="128">
        <v>6038</v>
      </c>
      <c r="E58" s="128">
        <v>7074</v>
      </c>
      <c r="F58" s="128">
        <v>8576</v>
      </c>
      <c r="G58" s="128">
        <v>10453</v>
      </c>
      <c r="H58" s="128">
        <v>12728</v>
      </c>
      <c r="I58" s="128">
        <v>14976</v>
      </c>
      <c r="J58" s="128">
        <v>17796</v>
      </c>
      <c r="K58" s="128">
        <v>21220</v>
      </c>
      <c r="L58" s="128">
        <v>25130</v>
      </c>
      <c r="M58" s="130">
        <v>28127</v>
      </c>
      <c r="N58" s="128">
        <v>32191</v>
      </c>
      <c r="O58" s="128">
        <v>36790</v>
      </c>
      <c r="P58" s="128">
        <v>43745</v>
      </c>
      <c r="Q58" s="128">
        <v>49989</v>
      </c>
      <c r="R58" s="128">
        <v>57190</v>
      </c>
      <c r="S58" s="128">
        <v>66508</v>
      </c>
      <c r="T58" s="128">
        <v>77415</v>
      </c>
      <c r="U58" s="128">
        <v>91361</v>
      </c>
      <c r="V58" s="128">
        <v>108550</v>
      </c>
      <c r="W58" s="128">
        <v>128648</v>
      </c>
      <c r="X58" s="128">
        <v>184293</v>
      </c>
      <c r="Y58" s="130">
        <v>228592</v>
      </c>
      <c r="Z58" s="128">
        <v>237030</v>
      </c>
      <c r="AA58" s="128">
        <v>279429</v>
      </c>
      <c r="AB58" s="128">
        <v>305522</v>
      </c>
      <c r="AC58" s="128">
        <v>310908</v>
      </c>
      <c r="AD58" s="128">
        <v>321163</v>
      </c>
      <c r="AE58" s="128">
        <v>334031</v>
      </c>
      <c r="AF58" s="128">
        <v>359447</v>
      </c>
      <c r="AG58" s="128">
        <v>363387</v>
      </c>
      <c r="AH58" s="128">
        <v>368662</v>
      </c>
      <c r="AI58" s="128">
        <v>379202</v>
      </c>
      <c r="AJ58" s="128">
        <v>385071</v>
      </c>
      <c r="AK58" s="130">
        <v>391150</v>
      </c>
      <c r="AL58" s="128">
        <v>397665</v>
      </c>
      <c r="AM58" s="128">
        <v>404652</v>
      </c>
      <c r="AN58" s="128">
        <v>412640</v>
      </c>
      <c r="AO58" s="128">
        <v>420895</v>
      </c>
      <c r="AP58" s="128">
        <v>429350</v>
      </c>
      <c r="AQ58" s="128">
        <v>441566</v>
      </c>
      <c r="AR58" s="128">
        <v>448394</v>
      </c>
      <c r="AS58" s="128">
        <v>456464</v>
      </c>
      <c r="AT58" s="128">
        <v>465074</v>
      </c>
      <c r="AU58" s="128">
        <v>474285</v>
      </c>
      <c r="AV58" s="128">
        <v>484793</v>
      </c>
      <c r="AW58" s="130">
        <v>493566</v>
      </c>
      <c r="AX58" s="128">
        <v>502081</v>
      </c>
      <c r="AY58" s="128">
        <v>512175</v>
      </c>
      <c r="AZ58" s="128">
        <v>527583</v>
      </c>
      <c r="BA58" s="128">
        <v>536049</v>
      </c>
      <c r="BB58" s="128">
        <v>545355</v>
      </c>
      <c r="BC58" s="128">
        <v>555632</v>
      </c>
      <c r="BD58" s="128">
        <v>567097</v>
      </c>
      <c r="BE58" s="128">
        <v>578104</v>
      </c>
      <c r="BF58" s="128">
        <v>591123</v>
      </c>
      <c r="BG58" s="128">
        <v>604710</v>
      </c>
      <c r="BH58" s="128">
        <v>617625</v>
      </c>
      <c r="BI58" s="130">
        <v>630898</v>
      </c>
      <c r="BJ58" s="128">
        <v>639640</v>
      </c>
      <c r="BK58" s="128">
        <v>650358</v>
      </c>
      <c r="BL58" s="128">
        <v>666805</v>
      </c>
      <c r="BM58" s="128">
        <v>677872</v>
      </c>
      <c r="BN58" s="128">
        <v>689623</v>
      </c>
      <c r="BO58" s="128">
        <v>706289</v>
      </c>
      <c r="BP58" s="128">
        <v>718044</v>
      </c>
      <c r="BQ58" s="128">
        <v>730040</v>
      </c>
      <c r="BR58" s="128">
        <v>750065</v>
      </c>
      <c r="BS58" s="128">
        <v>766553</v>
      </c>
      <c r="BT58" s="128">
        <v>786746</v>
      </c>
      <c r="BU58" s="130">
        <v>810030</v>
      </c>
      <c r="BV58" s="128">
        <v>823392</v>
      </c>
      <c r="BW58" s="128">
        <v>826272</v>
      </c>
      <c r="BX58" s="128">
        <v>829926</v>
      </c>
      <c r="BY58" s="128">
        <v>832874</v>
      </c>
      <c r="BZ58" s="128">
        <v>835877</v>
      </c>
      <c r="CA58" s="128">
        <v>839402</v>
      </c>
      <c r="CB58" s="128">
        <v>842196</v>
      </c>
      <c r="CC58" s="128">
        <v>844898</v>
      </c>
      <c r="CD58" s="128">
        <v>848605</v>
      </c>
      <c r="CE58" s="128">
        <v>850831</v>
      </c>
      <c r="CF58" s="128">
        <v>853473</v>
      </c>
      <c r="CG58" s="130">
        <v>855515</v>
      </c>
      <c r="CH58" s="128">
        <v>857334</v>
      </c>
      <c r="CI58" s="128">
        <v>859439</v>
      </c>
      <c r="CJ58" s="128">
        <v>862360</v>
      </c>
      <c r="CK58" s="128">
        <v>864170</v>
      </c>
      <c r="CL58" s="128">
        <v>866449</v>
      </c>
      <c r="CM58" s="128">
        <v>868753</v>
      </c>
      <c r="CN58" s="128">
        <v>870886</v>
      </c>
      <c r="CO58" s="128">
        <v>873314</v>
      </c>
      <c r="CP58" s="128">
        <v>875780</v>
      </c>
      <c r="CQ58" s="128">
        <v>878027</v>
      </c>
      <c r="CR58" s="128">
        <v>880674</v>
      </c>
      <c r="CS58" s="130">
        <v>882485</v>
      </c>
      <c r="CT58" s="128">
        <v>884489</v>
      </c>
      <c r="CU58" s="128">
        <v>886384</v>
      </c>
      <c r="CV58" s="128">
        <v>888758</v>
      </c>
      <c r="CW58" s="128">
        <v>890920</v>
      </c>
      <c r="CX58" s="128">
        <v>893350</v>
      </c>
      <c r="CY58" s="128">
        <v>895801</v>
      </c>
      <c r="CZ58" s="128">
        <v>898077</v>
      </c>
      <c r="DA58" s="128">
        <v>900725</v>
      </c>
      <c r="DB58" s="128">
        <v>903586</v>
      </c>
      <c r="DC58" s="128">
        <v>906786</v>
      </c>
      <c r="DD58" s="128">
        <v>910331</v>
      </c>
      <c r="DE58" s="130">
        <v>913397</v>
      </c>
      <c r="DF58" s="128">
        <v>917466</v>
      </c>
      <c r="DG58" s="128">
        <v>922219</v>
      </c>
      <c r="DH58" s="128">
        <v>933432</v>
      </c>
      <c r="DI58" s="128">
        <v>934204</v>
      </c>
      <c r="DJ58" s="128">
        <v>935231</v>
      </c>
      <c r="DK58" s="128">
        <v>936314</v>
      </c>
      <c r="DL58" s="128">
        <v>937678</v>
      </c>
      <c r="DM58" s="128">
        <v>939121</v>
      </c>
      <c r="DN58" s="128">
        <v>940747</v>
      </c>
      <c r="DO58" s="128">
        <v>942529</v>
      </c>
      <c r="DP58" s="128">
        <v>944209</v>
      </c>
      <c r="DQ58" s="130">
        <v>945399</v>
      </c>
      <c r="DR58" s="128">
        <v>947089</v>
      </c>
      <c r="DS58" s="128">
        <v>948758</v>
      </c>
      <c r="DT58" s="128">
        <v>950478</v>
      </c>
      <c r="DU58" s="128">
        <v>950978</v>
      </c>
      <c r="DV58" s="128">
        <v>951797</v>
      </c>
      <c r="DW58" s="128">
        <v>953322</v>
      </c>
      <c r="DX58" s="128">
        <v>955222</v>
      </c>
      <c r="DY58" s="128">
        <v>957025</v>
      </c>
      <c r="DZ58" s="128">
        <v>959268</v>
      </c>
      <c r="EA58" s="128">
        <v>961515</v>
      </c>
      <c r="EB58" s="128">
        <v>964163</v>
      </c>
      <c r="EC58" s="130">
        <v>966607</v>
      </c>
      <c r="ED58" s="128">
        <v>969767</v>
      </c>
      <c r="EE58" s="128">
        <v>972568</v>
      </c>
      <c r="EF58" s="128">
        <v>976645</v>
      </c>
      <c r="EG58" s="128">
        <v>980759</v>
      </c>
      <c r="EH58" s="128">
        <v>984948</v>
      </c>
      <c r="EI58" s="128">
        <v>988927</v>
      </c>
      <c r="EJ58" s="128">
        <v>992456</v>
      </c>
      <c r="EK58" s="128">
        <v>996169</v>
      </c>
      <c r="EL58" s="128">
        <v>1000457</v>
      </c>
      <c r="EM58" s="128">
        <v>1004409</v>
      </c>
      <c r="EN58" s="128">
        <v>1009434</v>
      </c>
      <c r="EO58" s="129">
        <v>1013060</v>
      </c>
      <c r="EP58" s="128">
        <v>1017619</v>
      </c>
      <c r="EQ58" s="128">
        <v>1023246</v>
      </c>
      <c r="ER58" s="128">
        <v>1030993</v>
      </c>
      <c r="ES58" s="128">
        <v>1038693</v>
      </c>
      <c r="ET58" s="128">
        <v>1047800</v>
      </c>
      <c r="EU58" s="128">
        <v>1057131</v>
      </c>
      <c r="EV58" s="128">
        <v>1066301</v>
      </c>
      <c r="EW58" s="128">
        <v>1076618</v>
      </c>
      <c r="EX58" s="128">
        <v>1089088</v>
      </c>
      <c r="EY58" s="128">
        <v>1101133</v>
      </c>
      <c r="EZ58" s="128">
        <v>1114932</v>
      </c>
      <c r="FA58" s="130">
        <v>1125366</v>
      </c>
      <c r="FB58" s="128">
        <v>1140031</v>
      </c>
      <c r="FC58" s="128">
        <v>1155433</v>
      </c>
      <c r="FD58" s="128">
        <v>1172959</v>
      </c>
      <c r="FE58" s="128">
        <v>1186872</v>
      </c>
      <c r="FF58" s="128">
        <v>1202105</v>
      </c>
      <c r="FG58" s="128">
        <v>1217792</v>
      </c>
      <c r="FH58" s="128">
        <v>1231161</v>
      </c>
      <c r="FI58" s="128">
        <v>1244675</v>
      </c>
      <c r="FJ58" s="156">
        <v>1258086</v>
      </c>
      <c r="FK58" s="156">
        <v>1271022</v>
      </c>
      <c r="FL58" s="156">
        <v>1284210</v>
      </c>
      <c r="FM58" s="156">
        <v>1292692</v>
      </c>
      <c r="FN58" s="168">
        <v>1303870</v>
      </c>
      <c r="FO58" s="156">
        <v>1315591</v>
      </c>
      <c r="FP58" s="156">
        <v>1328150</v>
      </c>
      <c r="FQ58" s="156">
        <v>1341039</v>
      </c>
      <c r="FR58" s="156">
        <v>1354105</v>
      </c>
      <c r="FS58" s="156">
        <v>1366534</v>
      </c>
      <c r="FT58" s="156">
        <v>1379241</v>
      </c>
      <c r="FU58" s="156">
        <v>1391205</v>
      </c>
      <c r="FV58" s="156">
        <v>1404075</v>
      </c>
      <c r="FW58" s="156">
        <v>1418888</v>
      </c>
      <c r="FX58" s="156">
        <v>1433633</v>
      </c>
      <c r="FY58" s="200">
        <v>1443929</v>
      </c>
      <c r="FZ58" s="156">
        <v>1457383</v>
      </c>
      <c r="GA58" s="156">
        <v>1472089</v>
      </c>
      <c r="GB58" s="156">
        <v>1489299</v>
      </c>
      <c r="GC58" s="156">
        <v>1503353</v>
      </c>
      <c r="GD58" s="156">
        <v>1518945</v>
      </c>
      <c r="GE58" s="156">
        <v>1534484</v>
      </c>
      <c r="GF58" s="156">
        <v>1550841</v>
      </c>
      <c r="GG58" s="156">
        <v>1565166</v>
      </c>
      <c r="GH58" s="156">
        <v>1581479</v>
      </c>
      <c r="GI58" s="156">
        <v>1598846</v>
      </c>
      <c r="GJ58" s="156">
        <v>1614084</v>
      </c>
      <c r="GK58" s="200">
        <v>1625960</v>
      </c>
      <c r="GL58" s="156">
        <v>1639207</v>
      </c>
      <c r="GM58" s="156">
        <v>1654099</v>
      </c>
    </row>
    <row r="59" spans="1:195"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row>
    <row r="60" spans="1:195" s="1" customFormat="1" ht="20.149999999999999" customHeight="1" x14ac:dyDescent="0.35">
      <c r="A60" s="6"/>
      <c r="B60" s="7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GA60" s="160"/>
    </row>
    <row r="61" spans="1:195" s="1" customFormat="1" ht="20.149999999999999" customHeight="1" x14ac:dyDescent="0.35">
      <c r="A61" s="6"/>
      <c r="B61" s="6"/>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153"/>
      <c r="CI61" s="153"/>
      <c r="CJ61" s="153"/>
      <c r="CK61" s="153"/>
      <c r="CL61" s="153"/>
      <c r="CM61" s="153"/>
      <c r="CN61" s="153"/>
      <c r="CO61" s="153"/>
      <c r="CP61" s="153"/>
      <c r="CQ61" s="153"/>
      <c r="CR61" s="153"/>
      <c r="CS61" s="153"/>
      <c r="CT61" s="153"/>
      <c r="CU61" s="153"/>
      <c r="CV61" s="153"/>
      <c r="CW61" s="153"/>
      <c r="CX61" s="153"/>
      <c r="CY61" s="153"/>
      <c r="CZ61" s="153"/>
      <c r="DA61" s="153"/>
      <c r="DB61" s="153"/>
      <c r="DC61" s="153"/>
      <c r="DD61" s="153"/>
      <c r="DE61" s="153"/>
      <c r="DF61" s="153"/>
      <c r="DG61" s="153"/>
      <c r="DH61" s="153"/>
      <c r="DI61" s="153"/>
      <c r="DJ61" s="153"/>
      <c r="DK61" s="153"/>
      <c r="DL61" s="153"/>
      <c r="DM61" s="153"/>
      <c r="DN61" s="153"/>
      <c r="DO61" s="153"/>
      <c r="DP61" s="153"/>
      <c r="DQ61" s="153"/>
      <c r="DR61" s="153"/>
      <c r="DS61" s="153"/>
      <c r="DT61" s="153"/>
      <c r="DU61" s="153"/>
      <c r="DV61" s="153"/>
      <c r="DW61" s="153"/>
      <c r="DX61" s="153"/>
      <c r="DY61" s="153"/>
      <c r="DZ61" s="153"/>
      <c r="EA61" s="153"/>
      <c r="EB61" s="153"/>
      <c r="EC61" s="153"/>
      <c r="ED61" s="153"/>
      <c r="EE61" s="153"/>
      <c r="EF61" s="153"/>
      <c r="EG61" s="153"/>
      <c r="EH61" s="153"/>
      <c r="EI61" s="153"/>
      <c r="EJ61" s="153"/>
      <c r="EK61" s="153"/>
      <c r="EL61" s="153"/>
      <c r="EM61" s="153"/>
      <c r="EN61" s="153"/>
      <c r="EO61" s="153"/>
      <c r="EP61" s="153"/>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Y61" s="120"/>
    </row>
    <row r="62" spans="1:195" s="1" customFormat="1" ht="20.149999999999999" customHeight="1" x14ac:dyDescent="0.35">
      <c r="A62" s="6"/>
      <c r="B62" s="6"/>
      <c r="C62" s="6"/>
      <c r="D62" s="6"/>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54"/>
      <c r="CI62" s="154"/>
      <c r="CJ62" s="154"/>
      <c r="CK62" s="154"/>
      <c r="CL62" s="154"/>
      <c r="CM62" s="154"/>
      <c r="CN62" s="154"/>
      <c r="CO62" s="154"/>
      <c r="CP62" s="154"/>
      <c r="CQ62" s="154"/>
      <c r="CR62" s="154"/>
      <c r="CS62" s="154"/>
      <c r="CT62" s="154"/>
      <c r="CU62" s="154"/>
      <c r="CV62" s="154"/>
      <c r="CW62" s="154"/>
      <c r="CX62" s="154"/>
      <c r="CY62" s="154"/>
      <c r="CZ62" s="154"/>
      <c r="DA62" s="154"/>
      <c r="DB62" s="154"/>
      <c r="DC62" s="154"/>
      <c r="DD62" s="154"/>
      <c r="DE62" s="154"/>
      <c r="DF62" s="154"/>
      <c r="DG62" s="154"/>
      <c r="DH62" s="154"/>
      <c r="DI62" s="154"/>
      <c r="DJ62" s="154"/>
      <c r="DK62" s="154"/>
      <c r="DL62" s="154"/>
      <c r="DM62" s="154"/>
      <c r="DN62" s="154"/>
      <c r="DO62" s="154"/>
      <c r="DP62" s="154"/>
      <c r="DQ62" s="154"/>
      <c r="DR62" s="154"/>
      <c r="DS62" s="154"/>
      <c r="DT62" s="154"/>
      <c r="DU62" s="154"/>
      <c r="DV62" s="154"/>
      <c r="DW62" s="154"/>
      <c r="DX62" s="154"/>
      <c r="DY62" s="154"/>
      <c r="DZ62" s="154"/>
      <c r="EA62" s="154"/>
      <c r="EB62" s="154"/>
      <c r="EC62" s="154"/>
      <c r="ED62" s="154"/>
      <c r="EE62" s="154"/>
      <c r="EF62" s="154"/>
      <c r="EG62" s="154"/>
      <c r="EH62" s="154"/>
      <c r="EI62" s="154"/>
      <c r="EJ62" s="154"/>
      <c r="EK62" s="154"/>
      <c r="EL62" s="154"/>
      <c r="EM62" s="154"/>
      <c r="EN62" s="154"/>
      <c r="EO62" s="154"/>
      <c r="EP62" s="154"/>
      <c r="EQ62" s="154"/>
      <c r="ER62" s="154"/>
      <c r="ES62" s="154"/>
      <c r="ET62" s="154"/>
      <c r="EU62" s="154"/>
      <c r="EV62" s="154"/>
      <c r="EW62" s="154"/>
      <c r="EX62" s="154"/>
      <c r="EY62" s="154"/>
      <c r="EZ62" s="154"/>
      <c r="FA62" s="160"/>
      <c r="FB62" s="160"/>
      <c r="FC62" s="160"/>
      <c r="FD62" s="160"/>
      <c r="FE62" s="160"/>
      <c r="FF62" s="160"/>
      <c r="FG62" s="160"/>
      <c r="FH62" s="160"/>
      <c r="FI62" s="160"/>
      <c r="FJ62" s="160"/>
      <c r="FK62" s="160"/>
      <c r="FL62" s="160"/>
      <c r="FM62" s="160"/>
      <c r="FQ62" s="160"/>
    </row>
    <row r="63" spans="1:195" s="1" customFormat="1" ht="20.149999999999999" customHeight="1" x14ac:dyDescent="0.35">
      <c r="A63" s="6"/>
      <c r="B63" s="6"/>
      <c r="C63" s="6"/>
      <c r="D63" s="6"/>
      <c r="E63" s="6"/>
      <c r="F63" s="6"/>
      <c r="G63" s="6"/>
      <c r="H63" s="6"/>
      <c r="I63" s="6"/>
      <c r="J63" s="6"/>
      <c r="K63" s="6"/>
      <c r="L63" s="6"/>
      <c r="M63" s="6"/>
      <c r="FC63" s="160"/>
      <c r="FD63" s="120"/>
    </row>
    <row r="64" spans="1:195" s="1" customFormat="1" ht="20.149999999999999" customHeight="1" x14ac:dyDescent="0.35">
      <c r="A64" s="6"/>
      <c r="B64" s="6"/>
      <c r="C64" s="6"/>
      <c r="D64" s="6"/>
      <c r="E64" s="6"/>
      <c r="F64" s="6"/>
      <c r="G64" s="6"/>
      <c r="H64" s="6"/>
      <c r="I64" s="6"/>
      <c r="J64" s="6"/>
      <c r="K64" s="6"/>
      <c r="L64" s="6"/>
      <c r="M64" s="160"/>
      <c r="N64" s="6"/>
      <c r="O64" s="6"/>
      <c r="P64" s="6"/>
      <c r="Q64" s="6"/>
      <c r="R64" s="6"/>
      <c r="S64" s="6"/>
      <c r="T64" s="6"/>
      <c r="U64" s="6"/>
      <c r="V64" s="6"/>
      <c r="W64" s="6"/>
      <c r="X64" s="6"/>
      <c r="Y64" s="160"/>
      <c r="Z64" s="6"/>
      <c r="AA64" s="6"/>
      <c r="AB64" s="6"/>
      <c r="AC64" s="6"/>
      <c r="AD64" s="6"/>
      <c r="AE64" s="6"/>
      <c r="AF64" s="6"/>
      <c r="AG64" s="6"/>
      <c r="AH64" s="6"/>
      <c r="AI64" s="6"/>
      <c r="AJ64" s="6"/>
      <c r="AK64" s="160"/>
      <c r="AL64" s="6"/>
      <c r="AM64" s="6"/>
      <c r="AN64" s="6"/>
      <c r="AO64" s="6"/>
      <c r="AP64" s="6"/>
      <c r="AQ64" s="6"/>
      <c r="AR64" s="6"/>
      <c r="AS64" s="6"/>
      <c r="AT64" s="6"/>
      <c r="AU64" s="6"/>
      <c r="AV64" s="6"/>
      <c r="AW64" s="160"/>
      <c r="AX64" s="6"/>
      <c r="AY64" s="6"/>
      <c r="AZ64" s="6"/>
      <c r="BA64" s="6"/>
      <c r="BB64" s="6"/>
      <c r="BC64" s="6"/>
      <c r="BD64" s="6"/>
      <c r="BE64" s="6"/>
      <c r="BF64" s="6"/>
      <c r="BG64" s="6"/>
      <c r="BH64" s="6"/>
      <c r="BI64" s="160"/>
      <c r="BJ64" s="6"/>
      <c r="BK64" s="6"/>
      <c r="BL64" s="6"/>
      <c r="BM64" s="6"/>
      <c r="BN64" s="6"/>
      <c r="BO64" s="6"/>
      <c r="BP64" s="6"/>
      <c r="BQ64" s="6"/>
      <c r="BR64" s="6"/>
      <c r="BS64" s="6"/>
      <c r="BT64" s="6"/>
      <c r="BU64" s="160"/>
      <c r="BV64" s="6"/>
      <c r="BW64" s="6"/>
      <c r="BX64" s="6"/>
      <c r="BY64" s="6"/>
      <c r="BZ64" s="6"/>
      <c r="CA64" s="6"/>
      <c r="CB64" s="6"/>
      <c r="CC64" s="6"/>
      <c r="CD64" s="6"/>
      <c r="CE64" s="6"/>
      <c r="CF64" s="6"/>
      <c r="CG64" s="160"/>
      <c r="CH64" s="6"/>
      <c r="CI64" s="6"/>
      <c r="CJ64" s="6"/>
      <c r="CK64" s="40"/>
      <c r="CL64" s="6"/>
      <c r="CM64" s="6"/>
      <c r="CN64" s="6"/>
      <c r="CO64" s="6"/>
      <c r="CP64" s="6"/>
      <c r="CQ64" s="6"/>
      <c r="CR64" s="6"/>
      <c r="CS64" s="160"/>
      <c r="CT64" s="6"/>
      <c r="CU64" s="6"/>
      <c r="CV64" s="6"/>
      <c r="CW64" s="6"/>
      <c r="CX64" s="6"/>
      <c r="CY64" s="6"/>
      <c r="CZ64" s="6"/>
      <c r="DA64" s="6"/>
      <c r="DB64" s="6"/>
      <c r="DC64" s="6"/>
      <c r="DD64" s="6"/>
      <c r="DE64" s="160"/>
      <c r="DF64" s="6"/>
      <c r="DG64" s="6"/>
      <c r="DH64" s="6"/>
      <c r="DI64" s="6"/>
      <c r="DJ64" s="6"/>
      <c r="DK64" s="6"/>
      <c r="DL64" s="6"/>
      <c r="DM64" s="6"/>
      <c r="DN64" s="6"/>
      <c r="DO64" s="6"/>
      <c r="DP64" s="6"/>
      <c r="DQ64" s="160"/>
      <c r="DR64" s="6"/>
      <c r="DS64" s="6"/>
      <c r="DT64" s="6"/>
      <c r="DU64" s="6"/>
      <c r="DV64" s="6"/>
      <c r="DW64" s="6"/>
      <c r="DX64" s="6"/>
      <c r="DY64" s="6"/>
      <c r="DZ64" s="6"/>
      <c r="EA64" s="6"/>
      <c r="EB64" s="6"/>
      <c r="EC64" s="160"/>
      <c r="ED64" s="6"/>
      <c r="EE64" s="6"/>
      <c r="EF64" s="6"/>
      <c r="EG64" s="6"/>
      <c r="EH64" s="6"/>
      <c r="EI64" s="6"/>
      <c r="EJ64" s="6"/>
      <c r="EK64" s="6"/>
      <c r="EL64" s="6"/>
      <c r="EM64" s="6"/>
      <c r="EO64" s="160"/>
      <c r="FA64" s="160"/>
      <c r="FM64" s="160"/>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0"/>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O49"/>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6" width="10.26953125" style="6" bestFit="1" customWidth="1"/>
    <col min="197" max="197" width="9.54296875" style="6" bestFit="1" customWidth="1"/>
    <col min="198" max="16384" width="8.81640625" style="6"/>
  </cols>
  <sheetData>
    <row r="1" spans="1:195" s="18" customFormat="1" ht="45" customHeight="1" x14ac:dyDescent="0.6">
      <c r="A1" s="17" t="s">
        <v>279</v>
      </c>
    </row>
    <row r="2" spans="1:195" s="19" customFormat="1" ht="20.149999999999999" customHeight="1" x14ac:dyDescent="0.35">
      <c r="A2" s="19" t="s">
        <v>76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5" s="19" customFormat="1" ht="20.149999999999999" customHeight="1" x14ac:dyDescent="0.35">
      <c r="A3" s="19" t="s">
        <v>77</v>
      </c>
    </row>
    <row r="4" spans="1:195" s="19" customFormat="1" ht="20.149999999999999" customHeight="1" x14ac:dyDescent="0.35">
      <c r="A4" s="19" t="s">
        <v>78</v>
      </c>
    </row>
    <row r="5" spans="1:195" s="25" customFormat="1" ht="30" customHeight="1" x14ac:dyDescent="0.35">
      <c r="A5" s="144" t="s">
        <v>79</v>
      </c>
      <c r="B5" s="145" t="s">
        <v>80</v>
      </c>
      <c r="C5" s="43" t="s">
        <v>81</v>
      </c>
      <c r="D5" s="43" t="s">
        <v>82</v>
      </c>
      <c r="E5" s="43" t="s">
        <v>83</v>
      </c>
      <c r="F5" s="43" t="s">
        <v>84</v>
      </c>
      <c r="G5" s="43" t="s">
        <v>85</v>
      </c>
      <c r="H5" s="43" t="s">
        <v>86</v>
      </c>
      <c r="I5" s="43" t="s">
        <v>87</v>
      </c>
      <c r="J5" s="43" t="s">
        <v>88</v>
      </c>
      <c r="K5" s="43" t="s">
        <v>89</v>
      </c>
      <c r="L5" s="43" t="s">
        <v>90</v>
      </c>
      <c r="M5" s="43" t="s">
        <v>91</v>
      </c>
      <c r="N5" s="145" t="s">
        <v>92</v>
      </c>
      <c r="O5" s="43" t="s">
        <v>93</v>
      </c>
      <c r="P5" s="43" t="s">
        <v>94</v>
      </c>
      <c r="Q5" s="43" t="s">
        <v>95</v>
      </c>
      <c r="R5" s="43" t="s">
        <v>96</v>
      </c>
      <c r="S5" s="43" t="s">
        <v>97</v>
      </c>
      <c r="T5" s="43" t="s">
        <v>98</v>
      </c>
      <c r="U5" s="43" t="s">
        <v>99</v>
      </c>
      <c r="V5" s="43" t="s">
        <v>100</v>
      </c>
      <c r="W5" s="43" t="s">
        <v>101</v>
      </c>
      <c r="X5" s="43" t="s">
        <v>102</v>
      </c>
      <c r="Y5" s="146" t="s">
        <v>103</v>
      </c>
      <c r="Z5" s="43" t="s">
        <v>104</v>
      </c>
      <c r="AA5" s="43" t="s">
        <v>105</v>
      </c>
      <c r="AB5" s="43" t="s">
        <v>106</v>
      </c>
      <c r="AC5" s="43" t="s">
        <v>107</v>
      </c>
      <c r="AD5" s="43" t="s">
        <v>108</v>
      </c>
      <c r="AE5" s="43" t="s">
        <v>109</v>
      </c>
      <c r="AF5" s="43" t="s">
        <v>110</v>
      </c>
      <c r="AG5" s="43" t="s">
        <v>111</v>
      </c>
      <c r="AH5" s="43" t="s">
        <v>112</v>
      </c>
      <c r="AI5" s="43" t="s">
        <v>113</v>
      </c>
      <c r="AJ5" s="43" t="s">
        <v>114</v>
      </c>
      <c r="AK5" s="146" t="s">
        <v>115</v>
      </c>
      <c r="AL5" s="43" t="s">
        <v>116</v>
      </c>
      <c r="AM5" s="43" t="s">
        <v>117</v>
      </c>
      <c r="AN5" s="43" t="s">
        <v>118</v>
      </c>
      <c r="AO5" s="43" t="s">
        <v>119</v>
      </c>
      <c r="AP5" s="43" t="s">
        <v>120</v>
      </c>
      <c r="AQ5" s="43" t="s">
        <v>121</v>
      </c>
      <c r="AR5" s="43" t="s">
        <v>122</v>
      </c>
      <c r="AS5" s="43" t="s">
        <v>123</v>
      </c>
      <c r="AT5" s="43" t="s">
        <v>124</v>
      </c>
      <c r="AU5" s="43" t="s">
        <v>125</v>
      </c>
      <c r="AV5" s="43" t="s">
        <v>126</v>
      </c>
      <c r="AW5" s="146" t="s">
        <v>127</v>
      </c>
      <c r="AX5" s="43" t="s">
        <v>128</v>
      </c>
      <c r="AY5" s="43" t="s">
        <v>129</v>
      </c>
      <c r="AZ5" s="43" t="s">
        <v>130</v>
      </c>
      <c r="BA5" s="43" t="s">
        <v>131</v>
      </c>
      <c r="BB5" s="43" t="s">
        <v>132</v>
      </c>
      <c r="BC5" s="43" t="s">
        <v>133</v>
      </c>
      <c r="BD5" s="43" t="s">
        <v>134</v>
      </c>
      <c r="BE5" s="43" t="s">
        <v>135</v>
      </c>
      <c r="BF5" s="43" t="s">
        <v>136</v>
      </c>
      <c r="BG5" s="43" t="s">
        <v>137</v>
      </c>
      <c r="BH5" s="43" t="s">
        <v>138</v>
      </c>
      <c r="BI5" s="146" t="s">
        <v>139</v>
      </c>
      <c r="BJ5" s="43" t="s">
        <v>140</v>
      </c>
      <c r="BK5" s="43" t="s">
        <v>141</v>
      </c>
      <c r="BL5" s="43" t="s">
        <v>142</v>
      </c>
      <c r="BM5" s="43" t="s">
        <v>143</v>
      </c>
      <c r="BN5" s="43" t="s">
        <v>144</v>
      </c>
      <c r="BO5" s="43" t="s">
        <v>145</v>
      </c>
      <c r="BP5" s="43" t="s">
        <v>146</v>
      </c>
      <c r="BQ5" s="43" t="s">
        <v>147</v>
      </c>
      <c r="BR5" s="43" t="s">
        <v>148</v>
      </c>
      <c r="BS5" s="43" t="s">
        <v>149</v>
      </c>
      <c r="BT5" s="43" t="s">
        <v>150</v>
      </c>
      <c r="BU5" s="146" t="s">
        <v>151</v>
      </c>
      <c r="BV5" s="43" t="s">
        <v>152</v>
      </c>
      <c r="BW5" s="43" t="s">
        <v>153</v>
      </c>
      <c r="BX5" s="43" t="s">
        <v>154</v>
      </c>
      <c r="BY5" s="43" t="s">
        <v>155</v>
      </c>
      <c r="BZ5" s="43" t="s">
        <v>156</v>
      </c>
      <c r="CA5" s="43" t="s">
        <v>157</v>
      </c>
      <c r="CB5" s="43" t="s">
        <v>158</v>
      </c>
      <c r="CC5" s="43" t="s">
        <v>159</v>
      </c>
      <c r="CD5" s="43" t="s">
        <v>160</v>
      </c>
      <c r="CE5" s="43" t="s">
        <v>161</v>
      </c>
      <c r="CF5" s="43" t="s">
        <v>162</v>
      </c>
      <c r="CG5" s="146" t="s">
        <v>163</v>
      </c>
      <c r="CH5" s="43" t="s">
        <v>164</v>
      </c>
      <c r="CI5" s="43" t="s">
        <v>165</v>
      </c>
      <c r="CJ5" s="43" t="s">
        <v>166</v>
      </c>
      <c r="CK5" s="43" t="s">
        <v>167</v>
      </c>
      <c r="CL5" s="43" t="s">
        <v>168</v>
      </c>
      <c r="CM5" s="43" t="s">
        <v>169</v>
      </c>
      <c r="CN5" s="43" t="s">
        <v>170</v>
      </c>
      <c r="CO5" s="43" t="s">
        <v>171</v>
      </c>
      <c r="CP5" s="43" t="s">
        <v>172</v>
      </c>
      <c r="CQ5" s="43" t="s">
        <v>173</v>
      </c>
      <c r="CR5" s="43" t="s">
        <v>174</v>
      </c>
      <c r="CS5" s="146" t="s">
        <v>175</v>
      </c>
      <c r="CT5" s="43" t="s">
        <v>176</v>
      </c>
      <c r="CU5" s="43" t="s">
        <v>177</v>
      </c>
      <c r="CV5" s="43" t="s">
        <v>178</v>
      </c>
      <c r="CW5" s="43" t="s">
        <v>179</v>
      </c>
      <c r="CX5" s="43" t="s">
        <v>180</v>
      </c>
      <c r="CY5" s="43" t="s">
        <v>181</v>
      </c>
      <c r="CZ5" s="43" t="s">
        <v>182</v>
      </c>
      <c r="DA5" s="43" t="s">
        <v>183</v>
      </c>
      <c r="DB5" s="43" t="s">
        <v>184</v>
      </c>
      <c r="DC5" s="43" t="s">
        <v>185</v>
      </c>
      <c r="DD5" s="43" t="s">
        <v>186</v>
      </c>
      <c r="DE5" s="146" t="s">
        <v>187</v>
      </c>
      <c r="DF5" s="43" t="s">
        <v>188</v>
      </c>
      <c r="DG5" s="43" t="s">
        <v>189</v>
      </c>
      <c r="DH5" s="43" t="s">
        <v>190</v>
      </c>
      <c r="DI5" s="43" t="s">
        <v>191</v>
      </c>
      <c r="DJ5" s="43" t="s">
        <v>192</v>
      </c>
      <c r="DK5" s="43" t="s">
        <v>193</v>
      </c>
      <c r="DL5" s="43" t="s">
        <v>194</v>
      </c>
      <c r="DM5" s="43" t="s">
        <v>195</v>
      </c>
      <c r="DN5" s="43" t="s">
        <v>196</v>
      </c>
      <c r="DO5" s="43" t="s">
        <v>197</v>
      </c>
      <c r="DP5" s="43" t="s">
        <v>198</v>
      </c>
      <c r="DQ5" s="146" t="s">
        <v>199</v>
      </c>
      <c r="DR5" s="43" t="s">
        <v>200</v>
      </c>
      <c r="DS5" s="43" t="s">
        <v>201</v>
      </c>
      <c r="DT5" s="43" t="s">
        <v>202</v>
      </c>
      <c r="DU5" s="43" t="s">
        <v>203</v>
      </c>
      <c r="DV5" s="43" t="s">
        <v>204</v>
      </c>
      <c r="DW5" s="43" t="s">
        <v>205</v>
      </c>
      <c r="DX5" s="43" t="s">
        <v>206</v>
      </c>
      <c r="DY5" s="43" t="s">
        <v>207</v>
      </c>
      <c r="DZ5" s="43" t="s">
        <v>208</v>
      </c>
      <c r="EA5" s="43" t="s">
        <v>209</v>
      </c>
      <c r="EB5" s="43" t="s">
        <v>210</v>
      </c>
      <c r="EC5" s="146" t="s">
        <v>211</v>
      </c>
      <c r="ED5" s="43" t="s">
        <v>212</v>
      </c>
      <c r="EE5" s="43" t="s">
        <v>213</v>
      </c>
      <c r="EF5" s="43" t="s">
        <v>214</v>
      </c>
      <c r="EG5" s="43" t="s">
        <v>215</v>
      </c>
      <c r="EH5" s="43" t="s">
        <v>216</v>
      </c>
      <c r="EI5" s="43" t="s">
        <v>217</v>
      </c>
      <c r="EJ5" s="43" t="s">
        <v>280</v>
      </c>
      <c r="EK5" s="43" t="s">
        <v>219</v>
      </c>
      <c r="EL5" s="43" t="s">
        <v>220</v>
      </c>
      <c r="EM5" s="43" t="s">
        <v>221</v>
      </c>
      <c r="EN5" s="43" t="s">
        <v>222</v>
      </c>
      <c r="EO5" s="43" t="s">
        <v>223</v>
      </c>
      <c r="EP5" s="147" t="s">
        <v>224</v>
      </c>
      <c r="EQ5" s="43" t="s">
        <v>225</v>
      </c>
      <c r="ER5" s="43" t="s">
        <v>226</v>
      </c>
      <c r="ES5" s="43" t="s">
        <v>227</v>
      </c>
      <c r="ET5" s="43" t="s">
        <v>228</v>
      </c>
      <c r="EU5" s="43" t="s">
        <v>229</v>
      </c>
      <c r="EV5" s="43" t="s">
        <v>230</v>
      </c>
      <c r="EW5" s="43" t="s">
        <v>281</v>
      </c>
      <c r="EX5" s="43" t="s">
        <v>232</v>
      </c>
      <c r="EY5" s="43" t="s">
        <v>233</v>
      </c>
      <c r="EZ5" s="43" t="s">
        <v>234</v>
      </c>
      <c r="FA5" s="141" t="s">
        <v>235</v>
      </c>
      <c r="FB5" s="43" t="s">
        <v>236</v>
      </c>
      <c r="FC5" s="43" t="s">
        <v>237</v>
      </c>
      <c r="FD5" s="43" t="s">
        <v>238</v>
      </c>
      <c r="FE5" s="43" t="s">
        <v>239</v>
      </c>
      <c r="FF5" s="43" t="s">
        <v>240</v>
      </c>
      <c r="FG5" s="43" t="s">
        <v>241</v>
      </c>
      <c r="FH5" s="43" t="s">
        <v>242</v>
      </c>
      <c r="FI5" s="43" t="s">
        <v>243</v>
      </c>
      <c r="FJ5" s="43" t="s">
        <v>244</v>
      </c>
      <c r="FK5" s="43" t="s">
        <v>245</v>
      </c>
      <c r="FL5" s="43" t="s">
        <v>246</v>
      </c>
      <c r="FM5" s="43" t="s">
        <v>247</v>
      </c>
      <c r="FN5" s="147" t="s">
        <v>248</v>
      </c>
      <c r="FO5" s="43" t="s">
        <v>249</v>
      </c>
      <c r="FP5" s="43" t="s">
        <v>250</v>
      </c>
      <c r="FQ5" s="43" t="s">
        <v>251</v>
      </c>
      <c r="FR5" s="43" t="s">
        <v>252</v>
      </c>
      <c r="FS5" s="43" t="s">
        <v>253</v>
      </c>
      <c r="FT5" s="43" t="s">
        <v>254</v>
      </c>
      <c r="FU5" s="43" t="s">
        <v>255</v>
      </c>
      <c r="FV5" s="43" t="s">
        <v>256</v>
      </c>
      <c r="FW5" s="43" t="s">
        <v>257</v>
      </c>
      <c r="FX5" s="43" t="s">
        <v>258</v>
      </c>
      <c r="FY5" s="43" t="s">
        <v>259</v>
      </c>
      <c r="FZ5" s="147" t="s">
        <v>260</v>
      </c>
      <c r="GA5" s="43" t="s">
        <v>261</v>
      </c>
      <c r="GB5" s="43" t="s">
        <v>262</v>
      </c>
      <c r="GC5" s="43" t="s">
        <v>263</v>
      </c>
      <c r="GD5" s="43" t="s">
        <v>264</v>
      </c>
      <c r="GE5" s="43" t="s">
        <v>265</v>
      </c>
      <c r="GF5" s="43" t="s">
        <v>266</v>
      </c>
      <c r="GG5" s="43" t="s">
        <v>267</v>
      </c>
      <c r="GH5" s="43" t="s">
        <v>268</v>
      </c>
      <c r="GI5" s="43" t="s">
        <v>269</v>
      </c>
      <c r="GJ5" s="43" t="s">
        <v>1627</v>
      </c>
      <c r="GK5" s="43" t="s">
        <v>1640</v>
      </c>
      <c r="GL5" s="147" t="s">
        <v>1641</v>
      </c>
      <c r="GM5" s="43" t="s">
        <v>1654</v>
      </c>
    </row>
    <row r="6" spans="1:195" s="30" customFormat="1" ht="20.149999999999999" customHeight="1" x14ac:dyDescent="0.35">
      <c r="A6" s="26" t="s">
        <v>270</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79"/>
      <c r="DF6" s="71"/>
      <c r="DG6" s="27"/>
      <c r="DH6" s="27"/>
      <c r="DI6" s="27"/>
      <c r="DJ6" s="27"/>
      <c r="DK6" s="27"/>
      <c r="DL6" s="27"/>
      <c r="DM6" s="27"/>
      <c r="DN6" s="27"/>
      <c r="DO6" s="27"/>
      <c r="DP6" s="27"/>
      <c r="DQ6" s="79"/>
      <c r="DR6" s="71"/>
      <c r="DS6" s="27"/>
      <c r="DT6" s="27"/>
      <c r="DU6" s="27"/>
      <c r="DV6" s="27"/>
      <c r="DW6" s="27"/>
      <c r="DX6" s="27"/>
      <c r="DY6" s="27"/>
      <c r="DZ6" s="27"/>
      <c r="EA6" s="27"/>
      <c r="EB6" s="27"/>
      <c r="EC6" s="79"/>
      <c r="ED6" s="71"/>
      <c r="EE6" s="27"/>
      <c r="EF6" s="27"/>
      <c r="EG6" s="27"/>
      <c r="EH6" s="27"/>
      <c r="EI6" s="27"/>
      <c r="EJ6" s="27"/>
      <c r="EK6" s="27"/>
      <c r="EL6" s="142"/>
      <c r="EM6" s="142"/>
      <c r="EN6" s="142"/>
      <c r="EO6" s="142"/>
      <c r="EP6" s="143"/>
      <c r="EQ6" s="142"/>
      <c r="ER6" s="68"/>
      <c r="ES6" s="68"/>
      <c r="ET6" s="68"/>
      <c r="EU6" s="68"/>
      <c r="EV6" s="68"/>
      <c r="EW6" s="68"/>
      <c r="EX6" s="68"/>
      <c r="EY6" s="68"/>
      <c r="EZ6" s="68"/>
      <c r="FA6" s="131"/>
      <c r="FB6" s="68"/>
      <c r="FC6" s="68"/>
      <c r="FD6" s="68"/>
      <c r="FE6" s="68"/>
      <c r="FF6" s="68"/>
      <c r="FG6" s="68"/>
      <c r="FH6" s="68"/>
      <c r="FI6" s="68"/>
      <c r="FJ6" s="68"/>
      <c r="FK6" s="68"/>
      <c r="FL6" s="68"/>
      <c r="FM6" s="68"/>
      <c r="FN6" s="171"/>
      <c r="FO6" s="68"/>
      <c r="FP6" s="68"/>
      <c r="FQ6" s="68"/>
      <c r="FR6" s="68"/>
      <c r="FS6" s="68"/>
      <c r="FT6" s="68"/>
      <c r="FU6" s="68"/>
      <c r="FV6" s="68"/>
      <c r="FW6" s="126"/>
      <c r="FX6" s="126"/>
      <c r="FY6" s="126"/>
      <c r="FZ6" s="171"/>
      <c r="GA6" s="126"/>
      <c r="GB6" s="126"/>
      <c r="GC6" s="126"/>
      <c r="GD6" s="126"/>
      <c r="GE6" s="126"/>
      <c r="GF6" s="126"/>
      <c r="GG6" s="126"/>
      <c r="GH6" s="126"/>
      <c r="GI6" s="126"/>
      <c r="GJ6" s="126"/>
      <c r="GK6" s="126"/>
      <c r="GL6" s="171"/>
      <c r="GM6" s="126"/>
    </row>
    <row r="7" spans="1:195" s="1" customFormat="1" ht="20.149999999999999" customHeight="1" x14ac:dyDescent="0.35">
      <c r="A7" s="31" t="s">
        <v>282</v>
      </c>
      <c r="B7" s="45">
        <v>5.0000000000000001E-3</v>
      </c>
      <c r="C7" s="45">
        <v>5.0000000000000001E-3</v>
      </c>
      <c r="D7" s="45">
        <v>5.0000000000000001E-3</v>
      </c>
      <c r="E7" s="45">
        <v>1.2E-2</v>
      </c>
      <c r="F7" s="45">
        <v>2.3E-2</v>
      </c>
      <c r="G7" s="45">
        <v>0.78700000000000003</v>
      </c>
      <c r="H7" s="45">
        <v>0.78900000000000003</v>
      </c>
      <c r="I7" s="45">
        <v>0.81799999999999995</v>
      </c>
      <c r="J7" s="45">
        <v>0.83199999999999996</v>
      </c>
      <c r="K7" s="45">
        <v>0.84199999999999997</v>
      </c>
      <c r="L7" s="45">
        <v>0.872</v>
      </c>
      <c r="M7" s="49">
        <v>0.93300000000000005</v>
      </c>
      <c r="N7" s="50">
        <v>0.93700000000000006</v>
      </c>
      <c r="O7" s="45">
        <v>0.95</v>
      </c>
      <c r="P7" s="45">
        <v>1.01</v>
      </c>
      <c r="Q7" s="45">
        <v>1.077</v>
      </c>
      <c r="R7" s="45">
        <v>1.1200000000000001</v>
      </c>
      <c r="S7" s="45">
        <v>1.7909999999999999</v>
      </c>
      <c r="T7" s="45">
        <v>86.438000000000002</v>
      </c>
      <c r="U7" s="45">
        <v>87.072999999999993</v>
      </c>
      <c r="V7" s="45">
        <v>92.716999999999999</v>
      </c>
      <c r="W7" s="45">
        <v>104.771</v>
      </c>
      <c r="X7" s="45">
        <v>105.297</v>
      </c>
      <c r="Y7" s="49">
        <v>105.98</v>
      </c>
      <c r="Z7" s="45">
        <v>105.98</v>
      </c>
      <c r="AA7" s="45">
        <v>106.392</v>
      </c>
      <c r="AB7" s="45">
        <v>111.581</v>
      </c>
      <c r="AC7" s="45">
        <v>111.581</v>
      </c>
      <c r="AD7" s="45">
        <v>111.64100000000001</v>
      </c>
      <c r="AE7" s="45">
        <v>121.617</v>
      </c>
      <c r="AF7" s="45">
        <v>177.93899999999999</v>
      </c>
      <c r="AG7" s="45">
        <v>177.93899999999999</v>
      </c>
      <c r="AH7" s="45">
        <v>177.93899999999999</v>
      </c>
      <c r="AI7" s="45">
        <v>177.94200000000001</v>
      </c>
      <c r="AJ7" s="45">
        <v>181.327</v>
      </c>
      <c r="AK7" s="49">
        <v>181.327</v>
      </c>
      <c r="AL7" s="45">
        <v>181.327</v>
      </c>
      <c r="AM7" s="45">
        <v>181.327</v>
      </c>
      <c r="AN7" s="45">
        <v>186.166</v>
      </c>
      <c r="AO7" s="45">
        <v>192.941</v>
      </c>
      <c r="AP7" s="45">
        <v>192.947</v>
      </c>
      <c r="AQ7" s="45">
        <v>194.19200000000001</v>
      </c>
      <c r="AR7" s="45">
        <v>198.096</v>
      </c>
      <c r="AS7" s="45">
        <v>202.75</v>
      </c>
      <c r="AT7" s="45">
        <v>203.86</v>
      </c>
      <c r="AU7" s="45">
        <v>210.44800000000001</v>
      </c>
      <c r="AV7" s="45">
        <v>210.452</v>
      </c>
      <c r="AW7" s="49">
        <v>213.83199999999999</v>
      </c>
      <c r="AX7" s="45">
        <v>213.83199999999999</v>
      </c>
      <c r="AY7" s="45">
        <v>219.64500000000001</v>
      </c>
      <c r="AZ7" s="45">
        <v>229.172</v>
      </c>
      <c r="BA7" s="45">
        <v>234.166</v>
      </c>
      <c r="BB7" s="45">
        <v>245.434</v>
      </c>
      <c r="BC7" s="45">
        <v>255.26</v>
      </c>
      <c r="BD7" s="45">
        <v>260.18299999999999</v>
      </c>
      <c r="BE7" s="45">
        <v>263.80099999999999</v>
      </c>
      <c r="BF7" s="45">
        <v>265.58800000000002</v>
      </c>
      <c r="BG7" s="45">
        <v>265.87599999999998</v>
      </c>
      <c r="BH7" s="45">
        <v>268.85500000000002</v>
      </c>
      <c r="BI7" s="49">
        <v>285.61500000000001</v>
      </c>
      <c r="BJ7" s="45">
        <v>285.61500000000001</v>
      </c>
      <c r="BK7" s="45">
        <v>289.358</v>
      </c>
      <c r="BL7" s="45">
        <v>326.36799999999999</v>
      </c>
      <c r="BM7" s="45">
        <v>328.20800000000003</v>
      </c>
      <c r="BN7" s="45">
        <v>332.11399999999998</v>
      </c>
      <c r="BO7" s="45">
        <v>364.01100000000002</v>
      </c>
      <c r="BP7" s="45">
        <v>373.15499999999997</v>
      </c>
      <c r="BQ7" s="45">
        <v>382.76600000000002</v>
      </c>
      <c r="BR7" s="45">
        <v>404.47800000000001</v>
      </c>
      <c r="BS7" s="45">
        <v>438.08</v>
      </c>
      <c r="BT7" s="45">
        <v>478.149</v>
      </c>
      <c r="BU7" s="49">
        <v>786.798</v>
      </c>
      <c r="BV7" s="45">
        <v>787.06500000000005</v>
      </c>
      <c r="BW7" s="45">
        <v>792.495</v>
      </c>
      <c r="BX7" s="45">
        <v>803.65800000000002</v>
      </c>
      <c r="BY7" s="45">
        <v>803.65800000000002</v>
      </c>
      <c r="BZ7" s="45">
        <v>818.64200000000005</v>
      </c>
      <c r="CA7" s="45">
        <v>946.69299999999998</v>
      </c>
      <c r="CB7" s="45">
        <v>946.69299999999998</v>
      </c>
      <c r="CC7" s="45">
        <v>956.18</v>
      </c>
      <c r="CD7" s="45">
        <v>965.89499999999998</v>
      </c>
      <c r="CE7" s="45">
        <v>965.89499999999998</v>
      </c>
      <c r="CF7" s="45">
        <v>970.7</v>
      </c>
      <c r="CG7" s="124">
        <v>970.7</v>
      </c>
      <c r="CH7" s="69">
        <v>970.70399999999995</v>
      </c>
      <c r="CI7" s="45">
        <v>970.70399999999995</v>
      </c>
      <c r="CJ7" s="45">
        <v>975.71400000000006</v>
      </c>
      <c r="CK7" s="45">
        <v>975.71400000000006</v>
      </c>
      <c r="CL7" s="45">
        <v>975.71799999999996</v>
      </c>
      <c r="CM7" s="45">
        <v>975.71799999999996</v>
      </c>
      <c r="CN7" s="45">
        <v>975.71799999999996</v>
      </c>
      <c r="CO7" s="45">
        <v>975.71799999999996</v>
      </c>
      <c r="CP7" s="45">
        <v>975.71799999999996</v>
      </c>
      <c r="CQ7" s="45">
        <v>975.71799999999996</v>
      </c>
      <c r="CR7" s="45">
        <v>975.71799999999996</v>
      </c>
      <c r="CS7" s="124">
        <v>975.71799999999996</v>
      </c>
      <c r="CT7" s="69">
        <v>975.72199999999998</v>
      </c>
      <c r="CU7" s="45">
        <v>975.72199999999998</v>
      </c>
      <c r="CV7" s="45">
        <v>975.72199999999998</v>
      </c>
      <c r="CW7" s="45">
        <v>975.72199999999998</v>
      </c>
      <c r="CX7" s="45">
        <v>975.72199999999998</v>
      </c>
      <c r="CY7" s="45">
        <v>975.72199999999998</v>
      </c>
      <c r="CZ7" s="45">
        <v>975.72199999999998</v>
      </c>
      <c r="DA7" s="45">
        <v>975.72199999999998</v>
      </c>
      <c r="DB7" s="45">
        <v>975.72199999999998</v>
      </c>
      <c r="DC7" s="45">
        <v>975.72199999999998</v>
      </c>
      <c r="DD7" s="45">
        <v>975.72199999999998</v>
      </c>
      <c r="DE7" s="124">
        <v>975.72199999999998</v>
      </c>
      <c r="DF7" s="69">
        <v>975.72199999999998</v>
      </c>
      <c r="DG7" s="45">
        <v>975.72199999999998</v>
      </c>
      <c r="DH7" s="45">
        <v>975.72199999999998</v>
      </c>
      <c r="DI7" s="45">
        <v>975.72199999999998</v>
      </c>
      <c r="DJ7" s="45">
        <v>975.72199999999998</v>
      </c>
      <c r="DK7" s="45">
        <v>975.72199999999998</v>
      </c>
      <c r="DL7" s="45">
        <v>975.72199999999998</v>
      </c>
      <c r="DM7" s="45">
        <v>975.72199999999998</v>
      </c>
      <c r="DN7" s="45">
        <v>975.72199999999998</v>
      </c>
      <c r="DO7" s="45">
        <v>975.72199999999998</v>
      </c>
      <c r="DP7" s="45">
        <v>975.72199999999998</v>
      </c>
      <c r="DQ7" s="124">
        <v>975.72199999999998</v>
      </c>
      <c r="DR7" s="69">
        <v>975.72199999999998</v>
      </c>
      <c r="DS7" s="45">
        <v>975.72199999999998</v>
      </c>
      <c r="DT7" s="45">
        <v>975.72199999999998</v>
      </c>
      <c r="DU7" s="45">
        <v>975.72199999999998</v>
      </c>
      <c r="DV7" s="45">
        <v>975.72199999999998</v>
      </c>
      <c r="DW7" s="45">
        <v>975.72199999999998</v>
      </c>
      <c r="DX7" s="45">
        <v>975.72199999999998</v>
      </c>
      <c r="DY7" s="45">
        <v>975.72199999999998</v>
      </c>
      <c r="DZ7" s="45">
        <v>975.72199999999998</v>
      </c>
      <c r="EA7" s="45">
        <v>975.72199999999998</v>
      </c>
      <c r="EB7" s="45">
        <v>975.72199999999998</v>
      </c>
      <c r="EC7" s="45">
        <v>975.72199999999998</v>
      </c>
      <c r="ED7" s="69">
        <v>975.72199999999998</v>
      </c>
      <c r="EE7" s="45">
        <v>975.72199999999998</v>
      </c>
      <c r="EF7" s="45">
        <v>975.72199999999998</v>
      </c>
      <c r="EG7" s="45">
        <v>975.72199999999998</v>
      </c>
      <c r="EH7" s="45">
        <v>975.72199999999998</v>
      </c>
      <c r="EI7" s="45">
        <v>975.72199999999998</v>
      </c>
      <c r="EJ7" s="45">
        <v>975.72199999999998</v>
      </c>
      <c r="EK7" s="45">
        <v>975.72199999999998</v>
      </c>
      <c r="EL7" s="45">
        <v>975.72199999999998</v>
      </c>
      <c r="EM7" s="45">
        <v>975.72199999999998</v>
      </c>
      <c r="EN7" s="45">
        <v>975.72199999999998</v>
      </c>
      <c r="EO7" s="45">
        <v>975.72199999999998</v>
      </c>
      <c r="EP7" s="69">
        <v>975.72199999999998</v>
      </c>
      <c r="EQ7" s="45">
        <v>975.72199999999998</v>
      </c>
      <c r="ER7" s="45">
        <v>975.72199999999998</v>
      </c>
      <c r="ES7" s="45">
        <v>975.72199999999998</v>
      </c>
      <c r="ET7" s="45">
        <v>975.72199999999998</v>
      </c>
      <c r="EU7" s="45">
        <v>975.72199999999998</v>
      </c>
      <c r="EV7" s="45">
        <v>975.72199999999998</v>
      </c>
      <c r="EW7" s="45">
        <v>975.72199999999998</v>
      </c>
      <c r="EX7" s="45">
        <v>975.72199999999998</v>
      </c>
      <c r="EY7" s="45">
        <v>975.72199999999998</v>
      </c>
      <c r="EZ7" s="45">
        <v>975.72199999999998</v>
      </c>
      <c r="FA7" s="82">
        <v>975.72199999999998</v>
      </c>
      <c r="FB7" s="45">
        <v>975.72199999999998</v>
      </c>
      <c r="FC7" s="45">
        <v>975.72199999999998</v>
      </c>
      <c r="FD7" s="45">
        <v>975.72199999999998</v>
      </c>
      <c r="FE7" s="45">
        <v>975.72199999999998</v>
      </c>
      <c r="FF7" s="45">
        <v>975.72199999999998</v>
      </c>
      <c r="FG7" s="45">
        <v>975.72199999999998</v>
      </c>
      <c r="FH7" s="45">
        <v>975.72199999999998</v>
      </c>
      <c r="FI7" s="45">
        <v>975.72199999999998</v>
      </c>
      <c r="FJ7" s="45">
        <v>975.72199999999998</v>
      </c>
      <c r="FK7" s="45">
        <v>975.72199999999998</v>
      </c>
      <c r="FL7" s="45">
        <v>975.72199999999998</v>
      </c>
      <c r="FM7" s="45">
        <v>975.72199999999998</v>
      </c>
      <c r="FN7" s="69">
        <v>975.72199999999998</v>
      </c>
      <c r="FO7" s="45">
        <v>975.72199999999998</v>
      </c>
      <c r="FP7" s="45">
        <v>975.72199999999998</v>
      </c>
      <c r="FQ7" s="45">
        <v>975.72199999999998</v>
      </c>
      <c r="FR7" s="45">
        <v>975.72199999999998</v>
      </c>
      <c r="FS7" s="45">
        <v>975.72199999999998</v>
      </c>
      <c r="FT7" s="45">
        <v>975.72199999999998</v>
      </c>
      <c r="FU7" s="45">
        <v>975.72199999999998</v>
      </c>
      <c r="FV7" s="45">
        <v>975.72199999999998</v>
      </c>
      <c r="FW7" s="45">
        <v>975.72199999999998</v>
      </c>
      <c r="FX7" s="45">
        <v>975.72199999999998</v>
      </c>
      <c r="FY7" s="45">
        <v>975.72199999999998</v>
      </c>
      <c r="FZ7" s="69">
        <v>975.72199999999998</v>
      </c>
      <c r="GA7" s="45">
        <v>975.72199999999998</v>
      </c>
      <c r="GB7" s="45">
        <v>975.72199999999998</v>
      </c>
      <c r="GC7" s="45">
        <v>975.72199999999998</v>
      </c>
      <c r="GD7" s="45">
        <v>975.72199999999998</v>
      </c>
      <c r="GE7" s="45">
        <v>975.72199999999998</v>
      </c>
      <c r="GF7" s="45">
        <v>975.72199999999998</v>
      </c>
      <c r="GG7" s="45">
        <v>975.72199999999998</v>
      </c>
      <c r="GH7" s="45">
        <v>975.72199999999998</v>
      </c>
      <c r="GI7" s="45">
        <v>975.72199999999998</v>
      </c>
      <c r="GJ7" s="45">
        <v>975.72199999999998</v>
      </c>
      <c r="GK7" s="45">
        <v>975.72199999999998</v>
      </c>
      <c r="GL7" s="69">
        <v>975.72199999999998</v>
      </c>
      <c r="GM7" s="45">
        <v>975.72199999999998</v>
      </c>
    </row>
    <row r="8" spans="1:195" s="1" customFormat="1" ht="20.149999999999999" customHeight="1" x14ac:dyDescent="0.35">
      <c r="A8" s="31" t="s">
        <v>283</v>
      </c>
      <c r="B8" s="45">
        <v>12.845000000000001</v>
      </c>
      <c r="C8" s="45">
        <v>13.856999999999999</v>
      </c>
      <c r="D8" s="45">
        <v>15.819000000000001</v>
      </c>
      <c r="E8" s="45">
        <v>18.035</v>
      </c>
      <c r="F8" s="45">
        <v>21.678999999999998</v>
      </c>
      <c r="G8" s="45">
        <v>26.094000000000001</v>
      </c>
      <c r="H8" s="45">
        <v>31.177</v>
      </c>
      <c r="I8" s="45">
        <v>36.463999999999999</v>
      </c>
      <c r="J8" s="45">
        <v>43.343000000000004</v>
      </c>
      <c r="K8" s="45">
        <v>51.899000000000001</v>
      </c>
      <c r="L8" s="45">
        <v>61.375</v>
      </c>
      <c r="M8" s="49">
        <v>68.727999999999994</v>
      </c>
      <c r="N8" s="50">
        <v>78.876999999999995</v>
      </c>
      <c r="O8" s="45">
        <v>91.263999999999996</v>
      </c>
      <c r="P8" s="45">
        <v>109.855</v>
      </c>
      <c r="Q8" s="45">
        <v>133.27199999999999</v>
      </c>
      <c r="R8" s="45">
        <v>155.833</v>
      </c>
      <c r="S8" s="45">
        <v>187.97499999999999</v>
      </c>
      <c r="T8" s="45">
        <v>258.32299999999998</v>
      </c>
      <c r="U8" s="45">
        <v>301.97300000000001</v>
      </c>
      <c r="V8" s="45">
        <v>366.24299999999999</v>
      </c>
      <c r="W8" s="45">
        <v>468.44299999999998</v>
      </c>
      <c r="X8" s="45">
        <v>659.84699999999998</v>
      </c>
      <c r="Y8" s="49">
        <v>838.26900000000001</v>
      </c>
      <c r="Z8" s="45">
        <v>861.54200000000003</v>
      </c>
      <c r="AA8" s="45">
        <v>1029.3030000000001</v>
      </c>
      <c r="AB8" s="45">
        <v>1129.694</v>
      </c>
      <c r="AC8" s="45">
        <v>1145.461</v>
      </c>
      <c r="AD8" s="45">
        <v>1179.6369999999999</v>
      </c>
      <c r="AE8" s="45">
        <v>1232.527</v>
      </c>
      <c r="AF8" s="45">
        <v>1365.8869999999999</v>
      </c>
      <c r="AG8" s="45">
        <v>1379.604</v>
      </c>
      <c r="AH8" s="45">
        <v>1397.1780000000001</v>
      </c>
      <c r="AI8" s="45">
        <v>1439.5060000000001</v>
      </c>
      <c r="AJ8" s="45">
        <v>1460.954</v>
      </c>
      <c r="AK8" s="49">
        <v>1481.809</v>
      </c>
      <c r="AL8" s="45">
        <v>1505.348</v>
      </c>
      <c r="AM8" s="45">
        <v>1532.778</v>
      </c>
      <c r="AN8" s="45">
        <v>1564.847</v>
      </c>
      <c r="AO8" s="45">
        <v>1611.0809999999999</v>
      </c>
      <c r="AP8" s="45">
        <v>1647.5050000000001</v>
      </c>
      <c r="AQ8" s="45">
        <v>1713.261</v>
      </c>
      <c r="AR8" s="45">
        <v>1742.0730000000001</v>
      </c>
      <c r="AS8" s="45">
        <v>1779.2139999999999</v>
      </c>
      <c r="AT8" s="45">
        <v>1815.9290000000001</v>
      </c>
      <c r="AU8" s="45">
        <v>1853.0050000000001</v>
      </c>
      <c r="AV8" s="45">
        <v>1896.32</v>
      </c>
      <c r="AW8" s="49">
        <v>1939.405</v>
      </c>
      <c r="AX8" s="45">
        <v>1973.627</v>
      </c>
      <c r="AY8" s="45">
        <v>2010.3620000000001</v>
      </c>
      <c r="AZ8" s="45">
        <v>2092.16</v>
      </c>
      <c r="BA8" s="45">
        <v>2128.4090000000001</v>
      </c>
      <c r="BB8" s="45">
        <v>2164.9960000000001</v>
      </c>
      <c r="BC8" s="45">
        <v>2225.0390000000002</v>
      </c>
      <c r="BD8" s="45">
        <v>2269.6909999999998</v>
      </c>
      <c r="BE8" s="45">
        <v>2313.4960000000001</v>
      </c>
      <c r="BF8" s="45">
        <v>2367.6959999999999</v>
      </c>
      <c r="BG8" s="45">
        <v>2424.8090000000002</v>
      </c>
      <c r="BH8" s="45">
        <v>2478.7249999999999</v>
      </c>
      <c r="BI8" s="49">
        <v>2551.1849999999999</v>
      </c>
      <c r="BJ8" s="45">
        <v>2583.3270000000002</v>
      </c>
      <c r="BK8" s="45">
        <v>2623.1889999999999</v>
      </c>
      <c r="BL8" s="45">
        <v>2711.2669999999998</v>
      </c>
      <c r="BM8" s="45">
        <v>2753.3420000000001</v>
      </c>
      <c r="BN8" s="45">
        <v>2801.4549999999999</v>
      </c>
      <c r="BO8" s="45">
        <v>2891.5219999999999</v>
      </c>
      <c r="BP8" s="45">
        <v>2942.0169999999998</v>
      </c>
      <c r="BQ8" s="45">
        <v>2993.5059999999999</v>
      </c>
      <c r="BR8" s="45">
        <v>3089.1280000000002</v>
      </c>
      <c r="BS8" s="45">
        <v>3164.587</v>
      </c>
      <c r="BT8" s="45">
        <v>3268.7570000000001</v>
      </c>
      <c r="BU8" s="49">
        <v>3472.1320000000001</v>
      </c>
      <c r="BV8" s="45">
        <v>3563.2489999999998</v>
      </c>
      <c r="BW8" s="45">
        <v>3582.5880000000002</v>
      </c>
      <c r="BX8" s="45">
        <v>3650.223</v>
      </c>
      <c r="BY8" s="45">
        <v>3659.5419999999999</v>
      </c>
      <c r="BZ8" s="45">
        <v>3675.181</v>
      </c>
      <c r="CA8" s="45">
        <v>3687.9609999999998</v>
      </c>
      <c r="CB8" s="45">
        <v>3700.32</v>
      </c>
      <c r="CC8" s="45">
        <v>3714.6840000000002</v>
      </c>
      <c r="CD8" s="45">
        <v>3734.759</v>
      </c>
      <c r="CE8" s="45">
        <v>3744.1840000000002</v>
      </c>
      <c r="CF8" s="45">
        <v>3753.857</v>
      </c>
      <c r="CG8" s="124">
        <v>3765.01</v>
      </c>
      <c r="CH8" s="69">
        <v>3769.7959999999998</v>
      </c>
      <c r="CI8" s="45">
        <v>3777.192</v>
      </c>
      <c r="CJ8" s="45">
        <v>3788.2489999999998</v>
      </c>
      <c r="CK8" s="45">
        <v>3796.078</v>
      </c>
      <c r="CL8" s="45">
        <v>3805.9589999999998</v>
      </c>
      <c r="CM8" s="45">
        <v>3817.9639999999999</v>
      </c>
      <c r="CN8" s="45">
        <v>3829.3490000000002</v>
      </c>
      <c r="CO8" s="45">
        <v>3843.1970000000001</v>
      </c>
      <c r="CP8" s="45">
        <v>3855.953</v>
      </c>
      <c r="CQ8" s="45">
        <v>3865.1489999999999</v>
      </c>
      <c r="CR8" s="45">
        <v>3876.2979999999998</v>
      </c>
      <c r="CS8" s="124">
        <v>3884.3519999999999</v>
      </c>
      <c r="CT8" s="69">
        <v>3892.1460000000002</v>
      </c>
      <c r="CU8" s="45">
        <v>3899.3510000000001</v>
      </c>
      <c r="CV8" s="45">
        <v>3911.4349999999999</v>
      </c>
      <c r="CW8" s="45">
        <v>3921.3150000000001</v>
      </c>
      <c r="CX8" s="45">
        <v>3931.78</v>
      </c>
      <c r="CY8" s="45">
        <v>3944.444</v>
      </c>
      <c r="CZ8" s="45">
        <v>3955.866</v>
      </c>
      <c r="DA8" s="45">
        <v>3967.7049999999999</v>
      </c>
      <c r="DB8" s="45">
        <v>3980.846</v>
      </c>
      <c r="DC8" s="45">
        <v>3992.8960000000002</v>
      </c>
      <c r="DD8" s="45">
        <v>4008.0219999999999</v>
      </c>
      <c r="DE8" s="124">
        <v>4026.8679999999999</v>
      </c>
      <c r="DF8" s="69">
        <v>4043.8629999999998</v>
      </c>
      <c r="DG8" s="45">
        <v>4068.7080000000001</v>
      </c>
      <c r="DH8" s="45">
        <v>4132.2510000000002</v>
      </c>
      <c r="DI8" s="45">
        <v>4136.4049999999997</v>
      </c>
      <c r="DJ8" s="45">
        <v>4137.1880000000001</v>
      </c>
      <c r="DK8" s="45">
        <v>4138.9549999999999</v>
      </c>
      <c r="DL8" s="45">
        <v>4140.3389999999999</v>
      </c>
      <c r="DM8" s="45">
        <v>4142.6559999999999</v>
      </c>
      <c r="DN8" s="45">
        <v>4145.34</v>
      </c>
      <c r="DO8" s="45">
        <v>4145.6840000000002</v>
      </c>
      <c r="DP8" s="45">
        <v>4146.1459999999997</v>
      </c>
      <c r="DQ8" s="124">
        <v>4146.5169999999998</v>
      </c>
      <c r="DR8" s="69">
        <v>4147.1409999999996</v>
      </c>
      <c r="DS8" s="45">
        <v>4147.9679999999998</v>
      </c>
      <c r="DT8" s="45">
        <v>4150.1779999999999</v>
      </c>
      <c r="DU8" s="45">
        <v>4150.1779999999999</v>
      </c>
      <c r="DV8" s="45">
        <v>4150.1779999999999</v>
      </c>
      <c r="DW8" s="45">
        <v>4150.2079999999996</v>
      </c>
      <c r="DX8" s="45">
        <v>4150.2380000000003</v>
      </c>
      <c r="DY8" s="45">
        <v>4150.4660000000003</v>
      </c>
      <c r="DZ8" s="45">
        <v>4150.6790000000001</v>
      </c>
      <c r="EA8" s="45">
        <v>4150.6869999999999</v>
      </c>
      <c r="EB8" s="45">
        <v>4150.6869999999999</v>
      </c>
      <c r="EC8" s="45">
        <v>4150.7470000000003</v>
      </c>
      <c r="ED8" s="69">
        <v>4150.7969999999996</v>
      </c>
      <c r="EE8" s="45">
        <v>4150.7969999999996</v>
      </c>
      <c r="EF8" s="45">
        <v>4150.7969999999996</v>
      </c>
      <c r="EG8" s="45">
        <v>4150.7969999999996</v>
      </c>
      <c r="EH8" s="45">
        <v>4150.7969999999996</v>
      </c>
      <c r="EI8" s="45">
        <v>4150.7969999999996</v>
      </c>
      <c r="EJ8" s="45">
        <v>4150.7969999999996</v>
      </c>
      <c r="EK8" s="45">
        <v>4150.7969999999996</v>
      </c>
      <c r="EL8" s="45">
        <v>4150.7969999999996</v>
      </c>
      <c r="EM8" s="45">
        <v>4150.7969999999996</v>
      </c>
      <c r="EN8" s="45">
        <v>4150.7969999999996</v>
      </c>
      <c r="EO8" s="45">
        <v>4150.7969999999996</v>
      </c>
      <c r="EP8" s="69">
        <v>4150.7969999999996</v>
      </c>
      <c r="EQ8" s="45">
        <v>4150.7969999999996</v>
      </c>
      <c r="ER8" s="45">
        <v>4150.7969999999996</v>
      </c>
      <c r="ES8" s="45">
        <v>4150.7969999999996</v>
      </c>
      <c r="ET8" s="45">
        <v>4150.7969999999996</v>
      </c>
      <c r="EU8" s="45">
        <v>4150.7969999999996</v>
      </c>
      <c r="EV8" s="45">
        <v>4150.7969999999996</v>
      </c>
      <c r="EW8" s="45">
        <v>4150.7969999999996</v>
      </c>
      <c r="EX8" s="45">
        <v>4150.7969999999996</v>
      </c>
      <c r="EY8" s="45">
        <v>4150.7969999999996</v>
      </c>
      <c r="EZ8" s="45">
        <v>4150.7969999999996</v>
      </c>
      <c r="FA8" s="82">
        <v>4150.7969999999996</v>
      </c>
      <c r="FB8" s="45">
        <v>4150.7969999999996</v>
      </c>
      <c r="FC8" s="45">
        <v>4150.7969999999996</v>
      </c>
      <c r="FD8" s="45">
        <v>4150.7969999999996</v>
      </c>
      <c r="FE8" s="45">
        <v>4150.7969999999996</v>
      </c>
      <c r="FF8" s="45">
        <v>4150.7969999999996</v>
      </c>
      <c r="FG8" s="45">
        <v>4150.7969999999996</v>
      </c>
      <c r="FH8" s="45">
        <v>4150.7969999999996</v>
      </c>
      <c r="FI8" s="45">
        <v>4150.7969999999996</v>
      </c>
      <c r="FJ8" s="45">
        <v>4150.7969999999996</v>
      </c>
      <c r="FK8" s="45">
        <v>4150.7969999999996</v>
      </c>
      <c r="FL8" s="45">
        <v>4150.7969999999996</v>
      </c>
      <c r="FM8" s="45">
        <v>4150.7969999999996</v>
      </c>
      <c r="FN8" s="69">
        <v>4150.7969999999996</v>
      </c>
      <c r="FO8" s="45">
        <v>4150.7969999999996</v>
      </c>
      <c r="FP8" s="45">
        <v>4150.7969999999996</v>
      </c>
      <c r="FQ8" s="45">
        <v>4150.7969999999996</v>
      </c>
      <c r="FR8" s="45">
        <v>4150.7969999999996</v>
      </c>
      <c r="FS8" s="45">
        <v>4150.7969999999996</v>
      </c>
      <c r="FT8" s="45">
        <v>4150.7969999999996</v>
      </c>
      <c r="FU8" s="45">
        <v>4150.7969999999996</v>
      </c>
      <c r="FV8" s="45">
        <v>4150.7969999999996</v>
      </c>
      <c r="FW8" s="45">
        <v>4150.7969999999996</v>
      </c>
      <c r="FX8" s="45">
        <v>4150.7969999999996</v>
      </c>
      <c r="FY8" s="45">
        <v>4150.7969999999996</v>
      </c>
      <c r="FZ8" s="69">
        <v>4150.7969999999996</v>
      </c>
      <c r="GA8" s="45">
        <v>4150.7969999999996</v>
      </c>
      <c r="GB8" s="45">
        <v>4150.7969999999996</v>
      </c>
      <c r="GC8" s="45">
        <v>4150.7969999999996</v>
      </c>
      <c r="GD8" s="45">
        <v>4150.7969999999996</v>
      </c>
      <c r="GE8" s="45">
        <v>4150.7969999999996</v>
      </c>
      <c r="GF8" s="45">
        <v>4150.7969999999996</v>
      </c>
      <c r="GG8" s="45">
        <v>4150.7969999999996</v>
      </c>
      <c r="GH8" s="45">
        <v>4150.7969999999996</v>
      </c>
      <c r="GI8" s="45">
        <v>4150.7969999999996</v>
      </c>
      <c r="GJ8" s="45">
        <v>4150.7969999999996</v>
      </c>
      <c r="GK8" s="45">
        <v>4150.7969999999996</v>
      </c>
      <c r="GL8" s="69">
        <v>4150.7969999999996</v>
      </c>
      <c r="GM8" s="45">
        <v>4150.7969999999996</v>
      </c>
    </row>
    <row r="9" spans="1:195" s="1" customFormat="1" ht="20.149999999999999" customHeight="1" x14ac:dyDescent="0.35">
      <c r="A9" s="31" t="s">
        <v>284</v>
      </c>
      <c r="B9" s="45">
        <v>0</v>
      </c>
      <c r="C9" s="45">
        <v>0</v>
      </c>
      <c r="D9" s="45">
        <v>0</v>
      </c>
      <c r="E9" s="45">
        <v>0</v>
      </c>
      <c r="F9" s="45">
        <v>0</v>
      </c>
      <c r="G9" s="45">
        <v>0</v>
      </c>
      <c r="H9" s="45">
        <v>0</v>
      </c>
      <c r="I9" s="45">
        <v>0</v>
      </c>
      <c r="J9" s="45">
        <v>0</v>
      </c>
      <c r="K9" s="45">
        <v>0</v>
      </c>
      <c r="L9" s="45">
        <v>0</v>
      </c>
      <c r="M9" s="49">
        <v>0</v>
      </c>
      <c r="N9" s="50">
        <v>0</v>
      </c>
      <c r="O9" s="45">
        <v>0</v>
      </c>
      <c r="P9" s="45">
        <v>0</v>
      </c>
      <c r="Q9" s="45">
        <v>0</v>
      </c>
      <c r="R9" s="45">
        <v>0</v>
      </c>
      <c r="S9" s="45">
        <v>0</v>
      </c>
      <c r="T9" s="45">
        <v>1.4410000000000001</v>
      </c>
      <c r="U9" s="45">
        <v>1.4410000000000001</v>
      </c>
      <c r="V9" s="45">
        <v>1.4410000000000001</v>
      </c>
      <c r="W9" s="45">
        <v>1.4410000000000001</v>
      </c>
      <c r="X9" s="45">
        <v>1.4410000000000001</v>
      </c>
      <c r="Y9" s="49">
        <v>6.4409999999999998</v>
      </c>
      <c r="Z9" s="45">
        <v>6.4409999999999998</v>
      </c>
      <c r="AA9" s="45">
        <v>6.4409999999999998</v>
      </c>
      <c r="AB9" s="45">
        <v>6.4409999999999998</v>
      </c>
      <c r="AC9" s="45">
        <v>6.4409999999999998</v>
      </c>
      <c r="AD9" s="45">
        <v>6.4409999999999998</v>
      </c>
      <c r="AE9" s="45">
        <v>6.4409999999999998</v>
      </c>
      <c r="AF9" s="45">
        <v>6.4409999999999998</v>
      </c>
      <c r="AG9" s="45">
        <v>6.4409999999999998</v>
      </c>
      <c r="AH9" s="45">
        <v>6.4409999999999998</v>
      </c>
      <c r="AI9" s="45">
        <v>6.4409999999999998</v>
      </c>
      <c r="AJ9" s="45">
        <v>6.4409999999999998</v>
      </c>
      <c r="AK9" s="49">
        <v>6.4409999999999998</v>
      </c>
      <c r="AL9" s="45">
        <v>6.4409999999999998</v>
      </c>
      <c r="AM9" s="45">
        <v>6.4409999999999998</v>
      </c>
      <c r="AN9" s="45">
        <v>93.528999999999996</v>
      </c>
      <c r="AO9" s="45">
        <v>99.16</v>
      </c>
      <c r="AP9" s="45">
        <v>118.131</v>
      </c>
      <c r="AQ9" s="45">
        <v>176.33500000000001</v>
      </c>
      <c r="AR9" s="45">
        <v>180.78800000000001</v>
      </c>
      <c r="AS9" s="45">
        <v>203.63399999999999</v>
      </c>
      <c r="AT9" s="45">
        <v>206.53399999999999</v>
      </c>
      <c r="AU9" s="45">
        <v>206.53399999999999</v>
      </c>
      <c r="AV9" s="45">
        <v>261.53500000000003</v>
      </c>
      <c r="AW9" s="49">
        <v>271.57900000000001</v>
      </c>
      <c r="AX9" s="45">
        <v>357.81900000000002</v>
      </c>
      <c r="AY9" s="45">
        <v>397.91199999999998</v>
      </c>
      <c r="AZ9" s="45">
        <v>1292.3420000000001</v>
      </c>
      <c r="BA9" s="45">
        <v>1301.3330000000001</v>
      </c>
      <c r="BB9" s="45">
        <v>1352.367</v>
      </c>
      <c r="BC9" s="45">
        <v>1412.1610000000001</v>
      </c>
      <c r="BD9" s="45">
        <v>1524.8610000000001</v>
      </c>
      <c r="BE9" s="45">
        <v>1535.962</v>
      </c>
      <c r="BF9" s="45">
        <v>1680.5409999999999</v>
      </c>
      <c r="BG9" s="45">
        <v>1784.5129999999999</v>
      </c>
      <c r="BH9" s="45">
        <v>1856.7940000000001</v>
      </c>
      <c r="BI9" s="49">
        <v>2068.0369999999998</v>
      </c>
      <c r="BJ9" s="45">
        <v>2100.4749999999999</v>
      </c>
      <c r="BK9" s="45">
        <v>2209.6840000000002</v>
      </c>
      <c r="BL9" s="45">
        <v>4426.5820000000003</v>
      </c>
      <c r="BM9" s="45">
        <v>4428.4669999999996</v>
      </c>
      <c r="BN9" s="45">
        <v>4433.09</v>
      </c>
      <c r="BO9" s="45">
        <v>4433.09</v>
      </c>
      <c r="BP9" s="45">
        <v>4453.4080000000004</v>
      </c>
      <c r="BQ9" s="45">
        <v>4487.8549999999996</v>
      </c>
      <c r="BR9" s="45">
        <v>4491.8459999999995</v>
      </c>
      <c r="BS9" s="45">
        <v>4543.027</v>
      </c>
      <c r="BT9" s="45">
        <v>4580.5209999999997</v>
      </c>
      <c r="BU9" s="49">
        <v>4673.1750000000002</v>
      </c>
      <c r="BV9" s="45">
        <v>4710.43</v>
      </c>
      <c r="BW9" s="45">
        <v>4784.7579999999998</v>
      </c>
      <c r="BX9" s="45">
        <v>5831.6030000000001</v>
      </c>
      <c r="BY9" s="45">
        <v>5873.0349999999999</v>
      </c>
      <c r="BZ9" s="45">
        <v>5883.0320000000002</v>
      </c>
      <c r="CA9" s="45">
        <v>5902.9979999999996</v>
      </c>
      <c r="CB9" s="45">
        <v>5912.9759999999997</v>
      </c>
      <c r="CC9" s="45">
        <v>5927.4250000000002</v>
      </c>
      <c r="CD9" s="45">
        <v>5937.0439999999999</v>
      </c>
      <c r="CE9" s="45">
        <v>5963.9189999999999</v>
      </c>
      <c r="CF9" s="45">
        <v>5986.9139999999998</v>
      </c>
      <c r="CG9" s="124">
        <v>6043.0919999999996</v>
      </c>
      <c r="CH9" s="69">
        <v>6061.5079999999998</v>
      </c>
      <c r="CI9" s="45">
        <v>6117.1620000000003</v>
      </c>
      <c r="CJ9" s="45">
        <v>6529.3109999999997</v>
      </c>
      <c r="CK9" s="45">
        <v>6537.3010000000004</v>
      </c>
      <c r="CL9" s="45">
        <v>6541.6809999999996</v>
      </c>
      <c r="CM9" s="45">
        <v>6541.6809999999996</v>
      </c>
      <c r="CN9" s="45">
        <v>6546.5839999999998</v>
      </c>
      <c r="CO9" s="45">
        <v>6546.5839999999998</v>
      </c>
      <c r="CP9" s="45">
        <v>6546.5839999999998</v>
      </c>
      <c r="CQ9" s="45">
        <v>6546.5839999999998</v>
      </c>
      <c r="CR9" s="45">
        <v>6546.5839999999998</v>
      </c>
      <c r="CS9" s="124">
        <v>6546.5839999999998</v>
      </c>
      <c r="CT9" s="69">
        <v>6546.5839999999998</v>
      </c>
      <c r="CU9" s="45">
        <v>6546.5839999999998</v>
      </c>
      <c r="CV9" s="45">
        <v>6546.5839999999998</v>
      </c>
      <c r="CW9" s="45">
        <v>6546.5839999999998</v>
      </c>
      <c r="CX9" s="45">
        <v>6546.5839999999998</v>
      </c>
      <c r="CY9" s="45">
        <v>6549.8760000000002</v>
      </c>
      <c r="CZ9" s="45">
        <v>6549.8760000000002</v>
      </c>
      <c r="DA9" s="45">
        <v>6549.8760000000002</v>
      </c>
      <c r="DB9" s="45">
        <v>6549.8760000000002</v>
      </c>
      <c r="DC9" s="45">
        <v>6549.8760000000002</v>
      </c>
      <c r="DD9" s="45">
        <v>6549.8760000000002</v>
      </c>
      <c r="DE9" s="124">
        <v>6549.8760000000002</v>
      </c>
      <c r="DF9" s="69">
        <v>6549.8760000000002</v>
      </c>
      <c r="DG9" s="45">
        <v>6549.8760000000002</v>
      </c>
      <c r="DH9" s="45">
        <v>6549.8760000000002</v>
      </c>
      <c r="DI9" s="45">
        <v>6549.8760000000002</v>
      </c>
      <c r="DJ9" s="45">
        <v>6549.8760000000002</v>
      </c>
      <c r="DK9" s="45">
        <v>6549.8760000000002</v>
      </c>
      <c r="DL9" s="45">
        <v>6549.8760000000002</v>
      </c>
      <c r="DM9" s="45">
        <v>6549.8760000000002</v>
      </c>
      <c r="DN9" s="45">
        <v>6549.8760000000002</v>
      </c>
      <c r="DO9" s="45">
        <v>6549.8760000000002</v>
      </c>
      <c r="DP9" s="45">
        <v>6549.8760000000002</v>
      </c>
      <c r="DQ9" s="124">
        <v>6549.8760000000002</v>
      </c>
      <c r="DR9" s="69">
        <v>6549.8760000000002</v>
      </c>
      <c r="DS9" s="45">
        <v>6549.8760000000002</v>
      </c>
      <c r="DT9" s="45">
        <v>6549.8760000000002</v>
      </c>
      <c r="DU9" s="45">
        <v>6549.8760000000002</v>
      </c>
      <c r="DV9" s="45">
        <v>6549.8760000000002</v>
      </c>
      <c r="DW9" s="45">
        <v>6549.8760000000002</v>
      </c>
      <c r="DX9" s="45">
        <v>6549.8760000000002</v>
      </c>
      <c r="DY9" s="45">
        <v>6549.8760000000002</v>
      </c>
      <c r="DZ9" s="45">
        <v>6549.8760000000002</v>
      </c>
      <c r="EA9" s="45">
        <v>6549.8760000000002</v>
      </c>
      <c r="EB9" s="45">
        <v>6549.8760000000002</v>
      </c>
      <c r="EC9" s="45">
        <v>6549.8760000000002</v>
      </c>
      <c r="ED9" s="69">
        <v>6549.8760000000002</v>
      </c>
      <c r="EE9" s="45">
        <v>6549.8760000000002</v>
      </c>
      <c r="EF9" s="45">
        <v>6549.8760000000002</v>
      </c>
      <c r="EG9" s="45">
        <v>6549.8760000000002</v>
      </c>
      <c r="EH9" s="45">
        <v>6549.8760000000002</v>
      </c>
      <c r="EI9" s="45">
        <v>6549.8760000000002</v>
      </c>
      <c r="EJ9" s="45">
        <v>6549.8760000000002</v>
      </c>
      <c r="EK9" s="45">
        <v>6549.8760000000002</v>
      </c>
      <c r="EL9" s="45">
        <v>6549.8760000000002</v>
      </c>
      <c r="EM9" s="45">
        <v>6549.8760000000002</v>
      </c>
      <c r="EN9" s="45">
        <v>6549.8760000000002</v>
      </c>
      <c r="EO9" s="45">
        <v>6549.8760000000002</v>
      </c>
      <c r="EP9" s="69">
        <v>6549.8760000000002</v>
      </c>
      <c r="EQ9" s="45">
        <v>6549.8760000000002</v>
      </c>
      <c r="ER9" s="45">
        <v>6549.8760000000002</v>
      </c>
      <c r="ES9" s="45">
        <v>6549.8760000000002</v>
      </c>
      <c r="ET9" s="45">
        <v>6549.8760000000002</v>
      </c>
      <c r="EU9" s="45">
        <v>6549.8760000000002</v>
      </c>
      <c r="EV9" s="45">
        <v>6549.8760000000002</v>
      </c>
      <c r="EW9" s="45">
        <v>6549.8760000000002</v>
      </c>
      <c r="EX9" s="45">
        <v>6549.8760000000002</v>
      </c>
      <c r="EY9" s="45">
        <v>6549.8760000000002</v>
      </c>
      <c r="EZ9" s="45">
        <v>6549.8760000000002</v>
      </c>
      <c r="FA9" s="82">
        <v>6549.8760000000002</v>
      </c>
      <c r="FB9" s="45">
        <v>6549.8760000000002</v>
      </c>
      <c r="FC9" s="45">
        <v>6549.8760000000002</v>
      </c>
      <c r="FD9" s="45">
        <v>6549.8760000000002</v>
      </c>
      <c r="FE9" s="45">
        <v>6549.8760000000002</v>
      </c>
      <c r="FF9" s="45">
        <v>6549.8760000000002</v>
      </c>
      <c r="FG9" s="45">
        <v>6549.8760000000002</v>
      </c>
      <c r="FH9" s="45">
        <v>6549.8760000000002</v>
      </c>
      <c r="FI9" s="45">
        <v>6549.8760000000002</v>
      </c>
      <c r="FJ9" s="45">
        <v>6549.8760000000002</v>
      </c>
      <c r="FK9" s="45">
        <v>6549.8760000000002</v>
      </c>
      <c r="FL9" s="45">
        <v>6549.8760000000002</v>
      </c>
      <c r="FM9" s="45">
        <v>6549.8760000000002</v>
      </c>
      <c r="FN9" s="69">
        <v>6549.8760000000002</v>
      </c>
      <c r="FO9" s="45">
        <v>6549.8760000000002</v>
      </c>
      <c r="FP9" s="45">
        <v>6549.8760000000002</v>
      </c>
      <c r="FQ9" s="45">
        <v>6549.8760000000002</v>
      </c>
      <c r="FR9" s="45">
        <v>6549.8760000000002</v>
      </c>
      <c r="FS9" s="45">
        <v>6549.8760000000002</v>
      </c>
      <c r="FT9" s="45">
        <v>6549.8760000000002</v>
      </c>
      <c r="FU9" s="45">
        <v>6549.8760000000002</v>
      </c>
      <c r="FV9" s="45">
        <v>6549.8760000000002</v>
      </c>
      <c r="FW9" s="45">
        <v>6549.8760000000002</v>
      </c>
      <c r="FX9" s="45">
        <v>6549.8760000000002</v>
      </c>
      <c r="FY9" s="45">
        <v>6549.8760000000002</v>
      </c>
      <c r="FZ9" s="69">
        <v>6549.8760000000002</v>
      </c>
      <c r="GA9" s="45">
        <v>6549.8760000000002</v>
      </c>
      <c r="GB9" s="45">
        <v>6549.8760000000002</v>
      </c>
      <c r="GC9" s="45">
        <v>6549.8760000000002</v>
      </c>
      <c r="GD9" s="45">
        <v>6549.8760000000002</v>
      </c>
      <c r="GE9" s="45">
        <v>6549.8760000000002</v>
      </c>
      <c r="GF9" s="45">
        <v>6549.8760000000002</v>
      </c>
      <c r="GG9" s="45">
        <v>6549.8760000000002</v>
      </c>
      <c r="GH9" s="45">
        <v>6549.8760000000002</v>
      </c>
      <c r="GI9" s="45">
        <v>6549.8760000000002</v>
      </c>
      <c r="GJ9" s="45">
        <v>6549.8760000000002</v>
      </c>
      <c r="GK9" s="45">
        <v>6549.8760000000002</v>
      </c>
      <c r="GL9" s="69">
        <v>6549.8760000000002</v>
      </c>
      <c r="GM9" s="45">
        <v>6549.8760000000002</v>
      </c>
    </row>
    <row r="10" spans="1:195" s="1" customFormat="1" ht="20.149999999999999" customHeight="1" x14ac:dyDescent="0.35">
      <c r="A10" s="31" t="s">
        <v>285</v>
      </c>
      <c r="B10" s="45">
        <v>0.90400000000000003</v>
      </c>
      <c r="C10" s="45">
        <v>0.90400000000000003</v>
      </c>
      <c r="D10" s="45">
        <v>0.90400000000000003</v>
      </c>
      <c r="E10" s="45">
        <v>0.90400000000000003</v>
      </c>
      <c r="F10" s="45">
        <v>0.90400000000000003</v>
      </c>
      <c r="G10" s="45">
        <v>0.90400000000000003</v>
      </c>
      <c r="H10" s="45">
        <v>0.90400000000000003</v>
      </c>
      <c r="I10" s="45">
        <v>0.90400000000000003</v>
      </c>
      <c r="J10" s="45">
        <v>0.90400000000000003</v>
      </c>
      <c r="K10" s="45">
        <v>0.90400000000000003</v>
      </c>
      <c r="L10" s="45">
        <v>0.90400000000000003</v>
      </c>
      <c r="M10" s="49">
        <v>0.90400000000000003</v>
      </c>
      <c r="N10" s="50">
        <v>0.90400000000000003</v>
      </c>
      <c r="O10" s="45">
        <v>0.90400000000000003</v>
      </c>
      <c r="P10" s="45">
        <v>0.90400000000000003</v>
      </c>
      <c r="Q10" s="45">
        <v>0.90400000000000003</v>
      </c>
      <c r="R10" s="45">
        <v>0.90400000000000003</v>
      </c>
      <c r="S10" s="45">
        <v>0.90400000000000003</v>
      </c>
      <c r="T10" s="45">
        <v>0.90400000000000003</v>
      </c>
      <c r="U10" s="45">
        <v>0.90400000000000003</v>
      </c>
      <c r="V10" s="45">
        <v>0.90400000000000003</v>
      </c>
      <c r="W10" s="45">
        <v>5.7149999999999999</v>
      </c>
      <c r="X10" s="45">
        <v>5.7149999999999999</v>
      </c>
      <c r="Y10" s="49">
        <v>5.7149999999999999</v>
      </c>
      <c r="Z10" s="45">
        <v>5.7149999999999999</v>
      </c>
      <c r="AA10" s="45">
        <v>5.7149999999999999</v>
      </c>
      <c r="AB10" s="45">
        <v>6.72</v>
      </c>
      <c r="AC10" s="45">
        <v>6.72</v>
      </c>
      <c r="AD10" s="45">
        <v>6.72</v>
      </c>
      <c r="AE10" s="45">
        <v>6.782</v>
      </c>
      <c r="AF10" s="45">
        <v>6.782</v>
      </c>
      <c r="AG10" s="45">
        <v>6.782</v>
      </c>
      <c r="AH10" s="45">
        <v>6.782</v>
      </c>
      <c r="AI10" s="45">
        <v>6.782</v>
      </c>
      <c r="AJ10" s="45">
        <v>8.5980000000000008</v>
      </c>
      <c r="AK10" s="49">
        <v>8.5980000000000008</v>
      </c>
      <c r="AL10" s="45">
        <v>11.348000000000001</v>
      </c>
      <c r="AM10" s="45">
        <v>52.261000000000003</v>
      </c>
      <c r="AN10" s="45">
        <v>322.61099999999999</v>
      </c>
      <c r="AO10" s="45">
        <v>322.61099999999999</v>
      </c>
      <c r="AP10" s="45">
        <v>334.959</v>
      </c>
      <c r="AQ10" s="45">
        <v>334.959</v>
      </c>
      <c r="AR10" s="45">
        <v>335.22899999999998</v>
      </c>
      <c r="AS10" s="45">
        <v>335.28</v>
      </c>
      <c r="AT10" s="45">
        <v>335.28</v>
      </c>
      <c r="AU10" s="45">
        <v>335.33100000000002</v>
      </c>
      <c r="AV10" s="45">
        <v>335.33100000000002</v>
      </c>
      <c r="AW10" s="49">
        <v>335.428</v>
      </c>
      <c r="AX10" s="45">
        <v>335.428</v>
      </c>
      <c r="AY10" s="45">
        <v>367.75200000000001</v>
      </c>
      <c r="AZ10" s="45">
        <v>387.38099999999997</v>
      </c>
      <c r="BA10" s="45">
        <v>387.899</v>
      </c>
      <c r="BB10" s="45">
        <v>387.899</v>
      </c>
      <c r="BC10" s="45">
        <v>389.08300000000003</v>
      </c>
      <c r="BD10" s="45">
        <v>389.483</v>
      </c>
      <c r="BE10" s="45">
        <v>389.483</v>
      </c>
      <c r="BF10" s="45">
        <v>389.483</v>
      </c>
      <c r="BG10" s="45">
        <v>389.911</v>
      </c>
      <c r="BH10" s="45">
        <v>389.911</v>
      </c>
      <c r="BI10" s="49">
        <v>390.73700000000002</v>
      </c>
      <c r="BJ10" s="45">
        <v>397.16399999999999</v>
      </c>
      <c r="BK10" s="45">
        <v>397.16399999999999</v>
      </c>
      <c r="BL10" s="45">
        <v>399.952</v>
      </c>
      <c r="BM10" s="45">
        <v>399.952</v>
      </c>
      <c r="BN10" s="45">
        <v>401.14</v>
      </c>
      <c r="BO10" s="45">
        <v>401.50599999999997</v>
      </c>
      <c r="BP10" s="45">
        <v>401.50599999999997</v>
      </c>
      <c r="BQ10" s="45">
        <v>401.50599999999997</v>
      </c>
      <c r="BR10" s="45">
        <v>401.50599999999997</v>
      </c>
      <c r="BS10" s="45">
        <v>404.12799999999999</v>
      </c>
      <c r="BT10" s="45">
        <v>406.22899999999998</v>
      </c>
      <c r="BU10" s="49">
        <v>406.22899999999998</v>
      </c>
      <c r="BV10" s="45">
        <v>410.041</v>
      </c>
      <c r="BW10" s="45">
        <v>412.197</v>
      </c>
      <c r="BX10" s="45">
        <v>425.28100000000001</v>
      </c>
      <c r="BY10" s="45">
        <v>426.78100000000001</v>
      </c>
      <c r="BZ10" s="45">
        <v>426.78100000000001</v>
      </c>
      <c r="CA10" s="45">
        <v>428.06099999999998</v>
      </c>
      <c r="CB10" s="45">
        <v>428.06099999999998</v>
      </c>
      <c r="CC10" s="45">
        <v>428.06099999999998</v>
      </c>
      <c r="CD10" s="45">
        <v>428.06099999999998</v>
      </c>
      <c r="CE10" s="45">
        <v>428.06099999999998</v>
      </c>
      <c r="CF10" s="45">
        <v>428.06099999999998</v>
      </c>
      <c r="CG10" s="124">
        <v>428.06099999999998</v>
      </c>
      <c r="CH10" s="69">
        <v>428.06099999999998</v>
      </c>
      <c r="CI10" s="45">
        <v>428.06099999999998</v>
      </c>
      <c r="CJ10" s="45">
        <v>428.06099999999998</v>
      </c>
      <c r="CK10" s="45">
        <v>428.06099999999998</v>
      </c>
      <c r="CL10" s="45">
        <v>428.06099999999998</v>
      </c>
      <c r="CM10" s="45">
        <v>428.06099999999998</v>
      </c>
      <c r="CN10" s="45">
        <v>428.06099999999998</v>
      </c>
      <c r="CO10" s="45">
        <v>428.06099999999998</v>
      </c>
      <c r="CP10" s="45">
        <v>428.06099999999998</v>
      </c>
      <c r="CQ10" s="45">
        <v>428.06099999999998</v>
      </c>
      <c r="CR10" s="45">
        <v>428.06099999999998</v>
      </c>
      <c r="CS10" s="124">
        <v>428.06099999999998</v>
      </c>
      <c r="CT10" s="69">
        <v>428.06099999999998</v>
      </c>
      <c r="CU10" s="45">
        <v>428.06099999999998</v>
      </c>
      <c r="CV10" s="45">
        <v>428.06099999999998</v>
      </c>
      <c r="CW10" s="45">
        <v>428.06099999999998</v>
      </c>
      <c r="CX10" s="45">
        <v>428.06099999999998</v>
      </c>
      <c r="CY10" s="45">
        <v>428.06099999999998</v>
      </c>
      <c r="CZ10" s="45">
        <v>428.06099999999998</v>
      </c>
      <c r="DA10" s="45">
        <v>428.06099999999998</v>
      </c>
      <c r="DB10" s="45">
        <v>428.06099999999998</v>
      </c>
      <c r="DC10" s="45">
        <v>428.06099999999998</v>
      </c>
      <c r="DD10" s="45">
        <v>428.06099999999998</v>
      </c>
      <c r="DE10" s="124">
        <v>428.06099999999998</v>
      </c>
      <c r="DF10" s="69">
        <v>428.06099999999998</v>
      </c>
      <c r="DG10" s="45">
        <v>428.06099999999998</v>
      </c>
      <c r="DH10" s="45">
        <v>428.06099999999998</v>
      </c>
      <c r="DI10" s="45">
        <v>428.06099999999998</v>
      </c>
      <c r="DJ10" s="45">
        <v>428.06099999999998</v>
      </c>
      <c r="DK10" s="45">
        <v>428.06099999999998</v>
      </c>
      <c r="DL10" s="45">
        <v>428.06099999999998</v>
      </c>
      <c r="DM10" s="45">
        <v>428.06099999999998</v>
      </c>
      <c r="DN10" s="45">
        <v>428.06099999999998</v>
      </c>
      <c r="DO10" s="45">
        <v>428.06099999999998</v>
      </c>
      <c r="DP10" s="45">
        <v>428.06099999999998</v>
      </c>
      <c r="DQ10" s="124">
        <v>428.06099999999998</v>
      </c>
      <c r="DR10" s="69">
        <v>428.06099999999998</v>
      </c>
      <c r="DS10" s="45">
        <v>428.06099999999998</v>
      </c>
      <c r="DT10" s="45">
        <v>428.06099999999998</v>
      </c>
      <c r="DU10" s="45">
        <v>428.06099999999998</v>
      </c>
      <c r="DV10" s="45">
        <v>428.06099999999998</v>
      </c>
      <c r="DW10" s="45">
        <v>428.06099999999998</v>
      </c>
      <c r="DX10" s="45">
        <v>428.06099999999998</v>
      </c>
      <c r="DY10" s="45">
        <v>428.06099999999998</v>
      </c>
      <c r="DZ10" s="45">
        <v>428.06099999999998</v>
      </c>
      <c r="EA10" s="45">
        <v>428.06099999999998</v>
      </c>
      <c r="EB10" s="45">
        <v>428.06099999999998</v>
      </c>
      <c r="EC10" s="45">
        <v>428.06099999999998</v>
      </c>
      <c r="ED10" s="69">
        <v>428.06099999999998</v>
      </c>
      <c r="EE10" s="45">
        <v>428.06099999999998</v>
      </c>
      <c r="EF10" s="45">
        <v>428.06099999999998</v>
      </c>
      <c r="EG10" s="45">
        <v>428.06099999999998</v>
      </c>
      <c r="EH10" s="45">
        <v>428.06099999999998</v>
      </c>
      <c r="EI10" s="45">
        <v>428.06099999999998</v>
      </c>
      <c r="EJ10" s="45">
        <v>428.06099999999998</v>
      </c>
      <c r="EK10" s="45">
        <v>428.06099999999998</v>
      </c>
      <c r="EL10" s="45">
        <v>428.06099999999998</v>
      </c>
      <c r="EM10" s="45">
        <v>428.06099999999998</v>
      </c>
      <c r="EN10" s="45">
        <v>428.06099999999998</v>
      </c>
      <c r="EO10" s="45">
        <v>428.06099999999998</v>
      </c>
      <c r="EP10" s="69">
        <v>428.06099999999998</v>
      </c>
      <c r="EQ10" s="45">
        <v>428.06099999999998</v>
      </c>
      <c r="ER10" s="45">
        <v>428.06099999999998</v>
      </c>
      <c r="ES10" s="45">
        <v>428.06099999999998</v>
      </c>
      <c r="ET10" s="45">
        <v>428.06099999999998</v>
      </c>
      <c r="EU10" s="45">
        <v>428.06099999999998</v>
      </c>
      <c r="EV10" s="45">
        <v>428.06099999999998</v>
      </c>
      <c r="EW10" s="45">
        <v>428.06099999999998</v>
      </c>
      <c r="EX10" s="45">
        <v>428.06099999999998</v>
      </c>
      <c r="EY10" s="45">
        <v>428.06099999999998</v>
      </c>
      <c r="EZ10" s="45">
        <v>428.06099999999998</v>
      </c>
      <c r="FA10" s="82">
        <v>428.06099999999998</v>
      </c>
      <c r="FB10" s="45">
        <v>428.06099999999998</v>
      </c>
      <c r="FC10" s="45">
        <v>428.06099999999998</v>
      </c>
      <c r="FD10" s="45">
        <v>428.06099999999998</v>
      </c>
      <c r="FE10" s="45">
        <v>428.06099999999998</v>
      </c>
      <c r="FF10" s="45">
        <v>428.06099999999998</v>
      </c>
      <c r="FG10" s="45">
        <v>428.06099999999998</v>
      </c>
      <c r="FH10" s="45">
        <v>428.06099999999998</v>
      </c>
      <c r="FI10" s="45">
        <v>428.06099999999998</v>
      </c>
      <c r="FJ10" s="45">
        <v>428.06099999999998</v>
      </c>
      <c r="FK10" s="45">
        <v>428.06099999999998</v>
      </c>
      <c r="FL10" s="45">
        <v>428.06099999999998</v>
      </c>
      <c r="FM10" s="45">
        <v>428.06099999999998</v>
      </c>
      <c r="FN10" s="69">
        <v>451.28100000000001</v>
      </c>
      <c r="FO10" s="45">
        <v>451.28100000000001</v>
      </c>
      <c r="FP10" s="45">
        <v>455.75</v>
      </c>
      <c r="FQ10" s="45">
        <v>455.75</v>
      </c>
      <c r="FR10" s="45">
        <v>457.84699999999998</v>
      </c>
      <c r="FS10" s="45">
        <v>458.49700000000001</v>
      </c>
      <c r="FT10" s="45">
        <v>458.49700000000001</v>
      </c>
      <c r="FU10" s="45">
        <v>459.22300000000001</v>
      </c>
      <c r="FV10" s="45">
        <v>459.22300000000001</v>
      </c>
      <c r="FW10" s="45">
        <v>483.30500000000001</v>
      </c>
      <c r="FX10" s="45">
        <v>483.30500000000001</v>
      </c>
      <c r="FY10" s="45">
        <v>483.30500000000001</v>
      </c>
      <c r="FZ10" s="69">
        <v>483.30500000000001</v>
      </c>
      <c r="GA10" s="45">
        <v>483.30500000000001</v>
      </c>
      <c r="GB10" s="45">
        <v>483.30500000000001</v>
      </c>
      <c r="GC10" s="45">
        <v>483.30500000000001</v>
      </c>
      <c r="GD10" s="45">
        <v>483.30500000000001</v>
      </c>
      <c r="GE10" s="45">
        <v>483.30500000000001</v>
      </c>
      <c r="GF10" s="45">
        <v>483.30500000000001</v>
      </c>
      <c r="GG10" s="45">
        <v>483.30500000000001</v>
      </c>
      <c r="GH10" s="45">
        <v>483.30500000000001</v>
      </c>
      <c r="GI10" s="45">
        <v>483.30500000000001</v>
      </c>
      <c r="GJ10" s="45">
        <v>483.30500000000001</v>
      </c>
      <c r="GK10" s="45">
        <v>483.30500000000001</v>
      </c>
      <c r="GL10" s="69">
        <v>483.30500000000001</v>
      </c>
      <c r="GM10" s="45">
        <v>483.30500000000001</v>
      </c>
    </row>
    <row r="11" spans="1:195" s="1" customFormat="1" ht="20.149999999999999" customHeight="1" x14ac:dyDescent="0.35">
      <c r="A11" s="31" t="s">
        <v>286</v>
      </c>
      <c r="B11" s="45">
        <v>0</v>
      </c>
      <c r="C11" s="45">
        <v>0</v>
      </c>
      <c r="D11" s="45">
        <v>0</v>
      </c>
      <c r="E11" s="45">
        <v>0</v>
      </c>
      <c r="F11" s="45">
        <v>0</v>
      </c>
      <c r="G11" s="45">
        <v>0</v>
      </c>
      <c r="H11" s="45">
        <v>0</v>
      </c>
      <c r="I11" s="45">
        <v>0</v>
      </c>
      <c r="J11" s="45">
        <v>0</v>
      </c>
      <c r="K11" s="45">
        <v>0</v>
      </c>
      <c r="L11" s="45">
        <v>0</v>
      </c>
      <c r="M11" s="49">
        <v>0</v>
      </c>
      <c r="N11" s="50">
        <v>0</v>
      </c>
      <c r="O11" s="45">
        <v>0</v>
      </c>
      <c r="P11" s="45">
        <v>0</v>
      </c>
      <c r="Q11" s="45">
        <v>0</v>
      </c>
      <c r="R11" s="45">
        <v>0</v>
      </c>
      <c r="S11" s="45">
        <v>0</v>
      </c>
      <c r="T11" s="45">
        <v>0</v>
      </c>
      <c r="U11" s="45">
        <v>0</v>
      </c>
      <c r="V11" s="45">
        <v>0</v>
      </c>
      <c r="W11" s="45">
        <v>0</v>
      </c>
      <c r="X11" s="45">
        <v>0</v>
      </c>
      <c r="Y11" s="49">
        <v>0</v>
      </c>
      <c r="Z11" s="45">
        <v>0</v>
      </c>
      <c r="AA11" s="45">
        <v>0</v>
      </c>
      <c r="AB11" s="45">
        <v>0</v>
      </c>
      <c r="AC11" s="45">
        <v>0</v>
      </c>
      <c r="AD11" s="45">
        <v>0</v>
      </c>
      <c r="AE11" s="45">
        <v>0</v>
      </c>
      <c r="AF11" s="45">
        <v>0</v>
      </c>
      <c r="AG11" s="45">
        <v>0</v>
      </c>
      <c r="AH11" s="45">
        <v>0</v>
      </c>
      <c r="AI11" s="45">
        <v>0</v>
      </c>
      <c r="AJ11" s="45">
        <v>0</v>
      </c>
      <c r="AK11" s="49">
        <v>0</v>
      </c>
      <c r="AL11" s="45">
        <v>0</v>
      </c>
      <c r="AM11" s="45">
        <v>0</v>
      </c>
      <c r="AN11" s="45">
        <v>0</v>
      </c>
      <c r="AO11" s="45">
        <v>0</v>
      </c>
      <c r="AP11" s="45">
        <v>0</v>
      </c>
      <c r="AQ11" s="45">
        <v>0</v>
      </c>
      <c r="AR11" s="45">
        <v>0</v>
      </c>
      <c r="AS11" s="45">
        <v>0</v>
      </c>
      <c r="AT11" s="45">
        <v>0</v>
      </c>
      <c r="AU11" s="45">
        <v>0</v>
      </c>
      <c r="AV11" s="45">
        <v>0</v>
      </c>
      <c r="AW11" s="49">
        <v>0</v>
      </c>
      <c r="AX11" s="45">
        <v>0</v>
      </c>
      <c r="AY11" s="45">
        <v>0</v>
      </c>
      <c r="AZ11" s="45">
        <v>0</v>
      </c>
      <c r="BA11" s="45">
        <v>0</v>
      </c>
      <c r="BB11" s="45">
        <v>0</v>
      </c>
      <c r="BC11" s="45">
        <v>0</v>
      </c>
      <c r="BD11" s="45">
        <v>0</v>
      </c>
      <c r="BE11" s="45">
        <v>0</v>
      </c>
      <c r="BF11" s="45">
        <v>0</v>
      </c>
      <c r="BG11" s="45">
        <v>0</v>
      </c>
      <c r="BH11" s="45">
        <v>0</v>
      </c>
      <c r="BI11" s="49">
        <v>0</v>
      </c>
      <c r="BJ11" s="45">
        <v>0</v>
      </c>
      <c r="BK11" s="45">
        <v>0</v>
      </c>
      <c r="BL11" s="45">
        <v>0</v>
      </c>
      <c r="BM11" s="45">
        <v>0</v>
      </c>
      <c r="BN11" s="45">
        <v>0</v>
      </c>
      <c r="BO11" s="45">
        <v>0</v>
      </c>
      <c r="BP11" s="45">
        <v>0</v>
      </c>
      <c r="BQ11" s="45">
        <v>0</v>
      </c>
      <c r="BR11" s="45">
        <v>0</v>
      </c>
      <c r="BS11" s="45">
        <v>0</v>
      </c>
      <c r="BT11" s="45">
        <v>0</v>
      </c>
      <c r="BU11" s="49">
        <v>0</v>
      </c>
      <c r="BV11" s="45">
        <v>0</v>
      </c>
      <c r="BW11" s="45">
        <v>0</v>
      </c>
      <c r="BX11" s="45">
        <v>0</v>
      </c>
      <c r="BY11" s="45">
        <v>0</v>
      </c>
      <c r="BZ11" s="45">
        <v>0</v>
      </c>
      <c r="CA11" s="45">
        <v>11.94</v>
      </c>
      <c r="CB11" s="45">
        <v>11.94</v>
      </c>
      <c r="CC11" s="45">
        <v>11.94</v>
      </c>
      <c r="CD11" s="45">
        <v>11.94</v>
      </c>
      <c r="CE11" s="45">
        <v>11.94</v>
      </c>
      <c r="CF11" s="45">
        <v>11.94</v>
      </c>
      <c r="CG11" s="124">
        <v>11.94</v>
      </c>
      <c r="CH11" s="69">
        <v>11.94</v>
      </c>
      <c r="CI11" s="45">
        <v>11.94</v>
      </c>
      <c r="CJ11" s="45">
        <v>11.94</v>
      </c>
      <c r="CK11" s="45">
        <v>11.94</v>
      </c>
      <c r="CL11" s="45">
        <v>11.94</v>
      </c>
      <c r="CM11" s="45">
        <v>11.94</v>
      </c>
      <c r="CN11" s="45">
        <v>22.84</v>
      </c>
      <c r="CO11" s="45">
        <v>22.84</v>
      </c>
      <c r="CP11" s="45">
        <v>22.84</v>
      </c>
      <c r="CQ11" s="45">
        <v>22.84</v>
      </c>
      <c r="CR11" s="45">
        <v>22.84</v>
      </c>
      <c r="CS11" s="124">
        <v>22.84</v>
      </c>
      <c r="CT11" s="69">
        <v>22.84</v>
      </c>
      <c r="CU11" s="45">
        <v>22.84</v>
      </c>
      <c r="CV11" s="45">
        <v>22.84</v>
      </c>
      <c r="CW11" s="45">
        <v>22.84</v>
      </c>
      <c r="CX11" s="45">
        <v>22.84</v>
      </c>
      <c r="CY11" s="45">
        <v>22.84</v>
      </c>
      <c r="CZ11" s="45">
        <v>22.84</v>
      </c>
      <c r="DA11" s="45">
        <v>22.84</v>
      </c>
      <c r="DB11" s="45">
        <v>22.84</v>
      </c>
      <c r="DC11" s="45">
        <v>22.84</v>
      </c>
      <c r="DD11" s="45">
        <v>22.84</v>
      </c>
      <c r="DE11" s="124">
        <v>22.84</v>
      </c>
      <c r="DF11" s="69">
        <v>22.84</v>
      </c>
      <c r="DG11" s="45">
        <v>22.84</v>
      </c>
      <c r="DH11" s="45">
        <v>22.84</v>
      </c>
      <c r="DI11" s="45">
        <v>22.84</v>
      </c>
      <c r="DJ11" s="45">
        <v>22.84</v>
      </c>
      <c r="DK11" s="45">
        <v>22.84</v>
      </c>
      <c r="DL11" s="45">
        <v>22.84</v>
      </c>
      <c r="DM11" s="45">
        <v>22.84</v>
      </c>
      <c r="DN11" s="45">
        <v>22.84</v>
      </c>
      <c r="DO11" s="45">
        <v>22.84</v>
      </c>
      <c r="DP11" s="45">
        <v>22.84</v>
      </c>
      <c r="DQ11" s="124">
        <v>22.84</v>
      </c>
      <c r="DR11" s="69">
        <v>22.84</v>
      </c>
      <c r="DS11" s="45">
        <v>22.84</v>
      </c>
      <c r="DT11" s="45">
        <v>22.84</v>
      </c>
      <c r="DU11" s="45">
        <v>22.84</v>
      </c>
      <c r="DV11" s="45">
        <v>22.84</v>
      </c>
      <c r="DW11" s="45">
        <v>22.84</v>
      </c>
      <c r="DX11" s="45">
        <v>22.84</v>
      </c>
      <c r="DY11" s="45">
        <v>22.84</v>
      </c>
      <c r="DZ11" s="45">
        <v>22.84</v>
      </c>
      <c r="EA11" s="45">
        <v>22.84</v>
      </c>
      <c r="EB11" s="45">
        <v>22.84</v>
      </c>
      <c r="EC11" s="45">
        <v>22.84</v>
      </c>
      <c r="ED11" s="69">
        <v>22.84</v>
      </c>
      <c r="EE11" s="45">
        <v>22.84</v>
      </c>
      <c r="EF11" s="45">
        <v>22.84</v>
      </c>
      <c r="EG11" s="45">
        <v>22.84</v>
      </c>
      <c r="EH11" s="45">
        <v>22.84</v>
      </c>
      <c r="EI11" s="45">
        <v>22.84</v>
      </c>
      <c r="EJ11" s="45">
        <v>22.84</v>
      </c>
      <c r="EK11" s="45">
        <v>22.84</v>
      </c>
      <c r="EL11" s="45">
        <v>22.84</v>
      </c>
      <c r="EM11" s="45">
        <v>22.84</v>
      </c>
      <c r="EN11" s="45">
        <v>22.84</v>
      </c>
      <c r="EO11" s="45">
        <v>22.84</v>
      </c>
      <c r="EP11" s="69">
        <v>22.84</v>
      </c>
      <c r="EQ11" s="45">
        <v>22.84</v>
      </c>
      <c r="ER11" s="45">
        <v>22.84</v>
      </c>
      <c r="ES11" s="45">
        <v>22.84</v>
      </c>
      <c r="ET11" s="45">
        <v>22.84</v>
      </c>
      <c r="EU11" s="45">
        <v>22.84</v>
      </c>
      <c r="EV11" s="45">
        <v>22.84</v>
      </c>
      <c r="EW11" s="45">
        <v>22.84</v>
      </c>
      <c r="EX11" s="45">
        <v>22.84</v>
      </c>
      <c r="EY11" s="45">
        <v>22.84</v>
      </c>
      <c r="EZ11" s="45">
        <v>22.84</v>
      </c>
      <c r="FA11" s="82">
        <v>22.84</v>
      </c>
      <c r="FB11" s="45">
        <v>22.84</v>
      </c>
      <c r="FC11" s="45">
        <v>22.84</v>
      </c>
      <c r="FD11" s="45">
        <v>22.84</v>
      </c>
      <c r="FE11" s="45">
        <v>22.84</v>
      </c>
      <c r="FF11" s="45">
        <v>22.84</v>
      </c>
      <c r="FG11" s="45">
        <v>22.84</v>
      </c>
      <c r="FH11" s="45">
        <v>22.84</v>
      </c>
      <c r="FI11" s="45">
        <v>22.84</v>
      </c>
      <c r="FJ11" s="45">
        <v>22.84</v>
      </c>
      <c r="FK11" s="45">
        <v>22.84</v>
      </c>
      <c r="FL11" s="45">
        <v>22.84</v>
      </c>
      <c r="FM11" s="45">
        <v>22.84</v>
      </c>
      <c r="FN11" s="69">
        <v>22.84</v>
      </c>
      <c r="FO11" s="45">
        <v>22.84</v>
      </c>
      <c r="FP11" s="45">
        <v>22.84</v>
      </c>
      <c r="FQ11" s="45">
        <v>22.84</v>
      </c>
      <c r="FR11" s="45">
        <v>22.84</v>
      </c>
      <c r="FS11" s="45">
        <v>22.84</v>
      </c>
      <c r="FT11" s="45">
        <v>22.84</v>
      </c>
      <c r="FU11" s="45">
        <v>22.84</v>
      </c>
      <c r="FV11" s="45">
        <v>22.84</v>
      </c>
      <c r="FW11" s="45">
        <v>22.84</v>
      </c>
      <c r="FX11" s="45">
        <v>22.84</v>
      </c>
      <c r="FY11" s="45">
        <v>22.84</v>
      </c>
      <c r="FZ11" s="69">
        <v>117.316</v>
      </c>
      <c r="GA11" s="45">
        <v>117.316</v>
      </c>
      <c r="GB11" s="45">
        <v>140.316</v>
      </c>
      <c r="GC11" s="45">
        <v>148.316</v>
      </c>
      <c r="GD11" s="45">
        <v>187.916</v>
      </c>
      <c r="GE11" s="45">
        <v>227.976</v>
      </c>
      <c r="GF11" s="45">
        <v>337.976</v>
      </c>
      <c r="GG11" s="45">
        <v>364.67599999999999</v>
      </c>
      <c r="GH11" s="45">
        <v>364.67599999999999</v>
      </c>
      <c r="GI11" s="45">
        <v>402.55599999999998</v>
      </c>
      <c r="GJ11" s="45">
        <v>512.346</v>
      </c>
      <c r="GK11" s="45">
        <v>545.94600000000003</v>
      </c>
      <c r="GL11" s="69">
        <v>625.846</v>
      </c>
      <c r="GM11" s="45">
        <v>625.846</v>
      </c>
    </row>
    <row r="12" spans="1:195" s="1" customFormat="1" ht="20.149999999999999" customHeight="1" x14ac:dyDescent="0.35">
      <c r="A12" s="31" t="s">
        <v>287</v>
      </c>
      <c r="B12" s="46">
        <v>0.47199999999999998</v>
      </c>
      <c r="C12" s="46">
        <v>0.876</v>
      </c>
      <c r="D12" s="46">
        <v>1.407</v>
      </c>
      <c r="E12" s="46">
        <v>1.8320000000000001</v>
      </c>
      <c r="F12" s="46">
        <v>2.4740000000000002</v>
      </c>
      <c r="G12" s="46">
        <v>2.907</v>
      </c>
      <c r="H12" s="46">
        <v>3.6989999999999998</v>
      </c>
      <c r="I12" s="46">
        <v>4.2030000000000003</v>
      </c>
      <c r="J12" s="46">
        <v>4.8330000000000002</v>
      </c>
      <c r="K12" s="46">
        <v>5.702</v>
      </c>
      <c r="L12" s="46">
        <v>6.6390000000000002</v>
      </c>
      <c r="M12" s="48">
        <v>7.2160000000000002</v>
      </c>
      <c r="N12" s="47">
        <v>8.27</v>
      </c>
      <c r="O12" s="46">
        <v>9.343</v>
      </c>
      <c r="P12" s="46">
        <v>10.597</v>
      </c>
      <c r="Q12" s="46">
        <v>11.538</v>
      </c>
      <c r="R12" s="46">
        <v>12.576000000000001</v>
      </c>
      <c r="S12" s="46">
        <v>13.712999999999999</v>
      </c>
      <c r="T12" s="46">
        <v>15.106</v>
      </c>
      <c r="U12" s="46">
        <v>16.753</v>
      </c>
      <c r="V12" s="46">
        <v>18.75</v>
      </c>
      <c r="W12" s="46">
        <v>21.221</v>
      </c>
      <c r="X12" s="46">
        <v>27.789000000000001</v>
      </c>
      <c r="Y12" s="48">
        <v>37.241</v>
      </c>
      <c r="Z12" s="46">
        <v>44.378999999999998</v>
      </c>
      <c r="AA12" s="46">
        <v>50.747</v>
      </c>
      <c r="AB12" s="46">
        <v>56.262</v>
      </c>
      <c r="AC12" s="46">
        <v>57.795000000000002</v>
      </c>
      <c r="AD12" s="46">
        <v>59.752000000000002</v>
      </c>
      <c r="AE12" s="46">
        <v>62.048000000000002</v>
      </c>
      <c r="AF12" s="46">
        <v>68.116</v>
      </c>
      <c r="AG12" s="46">
        <v>69.436999999999998</v>
      </c>
      <c r="AH12" s="46">
        <v>70.789000000000001</v>
      </c>
      <c r="AI12" s="46">
        <v>72.843000000000004</v>
      </c>
      <c r="AJ12" s="46">
        <v>74.548000000000002</v>
      </c>
      <c r="AK12" s="48">
        <v>76.227000000000004</v>
      </c>
      <c r="AL12" s="46">
        <v>78.510000000000005</v>
      </c>
      <c r="AM12" s="46">
        <v>80.421000000000006</v>
      </c>
      <c r="AN12" s="46">
        <v>83.188999999999993</v>
      </c>
      <c r="AO12" s="46">
        <v>85.754999999999995</v>
      </c>
      <c r="AP12" s="46">
        <v>87.756</v>
      </c>
      <c r="AQ12" s="46">
        <v>90.433999999999997</v>
      </c>
      <c r="AR12" s="46">
        <v>92.263999999999996</v>
      </c>
      <c r="AS12" s="46">
        <v>94.274000000000001</v>
      </c>
      <c r="AT12" s="46">
        <v>96.822999999999993</v>
      </c>
      <c r="AU12" s="46">
        <v>99.397999999999996</v>
      </c>
      <c r="AV12" s="46">
        <v>102.642</v>
      </c>
      <c r="AW12" s="48">
        <v>116.733</v>
      </c>
      <c r="AX12" s="46">
        <v>118.908</v>
      </c>
      <c r="AY12" s="46">
        <v>121.157</v>
      </c>
      <c r="AZ12" s="46">
        <v>156.13999999999999</v>
      </c>
      <c r="BA12" s="46">
        <v>190.495</v>
      </c>
      <c r="BB12" s="46">
        <v>193.184</v>
      </c>
      <c r="BC12" s="46">
        <v>196.26499999999999</v>
      </c>
      <c r="BD12" s="46">
        <v>199.35400000000001</v>
      </c>
      <c r="BE12" s="46">
        <v>202.63200000000001</v>
      </c>
      <c r="BF12" s="46">
        <v>206.80699999999999</v>
      </c>
      <c r="BG12" s="46">
        <v>210.685</v>
      </c>
      <c r="BH12" s="46">
        <v>220.20400000000001</v>
      </c>
      <c r="BI12" s="48">
        <v>223.47300000000001</v>
      </c>
      <c r="BJ12" s="46">
        <v>250.12</v>
      </c>
      <c r="BK12" s="46">
        <v>259.471</v>
      </c>
      <c r="BL12" s="46">
        <v>282.08800000000002</v>
      </c>
      <c r="BM12" s="46">
        <v>285.697</v>
      </c>
      <c r="BN12" s="46">
        <v>292.45100000000002</v>
      </c>
      <c r="BO12" s="46">
        <v>303.14400000000001</v>
      </c>
      <c r="BP12" s="46">
        <v>308.00700000000001</v>
      </c>
      <c r="BQ12" s="46">
        <v>329.3</v>
      </c>
      <c r="BR12" s="46">
        <v>335.17899999999997</v>
      </c>
      <c r="BS12" s="46">
        <v>341.64699999999999</v>
      </c>
      <c r="BT12" s="46">
        <v>367.73200000000003</v>
      </c>
      <c r="BU12" s="48">
        <v>444.65499999999997</v>
      </c>
      <c r="BV12" s="46">
        <v>514.13099999999997</v>
      </c>
      <c r="BW12" s="46">
        <v>516.91300000000001</v>
      </c>
      <c r="BX12" s="46">
        <v>544.98</v>
      </c>
      <c r="BY12" s="46">
        <v>558.84799999999996</v>
      </c>
      <c r="BZ12" s="46">
        <v>561.51400000000001</v>
      </c>
      <c r="CA12" s="46">
        <v>606.03099999999995</v>
      </c>
      <c r="CB12" s="46">
        <v>624.38199999999995</v>
      </c>
      <c r="CC12" s="46">
        <v>646.86099999999999</v>
      </c>
      <c r="CD12" s="46">
        <v>651.21699999999998</v>
      </c>
      <c r="CE12" s="46">
        <v>655.34400000000005</v>
      </c>
      <c r="CF12" s="46">
        <v>659.74900000000002</v>
      </c>
      <c r="CG12" s="46">
        <v>668.75</v>
      </c>
      <c r="CH12" s="69">
        <v>683.51900000000001</v>
      </c>
      <c r="CI12" s="45">
        <v>686.34300000000007</v>
      </c>
      <c r="CJ12" s="45">
        <v>734.71300000000008</v>
      </c>
      <c r="CK12" s="45">
        <v>737.84500000000003</v>
      </c>
      <c r="CL12" s="45">
        <v>741.32100000000003</v>
      </c>
      <c r="CM12" s="45">
        <v>746.25700000000006</v>
      </c>
      <c r="CN12" s="45">
        <v>747.75</v>
      </c>
      <c r="CO12" s="45">
        <v>751.23699999999997</v>
      </c>
      <c r="CP12" s="45">
        <v>755.18599999999992</v>
      </c>
      <c r="CQ12" s="45">
        <v>770.59899999999993</v>
      </c>
      <c r="CR12" s="45">
        <v>775.14699999999993</v>
      </c>
      <c r="CS12" s="124">
        <v>778.505</v>
      </c>
      <c r="CT12" s="69">
        <v>782.97499999999991</v>
      </c>
      <c r="CU12" s="45">
        <v>786.65599999999995</v>
      </c>
      <c r="CV12" s="45">
        <v>791.08499999999992</v>
      </c>
      <c r="CW12" s="45">
        <v>794.97399999999993</v>
      </c>
      <c r="CX12" s="45">
        <v>800.76400000000001</v>
      </c>
      <c r="CY12" s="45">
        <v>805.22699999999998</v>
      </c>
      <c r="CZ12" s="45">
        <v>809.22799999999995</v>
      </c>
      <c r="DA12" s="45">
        <v>814.36599999999999</v>
      </c>
      <c r="DB12" s="45">
        <v>818.46600000000001</v>
      </c>
      <c r="DC12" s="45">
        <v>832.37</v>
      </c>
      <c r="DD12" s="46">
        <v>844.27099999999996</v>
      </c>
      <c r="DE12" s="46">
        <v>855.76599999999996</v>
      </c>
      <c r="DF12" s="69">
        <v>927.226</v>
      </c>
      <c r="DG12" s="45">
        <v>934.529</v>
      </c>
      <c r="DH12" s="46">
        <v>958.447</v>
      </c>
      <c r="DI12" s="45">
        <v>972.54499999999996</v>
      </c>
      <c r="DJ12" s="45">
        <v>979.38299999999992</v>
      </c>
      <c r="DK12" s="45">
        <v>987.82399999999996</v>
      </c>
      <c r="DL12" s="46">
        <v>1005.068</v>
      </c>
      <c r="DM12" s="45">
        <v>1019.55</v>
      </c>
      <c r="DN12" s="45">
        <v>1052.2809999999999</v>
      </c>
      <c r="DO12" s="45">
        <v>1065.0529999999999</v>
      </c>
      <c r="DP12" s="45">
        <v>1077.4010000000001</v>
      </c>
      <c r="DQ12" s="46">
        <v>1121.7139999999999</v>
      </c>
      <c r="DR12" s="69">
        <v>1160.3619999999999</v>
      </c>
      <c r="DS12" s="45">
        <v>1176.4939999999999</v>
      </c>
      <c r="DT12" s="45">
        <v>1190.377</v>
      </c>
      <c r="DU12" s="45">
        <v>1195.3889999999999</v>
      </c>
      <c r="DV12" s="45">
        <v>1209.3809999999999</v>
      </c>
      <c r="DW12" s="45">
        <v>1219.6499999999999</v>
      </c>
      <c r="DX12" s="45">
        <v>1238.654</v>
      </c>
      <c r="DY12" s="45">
        <v>1298.788</v>
      </c>
      <c r="DZ12" s="45">
        <v>1314.3709999999999</v>
      </c>
      <c r="EA12" s="45">
        <v>1333.2619999999999</v>
      </c>
      <c r="EB12" s="45">
        <v>1351.2760000000001</v>
      </c>
      <c r="EC12" s="45">
        <v>1378.355</v>
      </c>
      <c r="ED12" s="69">
        <v>1450.0550000000001</v>
      </c>
      <c r="EE12" s="45">
        <v>1465.4379999999999</v>
      </c>
      <c r="EF12" s="45">
        <v>1618.0709999999999</v>
      </c>
      <c r="EG12" s="45">
        <v>1686.43</v>
      </c>
      <c r="EH12" s="45">
        <v>1713.0419999999999</v>
      </c>
      <c r="EI12" s="45">
        <v>1747.5319999999999</v>
      </c>
      <c r="EJ12" s="45">
        <v>1773.2749999999999</v>
      </c>
      <c r="EK12" s="45">
        <v>1794.779</v>
      </c>
      <c r="EL12" s="45">
        <v>1825.396</v>
      </c>
      <c r="EM12" s="45">
        <v>1876.511</v>
      </c>
      <c r="EN12" s="45">
        <v>1907.2919999999999</v>
      </c>
      <c r="EO12" s="45">
        <v>1931.046</v>
      </c>
      <c r="EP12" s="69">
        <v>2018.317</v>
      </c>
      <c r="EQ12" s="45">
        <v>2051.2550000000001</v>
      </c>
      <c r="ER12" s="45">
        <v>2103.8220000000001</v>
      </c>
      <c r="ES12" s="45">
        <v>2187.2720000000004</v>
      </c>
      <c r="ET12" s="45">
        <v>2242.0350000000003</v>
      </c>
      <c r="EU12" s="45">
        <v>2292.8900000000003</v>
      </c>
      <c r="EV12" s="45">
        <v>2363.9010000000003</v>
      </c>
      <c r="EW12" s="45">
        <v>2419.42</v>
      </c>
      <c r="EX12" s="45">
        <v>2508.8670000000002</v>
      </c>
      <c r="EY12" s="45">
        <v>2579.471</v>
      </c>
      <c r="EZ12" s="45">
        <v>2658.7190000000001</v>
      </c>
      <c r="FA12" s="82">
        <v>2772.2670000000003</v>
      </c>
      <c r="FB12" s="45">
        <v>2914.8720000000003</v>
      </c>
      <c r="FC12" s="45">
        <v>3040.826</v>
      </c>
      <c r="FD12" s="45">
        <v>3266.431</v>
      </c>
      <c r="FE12" s="45">
        <v>3355.7190000000001</v>
      </c>
      <c r="FF12" s="45">
        <v>3451.1600000000003</v>
      </c>
      <c r="FG12" s="45">
        <v>3552.0050000000001</v>
      </c>
      <c r="FH12" s="45">
        <v>3640.92</v>
      </c>
      <c r="FI12" s="45">
        <v>3726.8210000000004</v>
      </c>
      <c r="FJ12" s="45">
        <v>3876.1479999999997</v>
      </c>
      <c r="FK12" s="45">
        <v>4021.8919999999998</v>
      </c>
      <c r="FL12" s="45">
        <v>4126.0470000000005</v>
      </c>
      <c r="FM12" s="45">
        <v>4180.1509999999998</v>
      </c>
      <c r="FN12" s="69">
        <v>4578.5839999999998</v>
      </c>
      <c r="FO12" s="45">
        <v>4726.3629999999994</v>
      </c>
      <c r="FP12" s="45">
        <v>4945.3019999999997</v>
      </c>
      <c r="FQ12" s="45">
        <v>5174.7180000000008</v>
      </c>
      <c r="FR12" s="45">
        <v>5358.51</v>
      </c>
      <c r="FS12" s="45">
        <v>5575.8279999999995</v>
      </c>
      <c r="FT12" s="45">
        <v>5719.0739999999996</v>
      </c>
      <c r="FU12" s="45">
        <v>5794.1629999999996</v>
      </c>
      <c r="FV12" s="45">
        <v>5874.0469999999996</v>
      </c>
      <c r="FW12" s="45">
        <v>6215.6869999999999</v>
      </c>
      <c r="FX12" s="45">
        <v>6356.0349999999999</v>
      </c>
      <c r="FY12" s="45">
        <v>6461.7359999999999</v>
      </c>
      <c r="FZ12" s="69">
        <v>6705.9180000000006</v>
      </c>
      <c r="GA12" s="45">
        <v>6871.0380000000005</v>
      </c>
      <c r="GB12" s="45">
        <v>7105.2070000000003</v>
      </c>
      <c r="GC12" s="45">
        <v>7290.63</v>
      </c>
      <c r="GD12" s="45">
        <v>7455.54</v>
      </c>
      <c r="GE12" s="45">
        <v>7651.0789999999997</v>
      </c>
      <c r="GF12" s="45">
        <v>8109.0050000000001</v>
      </c>
      <c r="GG12" s="45">
        <v>8273.2060000000001</v>
      </c>
      <c r="GH12" s="45">
        <v>8450.1610000000001</v>
      </c>
      <c r="GI12" s="45">
        <v>8629.2340000000004</v>
      </c>
      <c r="GJ12" s="45">
        <v>8620.3859999999986</v>
      </c>
      <c r="GK12" s="45">
        <v>8666.8709999999992</v>
      </c>
      <c r="GL12" s="69">
        <v>8718.5999999999985</v>
      </c>
      <c r="GM12" s="45">
        <v>8804.6239999999998</v>
      </c>
    </row>
    <row r="13" spans="1:195" s="25" customFormat="1" ht="20.149999999999999" customHeight="1" thickBot="1" x14ac:dyDescent="0.4">
      <c r="A13" s="32" t="s">
        <v>271</v>
      </c>
      <c r="B13" s="51">
        <f>SUM(B7:B12)</f>
        <v>14.226000000000001</v>
      </c>
      <c r="C13" s="52">
        <f t="shared" ref="C13:BN13" si="0">SUM(C7:C12)</f>
        <v>15.641999999999999</v>
      </c>
      <c r="D13" s="52">
        <f t="shared" si="0"/>
        <v>18.135000000000002</v>
      </c>
      <c r="E13" s="52">
        <f t="shared" si="0"/>
        <v>20.783000000000001</v>
      </c>
      <c r="F13" s="52">
        <f t="shared" si="0"/>
        <v>25.08</v>
      </c>
      <c r="G13" s="52">
        <f t="shared" si="0"/>
        <v>30.692</v>
      </c>
      <c r="H13" s="52">
        <f t="shared" si="0"/>
        <v>36.569000000000003</v>
      </c>
      <c r="I13" s="52">
        <f t="shared" si="0"/>
        <v>42.389000000000003</v>
      </c>
      <c r="J13" s="52">
        <f t="shared" si="0"/>
        <v>49.912000000000006</v>
      </c>
      <c r="K13" s="52">
        <f t="shared" si="0"/>
        <v>59.347000000000001</v>
      </c>
      <c r="L13" s="52">
        <f t="shared" si="0"/>
        <v>69.790000000000006</v>
      </c>
      <c r="M13" s="52">
        <f t="shared" si="0"/>
        <v>77.780999999999992</v>
      </c>
      <c r="N13" s="51">
        <f t="shared" si="0"/>
        <v>88.987999999999985</v>
      </c>
      <c r="O13" s="52">
        <f t="shared" si="0"/>
        <v>102.461</v>
      </c>
      <c r="P13" s="52">
        <f t="shared" si="0"/>
        <v>122.366</v>
      </c>
      <c r="Q13" s="52">
        <f t="shared" si="0"/>
        <v>146.791</v>
      </c>
      <c r="R13" s="52">
        <f t="shared" si="0"/>
        <v>170.43299999999999</v>
      </c>
      <c r="S13" s="52">
        <f t="shared" si="0"/>
        <v>204.38299999999998</v>
      </c>
      <c r="T13" s="52">
        <f t="shared" si="0"/>
        <v>362.21199999999993</v>
      </c>
      <c r="U13" s="52">
        <f t="shared" si="0"/>
        <v>408.14399999999995</v>
      </c>
      <c r="V13" s="52">
        <f t="shared" si="0"/>
        <v>480.05499999999995</v>
      </c>
      <c r="W13" s="52">
        <f t="shared" si="0"/>
        <v>601.59100000000001</v>
      </c>
      <c r="X13" s="52">
        <f t="shared" si="0"/>
        <v>800.08900000000006</v>
      </c>
      <c r="Y13" s="54">
        <f t="shared" si="0"/>
        <v>993.64600000000007</v>
      </c>
      <c r="Z13" s="52">
        <f t="shared" si="0"/>
        <v>1024.057</v>
      </c>
      <c r="AA13" s="52">
        <f t="shared" si="0"/>
        <v>1198.5980000000002</v>
      </c>
      <c r="AB13" s="52">
        <f t="shared" si="0"/>
        <v>1310.6979999999999</v>
      </c>
      <c r="AC13" s="52">
        <f t="shared" si="0"/>
        <v>1327.998</v>
      </c>
      <c r="AD13" s="52">
        <f t="shared" si="0"/>
        <v>1364.191</v>
      </c>
      <c r="AE13" s="52">
        <f t="shared" si="0"/>
        <v>1429.415</v>
      </c>
      <c r="AF13" s="52">
        <f t="shared" si="0"/>
        <v>1625.165</v>
      </c>
      <c r="AG13" s="52">
        <f t="shared" si="0"/>
        <v>1640.203</v>
      </c>
      <c r="AH13" s="52">
        <f t="shared" si="0"/>
        <v>1659.1290000000001</v>
      </c>
      <c r="AI13" s="52">
        <f t="shared" si="0"/>
        <v>1703.5140000000001</v>
      </c>
      <c r="AJ13" s="52">
        <f t="shared" si="0"/>
        <v>1731.8679999999999</v>
      </c>
      <c r="AK13" s="54">
        <f t="shared" si="0"/>
        <v>1754.402</v>
      </c>
      <c r="AL13" s="52">
        <f t="shared" si="0"/>
        <v>1782.9739999999999</v>
      </c>
      <c r="AM13" s="52">
        <f t="shared" si="0"/>
        <v>1853.2280000000001</v>
      </c>
      <c r="AN13" s="52">
        <f t="shared" si="0"/>
        <v>2250.3419999999996</v>
      </c>
      <c r="AO13" s="52">
        <f t="shared" si="0"/>
        <v>2311.5480000000002</v>
      </c>
      <c r="AP13" s="52">
        <f t="shared" si="0"/>
        <v>2381.2980000000002</v>
      </c>
      <c r="AQ13" s="52">
        <f t="shared" si="0"/>
        <v>2509.181</v>
      </c>
      <c r="AR13" s="52">
        <f t="shared" si="0"/>
        <v>2548.4500000000003</v>
      </c>
      <c r="AS13" s="52">
        <f t="shared" si="0"/>
        <v>2615.1519999999996</v>
      </c>
      <c r="AT13" s="52">
        <f t="shared" si="0"/>
        <v>2658.4259999999999</v>
      </c>
      <c r="AU13" s="52">
        <f t="shared" si="0"/>
        <v>2704.7160000000003</v>
      </c>
      <c r="AV13" s="52">
        <f t="shared" si="0"/>
        <v>2806.2799999999997</v>
      </c>
      <c r="AW13" s="54">
        <f t="shared" si="0"/>
        <v>2876.9770000000003</v>
      </c>
      <c r="AX13" s="52">
        <f t="shared" si="0"/>
        <v>2999.6139999999996</v>
      </c>
      <c r="AY13" s="52">
        <f t="shared" si="0"/>
        <v>3116.828</v>
      </c>
      <c r="AZ13" s="52">
        <f t="shared" si="0"/>
        <v>4157.1949999999997</v>
      </c>
      <c r="BA13" s="52">
        <f t="shared" si="0"/>
        <v>4242.3020000000006</v>
      </c>
      <c r="BB13" s="52">
        <f t="shared" si="0"/>
        <v>4343.880000000001</v>
      </c>
      <c r="BC13" s="52">
        <f t="shared" si="0"/>
        <v>4477.808</v>
      </c>
      <c r="BD13" s="52">
        <f t="shared" si="0"/>
        <v>4643.5720000000001</v>
      </c>
      <c r="BE13" s="52">
        <f t="shared" si="0"/>
        <v>4705.3739999999998</v>
      </c>
      <c r="BF13" s="52">
        <f t="shared" si="0"/>
        <v>4910.1149999999998</v>
      </c>
      <c r="BG13" s="52">
        <f t="shared" si="0"/>
        <v>5075.7940000000008</v>
      </c>
      <c r="BH13" s="52">
        <f t="shared" si="0"/>
        <v>5214.4889999999996</v>
      </c>
      <c r="BI13" s="54">
        <f t="shared" si="0"/>
        <v>5519.0469999999996</v>
      </c>
      <c r="BJ13" s="52">
        <f t="shared" si="0"/>
        <v>5616.7009999999991</v>
      </c>
      <c r="BK13" s="52">
        <f t="shared" si="0"/>
        <v>5778.866</v>
      </c>
      <c r="BL13" s="52">
        <f t="shared" si="0"/>
        <v>8146.2570000000005</v>
      </c>
      <c r="BM13" s="52">
        <f t="shared" si="0"/>
        <v>8195.6659999999993</v>
      </c>
      <c r="BN13" s="52">
        <f t="shared" si="0"/>
        <v>8260.25</v>
      </c>
      <c r="BO13" s="52">
        <f t="shared" ref="BO13:DZ13" si="1">SUM(BO7:BO12)</f>
        <v>8393.2729999999992</v>
      </c>
      <c r="BP13" s="52">
        <f t="shared" si="1"/>
        <v>8478.0930000000008</v>
      </c>
      <c r="BQ13" s="52">
        <f t="shared" si="1"/>
        <v>8594.9329999999991</v>
      </c>
      <c r="BR13" s="52">
        <f t="shared" si="1"/>
        <v>8722.1369999999988</v>
      </c>
      <c r="BS13" s="52">
        <f t="shared" si="1"/>
        <v>8891.469000000001</v>
      </c>
      <c r="BT13" s="52">
        <f t="shared" si="1"/>
        <v>9101.387999999999</v>
      </c>
      <c r="BU13" s="54">
        <f t="shared" si="1"/>
        <v>9782.9889999999996</v>
      </c>
      <c r="BV13" s="52">
        <f t="shared" si="1"/>
        <v>9984.9159999999993</v>
      </c>
      <c r="BW13" s="52">
        <f t="shared" si="1"/>
        <v>10088.951000000001</v>
      </c>
      <c r="BX13" s="52">
        <f t="shared" si="1"/>
        <v>11255.745000000001</v>
      </c>
      <c r="BY13" s="52">
        <f t="shared" si="1"/>
        <v>11321.864000000001</v>
      </c>
      <c r="BZ13" s="52">
        <f t="shared" si="1"/>
        <v>11365.15</v>
      </c>
      <c r="CA13" s="52">
        <f t="shared" si="1"/>
        <v>11583.683999999997</v>
      </c>
      <c r="CB13" s="52">
        <f t="shared" si="1"/>
        <v>11624.371999999999</v>
      </c>
      <c r="CC13" s="52">
        <f t="shared" si="1"/>
        <v>11685.151000000002</v>
      </c>
      <c r="CD13" s="52">
        <f t="shared" si="1"/>
        <v>11728.916000000001</v>
      </c>
      <c r="CE13" s="52">
        <f t="shared" si="1"/>
        <v>11769.343000000001</v>
      </c>
      <c r="CF13" s="52">
        <f t="shared" si="1"/>
        <v>11811.221</v>
      </c>
      <c r="CG13" s="52">
        <f t="shared" si="1"/>
        <v>11887.553</v>
      </c>
      <c r="CH13" s="125">
        <f t="shared" si="1"/>
        <v>11925.528</v>
      </c>
      <c r="CI13" s="52">
        <f t="shared" si="1"/>
        <v>11991.402000000002</v>
      </c>
      <c r="CJ13" s="52">
        <f t="shared" si="1"/>
        <v>12467.987999999999</v>
      </c>
      <c r="CK13" s="52">
        <f t="shared" si="1"/>
        <v>12486.939</v>
      </c>
      <c r="CL13" s="52">
        <f t="shared" si="1"/>
        <v>12504.68</v>
      </c>
      <c r="CM13" s="52">
        <f t="shared" si="1"/>
        <v>12521.620999999999</v>
      </c>
      <c r="CN13" s="52">
        <f t="shared" si="1"/>
        <v>12550.302</v>
      </c>
      <c r="CO13" s="52">
        <f t="shared" si="1"/>
        <v>12567.636999999999</v>
      </c>
      <c r="CP13" s="52">
        <f t="shared" si="1"/>
        <v>12584.342000000001</v>
      </c>
      <c r="CQ13" s="52">
        <f t="shared" si="1"/>
        <v>12608.951000000001</v>
      </c>
      <c r="CR13" s="52">
        <f t="shared" si="1"/>
        <v>12624.647999999997</v>
      </c>
      <c r="CS13" s="52">
        <f t="shared" si="1"/>
        <v>12636.059999999998</v>
      </c>
      <c r="CT13" s="125">
        <f t="shared" si="1"/>
        <v>12648.328000000001</v>
      </c>
      <c r="CU13" s="52">
        <f t="shared" si="1"/>
        <v>12659.214</v>
      </c>
      <c r="CV13" s="52">
        <f t="shared" si="1"/>
        <v>12675.726999999999</v>
      </c>
      <c r="CW13" s="52">
        <f t="shared" si="1"/>
        <v>12689.495999999999</v>
      </c>
      <c r="CX13" s="52">
        <f t="shared" si="1"/>
        <v>12705.750999999998</v>
      </c>
      <c r="CY13" s="52">
        <f t="shared" si="1"/>
        <v>12726.170000000002</v>
      </c>
      <c r="CZ13" s="52">
        <f t="shared" si="1"/>
        <v>12741.592999999999</v>
      </c>
      <c r="DA13" s="52">
        <f t="shared" si="1"/>
        <v>12758.57</v>
      </c>
      <c r="DB13" s="52">
        <f t="shared" si="1"/>
        <v>12775.811</v>
      </c>
      <c r="DC13" s="52">
        <f t="shared" si="1"/>
        <v>12801.765000000001</v>
      </c>
      <c r="DD13" s="52">
        <f t="shared" si="1"/>
        <v>12828.791999999999</v>
      </c>
      <c r="DE13" s="52">
        <f t="shared" si="1"/>
        <v>12859.133</v>
      </c>
      <c r="DF13" s="125">
        <f t="shared" si="1"/>
        <v>12947.588</v>
      </c>
      <c r="DG13" s="52">
        <f t="shared" si="1"/>
        <v>12979.736000000001</v>
      </c>
      <c r="DH13" s="52">
        <f t="shared" si="1"/>
        <v>13067.197</v>
      </c>
      <c r="DI13" s="52">
        <f t="shared" si="1"/>
        <v>13085.449000000001</v>
      </c>
      <c r="DJ13" s="52">
        <f t="shared" si="1"/>
        <v>13093.07</v>
      </c>
      <c r="DK13" s="52">
        <f t="shared" si="1"/>
        <v>13103.278</v>
      </c>
      <c r="DL13" s="52">
        <f t="shared" si="1"/>
        <v>13121.905999999999</v>
      </c>
      <c r="DM13" s="52">
        <f t="shared" si="1"/>
        <v>13138.705</v>
      </c>
      <c r="DN13" s="52">
        <f t="shared" si="1"/>
        <v>13174.119999999999</v>
      </c>
      <c r="DO13" s="52">
        <f t="shared" si="1"/>
        <v>13187.235999999999</v>
      </c>
      <c r="DP13" s="52">
        <f t="shared" si="1"/>
        <v>13200.045999999998</v>
      </c>
      <c r="DQ13" s="52">
        <f t="shared" si="1"/>
        <v>13244.73</v>
      </c>
      <c r="DR13" s="125">
        <f t="shared" si="1"/>
        <v>13284.001999999999</v>
      </c>
      <c r="DS13" s="52">
        <f t="shared" si="1"/>
        <v>13300.960999999999</v>
      </c>
      <c r="DT13" s="52">
        <f t="shared" si="1"/>
        <v>13317.054</v>
      </c>
      <c r="DU13" s="52">
        <f t="shared" si="1"/>
        <v>13322.065999999999</v>
      </c>
      <c r="DV13" s="52">
        <f t="shared" si="1"/>
        <v>13336.057999999999</v>
      </c>
      <c r="DW13" s="52">
        <f t="shared" si="1"/>
        <v>13346.357</v>
      </c>
      <c r="DX13" s="52">
        <f t="shared" si="1"/>
        <v>13365.391</v>
      </c>
      <c r="DY13" s="52">
        <f t="shared" si="1"/>
        <v>13425.753000000001</v>
      </c>
      <c r="DZ13" s="52">
        <f t="shared" si="1"/>
        <v>13441.548999999999</v>
      </c>
      <c r="EA13" s="52">
        <f t="shared" ref="EA13:FA13" si="2">SUM(EA7:EA12)</f>
        <v>13460.448</v>
      </c>
      <c r="EB13" s="52">
        <f t="shared" si="2"/>
        <v>13478.462</v>
      </c>
      <c r="EC13" s="52">
        <f t="shared" si="2"/>
        <v>13505.601000000001</v>
      </c>
      <c r="ED13" s="125">
        <f t="shared" si="2"/>
        <v>13577.351000000001</v>
      </c>
      <c r="EE13" s="52">
        <f t="shared" si="2"/>
        <v>13592.734</v>
      </c>
      <c r="EF13" s="52">
        <f t="shared" si="2"/>
        <v>13745.367</v>
      </c>
      <c r="EG13" s="52">
        <f t="shared" si="2"/>
        <v>13813.726000000001</v>
      </c>
      <c r="EH13" s="52">
        <f t="shared" si="2"/>
        <v>13840.338</v>
      </c>
      <c r="EI13" s="52">
        <f t="shared" si="2"/>
        <v>13874.828</v>
      </c>
      <c r="EJ13" s="52">
        <f t="shared" si="2"/>
        <v>13900.571</v>
      </c>
      <c r="EK13" s="52">
        <f t="shared" si="2"/>
        <v>13922.075000000001</v>
      </c>
      <c r="EL13" s="52">
        <f t="shared" si="2"/>
        <v>13952.692000000001</v>
      </c>
      <c r="EM13" s="52">
        <f t="shared" si="2"/>
        <v>14003.807000000001</v>
      </c>
      <c r="EN13" s="52">
        <f t="shared" si="2"/>
        <v>14034.588</v>
      </c>
      <c r="EO13" s="52">
        <f t="shared" si="2"/>
        <v>14058.342000000001</v>
      </c>
      <c r="EP13" s="125">
        <f t="shared" si="2"/>
        <v>14145.613000000001</v>
      </c>
      <c r="EQ13" s="52">
        <f t="shared" si="2"/>
        <v>14178.550999999999</v>
      </c>
      <c r="ER13" s="52">
        <f t="shared" si="2"/>
        <v>14231.118</v>
      </c>
      <c r="ES13" s="52">
        <f t="shared" si="2"/>
        <v>14314.568000000001</v>
      </c>
      <c r="ET13" s="52">
        <f t="shared" si="2"/>
        <v>14369.331</v>
      </c>
      <c r="EU13" s="52">
        <f t="shared" si="2"/>
        <v>14420.186000000002</v>
      </c>
      <c r="EV13" s="52">
        <f t="shared" si="2"/>
        <v>14491.197</v>
      </c>
      <c r="EW13" s="52">
        <f t="shared" si="2"/>
        <v>14546.716</v>
      </c>
      <c r="EX13" s="52">
        <f t="shared" si="2"/>
        <v>14636.163</v>
      </c>
      <c r="EY13" s="52">
        <f t="shared" si="2"/>
        <v>14706.767</v>
      </c>
      <c r="EZ13" s="52">
        <f t="shared" si="2"/>
        <v>14786.014999999999</v>
      </c>
      <c r="FA13" s="53">
        <f t="shared" si="2"/>
        <v>14899.563</v>
      </c>
      <c r="FB13" s="52">
        <f t="shared" ref="FB13" si="3">SUM(FB7:FB12)</f>
        <v>15042.168000000001</v>
      </c>
      <c r="FC13" s="52">
        <f t="shared" ref="FC13" si="4">SUM(FC7:FC12)</f>
        <v>15168.121999999999</v>
      </c>
      <c r="FD13" s="52">
        <f t="shared" ref="FD13:FG13" si="5">SUM(FD7:FD12)</f>
        <v>15393.727000000001</v>
      </c>
      <c r="FE13" s="52">
        <f t="shared" si="5"/>
        <v>15483.014999999999</v>
      </c>
      <c r="FF13" s="52">
        <f t="shared" si="5"/>
        <v>15578.456</v>
      </c>
      <c r="FG13" s="52">
        <f t="shared" si="5"/>
        <v>15679.300999999999</v>
      </c>
      <c r="FH13" s="52">
        <f t="shared" ref="FH13:FJ13" si="6">SUM(FH7:FH12)</f>
        <v>15768.216</v>
      </c>
      <c r="FI13" s="52">
        <f t="shared" si="6"/>
        <v>15854.117</v>
      </c>
      <c r="FJ13" s="52">
        <f t="shared" si="6"/>
        <v>16003.444</v>
      </c>
      <c r="FK13" s="52">
        <f t="shared" ref="FK13:FV13" si="7">SUM(FK7:FK12)</f>
        <v>16149.188</v>
      </c>
      <c r="FL13" s="52">
        <f t="shared" si="7"/>
        <v>16253.343000000001</v>
      </c>
      <c r="FM13" s="52">
        <f t="shared" si="7"/>
        <v>16307.447</v>
      </c>
      <c r="FN13" s="125">
        <f t="shared" si="7"/>
        <v>16729.100000000002</v>
      </c>
      <c r="FO13" s="52">
        <f t="shared" si="7"/>
        <v>16876.879000000001</v>
      </c>
      <c r="FP13" s="52">
        <f t="shared" si="7"/>
        <v>17100.287</v>
      </c>
      <c r="FQ13" s="52">
        <f t="shared" si="7"/>
        <v>17329.703000000001</v>
      </c>
      <c r="FR13" s="52">
        <f t="shared" si="7"/>
        <v>17515.592000000001</v>
      </c>
      <c r="FS13" s="52">
        <f t="shared" si="7"/>
        <v>17733.559999999998</v>
      </c>
      <c r="FT13" s="52">
        <f t="shared" si="7"/>
        <v>17876.806</v>
      </c>
      <c r="FU13" s="52">
        <f t="shared" si="7"/>
        <v>17952.620999999999</v>
      </c>
      <c r="FV13" s="52">
        <f t="shared" si="7"/>
        <v>18032.505000000001</v>
      </c>
      <c r="FW13" s="52">
        <f t="shared" ref="FW13:FY13" si="8">SUM(FW7:FW12)</f>
        <v>18398.226999999999</v>
      </c>
      <c r="FX13" s="52">
        <f t="shared" si="8"/>
        <v>18538.575000000001</v>
      </c>
      <c r="FY13" s="52">
        <f t="shared" si="8"/>
        <v>18644.276000000002</v>
      </c>
      <c r="FZ13" s="125">
        <f t="shared" ref="FZ13:GB13" si="9">SUM(FZ7:FZ12)</f>
        <v>18982.934000000001</v>
      </c>
      <c r="GA13" s="52">
        <f t="shared" si="9"/>
        <v>19148.054000000004</v>
      </c>
      <c r="GB13" s="52">
        <f t="shared" si="9"/>
        <v>19405.223000000002</v>
      </c>
      <c r="GC13" s="52">
        <f t="shared" ref="GC13:GG13" si="10">SUM(GC7:GC12)</f>
        <v>19598.646000000001</v>
      </c>
      <c r="GD13" s="52">
        <f t="shared" si="10"/>
        <v>19803.155999999999</v>
      </c>
      <c r="GE13" s="52">
        <f t="shared" si="10"/>
        <v>20038.755000000001</v>
      </c>
      <c r="GF13" s="52">
        <f t="shared" si="10"/>
        <v>20606.681</v>
      </c>
      <c r="GG13" s="52">
        <f t="shared" si="10"/>
        <v>20797.582000000002</v>
      </c>
      <c r="GH13" s="52">
        <f t="shared" ref="GH13:GI13" si="11">SUM(GH7:GH12)</f>
        <v>20974.537</v>
      </c>
      <c r="GI13" s="52">
        <f t="shared" si="11"/>
        <v>21191.49</v>
      </c>
      <c r="GJ13" s="52">
        <f t="shared" ref="GJ13:GK13" si="12">SUM(GJ7:GJ12)</f>
        <v>21292.432000000001</v>
      </c>
      <c r="GK13" s="52">
        <f t="shared" si="12"/>
        <v>21372.517</v>
      </c>
      <c r="GL13" s="125">
        <f t="shared" ref="GL13:GM13" si="13">SUM(GL7:GL12)</f>
        <v>21504.146000000001</v>
      </c>
      <c r="GM13" s="52">
        <f t="shared" si="13"/>
        <v>21590.17</v>
      </c>
    </row>
    <row r="14" spans="1:195" s="30" customFormat="1" ht="20.149999999999999" customHeight="1" thickTop="1" x14ac:dyDescent="0.35">
      <c r="A14" s="26" t="s">
        <v>272</v>
      </c>
      <c r="B14" s="45"/>
      <c r="C14" s="45"/>
      <c r="D14" s="45"/>
      <c r="E14" s="45"/>
      <c r="F14" s="45"/>
      <c r="G14" s="45"/>
      <c r="H14" s="45"/>
      <c r="I14" s="45"/>
      <c r="J14" s="45"/>
      <c r="K14" s="45"/>
      <c r="L14" s="45"/>
      <c r="M14" s="49"/>
      <c r="N14" s="50"/>
      <c r="O14" s="45"/>
      <c r="P14" s="45"/>
      <c r="Q14" s="45"/>
      <c r="R14" s="45"/>
      <c r="S14" s="45"/>
      <c r="T14" s="45"/>
      <c r="U14" s="45"/>
      <c r="V14" s="45"/>
      <c r="W14" s="45"/>
      <c r="X14" s="45"/>
      <c r="Y14" s="49"/>
      <c r="Z14" s="45"/>
      <c r="AA14" s="45"/>
      <c r="AB14" s="45"/>
      <c r="AC14" s="45"/>
      <c r="AD14" s="45"/>
      <c r="AE14" s="45"/>
      <c r="AF14" s="45"/>
      <c r="AG14" s="45"/>
      <c r="AH14" s="45"/>
      <c r="AI14" s="45"/>
      <c r="AJ14" s="45"/>
      <c r="AK14" s="49"/>
      <c r="AL14" s="45"/>
      <c r="AM14" s="45"/>
      <c r="AN14" s="45"/>
      <c r="AO14" s="45"/>
      <c r="AP14" s="45"/>
      <c r="AQ14" s="45"/>
      <c r="AR14" s="45"/>
      <c r="AS14" s="45"/>
      <c r="AT14" s="45"/>
      <c r="AU14" s="45"/>
      <c r="AV14" s="45"/>
      <c r="AW14" s="49"/>
      <c r="AX14" s="45"/>
      <c r="AY14" s="45"/>
      <c r="AZ14" s="45"/>
      <c r="BA14" s="45"/>
      <c r="BB14" s="45"/>
      <c r="BC14" s="45"/>
      <c r="BD14" s="45"/>
      <c r="BE14" s="45"/>
      <c r="BF14" s="45"/>
      <c r="BG14" s="45"/>
      <c r="BH14" s="45"/>
      <c r="BI14" s="49"/>
      <c r="BJ14" s="45"/>
      <c r="BK14" s="45"/>
      <c r="BL14" s="45"/>
      <c r="BM14" s="45"/>
      <c r="BN14" s="45"/>
      <c r="BO14" s="45"/>
      <c r="BP14" s="45"/>
      <c r="BQ14" s="45"/>
      <c r="BR14" s="45"/>
      <c r="BS14" s="45"/>
      <c r="BT14" s="45"/>
      <c r="BU14" s="49"/>
      <c r="BV14" s="45"/>
      <c r="BW14" s="45"/>
      <c r="BX14" s="45"/>
      <c r="BY14" s="45"/>
      <c r="BZ14" s="45"/>
      <c r="CA14" s="45"/>
      <c r="CB14" s="45"/>
      <c r="CC14" s="45"/>
      <c r="CD14" s="45"/>
      <c r="CE14" s="45"/>
      <c r="CF14" s="45"/>
      <c r="CG14" s="124"/>
      <c r="CH14" s="69"/>
      <c r="CI14" s="45"/>
      <c r="CJ14" s="45"/>
      <c r="CK14" s="45"/>
      <c r="CL14" s="45"/>
      <c r="CM14" s="45"/>
      <c r="CN14" s="45"/>
      <c r="CO14" s="45"/>
      <c r="CP14" s="45"/>
      <c r="CQ14" s="45"/>
      <c r="CR14" s="45"/>
      <c r="CS14" s="124"/>
      <c r="CT14" s="69"/>
      <c r="CU14" s="45"/>
      <c r="CV14" s="45"/>
      <c r="CW14" s="45"/>
      <c r="CX14" s="45"/>
      <c r="CY14" s="45"/>
      <c r="CZ14" s="45"/>
      <c r="DA14" s="45"/>
      <c r="DB14" s="45"/>
      <c r="DC14" s="45"/>
      <c r="DD14" s="45"/>
      <c r="DE14" s="124"/>
      <c r="DF14" s="69"/>
      <c r="DG14" s="45"/>
      <c r="DH14" s="45"/>
      <c r="DI14" s="45"/>
      <c r="DJ14" s="45"/>
      <c r="DK14" s="45"/>
      <c r="DL14" s="45"/>
      <c r="DM14" s="45"/>
      <c r="DN14" s="45"/>
      <c r="DO14" s="45"/>
      <c r="DP14" s="45"/>
      <c r="DQ14" s="124"/>
      <c r="DR14" s="69"/>
      <c r="DS14" s="45"/>
      <c r="DT14" s="126"/>
      <c r="DU14" s="126"/>
      <c r="DV14" s="126"/>
      <c r="DW14" s="126"/>
      <c r="DX14" s="126"/>
      <c r="DY14" s="126"/>
      <c r="DZ14" s="126"/>
      <c r="EA14" s="126"/>
      <c r="EB14" s="126"/>
      <c r="EC14" s="126"/>
      <c r="ED14" s="69"/>
      <c r="EE14" s="45"/>
      <c r="EF14" s="126"/>
      <c r="EG14" s="126"/>
      <c r="EH14" s="126"/>
      <c r="EI14" s="126"/>
      <c r="EJ14" s="126"/>
      <c r="EK14" s="126"/>
      <c r="EL14" s="126"/>
      <c r="EM14" s="126"/>
      <c r="EN14" s="126"/>
      <c r="EO14" s="126"/>
      <c r="EP14" s="69"/>
      <c r="EQ14" s="45"/>
      <c r="ER14" s="126"/>
      <c r="ES14" s="126"/>
      <c r="ET14" s="126"/>
      <c r="EU14" s="126"/>
      <c r="EV14" s="126"/>
      <c r="EW14" s="126"/>
      <c r="EX14" s="126"/>
      <c r="EY14" s="126"/>
      <c r="EZ14" s="126"/>
      <c r="FA14" s="132"/>
      <c r="FB14" s="126"/>
      <c r="FC14" s="126"/>
      <c r="FD14" s="126"/>
      <c r="FE14" s="126"/>
      <c r="FF14" s="126"/>
      <c r="FG14" s="126"/>
      <c r="FH14" s="126"/>
      <c r="FI14" s="126"/>
      <c r="FJ14" s="126"/>
      <c r="FK14" s="126"/>
      <c r="FL14" s="126"/>
      <c r="FM14" s="126"/>
      <c r="FN14" s="172"/>
      <c r="FO14" s="126"/>
      <c r="FP14" s="126"/>
      <c r="FQ14" s="126"/>
      <c r="FR14" s="126"/>
      <c r="FS14" s="126"/>
      <c r="FT14" s="126"/>
      <c r="FU14" s="126"/>
      <c r="FV14" s="126"/>
      <c r="FW14" s="126"/>
      <c r="FX14" s="126"/>
      <c r="FY14" s="126"/>
      <c r="FZ14" s="172"/>
      <c r="GA14" s="126"/>
      <c r="GB14" s="126"/>
      <c r="GC14" s="126"/>
      <c r="GD14" s="126"/>
      <c r="GE14" s="126"/>
      <c r="GF14" s="126"/>
      <c r="GG14" s="126"/>
      <c r="GH14" s="126"/>
      <c r="GI14" s="126"/>
      <c r="GJ14" s="126"/>
      <c r="GK14" s="126"/>
      <c r="GL14" s="172"/>
      <c r="GM14" s="126"/>
    </row>
    <row r="15" spans="1:195" s="1" customFormat="1" ht="20.149999999999999" customHeight="1" x14ac:dyDescent="0.35">
      <c r="A15" s="31" t="s">
        <v>284</v>
      </c>
      <c r="B15" s="45">
        <v>0</v>
      </c>
      <c r="C15" s="45">
        <v>0</v>
      </c>
      <c r="D15" s="45">
        <v>0</v>
      </c>
      <c r="E15" s="45">
        <v>0</v>
      </c>
      <c r="F15" s="45">
        <v>0</v>
      </c>
      <c r="G15" s="45">
        <v>0</v>
      </c>
      <c r="H15" s="45">
        <v>0</v>
      </c>
      <c r="I15" s="45">
        <v>0</v>
      </c>
      <c r="J15" s="45">
        <v>0</v>
      </c>
      <c r="K15" s="45">
        <v>0</v>
      </c>
      <c r="L15" s="45">
        <v>0</v>
      </c>
      <c r="M15" s="49">
        <v>0</v>
      </c>
      <c r="N15" s="50">
        <v>0</v>
      </c>
      <c r="O15" s="45">
        <v>0</v>
      </c>
      <c r="P15" s="45">
        <v>0</v>
      </c>
      <c r="Q15" s="45">
        <v>0</v>
      </c>
      <c r="R15" s="45">
        <v>0</v>
      </c>
      <c r="S15" s="45">
        <v>0</v>
      </c>
      <c r="T15" s="45">
        <v>0</v>
      </c>
      <c r="U15" s="45">
        <v>0</v>
      </c>
      <c r="V15" s="45">
        <v>0</v>
      </c>
      <c r="W15" s="45">
        <v>0</v>
      </c>
      <c r="X15" s="45">
        <v>0</v>
      </c>
      <c r="Y15" s="49">
        <v>0</v>
      </c>
      <c r="Z15" s="45">
        <v>0</v>
      </c>
      <c r="AA15" s="45">
        <v>0</v>
      </c>
      <c r="AB15" s="45">
        <v>0</v>
      </c>
      <c r="AC15" s="45">
        <v>0</v>
      </c>
      <c r="AD15" s="45">
        <v>0</v>
      </c>
      <c r="AE15" s="45">
        <v>0</v>
      </c>
      <c r="AF15" s="45">
        <v>0</v>
      </c>
      <c r="AG15" s="45">
        <v>0</v>
      </c>
      <c r="AH15" s="45">
        <v>0</v>
      </c>
      <c r="AI15" s="45">
        <v>0</v>
      </c>
      <c r="AJ15" s="45">
        <v>0</v>
      </c>
      <c r="AK15" s="49">
        <v>0</v>
      </c>
      <c r="AL15" s="45">
        <v>0</v>
      </c>
      <c r="AM15" s="45">
        <v>0</v>
      </c>
      <c r="AN15" s="45">
        <v>0</v>
      </c>
      <c r="AO15" s="45">
        <v>0</v>
      </c>
      <c r="AP15" s="45">
        <v>0</v>
      </c>
      <c r="AQ15" s="45">
        <v>0</v>
      </c>
      <c r="AR15" s="45">
        <v>0</v>
      </c>
      <c r="AS15" s="45">
        <v>0</v>
      </c>
      <c r="AT15" s="45">
        <v>0</v>
      </c>
      <c r="AU15" s="45">
        <v>0</v>
      </c>
      <c r="AV15" s="45">
        <v>0</v>
      </c>
      <c r="AW15" s="49">
        <v>0</v>
      </c>
      <c r="AX15" s="45">
        <v>0</v>
      </c>
      <c r="AY15" s="45">
        <v>0</v>
      </c>
      <c r="AZ15" s="45">
        <v>0</v>
      </c>
      <c r="BA15" s="45">
        <v>0</v>
      </c>
      <c r="BB15" s="45">
        <v>0</v>
      </c>
      <c r="BC15" s="45">
        <v>0</v>
      </c>
      <c r="BD15" s="45">
        <v>0</v>
      </c>
      <c r="BE15" s="45">
        <v>0</v>
      </c>
      <c r="BF15" s="45">
        <v>0</v>
      </c>
      <c r="BG15" s="45">
        <v>0</v>
      </c>
      <c r="BH15" s="45">
        <v>0</v>
      </c>
      <c r="BI15" s="49">
        <v>0</v>
      </c>
      <c r="BJ15" s="45">
        <v>0</v>
      </c>
      <c r="BK15" s="45">
        <v>0</v>
      </c>
      <c r="BL15" s="45">
        <v>0</v>
      </c>
      <c r="BM15" s="45">
        <v>0</v>
      </c>
      <c r="BN15" s="45">
        <v>0</v>
      </c>
      <c r="BO15" s="45">
        <v>0</v>
      </c>
      <c r="BP15" s="45">
        <v>0</v>
      </c>
      <c r="BQ15" s="45">
        <v>0</v>
      </c>
      <c r="BR15" s="45">
        <v>0</v>
      </c>
      <c r="BS15" s="45">
        <v>0</v>
      </c>
      <c r="BT15" s="45">
        <v>0</v>
      </c>
      <c r="BU15" s="49">
        <v>0</v>
      </c>
      <c r="BV15" s="45">
        <v>0</v>
      </c>
      <c r="BW15" s="45">
        <v>0</v>
      </c>
      <c r="BX15" s="45">
        <v>0</v>
      </c>
      <c r="BY15" s="45">
        <v>5.1260000000000003</v>
      </c>
      <c r="BZ15" s="45">
        <v>9.9260000000000002</v>
      </c>
      <c r="CA15" s="45">
        <v>9.9260000000000002</v>
      </c>
      <c r="CB15" s="45">
        <v>9.9260000000000002</v>
      </c>
      <c r="CC15" s="45">
        <v>9.9260000000000002</v>
      </c>
      <c r="CD15" s="45">
        <v>9.9260000000000002</v>
      </c>
      <c r="CE15" s="45">
        <v>9.9260000000000002</v>
      </c>
      <c r="CF15" s="45">
        <v>9.9260000000000002</v>
      </c>
      <c r="CG15" s="124">
        <v>9.9260000000000002</v>
      </c>
      <c r="CH15" s="69">
        <v>9.9260000000000002</v>
      </c>
      <c r="CI15" s="45">
        <v>36.406999999999996</v>
      </c>
      <c r="CJ15" s="45">
        <v>116.36</v>
      </c>
      <c r="CK15" s="45">
        <v>116.36</v>
      </c>
      <c r="CL15" s="45">
        <v>116.36</v>
      </c>
      <c r="CM15" s="45">
        <v>116.36</v>
      </c>
      <c r="CN15" s="45">
        <v>116.36</v>
      </c>
      <c r="CO15" s="45">
        <v>116.36</v>
      </c>
      <c r="CP15" s="45">
        <v>116.36</v>
      </c>
      <c r="CQ15" s="45">
        <v>116.36</v>
      </c>
      <c r="CR15" s="45">
        <v>116.36</v>
      </c>
      <c r="CS15" s="124">
        <v>122.32</v>
      </c>
      <c r="CT15" s="69">
        <v>149.41999999999999</v>
      </c>
      <c r="CU15" s="45">
        <v>155.91999999999999</v>
      </c>
      <c r="CV15" s="45">
        <v>180.01400000000001</v>
      </c>
      <c r="CW15" s="45">
        <v>193.01400000000001</v>
      </c>
      <c r="CX15" s="45">
        <v>193.01400000000001</v>
      </c>
      <c r="CY15" s="45">
        <v>193.01400000000001</v>
      </c>
      <c r="CZ15" s="45">
        <v>193.01400000000001</v>
      </c>
      <c r="DA15" s="45">
        <v>193.01400000000001</v>
      </c>
      <c r="DB15" s="45">
        <v>193.01400000000001</v>
      </c>
      <c r="DC15" s="45">
        <v>193.01400000000001</v>
      </c>
      <c r="DD15" s="45">
        <v>193.01400000000001</v>
      </c>
      <c r="DE15" s="124">
        <v>193.01400000000001</v>
      </c>
      <c r="DF15" s="69">
        <v>193.01400000000001</v>
      </c>
      <c r="DG15" s="45">
        <v>193.01400000000001</v>
      </c>
      <c r="DH15" s="45">
        <v>193.01400000000001</v>
      </c>
      <c r="DI15" s="45">
        <v>193.01400000000001</v>
      </c>
      <c r="DJ15" s="45">
        <v>193.01400000000001</v>
      </c>
      <c r="DK15" s="45">
        <v>193.01400000000001</v>
      </c>
      <c r="DL15" s="45">
        <v>193.01400000000001</v>
      </c>
      <c r="DM15" s="45">
        <v>193.01400000000001</v>
      </c>
      <c r="DN15" s="45">
        <v>193.01400000000001</v>
      </c>
      <c r="DO15" s="45">
        <v>193.01400000000001</v>
      </c>
      <c r="DP15" s="45">
        <v>193.01400000000001</v>
      </c>
      <c r="DQ15" s="124">
        <v>193.01400000000001</v>
      </c>
      <c r="DR15" s="69">
        <v>193.01400000000001</v>
      </c>
      <c r="DS15" s="45">
        <v>193.01400000000001</v>
      </c>
      <c r="DT15" s="45">
        <v>193.01400000000001</v>
      </c>
      <c r="DU15" s="45">
        <v>193.01400000000001</v>
      </c>
      <c r="DV15" s="45">
        <v>193.01400000000001</v>
      </c>
      <c r="DW15" s="45">
        <v>193.01400000000001</v>
      </c>
      <c r="DX15" s="45">
        <v>193.01400000000001</v>
      </c>
      <c r="DY15" s="45">
        <v>193.01400000000001</v>
      </c>
      <c r="DZ15" s="45">
        <v>193.01400000000001</v>
      </c>
      <c r="EA15" s="45">
        <v>193.01400000000001</v>
      </c>
      <c r="EB15" s="45">
        <v>193.01400000000001</v>
      </c>
      <c r="EC15" s="45">
        <v>193.01400000000001</v>
      </c>
      <c r="ED15" s="69">
        <v>193.01400000000001</v>
      </c>
      <c r="EE15" s="45">
        <v>193.01400000000001</v>
      </c>
      <c r="EF15" s="45">
        <v>193.01400000000001</v>
      </c>
      <c r="EG15" s="45">
        <v>193.01400000000001</v>
      </c>
      <c r="EH15" s="45">
        <v>193.01400000000001</v>
      </c>
      <c r="EI15" s="45">
        <v>193.01400000000001</v>
      </c>
      <c r="EJ15" s="45">
        <v>193.01400000000001</v>
      </c>
      <c r="EK15" s="45">
        <v>193.01400000000001</v>
      </c>
      <c r="EL15" s="45">
        <v>193.01400000000001</v>
      </c>
      <c r="EM15" s="45">
        <v>193.01400000000001</v>
      </c>
      <c r="EN15" s="45">
        <v>193.01400000000001</v>
      </c>
      <c r="EO15" s="45">
        <v>193.01400000000001</v>
      </c>
      <c r="EP15" s="69">
        <v>193.01400000000001</v>
      </c>
      <c r="EQ15" s="45">
        <v>193.01400000000001</v>
      </c>
      <c r="ER15" s="45">
        <v>193.01400000000001</v>
      </c>
      <c r="ES15" s="45">
        <v>193.01400000000001</v>
      </c>
      <c r="ET15" s="45">
        <v>193.01400000000001</v>
      </c>
      <c r="EU15" s="45">
        <v>193.01400000000001</v>
      </c>
      <c r="EV15" s="45">
        <v>193.01400000000001</v>
      </c>
      <c r="EW15" s="45">
        <v>193.01400000000001</v>
      </c>
      <c r="EX15" s="45">
        <v>193.01400000000001</v>
      </c>
      <c r="EY15" s="45">
        <v>193.01400000000001</v>
      </c>
      <c r="EZ15" s="45">
        <v>193.01400000000001</v>
      </c>
      <c r="FA15" s="82">
        <v>193.01400000000001</v>
      </c>
      <c r="FB15" s="45">
        <v>193.01400000000001</v>
      </c>
      <c r="FC15" s="45">
        <v>193.01400000000001</v>
      </c>
      <c r="FD15" s="45">
        <v>193.01400000000001</v>
      </c>
      <c r="FE15" s="45">
        <v>193.01400000000001</v>
      </c>
      <c r="FF15" s="45">
        <v>193.01400000000001</v>
      </c>
      <c r="FG15" s="45">
        <v>193.01400000000001</v>
      </c>
      <c r="FH15" s="45">
        <v>193.01400000000001</v>
      </c>
      <c r="FI15" s="45">
        <v>193.01400000000001</v>
      </c>
      <c r="FJ15" s="45">
        <v>193.01400000000001</v>
      </c>
      <c r="FK15" s="45">
        <v>193.01400000000001</v>
      </c>
      <c r="FL15" s="45">
        <v>193.01400000000001</v>
      </c>
      <c r="FM15" s="45">
        <v>193.01400000000001</v>
      </c>
      <c r="FN15" s="69">
        <v>193.01400000000001</v>
      </c>
      <c r="FO15" s="45">
        <v>193.01400000000001</v>
      </c>
      <c r="FP15" s="45">
        <v>193.01400000000001</v>
      </c>
      <c r="FQ15" s="45">
        <v>193.01400000000001</v>
      </c>
      <c r="FR15" s="45">
        <v>193.01400000000001</v>
      </c>
      <c r="FS15" s="45">
        <v>193.01400000000001</v>
      </c>
      <c r="FT15" s="45">
        <v>193.01400000000001</v>
      </c>
      <c r="FU15" s="45">
        <v>193.01400000000001</v>
      </c>
      <c r="FV15" s="45">
        <v>193.01400000000001</v>
      </c>
      <c r="FW15" s="45">
        <v>193.01400000000001</v>
      </c>
      <c r="FX15" s="45">
        <v>193.01400000000001</v>
      </c>
      <c r="FY15" s="45">
        <v>193.01400000000001</v>
      </c>
      <c r="FZ15" s="69">
        <v>193.01400000000001</v>
      </c>
      <c r="GA15" s="45">
        <v>193.01400000000001</v>
      </c>
      <c r="GB15" s="45">
        <v>193.01400000000001</v>
      </c>
      <c r="GC15" s="45">
        <v>193.01400000000001</v>
      </c>
      <c r="GD15" s="45">
        <v>193.01400000000001</v>
      </c>
      <c r="GE15" s="45">
        <v>193.01400000000001</v>
      </c>
      <c r="GF15" s="45">
        <v>193.01400000000001</v>
      </c>
      <c r="GG15" s="45">
        <v>193.01400000000001</v>
      </c>
      <c r="GH15" s="45">
        <v>193.01400000000001</v>
      </c>
      <c r="GI15" s="45">
        <v>193.01400000000001</v>
      </c>
      <c r="GJ15" s="45">
        <v>193.01400000000001</v>
      </c>
      <c r="GK15" s="45">
        <v>193.01400000000001</v>
      </c>
      <c r="GL15" s="69">
        <v>193.01400000000001</v>
      </c>
      <c r="GM15" s="45">
        <v>193.01400000000001</v>
      </c>
    </row>
    <row r="16" spans="1:195" s="1" customFormat="1" ht="20.149999999999999" customHeight="1" x14ac:dyDescent="0.35">
      <c r="A16" s="31" t="s">
        <v>285</v>
      </c>
      <c r="B16" s="45">
        <v>1.046</v>
      </c>
      <c r="C16" s="45">
        <v>1.046</v>
      </c>
      <c r="D16" s="45">
        <v>1.0860000000000001</v>
      </c>
      <c r="E16" s="45">
        <v>1.099</v>
      </c>
      <c r="F16" s="45">
        <v>1.105</v>
      </c>
      <c r="G16" s="45">
        <v>1.133</v>
      </c>
      <c r="H16" s="45">
        <v>1.1519999999999999</v>
      </c>
      <c r="I16" s="45">
        <v>1.1559999999999999</v>
      </c>
      <c r="J16" s="45">
        <v>1.157</v>
      </c>
      <c r="K16" s="45">
        <v>1.1679999999999999</v>
      </c>
      <c r="L16" s="45">
        <v>1.1870000000000001</v>
      </c>
      <c r="M16" s="49">
        <v>1.198</v>
      </c>
      <c r="N16" s="50">
        <v>1.198</v>
      </c>
      <c r="O16" s="45">
        <v>1.2070000000000001</v>
      </c>
      <c r="P16" s="45">
        <v>1.222</v>
      </c>
      <c r="Q16" s="45">
        <v>1.23</v>
      </c>
      <c r="R16" s="45">
        <v>1.282</v>
      </c>
      <c r="S16" s="45">
        <v>1.3260000000000001</v>
      </c>
      <c r="T16" s="45">
        <v>1.3440000000000001</v>
      </c>
      <c r="U16" s="45">
        <v>1.3759999999999999</v>
      </c>
      <c r="V16" s="45">
        <v>1.4259999999999999</v>
      </c>
      <c r="W16" s="45">
        <v>1.536</v>
      </c>
      <c r="X16" s="45">
        <v>1.6539999999999999</v>
      </c>
      <c r="Y16" s="49">
        <v>1.823</v>
      </c>
      <c r="Z16" s="45">
        <v>2.0070000000000001</v>
      </c>
      <c r="AA16" s="45">
        <v>2.0910000000000002</v>
      </c>
      <c r="AB16" s="45">
        <v>2.2250000000000001</v>
      </c>
      <c r="AC16" s="45">
        <v>2.3180000000000001</v>
      </c>
      <c r="AD16" s="45">
        <v>2.3980000000000001</v>
      </c>
      <c r="AE16" s="45">
        <v>2.444</v>
      </c>
      <c r="AF16" s="45">
        <v>2.5449999999999999</v>
      </c>
      <c r="AG16" s="45">
        <v>2.992</v>
      </c>
      <c r="AH16" s="45">
        <v>3.4409999999999998</v>
      </c>
      <c r="AI16" s="45">
        <v>4.1970000000000001</v>
      </c>
      <c r="AJ16" s="45">
        <v>5.2530000000000001</v>
      </c>
      <c r="AK16" s="49">
        <v>5.88</v>
      </c>
      <c r="AL16" s="45">
        <v>6.7569999999999997</v>
      </c>
      <c r="AM16" s="45">
        <v>7.4640000000000004</v>
      </c>
      <c r="AN16" s="45">
        <v>8.4009999999999998</v>
      </c>
      <c r="AO16" s="45">
        <v>9.2189999999999994</v>
      </c>
      <c r="AP16" s="45">
        <v>10.486000000000001</v>
      </c>
      <c r="AQ16" s="45">
        <v>11.724</v>
      </c>
      <c r="AR16" s="45">
        <v>13.496</v>
      </c>
      <c r="AS16" s="45">
        <v>16.228999999999999</v>
      </c>
      <c r="AT16" s="45">
        <v>19.027999999999999</v>
      </c>
      <c r="AU16" s="45">
        <v>21.652000000000001</v>
      </c>
      <c r="AV16" s="45">
        <v>25.082999999999998</v>
      </c>
      <c r="AW16" s="49">
        <v>27.556000000000001</v>
      </c>
      <c r="AX16" s="45">
        <v>31.113</v>
      </c>
      <c r="AY16" s="45">
        <v>41.765999999999998</v>
      </c>
      <c r="AZ16" s="45">
        <v>43.645000000000003</v>
      </c>
      <c r="BA16" s="45">
        <v>45.414000000000001</v>
      </c>
      <c r="BB16" s="45">
        <v>48.319000000000003</v>
      </c>
      <c r="BC16" s="45">
        <v>50.898000000000003</v>
      </c>
      <c r="BD16" s="45">
        <v>53.667999999999999</v>
      </c>
      <c r="BE16" s="45">
        <v>55.831000000000003</v>
      </c>
      <c r="BF16" s="45">
        <v>58.496000000000002</v>
      </c>
      <c r="BG16" s="45">
        <v>61.058999999999997</v>
      </c>
      <c r="BH16" s="45">
        <v>63.398000000000003</v>
      </c>
      <c r="BI16" s="49">
        <v>66.753</v>
      </c>
      <c r="BJ16" s="45">
        <v>69.168999999999997</v>
      </c>
      <c r="BK16" s="45">
        <v>71.900999999999996</v>
      </c>
      <c r="BL16" s="45">
        <v>75.561999999999998</v>
      </c>
      <c r="BM16" s="45">
        <v>78.215999999999994</v>
      </c>
      <c r="BN16" s="45">
        <v>84.534999999999997</v>
      </c>
      <c r="BO16" s="45">
        <v>87.498999999999995</v>
      </c>
      <c r="BP16" s="45">
        <v>90.11</v>
      </c>
      <c r="BQ16" s="45">
        <v>95.194000000000003</v>
      </c>
      <c r="BR16" s="45">
        <v>106.988</v>
      </c>
      <c r="BS16" s="45">
        <v>108.589</v>
      </c>
      <c r="BT16" s="45">
        <v>110.104</v>
      </c>
      <c r="BU16" s="49">
        <v>111.648</v>
      </c>
      <c r="BV16" s="45">
        <v>113.247</v>
      </c>
      <c r="BW16" s="45">
        <v>114.84099999999999</v>
      </c>
      <c r="BX16" s="45">
        <v>116.634</v>
      </c>
      <c r="BY16" s="45">
        <v>118.235</v>
      </c>
      <c r="BZ16" s="45">
        <v>119.492</v>
      </c>
      <c r="CA16" s="45">
        <v>121.099</v>
      </c>
      <c r="CB16" s="45">
        <v>123.009</v>
      </c>
      <c r="CC16" s="45">
        <v>125.27</v>
      </c>
      <c r="CD16" s="45">
        <v>132.37799999999999</v>
      </c>
      <c r="CE16" s="45">
        <v>132.541</v>
      </c>
      <c r="CF16" s="45">
        <v>132.81</v>
      </c>
      <c r="CG16" s="124">
        <v>133.054</v>
      </c>
      <c r="CH16" s="69">
        <v>133.25399999999999</v>
      </c>
      <c r="CI16" s="45">
        <v>133.79900000000001</v>
      </c>
      <c r="CJ16" s="45">
        <v>136.066</v>
      </c>
      <c r="CK16" s="45">
        <v>136.066</v>
      </c>
      <c r="CL16" s="45">
        <v>136.066</v>
      </c>
      <c r="CM16" s="45">
        <v>136.066</v>
      </c>
      <c r="CN16" s="45">
        <v>136.066</v>
      </c>
      <c r="CO16" s="45">
        <v>136.066</v>
      </c>
      <c r="CP16" s="45">
        <v>136.066</v>
      </c>
      <c r="CQ16" s="45">
        <v>136.066</v>
      </c>
      <c r="CR16" s="45">
        <v>136.066</v>
      </c>
      <c r="CS16" s="124">
        <v>136.066</v>
      </c>
      <c r="CT16" s="69">
        <v>136.066</v>
      </c>
      <c r="CU16" s="45">
        <v>136.066</v>
      </c>
      <c r="CV16" s="45">
        <v>136.23500000000001</v>
      </c>
      <c r="CW16" s="45">
        <v>136.23500000000001</v>
      </c>
      <c r="CX16" s="45">
        <v>136.23500000000001</v>
      </c>
      <c r="CY16" s="45">
        <v>136.23500000000001</v>
      </c>
      <c r="CZ16" s="45">
        <v>136.23500000000001</v>
      </c>
      <c r="DA16" s="45">
        <v>136.23500000000001</v>
      </c>
      <c r="DB16" s="45">
        <v>136.23500000000001</v>
      </c>
      <c r="DC16" s="45">
        <v>136.23500000000001</v>
      </c>
      <c r="DD16" s="45">
        <v>136.23500000000001</v>
      </c>
      <c r="DE16" s="124">
        <v>136.23500000000001</v>
      </c>
      <c r="DF16" s="69">
        <v>136.23500000000001</v>
      </c>
      <c r="DG16" s="45">
        <v>136.23500000000001</v>
      </c>
      <c r="DH16" s="45">
        <v>136.23500000000001</v>
      </c>
      <c r="DI16" s="45">
        <v>136.23500000000001</v>
      </c>
      <c r="DJ16" s="45">
        <v>136.23500000000001</v>
      </c>
      <c r="DK16" s="45">
        <v>136.23500000000001</v>
      </c>
      <c r="DL16" s="45">
        <v>136.23500000000001</v>
      </c>
      <c r="DM16" s="45">
        <v>136.23500000000001</v>
      </c>
      <c r="DN16" s="45">
        <v>136.23500000000001</v>
      </c>
      <c r="DO16" s="45">
        <v>136.23500000000001</v>
      </c>
      <c r="DP16" s="45">
        <v>136.23500000000001</v>
      </c>
      <c r="DQ16" s="124">
        <v>136.23500000000001</v>
      </c>
      <c r="DR16" s="69">
        <v>136.23500000000001</v>
      </c>
      <c r="DS16" s="45">
        <v>136.23500000000001</v>
      </c>
      <c r="DT16" s="45">
        <v>136.23500000000001</v>
      </c>
      <c r="DU16" s="45">
        <v>136.23500000000001</v>
      </c>
      <c r="DV16" s="45">
        <v>136.23500000000001</v>
      </c>
      <c r="DW16" s="45">
        <v>136.23500000000001</v>
      </c>
      <c r="DX16" s="45">
        <v>136.23500000000001</v>
      </c>
      <c r="DY16" s="45">
        <v>136.23500000000001</v>
      </c>
      <c r="DZ16" s="45">
        <v>136.23500000000001</v>
      </c>
      <c r="EA16" s="45">
        <v>136.23500000000001</v>
      </c>
      <c r="EB16" s="45">
        <v>136.23500000000001</v>
      </c>
      <c r="EC16" s="45">
        <v>136.23500000000001</v>
      </c>
      <c r="ED16" s="69">
        <v>136.23500000000001</v>
      </c>
      <c r="EE16" s="45">
        <v>136.23500000000001</v>
      </c>
      <c r="EF16" s="45">
        <v>136.23500000000001</v>
      </c>
      <c r="EG16" s="45">
        <v>136.23500000000001</v>
      </c>
      <c r="EH16" s="45">
        <v>136.23500000000001</v>
      </c>
      <c r="EI16" s="45">
        <v>136.23500000000001</v>
      </c>
      <c r="EJ16" s="45">
        <v>136.23500000000001</v>
      </c>
      <c r="EK16" s="45">
        <v>136.23500000000001</v>
      </c>
      <c r="EL16" s="45">
        <v>136.23500000000001</v>
      </c>
      <c r="EM16" s="45">
        <v>136.23500000000001</v>
      </c>
      <c r="EN16" s="45">
        <v>136.23500000000001</v>
      </c>
      <c r="EO16" s="45">
        <v>136.23500000000001</v>
      </c>
      <c r="EP16" s="69">
        <v>136.23500000000001</v>
      </c>
      <c r="EQ16" s="45">
        <v>136.23500000000001</v>
      </c>
      <c r="ER16" s="45">
        <v>136.23500000000001</v>
      </c>
      <c r="ES16" s="45">
        <v>136.23500000000001</v>
      </c>
      <c r="ET16" s="45">
        <v>136.23500000000001</v>
      </c>
      <c r="EU16" s="45">
        <v>136.23500000000001</v>
      </c>
      <c r="EV16" s="45">
        <v>136.23500000000001</v>
      </c>
      <c r="EW16" s="45">
        <v>136.23500000000001</v>
      </c>
      <c r="EX16" s="45">
        <v>136.23500000000001</v>
      </c>
      <c r="EY16" s="45">
        <v>136.23500000000001</v>
      </c>
      <c r="EZ16" s="45">
        <v>136.23500000000001</v>
      </c>
      <c r="FA16" s="82">
        <v>136.23500000000001</v>
      </c>
      <c r="FB16" s="45">
        <v>136.23500000000001</v>
      </c>
      <c r="FC16" s="45">
        <v>136.23500000000001</v>
      </c>
      <c r="FD16" s="45">
        <v>136.23500000000001</v>
      </c>
      <c r="FE16" s="45">
        <v>136.23500000000001</v>
      </c>
      <c r="FF16" s="45">
        <v>136.23500000000001</v>
      </c>
      <c r="FG16" s="45">
        <v>136.23500000000001</v>
      </c>
      <c r="FH16" s="45">
        <v>136.23500000000001</v>
      </c>
      <c r="FI16" s="45">
        <v>136.23500000000001</v>
      </c>
      <c r="FJ16" s="45">
        <v>136.23500000000001</v>
      </c>
      <c r="FK16" s="45">
        <v>136.23500000000001</v>
      </c>
      <c r="FL16" s="45">
        <v>136.23500000000001</v>
      </c>
      <c r="FM16" s="45">
        <v>136.23500000000001</v>
      </c>
      <c r="FN16" s="69">
        <v>136.23500000000001</v>
      </c>
      <c r="FO16" s="45">
        <v>136.23500000000001</v>
      </c>
      <c r="FP16" s="45">
        <v>136.23500000000001</v>
      </c>
      <c r="FQ16" s="45">
        <v>136.23500000000001</v>
      </c>
      <c r="FR16" s="45">
        <v>136.23500000000001</v>
      </c>
      <c r="FS16" s="45">
        <v>136.23500000000001</v>
      </c>
      <c r="FT16" s="45">
        <v>136.23500000000001</v>
      </c>
      <c r="FU16" s="45">
        <v>136.23500000000001</v>
      </c>
      <c r="FV16" s="45">
        <v>136.23500000000001</v>
      </c>
      <c r="FW16" s="45">
        <v>136.23500000000001</v>
      </c>
      <c r="FX16" s="45">
        <v>136.23500000000001</v>
      </c>
      <c r="FY16" s="45">
        <v>136.23500000000001</v>
      </c>
      <c r="FZ16" s="69">
        <v>136.23500000000001</v>
      </c>
      <c r="GA16" s="45">
        <v>136.23500000000001</v>
      </c>
      <c r="GB16" s="45">
        <v>136.23500000000001</v>
      </c>
      <c r="GC16" s="45">
        <v>136.23500000000001</v>
      </c>
      <c r="GD16" s="45">
        <v>136.23500000000001</v>
      </c>
      <c r="GE16" s="45">
        <v>136.23500000000001</v>
      </c>
      <c r="GF16" s="45">
        <v>136.23500000000001</v>
      </c>
      <c r="GG16" s="45">
        <v>136.23500000000001</v>
      </c>
      <c r="GH16" s="45">
        <v>136.23500000000001</v>
      </c>
      <c r="GI16" s="45">
        <v>136.23500000000001</v>
      </c>
      <c r="GJ16" s="45">
        <v>136.23500000000001</v>
      </c>
      <c r="GK16" s="45">
        <v>136.23500000000001</v>
      </c>
      <c r="GL16" s="69">
        <v>136.23500000000001</v>
      </c>
      <c r="GM16" s="45">
        <v>136.23500000000001</v>
      </c>
    </row>
    <row r="17" spans="1:197" s="1" customFormat="1" ht="20.149999999999999" customHeight="1" x14ac:dyDescent="0.35">
      <c r="A17" s="31" t="s">
        <v>288</v>
      </c>
      <c r="B17" s="46">
        <v>0</v>
      </c>
      <c r="C17" s="46">
        <v>0</v>
      </c>
      <c r="D17" s="46">
        <v>0</v>
      </c>
      <c r="E17" s="46">
        <v>0</v>
      </c>
      <c r="F17" s="46">
        <v>0</v>
      </c>
      <c r="G17" s="46">
        <v>0</v>
      </c>
      <c r="H17" s="46">
        <v>0</v>
      </c>
      <c r="I17" s="46">
        <v>0</v>
      </c>
      <c r="J17" s="46">
        <v>0</v>
      </c>
      <c r="K17" s="46">
        <v>0</v>
      </c>
      <c r="L17" s="46">
        <v>0</v>
      </c>
      <c r="M17" s="48">
        <v>0</v>
      </c>
      <c r="N17" s="47">
        <v>0</v>
      </c>
      <c r="O17" s="46">
        <v>0</v>
      </c>
      <c r="P17" s="46">
        <v>0</v>
      </c>
      <c r="Q17" s="46">
        <v>0</v>
      </c>
      <c r="R17" s="46">
        <v>0</v>
      </c>
      <c r="S17" s="46">
        <v>0</v>
      </c>
      <c r="T17" s="46">
        <v>0</v>
      </c>
      <c r="U17" s="46">
        <v>0</v>
      </c>
      <c r="V17" s="46">
        <v>0</v>
      </c>
      <c r="W17" s="46">
        <v>0</v>
      </c>
      <c r="X17" s="46">
        <v>0</v>
      </c>
      <c r="Y17" s="48">
        <v>0</v>
      </c>
      <c r="Z17" s="46">
        <v>0</v>
      </c>
      <c r="AA17" s="46">
        <v>0</v>
      </c>
      <c r="AB17" s="46">
        <v>0</v>
      </c>
      <c r="AC17" s="46">
        <v>0</v>
      </c>
      <c r="AD17" s="46">
        <v>0</v>
      </c>
      <c r="AE17" s="46">
        <v>0</v>
      </c>
      <c r="AF17" s="46">
        <v>0</v>
      </c>
      <c r="AG17" s="46">
        <v>0</v>
      </c>
      <c r="AH17" s="46">
        <v>0</v>
      </c>
      <c r="AI17" s="46">
        <v>0.05</v>
      </c>
      <c r="AJ17" s="46">
        <v>0.05</v>
      </c>
      <c r="AK17" s="48">
        <v>0.05</v>
      </c>
      <c r="AL17" s="46">
        <v>0.05</v>
      </c>
      <c r="AM17" s="46">
        <v>0.05</v>
      </c>
      <c r="AN17" s="46">
        <v>0.05</v>
      </c>
      <c r="AO17" s="46">
        <v>0.05</v>
      </c>
      <c r="AP17" s="46">
        <v>0.05</v>
      </c>
      <c r="AQ17" s="46">
        <v>0.05</v>
      </c>
      <c r="AR17" s="46">
        <v>0.05</v>
      </c>
      <c r="AS17" s="46">
        <v>0.05</v>
      </c>
      <c r="AT17" s="46">
        <v>0.05</v>
      </c>
      <c r="AU17" s="46">
        <v>0.05</v>
      </c>
      <c r="AV17" s="46">
        <v>0.05</v>
      </c>
      <c r="AW17" s="48">
        <v>0.05</v>
      </c>
      <c r="AX17" s="46">
        <v>0.05</v>
      </c>
      <c r="AY17" s="46">
        <v>0.05</v>
      </c>
      <c r="AZ17" s="46">
        <v>0.05</v>
      </c>
      <c r="BA17" s="46">
        <v>0.05</v>
      </c>
      <c r="BB17" s="46">
        <v>0.05</v>
      </c>
      <c r="BC17" s="46">
        <v>0.05</v>
      </c>
      <c r="BD17" s="46">
        <v>0.05</v>
      </c>
      <c r="BE17" s="46">
        <v>0.09</v>
      </c>
      <c r="BF17" s="46">
        <v>0.09</v>
      </c>
      <c r="BG17" s="46">
        <v>0.09</v>
      </c>
      <c r="BH17" s="46">
        <v>0.09</v>
      </c>
      <c r="BI17" s="48">
        <v>0.09</v>
      </c>
      <c r="BJ17" s="46">
        <v>0.09</v>
      </c>
      <c r="BK17" s="46">
        <v>0.09</v>
      </c>
      <c r="BL17" s="46">
        <v>0.09</v>
      </c>
      <c r="BM17" s="46">
        <v>0.09</v>
      </c>
      <c r="BN17" s="46">
        <v>0.09</v>
      </c>
      <c r="BO17" s="46">
        <v>0.09</v>
      </c>
      <c r="BP17" s="46">
        <v>0.09</v>
      </c>
      <c r="BQ17" s="46">
        <v>0.09</v>
      </c>
      <c r="BR17" s="46">
        <v>0.09</v>
      </c>
      <c r="BS17" s="46">
        <v>0.09</v>
      </c>
      <c r="BT17" s="46">
        <v>0.09</v>
      </c>
      <c r="BU17" s="48">
        <v>0.09</v>
      </c>
      <c r="BV17" s="46">
        <v>0.09</v>
      </c>
      <c r="BW17" s="46">
        <v>0.09</v>
      </c>
      <c r="BX17" s="46">
        <v>0.09</v>
      </c>
      <c r="BY17" s="46">
        <v>0.09</v>
      </c>
      <c r="BZ17" s="46">
        <v>0.09</v>
      </c>
      <c r="CA17" s="46">
        <v>0.09</v>
      </c>
      <c r="CB17" s="46">
        <v>0.09</v>
      </c>
      <c r="CC17" s="46">
        <v>0.09</v>
      </c>
      <c r="CD17" s="46">
        <v>0.09</v>
      </c>
      <c r="CE17" s="46">
        <v>0.09</v>
      </c>
      <c r="CF17" s="46">
        <v>0.09</v>
      </c>
      <c r="CG17" s="46">
        <v>0.09</v>
      </c>
      <c r="CH17" s="69">
        <v>0.72699999999999998</v>
      </c>
      <c r="CI17" s="45">
        <v>1.393</v>
      </c>
      <c r="CJ17" s="45">
        <v>3.2829999999999999</v>
      </c>
      <c r="CK17" s="45">
        <v>3.3570000000000002</v>
      </c>
      <c r="CL17" s="45">
        <v>3.4489999999999998</v>
      </c>
      <c r="CM17" s="45">
        <v>3.653</v>
      </c>
      <c r="CN17" s="45">
        <v>3.7029999999999998</v>
      </c>
      <c r="CO17" s="45">
        <v>3.8149999999999999</v>
      </c>
      <c r="CP17" s="45">
        <v>3.9049999999999998</v>
      </c>
      <c r="CQ17" s="45">
        <v>3.984</v>
      </c>
      <c r="CR17" s="45">
        <v>4.2080000000000002</v>
      </c>
      <c r="CS17" s="124">
        <v>10.323</v>
      </c>
      <c r="CT17" s="69">
        <v>10.366</v>
      </c>
      <c r="CU17" s="45">
        <v>10.451000000000001</v>
      </c>
      <c r="CV17" s="45">
        <v>10.632999999999999</v>
      </c>
      <c r="CW17" s="45">
        <v>10.771000000000001</v>
      </c>
      <c r="CX17" s="45">
        <v>17.343</v>
      </c>
      <c r="CY17" s="45">
        <v>17.411999999999999</v>
      </c>
      <c r="CZ17" s="45">
        <v>17.478000000000002</v>
      </c>
      <c r="DA17" s="45">
        <v>17.667999999999999</v>
      </c>
      <c r="DB17" s="45">
        <v>17.718</v>
      </c>
      <c r="DC17" s="45">
        <v>17.861000000000001</v>
      </c>
      <c r="DD17" s="46">
        <v>17.966000000000001</v>
      </c>
      <c r="DE17" s="46">
        <v>18.052</v>
      </c>
      <c r="DF17" s="69">
        <v>18.177</v>
      </c>
      <c r="DG17" s="45">
        <v>18.344999999999999</v>
      </c>
      <c r="DH17" s="46">
        <v>18.393999999999998</v>
      </c>
      <c r="DI17" s="45">
        <v>18.425000000000001</v>
      </c>
      <c r="DJ17" s="45">
        <v>18.478999999999999</v>
      </c>
      <c r="DK17" s="45">
        <v>18.585000000000001</v>
      </c>
      <c r="DL17" s="45">
        <v>18.657</v>
      </c>
      <c r="DM17" s="45">
        <v>18.734999999999999</v>
      </c>
      <c r="DN17" s="45">
        <v>18.905999999999999</v>
      </c>
      <c r="DO17" s="45">
        <v>19.001000000000001</v>
      </c>
      <c r="DP17" s="45">
        <v>19.058</v>
      </c>
      <c r="DQ17" s="46">
        <v>19.093</v>
      </c>
      <c r="DR17" s="69">
        <v>19.164000000000001</v>
      </c>
      <c r="DS17" s="45">
        <v>19.238</v>
      </c>
      <c r="DT17" s="45">
        <v>19.295999999999999</v>
      </c>
      <c r="DU17" s="45">
        <v>19.312000000000001</v>
      </c>
      <c r="DV17" s="45">
        <v>19.315000000000001</v>
      </c>
      <c r="DW17" s="45">
        <v>19.420000000000002</v>
      </c>
      <c r="DX17" s="45">
        <v>19.527000000000001</v>
      </c>
      <c r="DY17" s="45">
        <v>19.712</v>
      </c>
      <c r="DZ17" s="45">
        <v>19.838999999999999</v>
      </c>
      <c r="EA17" s="45">
        <v>19.888000000000002</v>
      </c>
      <c r="EB17" s="45">
        <v>19.957000000000001</v>
      </c>
      <c r="EC17" s="45">
        <v>19.981000000000002</v>
      </c>
      <c r="ED17" s="69">
        <v>20.088999999999999</v>
      </c>
      <c r="EE17" s="45">
        <v>20.149999999999999</v>
      </c>
      <c r="EF17" s="45">
        <v>20.268999999999998</v>
      </c>
      <c r="EG17" s="45">
        <v>20.449000000000002</v>
      </c>
      <c r="EH17" s="45">
        <v>20.696999999999999</v>
      </c>
      <c r="EI17" s="45">
        <v>20.995999999999999</v>
      </c>
      <c r="EJ17" s="45">
        <v>21.14</v>
      </c>
      <c r="EK17" s="45">
        <v>21.382000000000001</v>
      </c>
      <c r="EL17" s="45">
        <v>21.786000000000001</v>
      </c>
      <c r="EM17" s="45">
        <v>22.052</v>
      </c>
      <c r="EN17" s="45">
        <v>22.564</v>
      </c>
      <c r="EO17" s="45">
        <v>22.797999999999998</v>
      </c>
      <c r="EP17" s="69">
        <v>23.36</v>
      </c>
      <c r="EQ17" s="45">
        <v>23.779</v>
      </c>
      <c r="ER17" s="45">
        <v>24.379000000000001</v>
      </c>
      <c r="ES17" s="45">
        <v>24.890999999999998</v>
      </c>
      <c r="ET17" s="45">
        <v>25.867999999999999</v>
      </c>
      <c r="EU17" s="45">
        <v>26.728000000000002</v>
      </c>
      <c r="EV17" s="45">
        <v>27.504000000000001</v>
      </c>
      <c r="EW17" s="45">
        <v>28.399000000000001</v>
      </c>
      <c r="EX17" s="45">
        <v>29.507999999999999</v>
      </c>
      <c r="EY17" s="45">
        <v>30.768999999999998</v>
      </c>
      <c r="EZ17" s="45">
        <v>32.228000000000002</v>
      </c>
      <c r="FA17" s="82">
        <v>33.162999999999997</v>
      </c>
      <c r="FB17" s="45">
        <v>34.417999999999999</v>
      </c>
      <c r="FC17" s="45">
        <v>35.6</v>
      </c>
      <c r="FD17" s="45">
        <v>36.67</v>
      </c>
      <c r="FE17" s="45">
        <v>37.561</v>
      </c>
      <c r="FF17" s="45">
        <v>38.651000000000003</v>
      </c>
      <c r="FG17" s="45">
        <v>39.713000000000001</v>
      </c>
      <c r="FH17" s="45">
        <v>40.622999999999998</v>
      </c>
      <c r="FI17" s="45">
        <v>41.664999999999999</v>
      </c>
      <c r="FJ17" s="45">
        <v>42.758000000000003</v>
      </c>
      <c r="FK17" s="45">
        <v>44.414000000000001</v>
      </c>
      <c r="FL17" s="45">
        <v>45.371000000000002</v>
      </c>
      <c r="FM17" s="45">
        <v>46.070999999999998</v>
      </c>
      <c r="FN17" s="69">
        <v>46.704000000000001</v>
      </c>
      <c r="FO17" s="45">
        <v>47.643999999999998</v>
      </c>
      <c r="FP17" s="45">
        <v>48.191000000000003</v>
      </c>
      <c r="FQ17" s="45">
        <v>49.362000000000002</v>
      </c>
      <c r="FR17" s="45">
        <v>50.234000000000002</v>
      </c>
      <c r="FS17" s="45">
        <v>51.363</v>
      </c>
      <c r="FT17" s="45">
        <v>52.438000000000002</v>
      </c>
      <c r="FU17" s="45">
        <v>53.481999999999999</v>
      </c>
      <c r="FV17" s="45">
        <v>54.348999999999997</v>
      </c>
      <c r="FW17" s="45">
        <v>55.307000000000002</v>
      </c>
      <c r="FX17" s="45">
        <v>56.472000000000001</v>
      </c>
      <c r="FY17" s="45">
        <v>57.164000000000001</v>
      </c>
      <c r="FZ17" s="69">
        <v>57.927999999999997</v>
      </c>
      <c r="GA17" s="45">
        <v>58.878</v>
      </c>
      <c r="GB17" s="45">
        <v>60.064</v>
      </c>
      <c r="GC17" s="45">
        <v>61.167999999999999</v>
      </c>
      <c r="GD17" s="45">
        <v>62.98</v>
      </c>
      <c r="GE17" s="45">
        <v>64.665000000000006</v>
      </c>
      <c r="GF17" s="45">
        <v>65.975999999999999</v>
      </c>
      <c r="GG17" s="45">
        <v>67.468000000000004</v>
      </c>
      <c r="GH17" s="45">
        <v>68.838999999999999</v>
      </c>
      <c r="GI17" s="45">
        <v>70.590999999999994</v>
      </c>
      <c r="GJ17" s="45">
        <v>72.305000000000007</v>
      </c>
      <c r="GK17" s="45">
        <v>73.236000000000004</v>
      </c>
      <c r="GL17" s="69">
        <v>74.599999999999994</v>
      </c>
      <c r="GM17" s="45">
        <v>75.528000000000006</v>
      </c>
    </row>
    <row r="18" spans="1:197" s="25" customFormat="1" ht="20.149999999999999" customHeight="1" thickBot="1" x14ac:dyDescent="0.4">
      <c r="A18" s="32" t="s">
        <v>271</v>
      </c>
      <c r="B18" s="52">
        <f>SUM(B15:B17)</f>
        <v>1.046</v>
      </c>
      <c r="C18" s="52">
        <f t="shared" ref="C18:BN18" si="14">SUM(C15:C17)</f>
        <v>1.046</v>
      </c>
      <c r="D18" s="52">
        <f t="shared" si="14"/>
        <v>1.0860000000000001</v>
      </c>
      <c r="E18" s="52">
        <f t="shared" si="14"/>
        <v>1.099</v>
      </c>
      <c r="F18" s="52">
        <f t="shared" si="14"/>
        <v>1.105</v>
      </c>
      <c r="G18" s="52">
        <f t="shared" si="14"/>
        <v>1.133</v>
      </c>
      <c r="H18" s="52">
        <f t="shared" si="14"/>
        <v>1.1519999999999999</v>
      </c>
      <c r="I18" s="52">
        <f t="shared" si="14"/>
        <v>1.1559999999999999</v>
      </c>
      <c r="J18" s="52">
        <f t="shared" si="14"/>
        <v>1.157</v>
      </c>
      <c r="K18" s="52">
        <f t="shared" si="14"/>
        <v>1.1679999999999999</v>
      </c>
      <c r="L18" s="52">
        <f t="shared" si="14"/>
        <v>1.1870000000000001</v>
      </c>
      <c r="M18" s="52">
        <f t="shared" si="14"/>
        <v>1.198</v>
      </c>
      <c r="N18" s="52">
        <f t="shared" si="14"/>
        <v>1.198</v>
      </c>
      <c r="O18" s="52">
        <f t="shared" si="14"/>
        <v>1.2070000000000001</v>
      </c>
      <c r="P18" s="52">
        <f t="shared" si="14"/>
        <v>1.222</v>
      </c>
      <c r="Q18" s="52">
        <f t="shared" si="14"/>
        <v>1.23</v>
      </c>
      <c r="R18" s="52">
        <f t="shared" si="14"/>
        <v>1.282</v>
      </c>
      <c r="S18" s="52">
        <f t="shared" si="14"/>
        <v>1.3260000000000001</v>
      </c>
      <c r="T18" s="52">
        <f t="shared" si="14"/>
        <v>1.3440000000000001</v>
      </c>
      <c r="U18" s="52">
        <f t="shared" si="14"/>
        <v>1.3759999999999999</v>
      </c>
      <c r="V18" s="52">
        <f t="shared" si="14"/>
        <v>1.4259999999999999</v>
      </c>
      <c r="W18" s="52">
        <f t="shared" si="14"/>
        <v>1.536</v>
      </c>
      <c r="X18" s="52">
        <f t="shared" si="14"/>
        <v>1.6539999999999999</v>
      </c>
      <c r="Y18" s="54">
        <f t="shared" si="14"/>
        <v>1.823</v>
      </c>
      <c r="Z18" s="52">
        <f t="shared" si="14"/>
        <v>2.0070000000000001</v>
      </c>
      <c r="AA18" s="52">
        <f t="shared" si="14"/>
        <v>2.0910000000000002</v>
      </c>
      <c r="AB18" s="52">
        <f t="shared" si="14"/>
        <v>2.2250000000000001</v>
      </c>
      <c r="AC18" s="52">
        <f t="shared" si="14"/>
        <v>2.3180000000000001</v>
      </c>
      <c r="AD18" s="52">
        <f t="shared" si="14"/>
        <v>2.3980000000000001</v>
      </c>
      <c r="AE18" s="52">
        <f t="shared" si="14"/>
        <v>2.444</v>
      </c>
      <c r="AF18" s="52">
        <f t="shared" si="14"/>
        <v>2.5449999999999999</v>
      </c>
      <c r="AG18" s="52">
        <f t="shared" si="14"/>
        <v>2.992</v>
      </c>
      <c r="AH18" s="52">
        <f t="shared" si="14"/>
        <v>3.4409999999999998</v>
      </c>
      <c r="AI18" s="52">
        <f t="shared" si="14"/>
        <v>4.2469999999999999</v>
      </c>
      <c r="AJ18" s="52">
        <f t="shared" si="14"/>
        <v>5.3029999999999999</v>
      </c>
      <c r="AK18" s="54">
        <f t="shared" si="14"/>
        <v>5.93</v>
      </c>
      <c r="AL18" s="52">
        <f t="shared" si="14"/>
        <v>6.8069999999999995</v>
      </c>
      <c r="AM18" s="52">
        <f t="shared" si="14"/>
        <v>7.5140000000000002</v>
      </c>
      <c r="AN18" s="52">
        <f t="shared" si="14"/>
        <v>8.4510000000000005</v>
      </c>
      <c r="AO18" s="52">
        <f t="shared" si="14"/>
        <v>9.2690000000000001</v>
      </c>
      <c r="AP18" s="52">
        <f t="shared" si="14"/>
        <v>10.536000000000001</v>
      </c>
      <c r="AQ18" s="52">
        <f t="shared" si="14"/>
        <v>11.774000000000001</v>
      </c>
      <c r="AR18" s="52">
        <f t="shared" si="14"/>
        <v>13.546000000000001</v>
      </c>
      <c r="AS18" s="52">
        <f t="shared" si="14"/>
        <v>16.279</v>
      </c>
      <c r="AT18" s="52">
        <f t="shared" si="14"/>
        <v>19.077999999999999</v>
      </c>
      <c r="AU18" s="52">
        <f t="shared" si="14"/>
        <v>21.702000000000002</v>
      </c>
      <c r="AV18" s="52">
        <f t="shared" si="14"/>
        <v>25.132999999999999</v>
      </c>
      <c r="AW18" s="54">
        <f t="shared" si="14"/>
        <v>27.606000000000002</v>
      </c>
      <c r="AX18" s="52">
        <f t="shared" si="14"/>
        <v>31.163</v>
      </c>
      <c r="AY18" s="52">
        <f t="shared" si="14"/>
        <v>41.815999999999995</v>
      </c>
      <c r="AZ18" s="52">
        <f t="shared" si="14"/>
        <v>43.695</v>
      </c>
      <c r="BA18" s="52">
        <f t="shared" si="14"/>
        <v>45.463999999999999</v>
      </c>
      <c r="BB18" s="52">
        <f t="shared" si="14"/>
        <v>48.369</v>
      </c>
      <c r="BC18" s="52">
        <f t="shared" si="14"/>
        <v>50.948</v>
      </c>
      <c r="BD18" s="52">
        <f t="shared" si="14"/>
        <v>53.717999999999996</v>
      </c>
      <c r="BE18" s="52">
        <f t="shared" si="14"/>
        <v>55.921000000000006</v>
      </c>
      <c r="BF18" s="52">
        <f t="shared" si="14"/>
        <v>58.586000000000006</v>
      </c>
      <c r="BG18" s="52">
        <f t="shared" si="14"/>
        <v>61.149000000000001</v>
      </c>
      <c r="BH18" s="52">
        <f t="shared" si="14"/>
        <v>63.488000000000007</v>
      </c>
      <c r="BI18" s="54">
        <f t="shared" si="14"/>
        <v>66.843000000000004</v>
      </c>
      <c r="BJ18" s="52">
        <f t="shared" si="14"/>
        <v>69.259</v>
      </c>
      <c r="BK18" s="52">
        <f t="shared" si="14"/>
        <v>71.991</v>
      </c>
      <c r="BL18" s="52">
        <f t="shared" si="14"/>
        <v>75.652000000000001</v>
      </c>
      <c r="BM18" s="52">
        <f t="shared" si="14"/>
        <v>78.305999999999997</v>
      </c>
      <c r="BN18" s="52">
        <f t="shared" si="14"/>
        <v>84.625</v>
      </c>
      <c r="BO18" s="52">
        <f t="shared" ref="BO18:DZ18" si="15">SUM(BO15:BO17)</f>
        <v>87.588999999999999</v>
      </c>
      <c r="BP18" s="52">
        <f t="shared" si="15"/>
        <v>90.2</v>
      </c>
      <c r="BQ18" s="52">
        <f t="shared" si="15"/>
        <v>95.284000000000006</v>
      </c>
      <c r="BR18" s="52">
        <f t="shared" si="15"/>
        <v>107.078</v>
      </c>
      <c r="BS18" s="52">
        <f t="shared" si="15"/>
        <v>108.679</v>
      </c>
      <c r="BT18" s="52">
        <f t="shared" si="15"/>
        <v>110.194</v>
      </c>
      <c r="BU18" s="54">
        <f t="shared" si="15"/>
        <v>111.738</v>
      </c>
      <c r="BV18" s="52">
        <f t="shared" si="15"/>
        <v>113.337</v>
      </c>
      <c r="BW18" s="52">
        <f t="shared" si="15"/>
        <v>114.931</v>
      </c>
      <c r="BX18" s="52">
        <f t="shared" si="15"/>
        <v>116.724</v>
      </c>
      <c r="BY18" s="52">
        <f t="shared" si="15"/>
        <v>123.45100000000001</v>
      </c>
      <c r="BZ18" s="52">
        <f t="shared" si="15"/>
        <v>129.50800000000001</v>
      </c>
      <c r="CA18" s="52">
        <f t="shared" si="15"/>
        <v>131.11500000000001</v>
      </c>
      <c r="CB18" s="52">
        <f t="shared" si="15"/>
        <v>133.02500000000001</v>
      </c>
      <c r="CC18" s="52">
        <f t="shared" si="15"/>
        <v>135.286</v>
      </c>
      <c r="CD18" s="52">
        <f t="shared" si="15"/>
        <v>142.39399999999998</v>
      </c>
      <c r="CE18" s="52">
        <f t="shared" si="15"/>
        <v>142.55699999999999</v>
      </c>
      <c r="CF18" s="52">
        <f t="shared" si="15"/>
        <v>142.82599999999999</v>
      </c>
      <c r="CG18" s="52">
        <f t="shared" si="15"/>
        <v>143.07</v>
      </c>
      <c r="CH18" s="125">
        <f t="shared" si="15"/>
        <v>143.90699999999998</v>
      </c>
      <c r="CI18" s="52">
        <f t="shared" si="15"/>
        <v>171.59900000000002</v>
      </c>
      <c r="CJ18" s="52">
        <f t="shared" si="15"/>
        <v>255.70899999999997</v>
      </c>
      <c r="CK18" s="52">
        <f t="shared" si="15"/>
        <v>255.78299999999999</v>
      </c>
      <c r="CL18" s="52">
        <f t="shared" si="15"/>
        <v>255.875</v>
      </c>
      <c r="CM18" s="52">
        <f t="shared" si="15"/>
        <v>256.07900000000001</v>
      </c>
      <c r="CN18" s="52">
        <f t="shared" si="15"/>
        <v>256.12899999999996</v>
      </c>
      <c r="CO18" s="52">
        <f t="shared" si="15"/>
        <v>256.24099999999999</v>
      </c>
      <c r="CP18" s="52">
        <f t="shared" si="15"/>
        <v>256.33099999999996</v>
      </c>
      <c r="CQ18" s="52">
        <f t="shared" si="15"/>
        <v>256.40999999999997</v>
      </c>
      <c r="CR18" s="52">
        <f t="shared" si="15"/>
        <v>256.63400000000001</v>
      </c>
      <c r="CS18" s="52">
        <f t="shared" si="15"/>
        <v>268.70899999999995</v>
      </c>
      <c r="CT18" s="125">
        <f t="shared" si="15"/>
        <v>295.85199999999998</v>
      </c>
      <c r="CU18" s="52">
        <f t="shared" si="15"/>
        <v>302.43700000000001</v>
      </c>
      <c r="CV18" s="52">
        <f t="shared" si="15"/>
        <v>326.88200000000001</v>
      </c>
      <c r="CW18" s="52">
        <f t="shared" si="15"/>
        <v>340.02000000000004</v>
      </c>
      <c r="CX18" s="52">
        <f t="shared" si="15"/>
        <v>346.59200000000004</v>
      </c>
      <c r="CY18" s="52">
        <f t="shared" si="15"/>
        <v>346.661</v>
      </c>
      <c r="CZ18" s="52">
        <f t="shared" si="15"/>
        <v>346.72700000000003</v>
      </c>
      <c r="DA18" s="52">
        <f t="shared" si="15"/>
        <v>346.91700000000003</v>
      </c>
      <c r="DB18" s="52">
        <f t="shared" si="15"/>
        <v>346.96700000000004</v>
      </c>
      <c r="DC18" s="52">
        <f t="shared" si="15"/>
        <v>347.11</v>
      </c>
      <c r="DD18" s="52">
        <f t="shared" si="15"/>
        <v>347.21500000000003</v>
      </c>
      <c r="DE18" s="52">
        <f t="shared" si="15"/>
        <v>347.30100000000004</v>
      </c>
      <c r="DF18" s="125">
        <f t="shared" si="15"/>
        <v>347.42600000000004</v>
      </c>
      <c r="DG18" s="52">
        <f t="shared" si="15"/>
        <v>347.59400000000005</v>
      </c>
      <c r="DH18" s="52">
        <f t="shared" si="15"/>
        <v>347.64300000000003</v>
      </c>
      <c r="DI18" s="52">
        <f t="shared" si="15"/>
        <v>347.67400000000004</v>
      </c>
      <c r="DJ18" s="52">
        <f t="shared" si="15"/>
        <v>347.72800000000001</v>
      </c>
      <c r="DK18" s="52">
        <f t="shared" si="15"/>
        <v>347.834</v>
      </c>
      <c r="DL18" s="52">
        <f t="shared" si="15"/>
        <v>347.90600000000001</v>
      </c>
      <c r="DM18" s="52">
        <f t="shared" si="15"/>
        <v>347.98400000000004</v>
      </c>
      <c r="DN18" s="52">
        <f t="shared" si="15"/>
        <v>348.15500000000003</v>
      </c>
      <c r="DO18" s="52">
        <f t="shared" si="15"/>
        <v>348.25</v>
      </c>
      <c r="DP18" s="52">
        <f t="shared" si="15"/>
        <v>348.30700000000002</v>
      </c>
      <c r="DQ18" s="52">
        <f t="shared" si="15"/>
        <v>348.34200000000004</v>
      </c>
      <c r="DR18" s="125">
        <f t="shared" si="15"/>
        <v>348.41300000000001</v>
      </c>
      <c r="DS18" s="52">
        <f t="shared" si="15"/>
        <v>348.48700000000002</v>
      </c>
      <c r="DT18" s="52">
        <f t="shared" si="15"/>
        <v>348.54500000000002</v>
      </c>
      <c r="DU18" s="52">
        <f t="shared" si="15"/>
        <v>348.56100000000004</v>
      </c>
      <c r="DV18" s="52">
        <f t="shared" si="15"/>
        <v>348.56400000000002</v>
      </c>
      <c r="DW18" s="52">
        <f t="shared" si="15"/>
        <v>348.66900000000004</v>
      </c>
      <c r="DX18" s="52">
        <f t="shared" si="15"/>
        <v>348.77600000000001</v>
      </c>
      <c r="DY18" s="52">
        <f t="shared" si="15"/>
        <v>348.96100000000001</v>
      </c>
      <c r="DZ18" s="52">
        <f t="shared" si="15"/>
        <v>349.08800000000002</v>
      </c>
      <c r="EA18" s="52">
        <f t="shared" ref="EA18:FA18" si="16">SUM(EA15:EA17)</f>
        <v>349.137</v>
      </c>
      <c r="EB18" s="52">
        <f t="shared" si="16"/>
        <v>349.20600000000002</v>
      </c>
      <c r="EC18" s="52">
        <f t="shared" si="16"/>
        <v>349.23</v>
      </c>
      <c r="ED18" s="125">
        <f t="shared" si="16"/>
        <v>349.33800000000002</v>
      </c>
      <c r="EE18" s="52">
        <f t="shared" si="16"/>
        <v>349.399</v>
      </c>
      <c r="EF18" s="52">
        <f t="shared" si="16"/>
        <v>349.51800000000003</v>
      </c>
      <c r="EG18" s="52">
        <f t="shared" si="16"/>
        <v>349.69800000000004</v>
      </c>
      <c r="EH18" s="52">
        <f t="shared" si="16"/>
        <v>349.94600000000003</v>
      </c>
      <c r="EI18" s="52">
        <f t="shared" si="16"/>
        <v>350.245</v>
      </c>
      <c r="EJ18" s="52">
        <f t="shared" si="16"/>
        <v>350.38900000000001</v>
      </c>
      <c r="EK18" s="52">
        <f t="shared" si="16"/>
        <v>350.63100000000003</v>
      </c>
      <c r="EL18" s="52">
        <f t="shared" si="16"/>
        <v>351.03500000000003</v>
      </c>
      <c r="EM18" s="52">
        <f t="shared" si="16"/>
        <v>351.30100000000004</v>
      </c>
      <c r="EN18" s="52">
        <f t="shared" si="16"/>
        <v>351.81300000000005</v>
      </c>
      <c r="EO18" s="52">
        <f t="shared" si="16"/>
        <v>352.04700000000003</v>
      </c>
      <c r="EP18" s="125">
        <f t="shared" si="16"/>
        <v>352.60900000000004</v>
      </c>
      <c r="EQ18" s="52">
        <f t="shared" si="16"/>
        <v>353.02800000000002</v>
      </c>
      <c r="ER18" s="52">
        <f t="shared" si="16"/>
        <v>353.62800000000004</v>
      </c>
      <c r="ES18" s="52">
        <f t="shared" si="16"/>
        <v>354.14000000000004</v>
      </c>
      <c r="ET18" s="52">
        <f t="shared" si="16"/>
        <v>355.11700000000002</v>
      </c>
      <c r="EU18" s="52">
        <f t="shared" si="16"/>
        <v>355.97700000000003</v>
      </c>
      <c r="EV18" s="52">
        <f t="shared" si="16"/>
        <v>356.75300000000004</v>
      </c>
      <c r="EW18" s="52">
        <f t="shared" si="16"/>
        <v>357.64800000000002</v>
      </c>
      <c r="EX18" s="52">
        <f t="shared" si="16"/>
        <v>358.75700000000001</v>
      </c>
      <c r="EY18" s="52">
        <f t="shared" si="16"/>
        <v>360.01800000000003</v>
      </c>
      <c r="EZ18" s="52">
        <f t="shared" si="16"/>
        <v>361.47700000000003</v>
      </c>
      <c r="FA18" s="53">
        <f t="shared" si="16"/>
        <v>362.41200000000003</v>
      </c>
      <c r="FB18" s="52">
        <f t="shared" ref="FB18" si="17">SUM(FB15:FB17)</f>
        <v>363.66700000000003</v>
      </c>
      <c r="FC18" s="52">
        <f t="shared" ref="FC18" si="18">SUM(FC15:FC17)</f>
        <v>364.84900000000005</v>
      </c>
      <c r="FD18" s="52">
        <f t="shared" ref="FD18:FG18" si="19">SUM(FD15:FD17)</f>
        <v>365.91900000000004</v>
      </c>
      <c r="FE18" s="52">
        <f t="shared" si="19"/>
        <v>366.81</v>
      </c>
      <c r="FF18" s="52">
        <f t="shared" si="19"/>
        <v>367.90000000000003</v>
      </c>
      <c r="FG18" s="52">
        <f t="shared" si="19"/>
        <v>368.96200000000005</v>
      </c>
      <c r="FH18" s="52">
        <f t="shared" ref="FH18:FJ18" si="20">SUM(FH15:FH17)</f>
        <v>369.87200000000001</v>
      </c>
      <c r="FI18" s="52">
        <f t="shared" si="20"/>
        <v>370.91400000000004</v>
      </c>
      <c r="FJ18" s="52">
        <f t="shared" si="20"/>
        <v>372.00700000000001</v>
      </c>
      <c r="FK18" s="52">
        <f t="shared" ref="FK18:FV18" si="21">SUM(FK15:FK17)</f>
        <v>373.66300000000001</v>
      </c>
      <c r="FL18" s="52">
        <f t="shared" si="21"/>
        <v>374.62</v>
      </c>
      <c r="FM18" s="52">
        <f t="shared" si="21"/>
        <v>375.32000000000005</v>
      </c>
      <c r="FN18" s="125">
        <f t="shared" si="21"/>
        <v>375.95300000000003</v>
      </c>
      <c r="FO18" s="52">
        <f t="shared" si="21"/>
        <v>376.89300000000003</v>
      </c>
      <c r="FP18" s="52">
        <f t="shared" si="21"/>
        <v>377.44000000000005</v>
      </c>
      <c r="FQ18" s="52">
        <f t="shared" si="21"/>
        <v>378.61100000000005</v>
      </c>
      <c r="FR18" s="52">
        <f t="shared" si="21"/>
        <v>379.483</v>
      </c>
      <c r="FS18" s="52">
        <f t="shared" si="21"/>
        <v>380.61200000000002</v>
      </c>
      <c r="FT18" s="52">
        <f t="shared" si="21"/>
        <v>381.68700000000001</v>
      </c>
      <c r="FU18" s="52">
        <f t="shared" si="21"/>
        <v>382.73099999999999</v>
      </c>
      <c r="FV18" s="52">
        <f t="shared" si="21"/>
        <v>383.59800000000001</v>
      </c>
      <c r="FW18" s="52">
        <f t="shared" ref="FW18:FY18" si="22">SUM(FW15:FW17)</f>
        <v>384.55600000000004</v>
      </c>
      <c r="FX18" s="52">
        <f t="shared" si="22"/>
        <v>385.721</v>
      </c>
      <c r="FY18" s="52">
        <f t="shared" si="22"/>
        <v>386.41300000000001</v>
      </c>
      <c r="FZ18" s="125">
        <f t="shared" ref="FZ18:GB18" si="23">SUM(FZ15:FZ17)</f>
        <v>387.17700000000002</v>
      </c>
      <c r="GA18" s="52">
        <f t="shared" si="23"/>
        <v>388.12700000000001</v>
      </c>
      <c r="GB18" s="52">
        <f t="shared" si="23"/>
        <v>389.31300000000005</v>
      </c>
      <c r="GC18" s="52">
        <f t="shared" ref="GC18:GG18" si="24">SUM(GC15:GC17)</f>
        <v>390.41700000000003</v>
      </c>
      <c r="GD18" s="52">
        <f t="shared" si="24"/>
        <v>392.22900000000004</v>
      </c>
      <c r="GE18" s="52">
        <f t="shared" si="24"/>
        <v>393.91400000000004</v>
      </c>
      <c r="GF18" s="52">
        <f t="shared" si="24"/>
        <v>395.22500000000002</v>
      </c>
      <c r="GG18" s="52">
        <f t="shared" si="24"/>
        <v>396.71700000000004</v>
      </c>
      <c r="GH18" s="52">
        <f t="shared" ref="GH18:GI18" si="25">SUM(GH15:GH17)</f>
        <v>398.08800000000002</v>
      </c>
      <c r="GI18" s="52">
        <f t="shared" si="25"/>
        <v>399.84000000000003</v>
      </c>
      <c r="GJ18" s="52">
        <f t="shared" ref="GJ18:GK18" si="26">SUM(GJ15:GJ17)</f>
        <v>401.55400000000003</v>
      </c>
      <c r="GK18" s="52">
        <f t="shared" si="26"/>
        <v>402.48500000000001</v>
      </c>
      <c r="GL18" s="125">
        <f t="shared" ref="GL18:GM18" si="27">SUM(GL15:GL17)</f>
        <v>403.84900000000005</v>
      </c>
      <c r="GM18" s="52">
        <f t="shared" si="27"/>
        <v>404.77700000000004</v>
      </c>
    </row>
    <row r="19" spans="1:197" s="30" customFormat="1" ht="20.149999999999999" customHeight="1" thickTop="1" x14ac:dyDescent="0.35">
      <c r="A19" s="26" t="s">
        <v>273</v>
      </c>
      <c r="B19" s="45"/>
      <c r="C19" s="45"/>
      <c r="D19" s="45"/>
      <c r="E19" s="45"/>
      <c r="F19" s="45"/>
      <c r="G19" s="45"/>
      <c r="H19" s="45"/>
      <c r="I19" s="45"/>
      <c r="J19" s="45"/>
      <c r="K19" s="45"/>
      <c r="L19" s="45"/>
      <c r="M19" s="49"/>
      <c r="N19" s="50"/>
      <c r="O19" s="45"/>
      <c r="P19" s="45"/>
      <c r="Q19" s="45"/>
      <c r="R19" s="45"/>
      <c r="S19" s="45"/>
      <c r="T19" s="45"/>
      <c r="U19" s="45"/>
      <c r="V19" s="45"/>
      <c r="W19" s="45"/>
      <c r="X19" s="45"/>
      <c r="Y19" s="49"/>
      <c r="Z19" s="45"/>
      <c r="AA19" s="45"/>
      <c r="AB19" s="45"/>
      <c r="AC19" s="45"/>
      <c r="AD19" s="45"/>
      <c r="AE19" s="45"/>
      <c r="AF19" s="45"/>
      <c r="AG19" s="45"/>
      <c r="AH19" s="45"/>
      <c r="AI19" s="45"/>
      <c r="AJ19" s="45"/>
      <c r="AK19" s="49"/>
      <c r="AL19" s="45"/>
      <c r="AM19" s="45"/>
      <c r="AN19" s="45"/>
      <c r="AO19" s="45"/>
      <c r="AP19" s="45"/>
      <c r="AQ19" s="45"/>
      <c r="AR19" s="45"/>
      <c r="AS19" s="45"/>
      <c r="AT19" s="45"/>
      <c r="AU19" s="45"/>
      <c r="AV19" s="45"/>
      <c r="AW19" s="49"/>
      <c r="AX19" s="45"/>
      <c r="AY19" s="45"/>
      <c r="AZ19" s="45"/>
      <c r="BA19" s="45"/>
      <c r="BB19" s="45"/>
      <c r="BC19" s="45"/>
      <c r="BD19" s="45"/>
      <c r="BE19" s="45"/>
      <c r="BF19" s="45"/>
      <c r="BG19" s="45"/>
      <c r="BH19" s="45"/>
      <c r="BI19" s="49"/>
      <c r="BJ19" s="45"/>
      <c r="BK19" s="45"/>
      <c r="BL19" s="45"/>
      <c r="BM19" s="45"/>
      <c r="BN19" s="45"/>
      <c r="BO19" s="45"/>
      <c r="BP19" s="45"/>
      <c r="BQ19" s="45"/>
      <c r="BR19" s="45"/>
      <c r="BS19" s="45"/>
      <c r="BT19" s="45"/>
      <c r="BU19" s="49"/>
      <c r="BV19" s="45"/>
      <c r="BW19" s="45"/>
      <c r="BX19" s="45"/>
      <c r="BY19" s="45"/>
      <c r="BZ19" s="45"/>
      <c r="CA19" s="45"/>
      <c r="CB19" s="45"/>
      <c r="CC19" s="45"/>
      <c r="CD19" s="45"/>
      <c r="CE19" s="45"/>
      <c r="CF19" s="45"/>
      <c r="CG19" s="124"/>
      <c r="CH19" s="69"/>
      <c r="CI19" s="45"/>
      <c r="CJ19" s="45"/>
      <c r="CK19" s="45"/>
      <c r="CL19" s="45"/>
      <c r="CM19" s="45"/>
      <c r="CN19" s="45"/>
      <c r="CO19" s="45"/>
      <c r="CP19" s="45"/>
      <c r="CQ19" s="45"/>
      <c r="CR19" s="45"/>
      <c r="CS19" s="124"/>
      <c r="CT19" s="69"/>
      <c r="CU19" s="45"/>
      <c r="CV19" s="45"/>
      <c r="CW19" s="45"/>
      <c r="CX19" s="45"/>
      <c r="CY19" s="45"/>
      <c r="CZ19" s="45"/>
      <c r="DA19" s="45"/>
      <c r="DB19" s="45"/>
      <c r="DC19" s="45"/>
      <c r="DD19" s="45"/>
      <c r="DE19" s="124"/>
      <c r="DF19" s="69"/>
      <c r="DG19" s="45"/>
      <c r="DH19" s="45"/>
      <c r="DI19" s="45"/>
      <c r="DJ19" s="45"/>
      <c r="DK19" s="45"/>
      <c r="DL19" s="45"/>
      <c r="DM19" s="45"/>
      <c r="DN19" s="45"/>
      <c r="DO19" s="45"/>
      <c r="DP19" s="45"/>
      <c r="DQ19" s="124"/>
      <c r="DR19" s="69"/>
      <c r="DS19" s="45"/>
      <c r="DT19" s="126"/>
      <c r="DU19" s="126"/>
      <c r="DV19" s="126"/>
      <c r="DW19" s="126"/>
      <c r="DX19" s="126"/>
      <c r="DY19" s="126"/>
      <c r="DZ19" s="126"/>
      <c r="EA19" s="126"/>
      <c r="EB19" s="126"/>
      <c r="EC19" s="126"/>
      <c r="ED19" s="69"/>
      <c r="EE19" s="45"/>
      <c r="EF19" s="126"/>
      <c r="EG19" s="126"/>
      <c r="EH19" s="126"/>
      <c r="EI19" s="126"/>
      <c r="EJ19" s="126"/>
      <c r="EK19" s="126"/>
      <c r="EL19" s="126"/>
      <c r="EM19" s="126"/>
      <c r="EN19" s="126"/>
      <c r="EO19" s="126"/>
      <c r="EP19" s="69"/>
      <c r="EQ19" s="45"/>
      <c r="ER19" s="126"/>
      <c r="ES19" s="126"/>
      <c r="ET19" s="126"/>
      <c r="EU19" s="126"/>
      <c r="EV19" s="126"/>
      <c r="EW19" s="126"/>
      <c r="EX19" s="126"/>
      <c r="EY19" s="126"/>
      <c r="EZ19" s="126"/>
      <c r="FA19" s="132"/>
      <c r="FB19" s="126"/>
      <c r="FC19" s="126"/>
      <c r="FD19" s="126"/>
      <c r="FE19" s="126"/>
      <c r="FF19" s="126"/>
      <c r="FG19" s="126"/>
      <c r="FH19" s="126"/>
      <c r="FI19" s="126"/>
      <c r="FJ19" s="126"/>
      <c r="FK19" s="126"/>
      <c r="FL19" s="126"/>
      <c r="FM19" s="126"/>
      <c r="FN19" s="172"/>
      <c r="FO19" s="126"/>
      <c r="FP19" s="126"/>
      <c r="FQ19" s="126"/>
      <c r="FR19" s="126"/>
      <c r="FS19" s="126"/>
      <c r="FT19" s="126"/>
      <c r="FU19" s="126"/>
      <c r="FV19" s="126"/>
      <c r="FW19" s="126"/>
      <c r="FX19" s="126"/>
      <c r="FY19" s="126"/>
      <c r="FZ19" s="172"/>
      <c r="GA19" s="126"/>
      <c r="GB19" s="126"/>
      <c r="GC19" s="126"/>
      <c r="GD19" s="126"/>
      <c r="GE19" s="126"/>
      <c r="GF19" s="126"/>
      <c r="GG19" s="126"/>
      <c r="GH19" s="126"/>
      <c r="GI19" s="126"/>
      <c r="GJ19" s="126"/>
      <c r="GK19" s="126"/>
      <c r="GL19" s="172"/>
      <c r="GM19" s="126"/>
    </row>
    <row r="20" spans="1:197" s="1" customFormat="1" ht="20.149999999999999" customHeight="1" x14ac:dyDescent="0.35">
      <c r="A20" s="31" t="s">
        <v>282</v>
      </c>
      <c r="B20" s="45">
        <v>5.0000000000000001E-3</v>
      </c>
      <c r="C20" s="45">
        <v>5.0000000000000001E-3</v>
      </c>
      <c r="D20" s="45">
        <v>5.0000000000000001E-3</v>
      </c>
      <c r="E20" s="45">
        <v>1.2E-2</v>
      </c>
      <c r="F20" s="45">
        <v>2.3E-2</v>
      </c>
      <c r="G20" s="45">
        <v>0.78700000000000003</v>
      </c>
      <c r="H20" s="45">
        <v>0.78900000000000003</v>
      </c>
      <c r="I20" s="45">
        <v>0.81799999999999995</v>
      </c>
      <c r="J20" s="45">
        <v>0.83199999999999996</v>
      </c>
      <c r="K20" s="45">
        <v>0.84199999999999997</v>
      </c>
      <c r="L20" s="45">
        <v>0.872</v>
      </c>
      <c r="M20" s="49">
        <v>0.93300000000000005</v>
      </c>
      <c r="N20" s="50">
        <v>0.93700000000000006</v>
      </c>
      <c r="O20" s="45">
        <v>0.95</v>
      </c>
      <c r="P20" s="45">
        <v>1.01</v>
      </c>
      <c r="Q20" s="45">
        <v>1.077</v>
      </c>
      <c r="R20" s="45">
        <v>1.1200000000000001</v>
      </c>
      <c r="S20" s="45">
        <v>1.7909999999999999</v>
      </c>
      <c r="T20" s="45">
        <v>86.438000000000002</v>
      </c>
      <c r="U20" s="45">
        <v>87.072999999999993</v>
      </c>
      <c r="V20" s="45">
        <v>92.716999999999999</v>
      </c>
      <c r="W20" s="45">
        <v>104.771</v>
      </c>
      <c r="X20" s="45">
        <v>105.297</v>
      </c>
      <c r="Y20" s="49">
        <v>105.98</v>
      </c>
      <c r="Z20" s="45">
        <v>105.98</v>
      </c>
      <c r="AA20" s="45">
        <v>106.392</v>
      </c>
      <c r="AB20" s="45">
        <v>111.581</v>
      </c>
      <c r="AC20" s="45">
        <v>111.581</v>
      </c>
      <c r="AD20" s="45">
        <v>111.64100000000001</v>
      </c>
      <c r="AE20" s="45">
        <v>121.617</v>
      </c>
      <c r="AF20" s="45">
        <v>177.93899999999999</v>
      </c>
      <c r="AG20" s="45">
        <v>177.93899999999999</v>
      </c>
      <c r="AH20" s="45">
        <v>177.93899999999999</v>
      </c>
      <c r="AI20" s="45">
        <v>177.94200000000001</v>
      </c>
      <c r="AJ20" s="45">
        <v>181.327</v>
      </c>
      <c r="AK20" s="49">
        <v>181.327</v>
      </c>
      <c r="AL20" s="45">
        <v>181.327</v>
      </c>
      <c r="AM20" s="45">
        <v>181.327</v>
      </c>
      <c r="AN20" s="45">
        <v>186.166</v>
      </c>
      <c r="AO20" s="45">
        <v>192.941</v>
      </c>
      <c r="AP20" s="45">
        <v>192.947</v>
      </c>
      <c r="AQ20" s="45">
        <v>194.19200000000001</v>
      </c>
      <c r="AR20" s="45">
        <v>198.096</v>
      </c>
      <c r="AS20" s="45">
        <v>202.75</v>
      </c>
      <c r="AT20" s="45">
        <v>203.86</v>
      </c>
      <c r="AU20" s="45">
        <v>210.44800000000001</v>
      </c>
      <c r="AV20" s="45">
        <v>210.452</v>
      </c>
      <c r="AW20" s="49">
        <v>213.83199999999999</v>
      </c>
      <c r="AX20" s="45">
        <v>213.83199999999999</v>
      </c>
      <c r="AY20" s="45">
        <v>219.64500000000001</v>
      </c>
      <c r="AZ20" s="45">
        <v>229.172</v>
      </c>
      <c r="BA20" s="45">
        <v>234.166</v>
      </c>
      <c r="BB20" s="45">
        <v>245.434</v>
      </c>
      <c r="BC20" s="45">
        <v>255.26</v>
      </c>
      <c r="BD20" s="45">
        <v>260.18299999999999</v>
      </c>
      <c r="BE20" s="45">
        <v>263.80099999999999</v>
      </c>
      <c r="BF20" s="45">
        <v>265.58800000000002</v>
      </c>
      <c r="BG20" s="45">
        <v>265.87599999999998</v>
      </c>
      <c r="BH20" s="45">
        <v>268.85500000000002</v>
      </c>
      <c r="BI20" s="49">
        <v>285.61500000000001</v>
      </c>
      <c r="BJ20" s="45">
        <v>285.61500000000001</v>
      </c>
      <c r="BK20" s="45">
        <v>289.358</v>
      </c>
      <c r="BL20" s="45">
        <v>326.36799999999999</v>
      </c>
      <c r="BM20" s="45">
        <v>328.20800000000003</v>
      </c>
      <c r="BN20" s="45">
        <v>332.11399999999998</v>
      </c>
      <c r="BO20" s="45">
        <v>364.01100000000002</v>
      </c>
      <c r="BP20" s="45">
        <v>373.15499999999997</v>
      </c>
      <c r="BQ20" s="45">
        <v>382.76600000000002</v>
      </c>
      <c r="BR20" s="45">
        <v>404.47800000000001</v>
      </c>
      <c r="BS20" s="45">
        <v>438.08</v>
      </c>
      <c r="BT20" s="45">
        <v>478.149</v>
      </c>
      <c r="BU20" s="49">
        <v>786.798</v>
      </c>
      <c r="BV20" s="45">
        <v>787.06500000000005</v>
      </c>
      <c r="BW20" s="45">
        <v>792.495</v>
      </c>
      <c r="BX20" s="45">
        <v>803.65800000000002</v>
      </c>
      <c r="BY20" s="45">
        <v>803.65800000000002</v>
      </c>
      <c r="BZ20" s="45">
        <v>818.64200000000005</v>
      </c>
      <c r="CA20" s="45">
        <v>946.69299999999998</v>
      </c>
      <c r="CB20" s="45">
        <v>946.69299999999998</v>
      </c>
      <c r="CC20" s="45">
        <v>956.18</v>
      </c>
      <c r="CD20" s="45">
        <v>965.89499999999998</v>
      </c>
      <c r="CE20" s="45">
        <v>965.89499999999998</v>
      </c>
      <c r="CF20" s="45">
        <v>970.7</v>
      </c>
      <c r="CG20" s="124">
        <v>970.7</v>
      </c>
      <c r="CH20" s="69">
        <v>970.70399999999995</v>
      </c>
      <c r="CI20" s="45">
        <v>970.70399999999995</v>
      </c>
      <c r="CJ20" s="45">
        <v>975.71400000000006</v>
      </c>
      <c r="CK20" s="45">
        <v>975.71400000000006</v>
      </c>
      <c r="CL20" s="45">
        <v>975.71799999999996</v>
      </c>
      <c r="CM20" s="45">
        <v>975.71799999999996</v>
      </c>
      <c r="CN20" s="45">
        <v>975.71799999999996</v>
      </c>
      <c r="CO20" s="45">
        <v>975.71799999999996</v>
      </c>
      <c r="CP20" s="45">
        <v>975.71799999999996</v>
      </c>
      <c r="CQ20" s="45">
        <v>975.71799999999996</v>
      </c>
      <c r="CR20" s="45">
        <v>975.71799999999996</v>
      </c>
      <c r="CS20" s="124">
        <v>975.71799999999996</v>
      </c>
      <c r="CT20" s="69">
        <v>975.72199999999998</v>
      </c>
      <c r="CU20" s="45">
        <v>975.72199999999998</v>
      </c>
      <c r="CV20" s="45">
        <v>975.72199999999998</v>
      </c>
      <c r="CW20" s="45">
        <v>975.72199999999998</v>
      </c>
      <c r="CX20" s="45">
        <v>975.72199999999998</v>
      </c>
      <c r="CY20" s="45">
        <v>975.72199999999998</v>
      </c>
      <c r="CZ20" s="45">
        <v>975.72199999999998</v>
      </c>
      <c r="DA20" s="45">
        <v>975.72199999999998</v>
      </c>
      <c r="DB20" s="45">
        <v>975.72199999999998</v>
      </c>
      <c r="DC20" s="45">
        <v>975.72199999999998</v>
      </c>
      <c r="DD20" s="45">
        <v>975.72199999999998</v>
      </c>
      <c r="DE20" s="124">
        <v>975.72199999999998</v>
      </c>
      <c r="DF20" s="69">
        <v>975.72199999999998</v>
      </c>
      <c r="DG20" s="45">
        <v>975.72199999999998</v>
      </c>
      <c r="DH20" s="45">
        <v>975.72199999999998</v>
      </c>
      <c r="DI20" s="45">
        <v>975.72199999999998</v>
      </c>
      <c r="DJ20" s="45">
        <v>975.72199999999998</v>
      </c>
      <c r="DK20" s="45">
        <v>975.72199999999998</v>
      </c>
      <c r="DL20" s="45">
        <v>975.72199999999998</v>
      </c>
      <c r="DM20" s="45">
        <v>975.72199999999998</v>
      </c>
      <c r="DN20" s="45">
        <v>975.72199999999998</v>
      </c>
      <c r="DO20" s="45">
        <v>975.72199999999998</v>
      </c>
      <c r="DP20" s="45">
        <v>975.72199999999998</v>
      </c>
      <c r="DQ20" s="124">
        <v>975.72199999999998</v>
      </c>
      <c r="DR20" s="69">
        <v>975.72199999999998</v>
      </c>
      <c r="DS20" s="45">
        <v>975.72199999999998</v>
      </c>
      <c r="DT20" s="45">
        <v>975.72199999999998</v>
      </c>
      <c r="DU20" s="45">
        <v>975.72199999999998</v>
      </c>
      <c r="DV20" s="45">
        <v>975.72199999999998</v>
      </c>
      <c r="DW20" s="45">
        <v>975.72199999999998</v>
      </c>
      <c r="DX20" s="45">
        <v>975.72199999999998</v>
      </c>
      <c r="DY20" s="45">
        <v>975.72199999999998</v>
      </c>
      <c r="DZ20" s="45">
        <v>975.72199999999998</v>
      </c>
      <c r="EA20" s="45">
        <v>975.72199999999998</v>
      </c>
      <c r="EB20" s="45">
        <v>975.72199999999998</v>
      </c>
      <c r="EC20" s="45">
        <v>975.72199999999998</v>
      </c>
      <c r="ED20" s="69">
        <v>975.72199999999998</v>
      </c>
      <c r="EE20" s="45">
        <v>975.72199999999998</v>
      </c>
      <c r="EF20" s="45">
        <v>975.72199999999998</v>
      </c>
      <c r="EG20" s="45">
        <v>975.72199999999998</v>
      </c>
      <c r="EH20" s="45">
        <v>975.72199999999998</v>
      </c>
      <c r="EI20" s="45">
        <v>975.72199999999998</v>
      </c>
      <c r="EJ20" s="45">
        <v>975.72199999999998</v>
      </c>
      <c r="EK20" s="45">
        <v>975.72199999999998</v>
      </c>
      <c r="EL20" s="45">
        <v>975.72199999999998</v>
      </c>
      <c r="EM20" s="45">
        <v>975.72199999999998</v>
      </c>
      <c r="EN20" s="45">
        <v>975.72199999999998</v>
      </c>
      <c r="EO20" s="45">
        <v>975.72199999999998</v>
      </c>
      <c r="EP20" s="69">
        <v>975.72199999999998</v>
      </c>
      <c r="EQ20" s="45">
        <v>975.72199999999998</v>
      </c>
      <c r="ER20" s="45">
        <v>975.72199999999998</v>
      </c>
      <c r="ES20" s="45">
        <v>975.72199999999998</v>
      </c>
      <c r="ET20" s="45">
        <v>975.72199999999998</v>
      </c>
      <c r="EU20" s="45">
        <v>975.72199999999998</v>
      </c>
      <c r="EV20" s="45">
        <v>975.72199999999998</v>
      </c>
      <c r="EW20" s="45">
        <v>975.72199999999998</v>
      </c>
      <c r="EX20" s="45">
        <v>975.72199999999998</v>
      </c>
      <c r="EY20" s="45">
        <v>975.72199999999998</v>
      </c>
      <c r="EZ20" s="45">
        <v>975.72199999999998</v>
      </c>
      <c r="FA20" s="82">
        <v>975.72199999999998</v>
      </c>
      <c r="FB20" s="45">
        <v>975.72199999999998</v>
      </c>
      <c r="FC20" s="45">
        <v>975.72199999999998</v>
      </c>
      <c r="FD20" s="45">
        <v>975.72199999999998</v>
      </c>
      <c r="FE20" s="45">
        <v>975.72199999999998</v>
      </c>
      <c r="FF20" s="45">
        <v>975.72199999999998</v>
      </c>
      <c r="FG20" s="45">
        <v>975.72199999999998</v>
      </c>
      <c r="FH20" s="45">
        <v>975.72199999999998</v>
      </c>
      <c r="FI20" s="45">
        <v>975.72199999999998</v>
      </c>
      <c r="FJ20" s="45">
        <v>975.72199999999998</v>
      </c>
      <c r="FK20" s="45">
        <v>975.72199999999998</v>
      </c>
      <c r="FL20" s="45">
        <v>975.72199999999998</v>
      </c>
      <c r="FM20" s="45">
        <v>975.72199999999998</v>
      </c>
      <c r="FN20" s="69">
        <v>975.72199999999998</v>
      </c>
      <c r="FO20" s="45">
        <v>975.72199999999998</v>
      </c>
      <c r="FP20" s="45">
        <v>975.72199999999998</v>
      </c>
      <c r="FQ20" s="45">
        <v>975.72199999999998</v>
      </c>
      <c r="FR20" s="45">
        <v>975.72199999999998</v>
      </c>
      <c r="FS20" s="45">
        <v>975.72199999999998</v>
      </c>
      <c r="FT20" s="45">
        <v>975.72199999999998</v>
      </c>
      <c r="FU20" s="45">
        <v>975.72199999999998</v>
      </c>
      <c r="FV20" s="45">
        <v>975.72199999999998</v>
      </c>
      <c r="FW20" s="45">
        <v>975.72199999999998</v>
      </c>
      <c r="FX20" s="45">
        <v>975.72199999999998</v>
      </c>
      <c r="FY20" s="45">
        <v>975.72199999999998</v>
      </c>
      <c r="FZ20" s="69">
        <v>975.72199999999998</v>
      </c>
      <c r="GA20" s="45">
        <v>975.72199999999998</v>
      </c>
      <c r="GB20" s="45">
        <v>975.72199999999998</v>
      </c>
      <c r="GC20" s="45">
        <v>975.72199999999998</v>
      </c>
      <c r="GD20" s="45">
        <v>975.72199999999998</v>
      </c>
      <c r="GE20" s="45">
        <v>975.72199999999998</v>
      </c>
      <c r="GF20" s="45">
        <v>975.72199999999998</v>
      </c>
      <c r="GG20" s="45">
        <v>975.72199999999998</v>
      </c>
      <c r="GH20" s="45">
        <v>975.72199999999998</v>
      </c>
      <c r="GI20" s="45">
        <v>975.72199999999998</v>
      </c>
      <c r="GJ20" s="45">
        <v>975.72199999999998</v>
      </c>
      <c r="GK20" s="45">
        <v>975.72199999999998</v>
      </c>
      <c r="GL20" s="69">
        <v>975.72199999999998</v>
      </c>
      <c r="GM20" s="45">
        <v>975.72199999999998</v>
      </c>
    </row>
    <row r="21" spans="1:197" s="1" customFormat="1" ht="20.149999999999999" customHeight="1" x14ac:dyDescent="0.35">
      <c r="A21" s="31" t="s">
        <v>283</v>
      </c>
      <c r="B21" s="45">
        <v>12.845000000000001</v>
      </c>
      <c r="C21" s="45">
        <v>13.856999999999999</v>
      </c>
      <c r="D21" s="45">
        <v>15.819000000000001</v>
      </c>
      <c r="E21" s="45">
        <v>18.035</v>
      </c>
      <c r="F21" s="45">
        <v>21.678999999999998</v>
      </c>
      <c r="G21" s="45">
        <v>26.094000000000001</v>
      </c>
      <c r="H21" s="45">
        <v>31.177</v>
      </c>
      <c r="I21" s="45">
        <v>36.463999999999999</v>
      </c>
      <c r="J21" s="45">
        <v>43.343000000000004</v>
      </c>
      <c r="K21" s="45">
        <v>51.899000000000001</v>
      </c>
      <c r="L21" s="45">
        <v>61.375</v>
      </c>
      <c r="M21" s="49">
        <v>68.727999999999994</v>
      </c>
      <c r="N21" s="50">
        <v>78.876999999999995</v>
      </c>
      <c r="O21" s="45">
        <v>91.263999999999996</v>
      </c>
      <c r="P21" s="45">
        <v>109.855</v>
      </c>
      <c r="Q21" s="45">
        <v>133.27199999999999</v>
      </c>
      <c r="R21" s="45">
        <v>155.833</v>
      </c>
      <c r="S21" s="45">
        <v>187.97499999999999</v>
      </c>
      <c r="T21" s="45">
        <v>258.32299999999998</v>
      </c>
      <c r="U21" s="45">
        <v>301.97300000000001</v>
      </c>
      <c r="V21" s="45">
        <v>366.24299999999999</v>
      </c>
      <c r="W21" s="45">
        <v>468.44299999999998</v>
      </c>
      <c r="X21" s="45">
        <v>659.84699999999998</v>
      </c>
      <c r="Y21" s="49">
        <v>838.26900000000001</v>
      </c>
      <c r="Z21" s="45">
        <v>861.54200000000003</v>
      </c>
      <c r="AA21" s="45">
        <v>1029.3030000000001</v>
      </c>
      <c r="AB21" s="45">
        <v>1129.694</v>
      </c>
      <c r="AC21" s="45">
        <v>1145.461</v>
      </c>
      <c r="AD21" s="45">
        <v>1179.6369999999999</v>
      </c>
      <c r="AE21" s="45">
        <v>1232.527</v>
      </c>
      <c r="AF21" s="45">
        <v>1365.8869999999999</v>
      </c>
      <c r="AG21" s="45">
        <v>1379.604</v>
      </c>
      <c r="AH21" s="45">
        <v>1397.1780000000001</v>
      </c>
      <c r="AI21" s="45">
        <v>1439.5060000000001</v>
      </c>
      <c r="AJ21" s="45">
        <v>1460.954</v>
      </c>
      <c r="AK21" s="49">
        <v>1481.809</v>
      </c>
      <c r="AL21" s="45">
        <v>1505.348</v>
      </c>
      <c r="AM21" s="45">
        <v>1532.778</v>
      </c>
      <c r="AN21" s="45">
        <v>1564.847</v>
      </c>
      <c r="AO21" s="45">
        <v>1611.0809999999999</v>
      </c>
      <c r="AP21" s="45">
        <v>1647.5050000000001</v>
      </c>
      <c r="AQ21" s="45">
        <v>1713.261</v>
      </c>
      <c r="AR21" s="45">
        <v>1742.0730000000001</v>
      </c>
      <c r="AS21" s="45">
        <v>1779.2139999999999</v>
      </c>
      <c r="AT21" s="45">
        <v>1815.9290000000001</v>
      </c>
      <c r="AU21" s="45">
        <v>1853.0050000000001</v>
      </c>
      <c r="AV21" s="45">
        <v>1896.32</v>
      </c>
      <c r="AW21" s="49">
        <v>1939.405</v>
      </c>
      <c r="AX21" s="45">
        <v>1973.627</v>
      </c>
      <c r="AY21" s="45">
        <v>2010.3620000000001</v>
      </c>
      <c r="AZ21" s="45">
        <v>2092.16</v>
      </c>
      <c r="BA21" s="45">
        <v>2128.4090000000001</v>
      </c>
      <c r="BB21" s="45">
        <v>2164.9960000000001</v>
      </c>
      <c r="BC21" s="45">
        <v>2225.0390000000002</v>
      </c>
      <c r="BD21" s="45">
        <v>2269.6909999999998</v>
      </c>
      <c r="BE21" s="45">
        <v>2313.4960000000001</v>
      </c>
      <c r="BF21" s="45">
        <v>2367.6959999999999</v>
      </c>
      <c r="BG21" s="45">
        <v>2424.8090000000002</v>
      </c>
      <c r="BH21" s="45">
        <v>2478.7249999999999</v>
      </c>
      <c r="BI21" s="49">
        <v>2551.1849999999999</v>
      </c>
      <c r="BJ21" s="45">
        <v>2583.3270000000002</v>
      </c>
      <c r="BK21" s="45">
        <v>2623.1889999999999</v>
      </c>
      <c r="BL21" s="45">
        <v>2711.2669999999998</v>
      </c>
      <c r="BM21" s="45">
        <v>2753.3420000000001</v>
      </c>
      <c r="BN21" s="45">
        <v>2801.4549999999999</v>
      </c>
      <c r="BO21" s="45">
        <v>2891.5219999999999</v>
      </c>
      <c r="BP21" s="45">
        <v>2942.0169999999998</v>
      </c>
      <c r="BQ21" s="45">
        <v>2993.5059999999999</v>
      </c>
      <c r="BR21" s="45">
        <v>3089.1280000000002</v>
      </c>
      <c r="BS21" s="45">
        <v>3164.587</v>
      </c>
      <c r="BT21" s="45">
        <v>3268.7570000000001</v>
      </c>
      <c r="BU21" s="49">
        <v>3472.1320000000001</v>
      </c>
      <c r="BV21" s="45">
        <v>3563.2489999999998</v>
      </c>
      <c r="BW21" s="45">
        <v>3582.5880000000002</v>
      </c>
      <c r="BX21" s="45">
        <v>3650.223</v>
      </c>
      <c r="BY21" s="45">
        <v>3659.5419999999999</v>
      </c>
      <c r="BZ21" s="45">
        <v>3675.181</v>
      </c>
      <c r="CA21" s="45">
        <v>3687.9609999999998</v>
      </c>
      <c r="CB21" s="45">
        <v>3700.32</v>
      </c>
      <c r="CC21" s="45">
        <v>3714.6840000000002</v>
      </c>
      <c r="CD21" s="45">
        <v>3734.759</v>
      </c>
      <c r="CE21" s="45">
        <v>3744.1840000000002</v>
      </c>
      <c r="CF21" s="45">
        <v>3753.857</v>
      </c>
      <c r="CG21" s="124">
        <v>3765.01</v>
      </c>
      <c r="CH21" s="69">
        <v>3769.7959999999998</v>
      </c>
      <c r="CI21" s="45">
        <v>3777.192</v>
      </c>
      <c r="CJ21" s="45">
        <v>3788.2489999999998</v>
      </c>
      <c r="CK21" s="45">
        <v>3796.078</v>
      </c>
      <c r="CL21" s="45">
        <v>3805.9589999999998</v>
      </c>
      <c r="CM21" s="45">
        <v>3817.9639999999999</v>
      </c>
      <c r="CN21" s="45">
        <v>3829.3490000000002</v>
      </c>
      <c r="CO21" s="45">
        <v>3843.1970000000001</v>
      </c>
      <c r="CP21" s="45">
        <v>3855.953</v>
      </c>
      <c r="CQ21" s="45">
        <v>3865.1489999999999</v>
      </c>
      <c r="CR21" s="45">
        <v>3876.2979999999998</v>
      </c>
      <c r="CS21" s="124">
        <v>3884.3519999999999</v>
      </c>
      <c r="CT21" s="69">
        <v>3892.1460000000002</v>
      </c>
      <c r="CU21" s="45">
        <v>3899.3510000000001</v>
      </c>
      <c r="CV21" s="45">
        <v>3911.4349999999999</v>
      </c>
      <c r="CW21" s="45">
        <v>3921.3150000000001</v>
      </c>
      <c r="CX21" s="45">
        <v>3931.78</v>
      </c>
      <c r="CY21" s="45">
        <v>3944.444</v>
      </c>
      <c r="CZ21" s="45">
        <v>3955.866</v>
      </c>
      <c r="DA21" s="45">
        <v>3967.7049999999999</v>
      </c>
      <c r="DB21" s="45">
        <v>3980.846</v>
      </c>
      <c r="DC21" s="45">
        <v>3992.8960000000002</v>
      </c>
      <c r="DD21" s="45">
        <v>4008.0219999999999</v>
      </c>
      <c r="DE21" s="124">
        <v>4026.8679999999999</v>
      </c>
      <c r="DF21" s="69">
        <v>4043.8629999999998</v>
      </c>
      <c r="DG21" s="45">
        <v>4068.7080000000001</v>
      </c>
      <c r="DH21" s="45">
        <v>4132.2510000000002</v>
      </c>
      <c r="DI21" s="45">
        <v>4136.4049999999997</v>
      </c>
      <c r="DJ21" s="45">
        <v>4137.1880000000001</v>
      </c>
      <c r="DK21" s="45">
        <v>4138.9549999999999</v>
      </c>
      <c r="DL21" s="45">
        <v>4140.3389999999999</v>
      </c>
      <c r="DM21" s="45">
        <v>4142.6559999999999</v>
      </c>
      <c r="DN21" s="45">
        <v>4145.34</v>
      </c>
      <c r="DO21" s="45">
        <v>4145.6840000000002</v>
      </c>
      <c r="DP21" s="45">
        <v>4146.1459999999997</v>
      </c>
      <c r="DQ21" s="124">
        <v>4146.5169999999998</v>
      </c>
      <c r="DR21" s="69">
        <v>4147.1409999999996</v>
      </c>
      <c r="DS21" s="45">
        <v>4147.9679999999998</v>
      </c>
      <c r="DT21" s="45">
        <v>4150.1779999999999</v>
      </c>
      <c r="DU21" s="45">
        <v>4150.1779999999999</v>
      </c>
      <c r="DV21" s="45">
        <v>4150.1779999999999</v>
      </c>
      <c r="DW21" s="45">
        <v>4150.2079999999996</v>
      </c>
      <c r="DX21" s="45">
        <v>4150.2380000000003</v>
      </c>
      <c r="DY21" s="45">
        <v>4150.4660000000003</v>
      </c>
      <c r="DZ21" s="45">
        <v>4150.6790000000001</v>
      </c>
      <c r="EA21" s="45">
        <v>4150.6869999999999</v>
      </c>
      <c r="EB21" s="45">
        <v>4150.6869999999999</v>
      </c>
      <c r="EC21" s="45">
        <v>4150.7470000000003</v>
      </c>
      <c r="ED21" s="69">
        <v>4150.7969999999996</v>
      </c>
      <c r="EE21" s="45">
        <v>4150.7969999999996</v>
      </c>
      <c r="EF21" s="45">
        <v>4150.7969999999996</v>
      </c>
      <c r="EG21" s="45">
        <v>4150.7969999999996</v>
      </c>
      <c r="EH21" s="45">
        <v>4150.7969999999996</v>
      </c>
      <c r="EI21" s="45">
        <v>4150.7969999999996</v>
      </c>
      <c r="EJ21" s="45">
        <v>4150.7969999999996</v>
      </c>
      <c r="EK21" s="45">
        <v>4150.7969999999996</v>
      </c>
      <c r="EL21" s="45">
        <v>4150.7969999999996</v>
      </c>
      <c r="EM21" s="45">
        <v>4150.7969999999996</v>
      </c>
      <c r="EN21" s="45">
        <v>4150.7969999999996</v>
      </c>
      <c r="EO21" s="45">
        <v>4150.7969999999996</v>
      </c>
      <c r="EP21" s="69">
        <v>4150.7969999999996</v>
      </c>
      <c r="EQ21" s="45">
        <v>4150.7969999999996</v>
      </c>
      <c r="ER21" s="45">
        <v>4150.7969999999996</v>
      </c>
      <c r="ES21" s="45">
        <v>4150.7969999999996</v>
      </c>
      <c r="ET21" s="45">
        <v>4150.7969999999996</v>
      </c>
      <c r="EU21" s="45">
        <v>4150.7969999999996</v>
      </c>
      <c r="EV21" s="45">
        <v>4150.7969999999996</v>
      </c>
      <c r="EW21" s="45">
        <v>4150.7969999999996</v>
      </c>
      <c r="EX21" s="45">
        <v>4150.7969999999996</v>
      </c>
      <c r="EY21" s="45">
        <v>4150.7969999999996</v>
      </c>
      <c r="EZ21" s="45">
        <v>4150.7969999999996</v>
      </c>
      <c r="FA21" s="82">
        <v>4150.7969999999996</v>
      </c>
      <c r="FB21" s="45">
        <v>4150.7969999999996</v>
      </c>
      <c r="FC21" s="45">
        <v>4150.7969999999996</v>
      </c>
      <c r="FD21" s="45">
        <v>4150.7969999999996</v>
      </c>
      <c r="FE21" s="45">
        <v>4150.7969999999996</v>
      </c>
      <c r="FF21" s="45">
        <v>4150.7969999999996</v>
      </c>
      <c r="FG21" s="45">
        <v>4150.7969999999996</v>
      </c>
      <c r="FH21" s="45">
        <v>4150.7969999999996</v>
      </c>
      <c r="FI21" s="45">
        <v>4150.7969999999996</v>
      </c>
      <c r="FJ21" s="45">
        <v>4150.7969999999996</v>
      </c>
      <c r="FK21" s="45">
        <v>4150.7969999999996</v>
      </c>
      <c r="FL21" s="45">
        <v>4150.7969999999996</v>
      </c>
      <c r="FM21" s="45">
        <v>4150.7969999999996</v>
      </c>
      <c r="FN21" s="69">
        <v>4150.7969999999996</v>
      </c>
      <c r="FO21" s="45">
        <v>4150.7969999999996</v>
      </c>
      <c r="FP21" s="45">
        <v>4150.7969999999996</v>
      </c>
      <c r="FQ21" s="45">
        <v>4150.7969999999996</v>
      </c>
      <c r="FR21" s="45">
        <v>4150.7969999999996</v>
      </c>
      <c r="FS21" s="45">
        <v>4150.7969999999996</v>
      </c>
      <c r="FT21" s="45">
        <v>4150.7969999999996</v>
      </c>
      <c r="FU21" s="45">
        <v>4150.7969999999996</v>
      </c>
      <c r="FV21" s="45">
        <v>4150.7969999999996</v>
      </c>
      <c r="FW21" s="45">
        <v>4150.7969999999996</v>
      </c>
      <c r="FX21" s="45">
        <v>4150.7969999999996</v>
      </c>
      <c r="FY21" s="45">
        <v>4150.7969999999996</v>
      </c>
      <c r="FZ21" s="69">
        <v>4150.7969999999996</v>
      </c>
      <c r="GA21" s="45">
        <v>4150.7969999999996</v>
      </c>
      <c r="GB21" s="45">
        <v>4150.7969999999996</v>
      </c>
      <c r="GC21" s="45">
        <v>4150.7969999999996</v>
      </c>
      <c r="GD21" s="45">
        <v>4150.7969999999996</v>
      </c>
      <c r="GE21" s="45">
        <v>4150.7969999999996</v>
      </c>
      <c r="GF21" s="45">
        <v>4150.7969999999996</v>
      </c>
      <c r="GG21" s="45">
        <v>4150.7969999999996</v>
      </c>
      <c r="GH21" s="45">
        <v>4150.7969999999996</v>
      </c>
      <c r="GI21" s="45">
        <v>4150.7969999999996</v>
      </c>
      <c r="GJ21" s="45">
        <v>4150.7969999999996</v>
      </c>
      <c r="GK21" s="45">
        <v>4150.7969999999996</v>
      </c>
      <c r="GL21" s="69">
        <v>4150.7969999999996</v>
      </c>
      <c r="GM21" s="45">
        <v>4150.7969999999996</v>
      </c>
    </row>
    <row r="22" spans="1:197" s="1" customFormat="1" ht="20.149999999999999" customHeight="1" x14ac:dyDescent="0.35">
      <c r="A22" s="31" t="s">
        <v>284</v>
      </c>
      <c r="B22" s="45">
        <v>0</v>
      </c>
      <c r="C22" s="45">
        <v>0</v>
      </c>
      <c r="D22" s="45">
        <v>0</v>
      </c>
      <c r="E22" s="45">
        <v>0</v>
      </c>
      <c r="F22" s="45">
        <v>0</v>
      </c>
      <c r="G22" s="45">
        <v>0</v>
      </c>
      <c r="H22" s="45">
        <v>0</v>
      </c>
      <c r="I22" s="45">
        <v>0</v>
      </c>
      <c r="J22" s="45">
        <v>0</v>
      </c>
      <c r="K22" s="45">
        <v>0</v>
      </c>
      <c r="L22" s="45">
        <v>0</v>
      </c>
      <c r="M22" s="49">
        <v>0</v>
      </c>
      <c r="N22" s="50">
        <v>0</v>
      </c>
      <c r="O22" s="45">
        <v>0</v>
      </c>
      <c r="P22" s="45">
        <v>0</v>
      </c>
      <c r="Q22" s="45">
        <v>0</v>
      </c>
      <c r="R22" s="45">
        <v>0</v>
      </c>
      <c r="S22" s="45">
        <v>0</v>
      </c>
      <c r="T22" s="45">
        <v>1.4410000000000001</v>
      </c>
      <c r="U22" s="45">
        <v>1.4410000000000001</v>
      </c>
      <c r="V22" s="45">
        <v>1.4410000000000001</v>
      </c>
      <c r="W22" s="45">
        <v>1.4410000000000001</v>
      </c>
      <c r="X22" s="45">
        <v>1.4410000000000001</v>
      </c>
      <c r="Y22" s="49">
        <v>6.4409999999999998</v>
      </c>
      <c r="Z22" s="45">
        <v>6.4409999999999998</v>
      </c>
      <c r="AA22" s="45">
        <v>6.4409999999999998</v>
      </c>
      <c r="AB22" s="45">
        <v>6.4409999999999998</v>
      </c>
      <c r="AC22" s="45">
        <v>6.4409999999999998</v>
      </c>
      <c r="AD22" s="45">
        <v>6.4409999999999998</v>
      </c>
      <c r="AE22" s="45">
        <v>6.4409999999999998</v>
      </c>
      <c r="AF22" s="45">
        <v>6.4409999999999998</v>
      </c>
      <c r="AG22" s="45">
        <v>6.4409999999999998</v>
      </c>
      <c r="AH22" s="45">
        <v>6.4409999999999998</v>
      </c>
      <c r="AI22" s="45">
        <v>6.4409999999999998</v>
      </c>
      <c r="AJ22" s="45">
        <v>6.4409999999999998</v>
      </c>
      <c r="AK22" s="49">
        <v>6.4409999999999998</v>
      </c>
      <c r="AL22" s="45">
        <v>6.4409999999999998</v>
      </c>
      <c r="AM22" s="45">
        <v>6.4409999999999998</v>
      </c>
      <c r="AN22" s="45">
        <v>93.528999999999996</v>
      </c>
      <c r="AO22" s="45">
        <v>99.16</v>
      </c>
      <c r="AP22" s="45">
        <v>118.131</v>
      </c>
      <c r="AQ22" s="45">
        <v>176.33500000000001</v>
      </c>
      <c r="AR22" s="45">
        <v>180.78800000000001</v>
      </c>
      <c r="AS22" s="45">
        <v>203.63399999999999</v>
      </c>
      <c r="AT22" s="45">
        <v>206.53399999999999</v>
      </c>
      <c r="AU22" s="45">
        <v>206.53399999999999</v>
      </c>
      <c r="AV22" s="45">
        <v>261.53500000000003</v>
      </c>
      <c r="AW22" s="49">
        <v>271.57900000000001</v>
      </c>
      <c r="AX22" s="45">
        <v>357.81900000000002</v>
      </c>
      <c r="AY22" s="45">
        <v>397.91199999999998</v>
      </c>
      <c r="AZ22" s="45">
        <v>1292.3420000000001</v>
      </c>
      <c r="BA22" s="45">
        <v>1301.3330000000001</v>
      </c>
      <c r="BB22" s="45">
        <v>1352.367</v>
      </c>
      <c r="BC22" s="45">
        <v>1412.1610000000001</v>
      </c>
      <c r="BD22" s="45">
        <v>1524.8610000000001</v>
      </c>
      <c r="BE22" s="45">
        <v>1535.962</v>
      </c>
      <c r="BF22" s="45">
        <v>1680.5409999999999</v>
      </c>
      <c r="BG22" s="45">
        <v>1784.5129999999999</v>
      </c>
      <c r="BH22" s="45">
        <v>1856.7940000000001</v>
      </c>
      <c r="BI22" s="49">
        <v>2068.0369999999998</v>
      </c>
      <c r="BJ22" s="45">
        <v>2100.4749999999999</v>
      </c>
      <c r="BK22" s="45">
        <v>2209.6840000000002</v>
      </c>
      <c r="BL22" s="45">
        <v>4426.5820000000003</v>
      </c>
      <c r="BM22" s="45">
        <v>4428.4669999999996</v>
      </c>
      <c r="BN22" s="45">
        <v>4433.09</v>
      </c>
      <c r="BO22" s="45">
        <v>4433.09</v>
      </c>
      <c r="BP22" s="45">
        <v>4453.4080000000004</v>
      </c>
      <c r="BQ22" s="45">
        <v>4487.8549999999996</v>
      </c>
      <c r="BR22" s="45">
        <v>4491.8459999999995</v>
      </c>
      <c r="BS22" s="45">
        <v>4543.027</v>
      </c>
      <c r="BT22" s="45">
        <v>4580.5209999999997</v>
      </c>
      <c r="BU22" s="49">
        <v>4673.1750000000002</v>
      </c>
      <c r="BV22" s="45">
        <v>4710.43</v>
      </c>
      <c r="BW22" s="45">
        <v>4784.7579999999998</v>
      </c>
      <c r="BX22" s="45">
        <v>5831.6030000000001</v>
      </c>
      <c r="BY22" s="45">
        <v>5878.1610000000001</v>
      </c>
      <c r="BZ22" s="45">
        <v>5892.9579999999996</v>
      </c>
      <c r="CA22" s="45">
        <v>5912.924</v>
      </c>
      <c r="CB22" s="45">
        <v>5922.902</v>
      </c>
      <c r="CC22" s="45">
        <v>5937.3509999999997</v>
      </c>
      <c r="CD22" s="45">
        <v>5946.97</v>
      </c>
      <c r="CE22" s="45">
        <v>5973.8440000000001</v>
      </c>
      <c r="CF22" s="45">
        <v>5996.84</v>
      </c>
      <c r="CG22" s="124">
        <v>6053.018</v>
      </c>
      <c r="CH22" s="69">
        <v>6071.433</v>
      </c>
      <c r="CI22" s="45">
        <v>6153.5690000000004</v>
      </c>
      <c r="CJ22" s="45">
        <v>6645.6710000000003</v>
      </c>
      <c r="CK22" s="45">
        <v>6653.6610000000001</v>
      </c>
      <c r="CL22" s="45">
        <v>6658.0410000000002</v>
      </c>
      <c r="CM22" s="45">
        <v>6658.0410000000002</v>
      </c>
      <c r="CN22" s="45">
        <v>6662.9440000000004</v>
      </c>
      <c r="CO22" s="45">
        <v>6662.9440000000004</v>
      </c>
      <c r="CP22" s="45">
        <v>6662.9440000000004</v>
      </c>
      <c r="CQ22" s="45">
        <v>6662.9440000000004</v>
      </c>
      <c r="CR22" s="45">
        <v>6662.9440000000004</v>
      </c>
      <c r="CS22" s="124">
        <v>6668.9040000000005</v>
      </c>
      <c r="CT22" s="69">
        <v>6696.0039999999999</v>
      </c>
      <c r="CU22" s="45">
        <v>6702.5039999999999</v>
      </c>
      <c r="CV22" s="45">
        <v>6726.598</v>
      </c>
      <c r="CW22" s="45">
        <v>6739.598</v>
      </c>
      <c r="CX22" s="45">
        <v>6739.598</v>
      </c>
      <c r="CY22" s="45">
        <v>6742.89</v>
      </c>
      <c r="CZ22" s="45">
        <v>6742.89</v>
      </c>
      <c r="DA22" s="45">
        <v>6742.89</v>
      </c>
      <c r="DB22" s="45">
        <v>6742.89</v>
      </c>
      <c r="DC22" s="45">
        <v>6742.89</v>
      </c>
      <c r="DD22" s="45">
        <v>6742.89</v>
      </c>
      <c r="DE22" s="124">
        <v>6742.89</v>
      </c>
      <c r="DF22" s="69">
        <v>6742.89</v>
      </c>
      <c r="DG22" s="45">
        <v>6742.89</v>
      </c>
      <c r="DH22" s="45">
        <v>6742.89</v>
      </c>
      <c r="DI22" s="45">
        <v>6742.89</v>
      </c>
      <c r="DJ22" s="45">
        <v>6742.89</v>
      </c>
      <c r="DK22" s="45">
        <v>6742.89</v>
      </c>
      <c r="DL22" s="45">
        <v>6742.89</v>
      </c>
      <c r="DM22" s="45">
        <v>6742.89</v>
      </c>
      <c r="DN22" s="45">
        <v>6742.89</v>
      </c>
      <c r="DO22" s="45">
        <v>6742.89</v>
      </c>
      <c r="DP22" s="45">
        <v>6742.89</v>
      </c>
      <c r="DQ22" s="124">
        <v>6742.89</v>
      </c>
      <c r="DR22" s="69">
        <v>6742.89</v>
      </c>
      <c r="DS22" s="45">
        <v>6742.89</v>
      </c>
      <c r="DT22" s="45">
        <v>6742.89</v>
      </c>
      <c r="DU22" s="45">
        <v>6742.89</v>
      </c>
      <c r="DV22" s="45">
        <v>6742.89</v>
      </c>
      <c r="DW22" s="45">
        <v>6742.89</v>
      </c>
      <c r="DX22" s="45">
        <v>6742.89</v>
      </c>
      <c r="DY22" s="45">
        <v>6742.89</v>
      </c>
      <c r="DZ22" s="45">
        <v>6742.89</v>
      </c>
      <c r="EA22" s="45">
        <v>6742.89</v>
      </c>
      <c r="EB22" s="45">
        <v>6742.89</v>
      </c>
      <c r="EC22" s="45">
        <v>6742.89</v>
      </c>
      <c r="ED22" s="69">
        <v>6742.89</v>
      </c>
      <c r="EE22" s="45">
        <v>6742.89</v>
      </c>
      <c r="EF22" s="45">
        <v>6742.89</v>
      </c>
      <c r="EG22" s="45">
        <v>6742.89</v>
      </c>
      <c r="EH22" s="45">
        <v>6742.89</v>
      </c>
      <c r="EI22" s="45">
        <v>6742.89</v>
      </c>
      <c r="EJ22" s="45">
        <v>6742.89</v>
      </c>
      <c r="EK22" s="45">
        <v>6742.89</v>
      </c>
      <c r="EL22" s="45">
        <v>6742.89</v>
      </c>
      <c r="EM22" s="45">
        <v>6742.89</v>
      </c>
      <c r="EN22" s="45">
        <v>6742.89</v>
      </c>
      <c r="EO22" s="45">
        <v>6742.89</v>
      </c>
      <c r="EP22" s="69">
        <v>6742.89</v>
      </c>
      <c r="EQ22" s="45">
        <v>6742.89</v>
      </c>
      <c r="ER22" s="45">
        <v>6742.89</v>
      </c>
      <c r="ES22" s="45">
        <v>6742.89</v>
      </c>
      <c r="ET22" s="45">
        <v>6742.89</v>
      </c>
      <c r="EU22" s="45">
        <v>6742.89</v>
      </c>
      <c r="EV22" s="45">
        <v>6742.89</v>
      </c>
      <c r="EW22" s="45">
        <v>6742.89</v>
      </c>
      <c r="EX22" s="45">
        <v>6742.89</v>
      </c>
      <c r="EY22" s="45">
        <v>6742.89</v>
      </c>
      <c r="EZ22" s="45">
        <v>6742.89</v>
      </c>
      <c r="FA22" s="82">
        <v>6742.89</v>
      </c>
      <c r="FB22" s="45">
        <v>6742.89</v>
      </c>
      <c r="FC22" s="45">
        <v>6742.89</v>
      </c>
      <c r="FD22" s="45">
        <v>6742.89</v>
      </c>
      <c r="FE22" s="45">
        <v>6742.89</v>
      </c>
      <c r="FF22" s="45">
        <v>6742.89</v>
      </c>
      <c r="FG22" s="45">
        <v>6742.89</v>
      </c>
      <c r="FH22" s="45">
        <v>6742.89</v>
      </c>
      <c r="FI22" s="45">
        <v>6742.89</v>
      </c>
      <c r="FJ22" s="45">
        <v>6742.89</v>
      </c>
      <c r="FK22" s="45">
        <v>6742.89</v>
      </c>
      <c r="FL22" s="45">
        <v>6742.89</v>
      </c>
      <c r="FM22" s="45">
        <v>6742.89</v>
      </c>
      <c r="FN22" s="69">
        <v>6742.89</v>
      </c>
      <c r="FO22" s="45">
        <v>6742.89</v>
      </c>
      <c r="FP22" s="45">
        <v>6742.89</v>
      </c>
      <c r="FQ22" s="45">
        <v>6742.89</v>
      </c>
      <c r="FR22" s="45">
        <v>6742.89</v>
      </c>
      <c r="FS22" s="45">
        <v>6742.89</v>
      </c>
      <c r="FT22" s="45">
        <v>6742.89</v>
      </c>
      <c r="FU22" s="45">
        <v>6742.89</v>
      </c>
      <c r="FV22" s="45">
        <v>6742.89</v>
      </c>
      <c r="FW22" s="45">
        <v>6742.89</v>
      </c>
      <c r="FX22" s="45">
        <v>6742.89</v>
      </c>
      <c r="FY22" s="45">
        <v>6742.89</v>
      </c>
      <c r="FZ22" s="69">
        <v>6742.89</v>
      </c>
      <c r="GA22" s="45">
        <v>6742.89</v>
      </c>
      <c r="GB22" s="45">
        <v>6742.89</v>
      </c>
      <c r="GC22" s="45">
        <v>6742.89</v>
      </c>
      <c r="GD22" s="45">
        <v>6742.89</v>
      </c>
      <c r="GE22" s="45">
        <v>6742.89</v>
      </c>
      <c r="GF22" s="45">
        <v>6742.89</v>
      </c>
      <c r="GG22" s="45">
        <v>6742.89</v>
      </c>
      <c r="GH22" s="45">
        <v>6742.89</v>
      </c>
      <c r="GI22" s="45">
        <v>6742.89</v>
      </c>
      <c r="GJ22" s="45">
        <v>6742.89</v>
      </c>
      <c r="GK22" s="45">
        <v>6742.89</v>
      </c>
      <c r="GL22" s="69">
        <v>6742.89</v>
      </c>
      <c r="GM22" s="45">
        <v>6742.89</v>
      </c>
    </row>
    <row r="23" spans="1:197" s="1" customFormat="1" ht="20.149999999999999" customHeight="1" x14ac:dyDescent="0.35">
      <c r="A23" s="31" t="s">
        <v>285</v>
      </c>
      <c r="B23" s="45">
        <v>1.95</v>
      </c>
      <c r="C23" s="45">
        <v>1.95</v>
      </c>
      <c r="D23" s="45">
        <v>1.99</v>
      </c>
      <c r="E23" s="45">
        <v>2.0030000000000001</v>
      </c>
      <c r="F23" s="45">
        <v>2.0089999999999999</v>
      </c>
      <c r="G23" s="45">
        <v>2.0369999999999999</v>
      </c>
      <c r="H23" s="45">
        <v>2.056</v>
      </c>
      <c r="I23" s="45">
        <v>2.0590000000000002</v>
      </c>
      <c r="J23" s="45">
        <v>2.06</v>
      </c>
      <c r="K23" s="45">
        <v>2.0720000000000001</v>
      </c>
      <c r="L23" s="45">
        <v>2.0910000000000002</v>
      </c>
      <c r="M23" s="49">
        <v>2.1019999999999999</v>
      </c>
      <c r="N23" s="50">
        <v>2.1019999999999999</v>
      </c>
      <c r="O23" s="45">
        <v>2.1110000000000002</v>
      </c>
      <c r="P23" s="45">
        <v>2.1259999999999999</v>
      </c>
      <c r="Q23" s="45">
        <v>2.1339999999999999</v>
      </c>
      <c r="R23" s="45">
        <v>2.1859999999999999</v>
      </c>
      <c r="S23" s="45">
        <v>2.23</v>
      </c>
      <c r="T23" s="45">
        <v>2.2469999999999999</v>
      </c>
      <c r="U23" s="45">
        <v>2.2799999999999998</v>
      </c>
      <c r="V23" s="45">
        <v>2.33</v>
      </c>
      <c r="W23" s="45">
        <v>7.2510000000000003</v>
      </c>
      <c r="X23" s="45">
        <v>7.3689999999999998</v>
      </c>
      <c r="Y23" s="49">
        <v>7.5380000000000003</v>
      </c>
      <c r="Z23" s="45">
        <v>7.7220000000000004</v>
      </c>
      <c r="AA23" s="45">
        <v>7.806</v>
      </c>
      <c r="AB23" s="45">
        <v>8.9450000000000003</v>
      </c>
      <c r="AC23" s="45">
        <v>9.0370000000000008</v>
      </c>
      <c r="AD23" s="45">
        <v>9.1180000000000003</v>
      </c>
      <c r="AE23" s="45">
        <v>9.2260000000000009</v>
      </c>
      <c r="AF23" s="45">
        <v>9.327</v>
      </c>
      <c r="AG23" s="45">
        <v>9.7739999999999991</v>
      </c>
      <c r="AH23" s="45">
        <v>10.223000000000001</v>
      </c>
      <c r="AI23" s="45">
        <v>10.978999999999999</v>
      </c>
      <c r="AJ23" s="45">
        <v>13.85</v>
      </c>
      <c r="AK23" s="49">
        <v>14.477</v>
      </c>
      <c r="AL23" s="45">
        <v>18.105</v>
      </c>
      <c r="AM23" s="45">
        <v>59.723999999999997</v>
      </c>
      <c r="AN23" s="45">
        <v>331.01100000000002</v>
      </c>
      <c r="AO23" s="45">
        <v>331.82900000000001</v>
      </c>
      <c r="AP23" s="45">
        <v>345.44400000000002</v>
      </c>
      <c r="AQ23" s="45">
        <v>346.68299999999999</v>
      </c>
      <c r="AR23" s="45">
        <v>348.72500000000002</v>
      </c>
      <c r="AS23" s="45">
        <v>351.50900000000001</v>
      </c>
      <c r="AT23" s="45">
        <v>354.30900000000003</v>
      </c>
      <c r="AU23" s="45">
        <v>356.98200000000003</v>
      </c>
      <c r="AV23" s="45">
        <v>360.41399999999999</v>
      </c>
      <c r="AW23" s="49">
        <v>362.98399999999998</v>
      </c>
      <c r="AX23" s="45">
        <v>366.54</v>
      </c>
      <c r="AY23" s="45">
        <v>409.517</v>
      </c>
      <c r="AZ23" s="45">
        <v>431.02600000000001</v>
      </c>
      <c r="BA23" s="45">
        <v>433.31200000000001</v>
      </c>
      <c r="BB23" s="45">
        <v>436.21800000000002</v>
      </c>
      <c r="BC23" s="45">
        <v>439.98099999999999</v>
      </c>
      <c r="BD23" s="45">
        <v>443.15</v>
      </c>
      <c r="BE23" s="45">
        <v>445.31400000000002</v>
      </c>
      <c r="BF23" s="45">
        <v>447.97899999999998</v>
      </c>
      <c r="BG23" s="45">
        <v>450.971</v>
      </c>
      <c r="BH23" s="45">
        <v>453.31</v>
      </c>
      <c r="BI23" s="49">
        <v>457.48899999999998</v>
      </c>
      <c r="BJ23" s="45">
        <v>466.33300000000003</v>
      </c>
      <c r="BK23" s="45">
        <v>469.065</v>
      </c>
      <c r="BL23" s="45">
        <v>475.51400000000001</v>
      </c>
      <c r="BM23" s="45">
        <v>478.16800000000001</v>
      </c>
      <c r="BN23" s="45">
        <v>485.67500000000001</v>
      </c>
      <c r="BO23" s="45">
        <v>489.005</v>
      </c>
      <c r="BP23" s="45">
        <v>491.61700000000002</v>
      </c>
      <c r="BQ23" s="45">
        <v>496.7</v>
      </c>
      <c r="BR23" s="45">
        <v>508.495</v>
      </c>
      <c r="BS23" s="45">
        <v>512.71699999999998</v>
      </c>
      <c r="BT23" s="45">
        <v>516.33399999999995</v>
      </c>
      <c r="BU23" s="49">
        <v>517.87699999999995</v>
      </c>
      <c r="BV23" s="45">
        <v>523.28800000000001</v>
      </c>
      <c r="BW23" s="45">
        <v>527.03800000000001</v>
      </c>
      <c r="BX23" s="45">
        <v>541.91499999999996</v>
      </c>
      <c r="BY23" s="45">
        <v>545.01599999999996</v>
      </c>
      <c r="BZ23" s="45">
        <v>546.27200000000005</v>
      </c>
      <c r="CA23" s="45">
        <v>549.16</v>
      </c>
      <c r="CB23" s="45">
        <v>551.07000000000005</v>
      </c>
      <c r="CC23" s="45">
        <v>553.33000000000004</v>
      </c>
      <c r="CD23" s="45">
        <v>560.43899999999996</v>
      </c>
      <c r="CE23" s="45">
        <v>560.60199999999998</v>
      </c>
      <c r="CF23" s="45">
        <v>560.87</v>
      </c>
      <c r="CG23" s="124">
        <v>561.11500000000001</v>
      </c>
      <c r="CH23" s="69">
        <v>561.31500000000005</v>
      </c>
      <c r="CI23" s="45">
        <v>561.86</v>
      </c>
      <c r="CJ23" s="45">
        <v>564.12599999999998</v>
      </c>
      <c r="CK23" s="45">
        <v>564.12599999999998</v>
      </c>
      <c r="CL23" s="45">
        <v>564.12599999999998</v>
      </c>
      <c r="CM23" s="45">
        <v>564.12599999999998</v>
      </c>
      <c r="CN23" s="45">
        <v>564.12599999999998</v>
      </c>
      <c r="CO23" s="45">
        <v>564.12599999999998</v>
      </c>
      <c r="CP23" s="45">
        <v>564.12599999999998</v>
      </c>
      <c r="CQ23" s="45">
        <v>564.12599999999998</v>
      </c>
      <c r="CR23" s="45">
        <v>564.12599999999998</v>
      </c>
      <c r="CS23" s="124">
        <v>564.12599999999998</v>
      </c>
      <c r="CT23" s="69">
        <v>564.12599999999998</v>
      </c>
      <c r="CU23" s="45">
        <v>564.12599999999998</v>
      </c>
      <c r="CV23" s="45">
        <v>564.29600000000005</v>
      </c>
      <c r="CW23" s="45">
        <v>564.29600000000005</v>
      </c>
      <c r="CX23" s="45">
        <v>564.29600000000005</v>
      </c>
      <c r="CY23" s="45">
        <v>564.29600000000005</v>
      </c>
      <c r="CZ23" s="45">
        <v>564.29600000000005</v>
      </c>
      <c r="DA23" s="45">
        <v>564.29600000000005</v>
      </c>
      <c r="DB23" s="45">
        <v>564.29600000000005</v>
      </c>
      <c r="DC23" s="45">
        <v>564.29600000000005</v>
      </c>
      <c r="DD23" s="45">
        <v>564.29600000000005</v>
      </c>
      <c r="DE23" s="124">
        <v>564.29600000000005</v>
      </c>
      <c r="DF23" s="69">
        <v>564.29600000000005</v>
      </c>
      <c r="DG23" s="45">
        <v>564.29600000000005</v>
      </c>
      <c r="DH23" s="45">
        <v>564.29600000000005</v>
      </c>
      <c r="DI23" s="45">
        <v>564.29600000000005</v>
      </c>
      <c r="DJ23" s="45">
        <v>564.29600000000005</v>
      </c>
      <c r="DK23" s="45">
        <v>564.29600000000005</v>
      </c>
      <c r="DL23" s="45">
        <v>564.29600000000005</v>
      </c>
      <c r="DM23" s="45">
        <v>564.29600000000005</v>
      </c>
      <c r="DN23" s="45">
        <v>564.29600000000005</v>
      </c>
      <c r="DO23" s="45">
        <v>564.29600000000005</v>
      </c>
      <c r="DP23" s="45">
        <v>564.29600000000005</v>
      </c>
      <c r="DQ23" s="124">
        <v>564.29600000000005</v>
      </c>
      <c r="DR23" s="69">
        <v>564.29600000000005</v>
      </c>
      <c r="DS23" s="45">
        <v>564.29600000000005</v>
      </c>
      <c r="DT23" s="45">
        <v>564.29600000000005</v>
      </c>
      <c r="DU23" s="45">
        <v>564.29600000000005</v>
      </c>
      <c r="DV23" s="45">
        <v>564.29600000000005</v>
      </c>
      <c r="DW23" s="45">
        <v>564.29600000000005</v>
      </c>
      <c r="DX23" s="45">
        <v>564.29600000000005</v>
      </c>
      <c r="DY23" s="45">
        <v>564.29600000000005</v>
      </c>
      <c r="DZ23" s="45">
        <v>564.29600000000005</v>
      </c>
      <c r="EA23" s="45">
        <v>564.29600000000005</v>
      </c>
      <c r="EB23" s="45">
        <v>564.29600000000005</v>
      </c>
      <c r="EC23" s="45">
        <v>564.29600000000005</v>
      </c>
      <c r="ED23" s="69">
        <v>564.29600000000005</v>
      </c>
      <c r="EE23" s="45">
        <v>564.29600000000005</v>
      </c>
      <c r="EF23" s="45">
        <v>564.29600000000005</v>
      </c>
      <c r="EG23" s="45">
        <v>564.29600000000005</v>
      </c>
      <c r="EH23" s="45">
        <v>564.29600000000005</v>
      </c>
      <c r="EI23" s="45">
        <v>564.29600000000005</v>
      </c>
      <c r="EJ23" s="45">
        <v>564.29600000000005</v>
      </c>
      <c r="EK23" s="45">
        <v>564.29600000000005</v>
      </c>
      <c r="EL23" s="45">
        <v>564.29600000000005</v>
      </c>
      <c r="EM23" s="45">
        <v>564.29600000000005</v>
      </c>
      <c r="EN23" s="45">
        <v>564.29600000000005</v>
      </c>
      <c r="EO23" s="45">
        <v>564.29600000000005</v>
      </c>
      <c r="EP23" s="69">
        <v>564.29600000000005</v>
      </c>
      <c r="EQ23" s="45">
        <v>564.29600000000005</v>
      </c>
      <c r="ER23" s="45">
        <v>564.29600000000005</v>
      </c>
      <c r="ES23" s="45">
        <v>564.29600000000005</v>
      </c>
      <c r="ET23" s="45">
        <v>564.29600000000005</v>
      </c>
      <c r="EU23" s="45">
        <v>564.29600000000005</v>
      </c>
      <c r="EV23" s="45">
        <v>564.29600000000005</v>
      </c>
      <c r="EW23" s="45">
        <v>564.29600000000005</v>
      </c>
      <c r="EX23" s="45">
        <v>564.29600000000005</v>
      </c>
      <c r="EY23" s="45">
        <v>564.29600000000005</v>
      </c>
      <c r="EZ23" s="45">
        <v>564.29600000000005</v>
      </c>
      <c r="FA23" s="82">
        <v>564.29600000000005</v>
      </c>
      <c r="FB23" s="45">
        <v>564.29600000000005</v>
      </c>
      <c r="FC23" s="45">
        <v>564.29600000000005</v>
      </c>
      <c r="FD23" s="45">
        <v>564.29600000000005</v>
      </c>
      <c r="FE23" s="45">
        <v>564.29600000000005</v>
      </c>
      <c r="FF23" s="45">
        <v>564.29600000000005</v>
      </c>
      <c r="FG23" s="45">
        <v>564.29600000000005</v>
      </c>
      <c r="FH23" s="45">
        <v>564.29600000000005</v>
      </c>
      <c r="FI23" s="45">
        <v>564.29600000000005</v>
      </c>
      <c r="FJ23" s="45">
        <v>564.29600000000005</v>
      </c>
      <c r="FK23" s="45">
        <v>564.29600000000005</v>
      </c>
      <c r="FL23" s="45">
        <v>564.29600000000005</v>
      </c>
      <c r="FM23" s="45">
        <v>564.29600000000005</v>
      </c>
      <c r="FN23" s="69">
        <v>587.51599999999996</v>
      </c>
      <c r="FO23" s="45">
        <v>587.51599999999996</v>
      </c>
      <c r="FP23" s="45">
        <v>591.98500000000001</v>
      </c>
      <c r="FQ23" s="45">
        <v>591.98500000000001</v>
      </c>
      <c r="FR23" s="45">
        <v>594.08199999999999</v>
      </c>
      <c r="FS23" s="45">
        <v>594.73199999999997</v>
      </c>
      <c r="FT23" s="45">
        <v>594.73199999999997</v>
      </c>
      <c r="FU23" s="45">
        <v>595.45799999999997</v>
      </c>
      <c r="FV23" s="45">
        <v>595.45799999999997</v>
      </c>
      <c r="FW23" s="45">
        <v>619.54</v>
      </c>
      <c r="FX23" s="45">
        <v>619.54</v>
      </c>
      <c r="FY23" s="45">
        <v>619.54</v>
      </c>
      <c r="FZ23" s="69">
        <v>619.54</v>
      </c>
      <c r="GA23" s="45">
        <v>619.54</v>
      </c>
      <c r="GB23" s="45">
        <v>619.54</v>
      </c>
      <c r="GC23" s="45">
        <v>619.54</v>
      </c>
      <c r="GD23" s="45">
        <v>619.54</v>
      </c>
      <c r="GE23" s="45">
        <v>619.54</v>
      </c>
      <c r="GF23" s="45">
        <v>619.54</v>
      </c>
      <c r="GG23" s="45">
        <v>619.54</v>
      </c>
      <c r="GH23" s="45">
        <v>619.54</v>
      </c>
      <c r="GI23" s="45">
        <v>619.54</v>
      </c>
      <c r="GJ23" s="45">
        <v>619.54</v>
      </c>
      <c r="GK23" s="45">
        <v>619.54</v>
      </c>
      <c r="GL23" s="69">
        <v>619.54</v>
      </c>
      <c r="GM23" s="45">
        <v>619.54</v>
      </c>
    </row>
    <row r="24" spans="1:197" s="1" customFormat="1" ht="20.149999999999999" customHeight="1" x14ac:dyDescent="0.35">
      <c r="A24" s="31" t="s">
        <v>286</v>
      </c>
      <c r="B24" s="45">
        <v>0</v>
      </c>
      <c r="C24" s="45">
        <v>0</v>
      </c>
      <c r="D24" s="45">
        <v>0</v>
      </c>
      <c r="E24" s="45">
        <v>0</v>
      </c>
      <c r="F24" s="45">
        <v>0</v>
      </c>
      <c r="G24" s="45">
        <v>0</v>
      </c>
      <c r="H24" s="45">
        <v>0</v>
      </c>
      <c r="I24" s="45">
        <v>0</v>
      </c>
      <c r="J24" s="45">
        <v>0</v>
      </c>
      <c r="K24" s="45">
        <v>0</v>
      </c>
      <c r="L24" s="45">
        <v>0</v>
      </c>
      <c r="M24" s="49">
        <v>0</v>
      </c>
      <c r="N24" s="50">
        <v>0</v>
      </c>
      <c r="O24" s="45">
        <v>0</v>
      </c>
      <c r="P24" s="45">
        <v>0</v>
      </c>
      <c r="Q24" s="45">
        <v>0</v>
      </c>
      <c r="R24" s="45">
        <v>0</v>
      </c>
      <c r="S24" s="45">
        <v>0</v>
      </c>
      <c r="T24" s="45">
        <v>0</v>
      </c>
      <c r="U24" s="45">
        <v>0</v>
      </c>
      <c r="V24" s="45">
        <v>0</v>
      </c>
      <c r="W24" s="45">
        <v>0</v>
      </c>
      <c r="X24" s="45">
        <v>0</v>
      </c>
      <c r="Y24" s="49">
        <v>0</v>
      </c>
      <c r="Z24" s="45">
        <v>0</v>
      </c>
      <c r="AA24" s="45">
        <v>0</v>
      </c>
      <c r="AB24" s="45">
        <v>0</v>
      </c>
      <c r="AC24" s="45">
        <v>0</v>
      </c>
      <c r="AD24" s="45">
        <v>0</v>
      </c>
      <c r="AE24" s="45">
        <v>0</v>
      </c>
      <c r="AF24" s="45">
        <v>0</v>
      </c>
      <c r="AG24" s="45">
        <v>0</v>
      </c>
      <c r="AH24" s="45">
        <v>0</v>
      </c>
      <c r="AI24" s="45">
        <v>0</v>
      </c>
      <c r="AJ24" s="45">
        <v>0</v>
      </c>
      <c r="AK24" s="49">
        <v>0</v>
      </c>
      <c r="AL24" s="45">
        <v>0</v>
      </c>
      <c r="AM24" s="45">
        <v>0</v>
      </c>
      <c r="AN24" s="45">
        <v>0</v>
      </c>
      <c r="AO24" s="45">
        <v>0</v>
      </c>
      <c r="AP24" s="45">
        <v>0</v>
      </c>
      <c r="AQ24" s="45">
        <v>0</v>
      </c>
      <c r="AR24" s="45">
        <v>0</v>
      </c>
      <c r="AS24" s="45">
        <v>0</v>
      </c>
      <c r="AT24" s="45">
        <v>0</v>
      </c>
      <c r="AU24" s="45">
        <v>0</v>
      </c>
      <c r="AV24" s="45">
        <v>0</v>
      </c>
      <c r="AW24" s="49">
        <v>0</v>
      </c>
      <c r="AX24" s="45">
        <v>0</v>
      </c>
      <c r="AY24" s="45">
        <v>0</v>
      </c>
      <c r="AZ24" s="45">
        <v>0</v>
      </c>
      <c r="BA24" s="45">
        <v>0</v>
      </c>
      <c r="BB24" s="45">
        <v>0</v>
      </c>
      <c r="BC24" s="45">
        <v>0</v>
      </c>
      <c r="BD24" s="45">
        <v>0</v>
      </c>
      <c r="BE24" s="45">
        <v>0</v>
      </c>
      <c r="BF24" s="45">
        <v>0</v>
      </c>
      <c r="BG24" s="45">
        <v>0</v>
      </c>
      <c r="BH24" s="45">
        <v>0</v>
      </c>
      <c r="BI24" s="49">
        <v>0</v>
      </c>
      <c r="BJ24" s="45">
        <v>0</v>
      </c>
      <c r="BK24" s="45">
        <v>0</v>
      </c>
      <c r="BL24" s="45">
        <v>0</v>
      </c>
      <c r="BM24" s="45">
        <v>0</v>
      </c>
      <c r="BN24" s="45">
        <v>0</v>
      </c>
      <c r="BO24" s="45">
        <v>0</v>
      </c>
      <c r="BP24" s="45">
        <v>0</v>
      </c>
      <c r="BQ24" s="45">
        <v>0</v>
      </c>
      <c r="BR24" s="45">
        <v>0</v>
      </c>
      <c r="BS24" s="45">
        <v>0</v>
      </c>
      <c r="BT24" s="45">
        <v>0</v>
      </c>
      <c r="BU24" s="49">
        <v>0</v>
      </c>
      <c r="BV24" s="45">
        <v>0</v>
      </c>
      <c r="BW24" s="45">
        <v>0</v>
      </c>
      <c r="BX24" s="45">
        <v>0</v>
      </c>
      <c r="BY24" s="45">
        <v>0</v>
      </c>
      <c r="BZ24" s="45">
        <v>0</v>
      </c>
      <c r="CA24" s="45">
        <v>11.94</v>
      </c>
      <c r="CB24" s="45">
        <v>11.94</v>
      </c>
      <c r="CC24" s="45">
        <v>11.94</v>
      </c>
      <c r="CD24" s="45">
        <v>11.94</v>
      </c>
      <c r="CE24" s="45">
        <v>11.94</v>
      </c>
      <c r="CF24" s="45">
        <v>11.94</v>
      </c>
      <c r="CG24" s="124">
        <v>11.94</v>
      </c>
      <c r="CH24" s="69">
        <v>11.94</v>
      </c>
      <c r="CI24" s="45">
        <v>11.94</v>
      </c>
      <c r="CJ24" s="45">
        <v>11.94</v>
      </c>
      <c r="CK24" s="45">
        <v>11.94</v>
      </c>
      <c r="CL24" s="45">
        <v>11.94</v>
      </c>
      <c r="CM24" s="45">
        <v>11.94</v>
      </c>
      <c r="CN24" s="45">
        <v>22.84</v>
      </c>
      <c r="CO24" s="45">
        <v>22.84</v>
      </c>
      <c r="CP24" s="45">
        <v>22.84</v>
      </c>
      <c r="CQ24" s="45">
        <v>22.84</v>
      </c>
      <c r="CR24" s="45">
        <v>22.84</v>
      </c>
      <c r="CS24" s="124">
        <v>22.84</v>
      </c>
      <c r="CT24" s="69">
        <v>22.84</v>
      </c>
      <c r="CU24" s="45">
        <v>22.84</v>
      </c>
      <c r="CV24" s="45">
        <v>22.84</v>
      </c>
      <c r="CW24" s="45">
        <v>22.84</v>
      </c>
      <c r="CX24" s="45">
        <v>22.84</v>
      </c>
      <c r="CY24" s="45">
        <v>22.84</v>
      </c>
      <c r="CZ24" s="45">
        <v>22.84</v>
      </c>
      <c r="DA24" s="45">
        <v>22.84</v>
      </c>
      <c r="DB24" s="45">
        <v>22.84</v>
      </c>
      <c r="DC24" s="45">
        <v>22.84</v>
      </c>
      <c r="DD24" s="45">
        <v>22.84</v>
      </c>
      <c r="DE24" s="124">
        <v>22.84</v>
      </c>
      <c r="DF24" s="69">
        <v>22.84</v>
      </c>
      <c r="DG24" s="45">
        <v>22.84</v>
      </c>
      <c r="DH24" s="45">
        <v>22.84</v>
      </c>
      <c r="DI24" s="45">
        <v>22.84</v>
      </c>
      <c r="DJ24" s="45">
        <v>22.84</v>
      </c>
      <c r="DK24" s="45">
        <v>22.84</v>
      </c>
      <c r="DL24" s="45">
        <v>22.84</v>
      </c>
      <c r="DM24" s="45">
        <v>22.84</v>
      </c>
      <c r="DN24" s="45">
        <v>22.84</v>
      </c>
      <c r="DO24" s="45">
        <v>22.84</v>
      </c>
      <c r="DP24" s="45">
        <v>22.84</v>
      </c>
      <c r="DQ24" s="124">
        <v>22.84</v>
      </c>
      <c r="DR24" s="69">
        <v>22.84</v>
      </c>
      <c r="DS24" s="45">
        <v>22.84</v>
      </c>
      <c r="DT24" s="45">
        <v>22.84</v>
      </c>
      <c r="DU24" s="45">
        <v>22.84</v>
      </c>
      <c r="DV24" s="45">
        <v>22.84</v>
      </c>
      <c r="DW24" s="45">
        <v>22.84</v>
      </c>
      <c r="DX24" s="45">
        <v>22.84</v>
      </c>
      <c r="DY24" s="45">
        <v>22.84</v>
      </c>
      <c r="DZ24" s="45">
        <v>22.84</v>
      </c>
      <c r="EA24" s="45">
        <v>22.84</v>
      </c>
      <c r="EB24" s="45">
        <v>22.84</v>
      </c>
      <c r="EC24" s="45">
        <v>22.84</v>
      </c>
      <c r="ED24" s="69">
        <v>22.84</v>
      </c>
      <c r="EE24" s="45">
        <v>22.84</v>
      </c>
      <c r="EF24" s="45">
        <v>22.84</v>
      </c>
      <c r="EG24" s="45">
        <v>22.84</v>
      </c>
      <c r="EH24" s="45">
        <v>22.84</v>
      </c>
      <c r="EI24" s="45">
        <v>22.84</v>
      </c>
      <c r="EJ24" s="45">
        <v>22.84</v>
      </c>
      <c r="EK24" s="45">
        <v>22.84</v>
      </c>
      <c r="EL24" s="45">
        <v>22.84</v>
      </c>
      <c r="EM24" s="45">
        <v>22.84</v>
      </c>
      <c r="EN24" s="45">
        <v>22.84</v>
      </c>
      <c r="EO24" s="45">
        <v>22.84</v>
      </c>
      <c r="EP24" s="69">
        <v>22.84</v>
      </c>
      <c r="EQ24" s="45">
        <v>22.84</v>
      </c>
      <c r="ER24" s="45">
        <v>22.84</v>
      </c>
      <c r="ES24" s="45">
        <v>22.84</v>
      </c>
      <c r="ET24" s="45">
        <v>22.84</v>
      </c>
      <c r="EU24" s="45">
        <v>22.84</v>
      </c>
      <c r="EV24" s="45">
        <v>22.84</v>
      </c>
      <c r="EW24" s="45">
        <v>22.84</v>
      </c>
      <c r="EX24" s="45">
        <v>22.84</v>
      </c>
      <c r="EY24" s="45">
        <v>22.84</v>
      </c>
      <c r="EZ24" s="45">
        <v>22.84</v>
      </c>
      <c r="FA24" s="82">
        <v>22.84</v>
      </c>
      <c r="FB24" s="45">
        <v>22.84</v>
      </c>
      <c r="FC24" s="45">
        <v>22.84</v>
      </c>
      <c r="FD24" s="45">
        <v>22.84</v>
      </c>
      <c r="FE24" s="45">
        <v>22.84</v>
      </c>
      <c r="FF24" s="45">
        <v>22.84</v>
      </c>
      <c r="FG24" s="45">
        <v>22.84</v>
      </c>
      <c r="FH24" s="45">
        <v>22.84</v>
      </c>
      <c r="FI24" s="45">
        <v>22.84</v>
      </c>
      <c r="FJ24" s="45">
        <v>22.84</v>
      </c>
      <c r="FK24" s="45">
        <v>22.84</v>
      </c>
      <c r="FL24" s="45">
        <v>22.84</v>
      </c>
      <c r="FM24" s="45">
        <v>22.84</v>
      </c>
      <c r="FN24" s="69">
        <v>22.84</v>
      </c>
      <c r="FO24" s="45">
        <v>22.84</v>
      </c>
      <c r="FP24" s="45">
        <v>22.84</v>
      </c>
      <c r="FQ24" s="45">
        <v>22.84</v>
      </c>
      <c r="FR24" s="45">
        <v>22.84</v>
      </c>
      <c r="FS24" s="45">
        <v>22.84</v>
      </c>
      <c r="FT24" s="45">
        <v>22.84</v>
      </c>
      <c r="FU24" s="45">
        <v>22.84</v>
      </c>
      <c r="FV24" s="45">
        <v>22.84</v>
      </c>
      <c r="FW24" s="45">
        <v>22.84</v>
      </c>
      <c r="FX24" s="45">
        <v>22.84</v>
      </c>
      <c r="FY24" s="45">
        <v>22.84</v>
      </c>
      <c r="FZ24" s="69">
        <v>117.316</v>
      </c>
      <c r="GA24" s="45">
        <v>117.316</v>
      </c>
      <c r="GB24" s="45">
        <v>140.316</v>
      </c>
      <c r="GC24" s="45">
        <v>148.316</v>
      </c>
      <c r="GD24" s="45">
        <v>187.916</v>
      </c>
      <c r="GE24" s="45">
        <v>227.976</v>
      </c>
      <c r="GF24" s="45">
        <v>337.976</v>
      </c>
      <c r="GG24" s="45">
        <v>364.67599999999999</v>
      </c>
      <c r="GH24" s="45">
        <v>364.67599999999999</v>
      </c>
      <c r="GI24" s="45">
        <v>402.55599999999998</v>
      </c>
      <c r="GJ24" s="45">
        <v>512.346</v>
      </c>
      <c r="GK24" s="45">
        <v>545.94600000000003</v>
      </c>
      <c r="GL24" s="69">
        <v>625.846</v>
      </c>
      <c r="GM24" s="45">
        <v>625.846</v>
      </c>
      <c r="GN24" s="206"/>
    </row>
    <row r="25" spans="1:197" s="1" customFormat="1" ht="20.149999999999999" customHeight="1" x14ac:dyDescent="0.35">
      <c r="A25" s="33" t="s">
        <v>289</v>
      </c>
      <c r="B25" s="46">
        <v>15.071999999999999</v>
      </c>
      <c r="C25" s="46">
        <v>15.476000000000001</v>
      </c>
      <c r="D25" s="46">
        <v>16.007000000000001</v>
      </c>
      <c r="E25" s="46">
        <v>16.431999999999999</v>
      </c>
      <c r="F25" s="46">
        <v>17.074000000000002</v>
      </c>
      <c r="G25" s="46">
        <v>17.507000000000001</v>
      </c>
      <c r="H25" s="46">
        <v>18.298999999999999</v>
      </c>
      <c r="I25" s="46">
        <v>18.803000000000001</v>
      </c>
      <c r="J25" s="46">
        <v>19.433</v>
      </c>
      <c r="K25" s="46">
        <v>20.302</v>
      </c>
      <c r="L25" s="46">
        <v>21.239000000000001</v>
      </c>
      <c r="M25" s="48">
        <v>21.815999999999999</v>
      </c>
      <c r="N25" s="47">
        <v>22.87</v>
      </c>
      <c r="O25" s="46">
        <v>23.943000000000001</v>
      </c>
      <c r="P25" s="46">
        <v>25.196999999999999</v>
      </c>
      <c r="Q25" s="46">
        <v>26.138000000000002</v>
      </c>
      <c r="R25" s="46">
        <v>27.175999999999998</v>
      </c>
      <c r="S25" s="46">
        <v>28.312999999999999</v>
      </c>
      <c r="T25" s="46">
        <v>29.706</v>
      </c>
      <c r="U25" s="46">
        <v>31.353000000000002</v>
      </c>
      <c r="V25" s="46">
        <v>33.35</v>
      </c>
      <c r="W25" s="46">
        <v>35.820999999999998</v>
      </c>
      <c r="X25" s="46">
        <v>42.389000000000003</v>
      </c>
      <c r="Y25" s="48">
        <v>51.841000000000001</v>
      </c>
      <c r="Z25" s="46">
        <v>58.978999999999999</v>
      </c>
      <c r="AA25" s="46">
        <v>65.346999999999994</v>
      </c>
      <c r="AB25" s="46">
        <v>70.861999999999995</v>
      </c>
      <c r="AC25" s="46">
        <v>72.394999999999996</v>
      </c>
      <c r="AD25" s="46">
        <v>74.352000000000004</v>
      </c>
      <c r="AE25" s="46">
        <v>76.647999999999996</v>
      </c>
      <c r="AF25" s="46">
        <v>82.715999999999994</v>
      </c>
      <c r="AG25" s="46">
        <v>84.037000000000006</v>
      </c>
      <c r="AH25" s="46">
        <v>85.388999999999996</v>
      </c>
      <c r="AI25" s="46">
        <v>87.492999999999995</v>
      </c>
      <c r="AJ25" s="46">
        <v>89.197999999999993</v>
      </c>
      <c r="AK25" s="48">
        <v>90.876999999999995</v>
      </c>
      <c r="AL25" s="46">
        <v>93.16</v>
      </c>
      <c r="AM25" s="46">
        <v>95.070999999999998</v>
      </c>
      <c r="AN25" s="46">
        <v>97.838999999999999</v>
      </c>
      <c r="AO25" s="46">
        <v>100.405</v>
      </c>
      <c r="AP25" s="46">
        <v>102.40600000000001</v>
      </c>
      <c r="AQ25" s="46">
        <v>105.084</v>
      </c>
      <c r="AR25" s="46">
        <v>106.914</v>
      </c>
      <c r="AS25" s="46">
        <v>108.92400000000001</v>
      </c>
      <c r="AT25" s="46">
        <v>111.473</v>
      </c>
      <c r="AU25" s="46">
        <v>114.048</v>
      </c>
      <c r="AV25" s="46">
        <v>117.292</v>
      </c>
      <c r="AW25" s="48">
        <v>131.38300000000001</v>
      </c>
      <c r="AX25" s="46">
        <v>133.55799999999999</v>
      </c>
      <c r="AY25" s="46">
        <v>135.80699999999999</v>
      </c>
      <c r="AZ25" s="46">
        <v>170.79</v>
      </c>
      <c r="BA25" s="46">
        <v>205.14500000000001</v>
      </c>
      <c r="BB25" s="46">
        <v>207.834</v>
      </c>
      <c r="BC25" s="46">
        <v>210.91499999999999</v>
      </c>
      <c r="BD25" s="46">
        <v>214.00399999999999</v>
      </c>
      <c r="BE25" s="46">
        <v>217.322</v>
      </c>
      <c r="BF25" s="46">
        <v>221.49700000000001</v>
      </c>
      <c r="BG25" s="46">
        <v>225.375</v>
      </c>
      <c r="BH25" s="46">
        <v>234.89400000000001</v>
      </c>
      <c r="BI25" s="48">
        <v>238.16300000000001</v>
      </c>
      <c r="BJ25" s="46">
        <v>264.81</v>
      </c>
      <c r="BK25" s="46">
        <v>274.161</v>
      </c>
      <c r="BL25" s="46">
        <v>296.77800000000002</v>
      </c>
      <c r="BM25" s="46">
        <v>300.387</v>
      </c>
      <c r="BN25" s="46">
        <v>307.14100000000002</v>
      </c>
      <c r="BO25" s="46">
        <v>317.834</v>
      </c>
      <c r="BP25" s="46">
        <v>322.697</v>
      </c>
      <c r="BQ25" s="46">
        <v>343.99</v>
      </c>
      <c r="BR25" s="46">
        <v>349.86900000000003</v>
      </c>
      <c r="BS25" s="46">
        <v>356.33699999999999</v>
      </c>
      <c r="BT25" s="46">
        <v>382.42200000000003</v>
      </c>
      <c r="BU25" s="48">
        <v>459.34500000000003</v>
      </c>
      <c r="BV25" s="46">
        <v>528.82100000000003</v>
      </c>
      <c r="BW25" s="46">
        <v>531.60299999999995</v>
      </c>
      <c r="BX25" s="46">
        <v>559.66999999999996</v>
      </c>
      <c r="BY25" s="46">
        <v>573.53800000000001</v>
      </c>
      <c r="BZ25" s="46">
        <v>576.20399999999995</v>
      </c>
      <c r="CA25" s="46">
        <v>620.72099999999989</v>
      </c>
      <c r="CB25" s="46">
        <v>639.07199999999989</v>
      </c>
      <c r="CC25" s="46">
        <v>661.55100000000004</v>
      </c>
      <c r="CD25" s="46">
        <v>665.90700000000004</v>
      </c>
      <c r="CE25" s="46">
        <v>670.03399999999999</v>
      </c>
      <c r="CF25" s="46">
        <v>674.43900000000008</v>
      </c>
      <c r="CG25" s="46">
        <v>683.44</v>
      </c>
      <c r="CH25" s="69">
        <v>698.846</v>
      </c>
      <c r="CI25" s="45">
        <v>702.33600000000001</v>
      </c>
      <c r="CJ25" s="45">
        <v>752.596</v>
      </c>
      <c r="CK25" s="45">
        <v>755.80200000000002</v>
      </c>
      <c r="CL25" s="45">
        <v>759.37</v>
      </c>
      <c r="CM25" s="45">
        <v>764.51</v>
      </c>
      <c r="CN25" s="45">
        <v>766.053</v>
      </c>
      <c r="CO25" s="45">
        <v>769.65199999999993</v>
      </c>
      <c r="CP25" s="45">
        <v>773.68999999999994</v>
      </c>
      <c r="CQ25" s="45">
        <v>789.18299999999999</v>
      </c>
      <c r="CR25" s="45">
        <v>793.95499999999993</v>
      </c>
      <c r="CS25" s="124">
        <v>803.428</v>
      </c>
      <c r="CT25" s="69">
        <v>807.94099999999992</v>
      </c>
      <c r="CU25" s="45">
        <v>811.70699999999999</v>
      </c>
      <c r="CV25" s="45">
        <v>816.31700000000001</v>
      </c>
      <c r="CW25" s="45">
        <v>820.34499999999991</v>
      </c>
      <c r="CX25" s="45">
        <v>832.70699999999999</v>
      </c>
      <c r="CY25" s="45">
        <v>837.24</v>
      </c>
      <c r="CZ25" s="45">
        <v>841.30599999999993</v>
      </c>
      <c r="DA25" s="45">
        <v>846.6339999999999</v>
      </c>
      <c r="DB25" s="45">
        <v>850.78399999999999</v>
      </c>
      <c r="DC25" s="45">
        <v>864.8309999999999</v>
      </c>
      <c r="DD25" s="46">
        <v>876.8359999999999</v>
      </c>
      <c r="DE25" s="46">
        <v>888.41800000000001</v>
      </c>
      <c r="DF25" s="69">
        <v>960.00199999999995</v>
      </c>
      <c r="DG25" s="45">
        <v>967.47399999999993</v>
      </c>
      <c r="DH25" s="46">
        <v>991.44099999999992</v>
      </c>
      <c r="DI25" s="45">
        <v>1005.5699999999999</v>
      </c>
      <c r="DJ25" s="45">
        <v>1012.462</v>
      </c>
      <c r="DK25" s="45">
        <v>1021.0089999999999</v>
      </c>
      <c r="DL25" s="46">
        <v>1038.325</v>
      </c>
      <c r="DM25" s="45">
        <v>1052.885</v>
      </c>
      <c r="DN25" s="45">
        <v>1085.787</v>
      </c>
      <c r="DO25" s="45">
        <v>1098.654</v>
      </c>
      <c r="DP25" s="45">
        <v>1111.059</v>
      </c>
      <c r="DQ25" s="46">
        <v>1155.4069999999999</v>
      </c>
      <c r="DR25" s="69">
        <v>1194.126</v>
      </c>
      <c r="DS25" s="45">
        <v>1210.3319999999999</v>
      </c>
      <c r="DT25" s="45">
        <v>1224.2729999999999</v>
      </c>
      <c r="DU25" s="45">
        <v>1229.3009999999999</v>
      </c>
      <c r="DV25" s="45">
        <v>1243.296</v>
      </c>
      <c r="DW25" s="45">
        <v>1253.6699999999998</v>
      </c>
      <c r="DX25" s="45">
        <v>1272.7809999999999</v>
      </c>
      <c r="DY25" s="45">
        <v>1333.1</v>
      </c>
      <c r="DZ25" s="45">
        <v>1348.81</v>
      </c>
      <c r="EA25" s="45">
        <v>1367.75</v>
      </c>
      <c r="EB25" s="45">
        <v>1385.8329999999999</v>
      </c>
      <c r="EC25" s="45">
        <v>1412.9359999999999</v>
      </c>
      <c r="ED25" s="69">
        <v>1484.7439999999999</v>
      </c>
      <c r="EE25" s="45">
        <v>1500.1879999999999</v>
      </c>
      <c r="EF25" s="45">
        <v>1652.94</v>
      </c>
      <c r="EG25" s="45">
        <v>1721.479</v>
      </c>
      <c r="EH25" s="45">
        <v>1748.3389999999999</v>
      </c>
      <c r="EI25" s="45">
        <v>1783.1279999999999</v>
      </c>
      <c r="EJ25" s="45">
        <v>1809.0139999999999</v>
      </c>
      <c r="EK25" s="45">
        <v>1830.761</v>
      </c>
      <c r="EL25" s="45">
        <v>1861.7819999999999</v>
      </c>
      <c r="EM25" s="45">
        <v>1913.163</v>
      </c>
      <c r="EN25" s="45">
        <v>1944.4559999999999</v>
      </c>
      <c r="EO25" s="45">
        <v>1968.4449999999999</v>
      </c>
      <c r="EP25" s="69">
        <v>2056.277</v>
      </c>
      <c r="EQ25" s="45">
        <v>2089.6350000000002</v>
      </c>
      <c r="ER25" s="45">
        <v>2142.8010000000004</v>
      </c>
      <c r="ES25" s="45">
        <v>2226.7640000000001</v>
      </c>
      <c r="ET25" s="45">
        <v>2282.5030000000002</v>
      </c>
      <c r="EU25" s="45">
        <v>2334.2180000000003</v>
      </c>
      <c r="EV25" s="45">
        <v>2406.0060000000003</v>
      </c>
      <c r="EW25" s="45">
        <v>2462.4180000000001</v>
      </c>
      <c r="EX25" s="45">
        <v>2552.9750000000004</v>
      </c>
      <c r="EY25" s="45">
        <v>2624.84</v>
      </c>
      <c r="EZ25" s="45">
        <v>2705.547</v>
      </c>
      <c r="FA25" s="82">
        <v>2820.03</v>
      </c>
      <c r="FB25" s="45">
        <v>2963.8900000000003</v>
      </c>
      <c r="FC25" s="45">
        <v>3091.0260000000003</v>
      </c>
      <c r="FD25" s="45">
        <v>3317.701</v>
      </c>
      <c r="FE25" s="45">
        <v>3407.88</v>
      </c>
      <c r="FF25" s="45">
        <v>3504.4110000000001</v>
      </c>
      <c r="FG25" s="45">
        <v>3606.3180000000002</v>
      </c>
      <c r="FH25" s="45">
        <v>3696.1440000000002</v>
      </c>
      <c r="FI25" s="45">
        <v>3783.0860000000002</v>
      </c>
      <c r="FJ25" s="45">
        <v>3933.5059999999999</v>
      </c>
      <c r="FK25" s="45">
        <v>4080.9059999999999</v>
      </c>
      <c r="FL25" s="45">
        <v>4186.018</v>
      </c>
      <c r="FM25" s="45">
        <v>4240.8220000000001</v>
      </c>
      <c r="FN25" s="69">
        <v>4639.8889999999992</v>
      </c>
      <c r="FO25" s="45">
        <v>4788.6059999999998</v>
      </c>
      <c r="FP25" s="45">
        <v>5008.0940000000001</v>
      </c>
      <c r="FQ25" s="45">
        <v>5238.68</v>
      </c>
      <c r="FR25" s="45">
        <v>5423.3440000000001</v>
      </c>
      <c r="FS25" s="45">
        <v>5641.7910000000002</v>
      </c>
      <c r="FT25" s="45">
        <v>5786.1120000000001</v>
      </c>
      <c r="FU25" s="45">
        <v>5862.2449999999999</v>
      </c>
      <c r="FV25" s="45">
        <v>5942.9960000000001</v>
      </c>
      <c r="FW25" s="45">
        <v>6285.5940000000001</v>
      </c>
      <c r="FX25" s="45">
        <v>6427.1080000000002</v>
      </c>
      <c r="FY25" s="45">
        <v>6533.5</v>
      </c>
      <c r="FZ25" s="69">
        <v>6778.4460000000008</v>
      </c>
      <c r="GA25" s="45">
        <v>6944.5160000000005</v>
      </c>
      <c r="GB25" s="45">
        <v>7179.8710000000001</v>
      </c>
      <c r="GC25" s="45">
        <v>7366.3980000000001</v>
      </c>
      <c r="GD25" s="45">
        <v>7533.1210000000001</v>
      </c>
      <c r="GE25" s="45">
        <v>7730.3440000000001</v>
      </c>
      <c r="GF25" s="45">
        <v>8189.5820000000003</v>
      </c>
      <c r="GG25" s="45">
        <v>8355.2749999999996</v>
      </c>
      <c r="GH25" s="45">
        <v>8533.6</v>
      </c>
      <c r="GI25" s="45">
        <v>8714.4250000000011</v>
      </c>
      <c r="GJ25" s="45">
        <v>8707.2909999999993</v>
      </c>
      <c r="GK25" s="45">
        <v>8754.7069999999985</v>
      </c>
      <c r="GL25" s="69">
        <v>8807.7999999999993</v>
      </c>
      <c r="GM25" s="45">
        <v>8894.7519999999986</v>
      </c>
      <c r="GO25" s="206"/>
    </row>
    <row r="26" spans="1:197" s="25" customFormat="1" ht="20.149999999999999" customHeight="1" thickBot="1" x14ac:dyDescent="0.4">
      <c r="A26" s="135" t="s">
        <v>271</v>
      </c>
      <c r="B26" s="136">
        <f>SUM(B20:B25)</f>
        <v>29.872</v>
      </c>
      <c r="C26" s="137">
        <f t="shared" ref="C26:BN26" si="28">SUM(C20:C25)</f>
        <v>31.288</v>
      </c>
      <c r="D26" s="137">
        <f t="shared" si="28"/>
        <v>33.820999999999998</v>
      </c>
      <c r="E26" s="137">
        <f t="shared" si="28"/>
        <v>36.481999999999999</v>
      </c>
      <c r="F26" s="137">
        <f t="shared" si="28"/>
        <v>40.784999999999997</v>
      </c>
      <c r="G26" s="137">
        <f t="shared" si="28"/>
        <v>46.424999999999997</v>
      </c>
      <c r="H26" s="137">
        <f t="shared" si="28"/>
        <v>52.320999999999998</v>
      </c>
      <c r="I26" s="137">
        <f t="shared" si="28"/>
        <v>58.143999999999991</v>
      </c>
      <c r="J26" s="137">
        <f t="shared" si="28"/>
        <v>65.668000000000006</v>
      </c>
      <c r="K26" s="137">
        <f t="shared" si="28"/>
        <v>75.115000000000009</v>
      </c>
      <c r="L26" s="137">
        <f t="shared" si="28"/>
        <v>85.576999999999998</v>
      </c>
      <c r="M26" s="137">
        <f t="shared" si="28"/>
        <v>93.579000000000008</v>
      </c>
      <c r="N26" s="136">
        <f t="shared" si="28"/>
        <v>104.786</v>
      </c>
      <c r="O26" s="137">
        <f t="shared" si="28"/>
        <v>118.268</v>
      </c>
      <c r="P26" s="137">
        <f t="shared" si="28"/>
        <v>138.18800000000002</v>
      </c>
      <c r="Q26" s="137">
        <f t="shared" si="28"/>
        <v>162.62099999999998</v>
      </c>
      <c r="R26" s="137">
        <f t="shared" si="28"/>
        <v>186.315</v>
      </c>
      <c r="S26" s="137">
        <f t="shared" si="28"/>
        <v>220.30899999999997</v>
      </c>
      <c r="T26" s="137">
        <f t="shared" si="28"/>
        <v>378.15499999999997</v>
      </c>
      <c r="U26" s="137">
        <f t="shared" si="28"/>
        <v>424.11999999999995</v>
      </c>
      <c r="V26" s="137">
        <f t="shared" si="28"/>
        <v>496.08099999999996</v>
      </c>
      <c r="W26" s="137">
        <f t="shared" si="28"/>
        <v>617.72699999999998</v>
      </c>
      <c r="X26" s="137">
        <f t="shared" si="28"/>
        <v>816.34300000000007</v>
      </c>
      <c r="Y26" s="138">
        <f t="shared" si="28"/>
        <v>1010.0690000000001</v>
      </c>
      <c r="Z26" s="137">
        <f t="shared" si="28"/>
        <v>1040.664</v>
      </c>
      <c r="AA26" s="137">
        <f t="shared" si="28"/>
        <v>1215.2890000000002</v>
      </c>
      <c r="AB26" s="137">
        <f t="shared" si="28"/>
        <v>1327.5229999999999</v>
      </c>
      <c r="AC26" s="137">
        <f t="shared" si="28"/>
        <v>1344.915</v>
      </c>
      <c r="AD26" s="137">
        <f t="shared" si="28"/>
        <v>1381.1890000000001</v>
      </c>
      <c r="AE26" s="137">
        <f t="shared" si="28"/>
        <v>1446.4590000000001</v>
      </c>
      <c r="AF26" s="137">
        <f t="shared" si="28"/>
        <v>1642.31</v>
      </c>
      <c r="AG26" s="137">
        <f t="shared" si="28"/>
        <v>1657.7950000000001</v>
      </c>
      <c r="AH26" s="137">
        <f t="shared" si="28"/>
        <v>1677.17</v>
      </c>
      <c r="AI26" s="137">
        <f t="shared" si="28"/>
        <v>1722.3610000000001</v>
      </c>
      <c r="AJ26" s="137">
        <f t="shared" si="28"/>
        <v>1751.77</v>
      </c>
      <c r="AK26" s="138">
        <f t="shared" si="28"/>
        <v>1774.931</v>
      </c>
      <c r="AL26" s="137">
        <f t="shared" si="28"/>
        <v>1804.3810000000001</v>
      </c>
      <c r="AM26" s="137">
        <f t="shared" si="28"/>
        <v>1875.3409999999999</v>
      </c>
      <c r="AN26" s="137">
        <f t="shared" si="28"/>
        <v>2273.3919999999998</v>
      </c>
      <c r="AO26" s="137">
        <f t="shared" si="28"/>
        <v>2335.4160000000002</v>
      </c>
      <c r="AP26" s="137">
        <f t="shared" si="28"/>
        <v>2406.4330000000004</v>
      </c>
      <c r="AQ26" s="137">
        <f t="shared" si="28"/>
        <v>2535.5549999999998</v>
      </c>
      <c r="AR26" s="137">
        <f t="shared" si="28"/>
        <v>2576.5960000000005</v>
      </c>
      <c r="AS26" s="137">
        <f t="shared" si="28"/>
        <v>2646.0309999999999</v>
      </c>
      <c r="AT26" s="137">
        <f t="shared" si="28"/>
        <v>2692.1050000000005</v>
      </c>
      <c r="AU26" s="137">
        <f t="shared" si="28"/>
        <v>2741.0169999999998</v>
      </c>
      <c r="AV26" s="137">
        <f t="shared" si="28"/>
        <v>2846.0129999999995</v>
      </c>
      <c r="AW26" s="138">
        <f t="shared" si="28"/>
        <v>2919.183</v>
      </c>
      <c r="AX26" s="137">
        <f t="shared" si="28"/>
        <v>3045.3759999999997</v>
      </c>
      <c r="AY26" s="137">
        <f t="shared" si="28"/>
        <v>3173.2429999999995</v>
      </c>
      <c r="AZ26" s="137">
        <f t="shared" si="28"/>
        <v>4215.49</v>
      </c>
      <c r="BA26" s="137">
        <f t="shared" si="28"/>
        <v>4302.3650000000007</v>
      </c>
      <c r="BB26" s="137">
        <f t="shared" si="28"/>
        <v>4406.8490000000002</v>
      </c>
      <c r="BC26" s="137">
        <f t="shared" si="28"/>
        <v>4543.3559999999998</v>
      </c>
      <c r="BD26" s="137">
        <f t="shared" si="28"/>
        <v>4711.8889999999992</v>
      </c>
      <c r="BE26" s="137">
        <f t="shared" si="28"/>
        <v>4775.8950000000004</v>
      </c>
      <c r="BF26" s="137">
        <f t="shared" si="28"/>
        <v>4983.3010000000004</v>
      </c>
      <c r="BG26" s="137">
        <f t="shared" si="28"/>
        <v>5151.5439999999999</v>
      </c>
      <c r="BH26" s="137">
        <f t="shared" si="28"/>
        <v>5292.5780000000004</v>
      </c>
      <c r="BI26" s="138">
        <f t="shared" si="28"/>
        <v>5600.4889999999996</v>
      </c>
      <c r="BJ26" s="137">
        <f t="shared" si="28"/>
        <v>5700.5599999999995</v>
      </c>
      <c r="BK26" s="137">
        <f t="shared" si="28"/>
        <v>5865.4569999999994</v>
      </c>
      <c r="BL26" s="137">
        <f t="shared" si="28"/>
        <v>8236.509</v>
      </c>
      <c r="BM26" s="137">
        <f t="shared" si="28"/>
        <v>8288.5720000000001</v>
      </c>
      <c r="BN26" s="137">
        <f t="shared" si="28"/>
        <v>8359.4750000000004</v>
      </c>
      <c r="BO26" s="137">
        <f t="shared" ref="BO26:DZ26" si="29">SUM(BO20:BO25)</f>
        <v>8495.4619999999995</v>
      </c>
      <c r="BP26" s="137">
        <f t="shared" si="29"/>
        <v>8582.8940000000002</v>
      </c>
      <c r="BQ26" s="137">
        <f t="shared" si="29"/>
        <v>8704.8169999999991</v>
      </c>
      <c r="BR26" s="137">
        <f t="shared" si="29"/>
        <v>8843.8160000000007</v>
      </c>
      <c r="BS26" s="137">
        <f t="shared" si="29"/>
        <v>9014.7479999999996</v>
      </c>
      <c r="BT26" s="137">
        <f t="shared" si="29"/>
        <v>9226.1830000000009</v>
      </c>
      <c r="BU26" s="138">
        <f t="shared" si="29"/>
        <v>9909.3269999999993</v>
      </c>
      <c r="BV26" s="137">
        <f t="shared" si="29"/>
        <v>10112.853000000001</v>
      </c>
      <c r="BW26" s="137">
        <f t="shared" si="29"/>
        <v>10218.482</v>
      </c>
      <c r="BX26" s="137">
        <f t="shared" si="29"/>
        <v>11387.069000000001</v>
      </c>
      <c r="BY26" s="137">
        <f t="shared" si="29"/>
        <v>11459.915000000001</v>
      </c>
      <c r="BZ26" s="137">
        <f t="shared" si="29"/>
        <v>11509.257</v>
      </c>
      <c r="CA26" s="137">
        <f t="shared" si="29"/>
        <v>11729.398999999999</v>
      </c>
      <c r="CB26" s="137">
        <f t="shared" si="29"/>
        <v>11771.997000000001</v>
      </c>
      <c r="CC26" s="137">
        <f t="shared" si="29"/>
        <v>11835.036</v>
      </c>
      <c r="CD26" s="137">
        <f t="shared" si="29"/>
        <v>11885.91</v>
      </c>
      <c r="CE26" s="137">
        <f t="shared" si="29"/>
        <v>11926.499</v>
      </c>
      <c r="CF26" s="137">
        <f t="shared" si="29"/>
        <v>11968.646000000002</v>
      </c>
      <c r="CG26" s="137">
        <f t="shared" si="29"/>
        <v>12045.223</v>
      </c>
      <c r="CH26" s="139">
        <f t="shared" si="29"/>
        <v>12084.034000000001</v>
      </c>
      <c r="CI26" s="137">
        <f t="shared" si="29"/>
        <v>12177.601000000001</v>
      </c>
      <c r="CJ26" s="137">
        <f t="shared" si="29"/>
        <v>12738.296</v>
      </c>
      <c r="CK26" s="137">
        <f t="shared" si="29"/>
        <v>12757.321000000002</v>
      </c>
      <c r="CL26" s="137">
        <f t="shared" si="29"/>
        <v>12775.154000000002</v>
      </c>
      <c r="CM26" s="137">
        <f t="shared" si="29"/>
        <v>12792.299000000001</v>
      </c>
      <c r="CN26" s="137">
        <f t="shared" si="29"/>
        <v>12821.03</v>
      </c>
      <c r="CO26" s="137">
        <f t="shared" si="29"/>
        <v>12838.477000000001</v>
      </c>
      <c r="CP26" s="137">
        <f t="shared" si="29"/>
        <v>12855.271000000002</v>
      </c>
      <c r="CQ26" s="137">
        <f t="shared" si="29"/>
        <v>12879.960000000003</v>
      </c>
      <c r="CR26" s="137">
        <f t="shared" si="29"/>
        <v>12895.880999999999</v>
      </c>
      <c r="CS26" s="137">
        <f t="shared" si="29"/>
        <v>12919.368</v>
      </c>
      <c r="CT26" s="139">
        <f t="shared" si="29"/>
        <v>12958.779</v>
      </c>
      <c r="CU26" s="137">
        <f t="shared" si="29"/>
        <v>12976.250000000002</v>
      </c>
      <c r="CV26" s="137">
        <f t="shared" si="29"/>
        <v>13017.208000000002</v>
      </c>
      <c r="CW26" s="137">
        <f t="shared" si="29"/>
        <v>13044.116</v>
      </c>
      <c r="CX26" s="137">
        <f t="shared" si="29"/>
        <v>13066.943000000001</v>
      </c>
      <c r="CY26" s="137">
        <f t="shared" si="29"/>
        <v>13087.432000000001</v>
      </c>
      <c r="CZ26" s="137">
        <f t="shared" si="29"/>
        <v>13102.92</v>
      </c>
      <c r="DA26" s="137">
        <f t="shared" si="29"/>
        <v>13120.087</v>
      </c>
      <c r="DB26" s="137">
        <f t="shared" si="29"/>
        <v>13137.378000000001</v>
      </c>
      <c r="DC26" s="137">
        <f t="shared" si="29"/>
        <v>13163.475000000002</v>
      </c>
      <c r="DD26" s="137">
        <f t="shared" si="29"/>
        <v>13190.606</v>
      </c>
      <c r="DE26" s="137">
        <f t="shared" si="29"/>
        <v>13221.034</v>
      </c>
      <c r="DF26" s="139">
        <f t="shared" si="29"/>
        <v>13309.613000000001</v>
      </c>
      <c r="DG26" s="137">
        <f t="shared" si="29"/>
        <v>13341.93</v>
      </c>
      <c r="DH26" s="137">
        <f t="shared" si="29"/>
        <v>13429.440000000002</v>
      </c>
      <c r="DI26" s="137">
        <f t="shared" si="29"/>
        <v>13447.723</v>
      </c>
      <c r="DJ26" s="137">
        <f t="shared" si="29"/>
        <v>13455.397999999999</v>
      </c>
      <c r="DK26" s="137">
        <f t="shared" si="29"/>
        <v>13465.712</v>
      </c>
      <c r="DL26" s="137">
        <f t="shared" si="29"/>
        <v>13484.412000000002</v>
      </c>
      <c r="DM26" s="137">
        <f t="shared" si="29"/>
        <v>13501.289000000001</v>
      </c>
      <c r="DN26" s="137">
        <f t="shared" si="29"/>
        <v>13536.875000000002</v>
      </c>
      <c r="DO26" s="137">
        <f t="shared" si="29"/>
        <v>13550.086000000001</v>
      </c>
      <c r="DP26" s="137">
        <f t="shared" si="29"/>
        <v>13562.953</v>
      </c>
      <c r="DQ26" s="137">
        <f t="shared" si="29"/>
        <v>13607.672</v>
      </c>
      <c r="DR26" s="139">
        <f t="shared" si="29"/>
        <v>13647.015000000001</v>
      </c>
      <c r="DS26" s="137">
        <f t="shared" si="29"/>
        <v>13664.048000000001</v>
      </c>
      <c r="DT26" s="137">
        <f t="shared" si="29"/>
        <v>13680.199000000001</v>
      </c>
      <c r="DU26" s="137">
        <f t="shared" si="29"/>
        <v>13685.227000000001</v>
      </c>
      <c r="DV26" s="137">
        <f t="shared" si="29"/>
        <v>13699.222000000002</v>
      </c>
      <c r="DW26" s="137">
        <f t="shared" si="29"/>
        <v>13709.626</v>
      </c>
      <c r="DX26" s="137">
        <f t="shared" si="29"/>
        <v>13728.767</v>
      </c>
      <c r="DY26" s="137">
        <f t="shared" si="29"/>
        <v>13789.314000000002</v>
      </c>
      <c r="DZ26" s="137">
        <f t="shared" si="29"/>
        <v>13805.237000000001</v>
      </c>
      <c r="EA26" s="137">
        <f t="shared" ref="EA26:FA26" si="30">SUM(EA20:EA25)</f>
        <v>13824.184999999999</v>
      </c>
      <c r="EB26" s="137">
        <f t="shared" si="30"/>
        <v>13842.268</v>
      </c>
      <c r="EC26" s="137">
        <f t="shared" si="30"/>
        <v>13869.431</v>
      </c>
      <c r="ED26" s="139">
        <f t="shared" si="30"/>
        <v>13941.289000000001</v>
      </c>
      <c r="EE26" s="137">
        <f t="shared" si="30"/>
        <v>13956.733</v>
      </c>
      <c r="EF26" s="137">
        <f t="shared" si="30"/>
        <v>14109.485000000001</v>
      </c>
      <c r="EG26" s="137">
        <f t="shared" si="30"/>
        <v>14178.023999999999</v>
      </c>
      <c r="EH26" s="137">
        <f t="shared" si="30"/>
        <v>14204.884</v>
      </c>
      <c r="EI26" s="137">
        <f t="shared" si="30"/>
        <v>14239.673000000001</v>
      </c>
      <c r="EJ26" s="137">
        <f t="shared" si="30"/>
        <v>14265.558999999999</v>
      </c>
      <c r="EK26" s="137">
        <f t="shared" si="30"/>
        <v>14287.306</v>
      </c>
      <c r="EL26" s="137">
        <f t="shared" si="30"/>
        <v>14318.326999999999</v>
      </c>
      <c r="EM26" s="137">
        <f t="shared" si="30"/>
        <v>14369.708000000001</v>
      </c>
      <c r="EN26" s="137">
        <f t="shared" si="30"/>
        <v>14401.001</v>
      </c>
      <c r="EO26" s="137">
        <f t="shared" si="30"/>
        <v>14424.99</v>
      </c>
      <c r="EP26" s="139">
        <f t="shared" si="30"/>
        <v>14512.822</v>
      </c>
      <c r="EQ26" s="137">
        <f t="shared" si="30"/>
        <v>14546.18</v>
      </c>
      <c r="ER26" s="137">
        <f t="shared" si="30"/>
        <v>14599.346000000001</v>
      </c>
      <c r="ES26" s="137">
        <f t="shared" si="30"/>
        <v>14683.309000000001</v>
      </c>
      <c r="ET26" s="137">
        <f t="shared" si="30"/>
        <v>14739.048000000001</v>
      </c>
      <c r="EU26" s="137">
        <f t="shared" si="30"/>
        <v>14790.763000000001</v>
      </c>
      <c r="EV26" s="137">
        <f t="shared" si="30"/>
        <v>14862.550999999999</v>
      </c>
      <c r="EW26" s="137">
        <f t="shared" si="30"/>
        <v>14918.963</v>
      </c>
      <c r="EX26" s="137">
        <f t="shared" si="30"/>
        <v>15009.52</v>
      </c>
      <c r="EY26" s="137">
        <f t="shared" si="30"/>
        <v>15081.385</v>
      </c>
      <c r="EZ26" s="137">
        <f t="shared" si="30"/>
        <v>15162.092000000001</v>
      </c>
      <c r="FA26" s="140">
        <f t="shared" si="30"/>
        <v>15276.575000000001</v>
      </c>
      <c r="FB26" s="137">
        <f t="shared" ref="FB26" si="31">SUM(FB20:FB25)</f>
        <v>15420.435000000001</v>
      </c>
      <c r="FC26" s="137">
        <f t="shared" ref="FC26" si="32">SUM(FC20:FC25)</f>
        <v>15547.571</v>
      </c>
      <c r="FD26" s="137">
        <f t="shared" ref="FD26:FG26" si="33">SUM(FD20:FD25)</f>
        <v>15774.245999999999</v>
      </c>
      <c r="FE26" s="137">
        <f t="shared" si="33"/>
        <v>15864.424999999999</v>
      </c>
      <c r="FF26" s="137">
        <f t="shared" si="33"/>
        <v>15960.956</v>
      </c>
      <c r="FG26" s="137">
        <f t="shared" si="33"/>
        <v>16062.863000000001</v>
      </c>
      <c r="FH26" s="137">
        <f t="shared" ref="FH26:FJ26" si="34">SUM(FH20:FH25)</f>
        <v>16152.689</v>
      </c>
      <c r="FI26" s="137">
        <f t="shared" si="34"/>
        <v>16239.631000000001</v>
      </c>
      <c r="FJ26" s="137">
        <f t="shared" si="34"/>
        <v>16390.050999999999</v>
      </c>
      <c r="FK26" s="137">
        <f t="shared" ref="FK26:FV26" si="35">SUM(FK20:FK25)</f>
        <v>16537.451000000001</v>
      </c>
      <c r="FL26" s="137">
        <f t="shared" si="35"/>
        <v>16642.563000000002</v>
      </c>
      <c r="FM26" s="137">
        <f t="shared" si="35"/>
        <v>16697.366999999998</v>
      </c>
      <c r="FN26" s="139">
        <f t="shared" si="35"/>
        <v>17119.653999999999</v>
      </c>
      <c r="FO26" s="137">
        <f t="shared" si="35"/>
        <v>17268.370999999999</v>
      </c>
      <c r="FP26" s="137">
        <f t="shared" si="35"/>
        <v>17492.328000000001</v>
      </c>
      <c r="FQ26" s="137">
        <f t="shared" si="35"/>
        <v>17722.914000000001</v>
      </c>
      <c r="FR26" s="137">
        <f t="shared" si="35"/>
        <v>17909.674999999999</v>
      </c>
      <c r="FS26" s="137">
        <f t="shared" si="35"/>
        <v>18128.772000000001</v>
      </c>
      <c r="FT26" s="137">
        <f t="shared" si="35"/>
        <v>18273.093000000001</v>
      </c>
      <c r="FU26" s="137">
        <f t="shared" si="35"/>
        <v>18349.952000000001</v>
      </c>
      <c r="FV26" s="137">
        <f t="shared" si="35"/>
        <v>18430.703000000001</v>
      </c>
      <c r="FW26" s="137">
        <f t="shared" ref="FW26:FY26" si="36">SUM(FW20:FW25)</f>
        <v>18797.383000000002</v>
      </c>
      <c r="FX26" s="137">
        <f t="shared" si="36"/>
        <v>18938.897000000001</v>
      </c>
      <c r="FY26" s="137">
        <f t="shared" si="36"/>
        <v>19045.289000000001</v>
      </c>
      <c r="FZ26" s="139">
        <f t="shared" ref="FZ26:GB26" si="37">SUM(FZ20:FZ25)</f>
        <v>19384.711000000003</v>
      </c>
      <c r="GA26" s="137">
        <f t="shared" si="37"/>
        <v>19550.781000000003</v>
      </c>
      <c r="GB26" s="137">
        <f t="shared" si="37"/>
        <v>19809.136000000002</v>
      </c>
      <c r="GC26" s="137">
        <f t="shared" ref="GC26:GG26" si="38">SUM(GC20:GC25)</f>
        <v>20003.663</v>
      </c>
      <c r="GD26" s="137">
        <f t="shared" si="38"/>
        <v>20209.986000000001</v>
      </c>
      <c r="GE26" s="137">
        <f t="shared" si="38"/>
        <v>20447.269</v>
      </c>
      <c r="GF26" s="137">
        <f t="shared" si="38"/>
        <v>21016.507000000001</v>
      </c>
      <c r="GG26" s="137">
        <f t="shared" si="38"/>
        <v>21208.9</v>
      </c>
      <c r="GH26" s="137">
        <f t="shared" ref="GH26:GI26" si="39">SUM(GH20:GH25)</f>
        <v>21387.224999999999</v>
      </c>
      <c r="GI26" s="137">
        <f t="shared" si="39"/>
        <v>21605.93</v>
      </c>
      <c r="GJ26" s="137">
        <f t="shared" ref="GJ26:GK26" si="40">SUM(GJ20:GJ25)</f>
        <v>21708.585999999999</v>
      </c>
      <c r="GK26" s="137">
        <f t="shared" si="40"/>
        <v>21789.601999999999</v>
      </c>
      <c r="GL26" s="139">
        <f t="shared" ref="GL26:GM26" si="41">SUM(GL20:GL25)</f>
        <v>21922.595000000001</v>
      </c>
      <c r="GM26" s="137">
        <f t="shared" si="41"/>
        <v>22009.546999999999</v>
      </c>
    </row>
    <row r="27" spans="1:197" s="25" customFormat="1" ht="20.149999999999999" customHeight="1" x14ac:dyDescent="0.35">
      <c r="A27" s="35"/>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134"/>
      <c r="DS27" s="134"/>
      <c r="DT27" s="134"/>
      <c r="DU27" s="134"/>
      <c r="DV27" s="134"/>
      <c r="DW27" s="134"/>
      <c r="DX27" s="134"/>
      <c r="DY27" s="134"/>
      <c r="DZ27" s="134"/>
      <c r="EA27" s="134"/>
      <c r="EB27" s="134"/>
      <c r="EC27" s="134"/>
      <c r="ED27" s="134"/>
      <c r="EE27" s="134"/>
      <c r="EF27" s="134"/>
      <c r="EG27" s="134"/>
      <c r="EH27" s="134"/>
      <c r="EI27" s="134"/>
      <c r="EJ27" s="134"/>
      <c r="EK27" s="134"/>
      <c r="EL27" s="134"/>
      <c r="EM27" s="134"/>
      <c r="EN27" s="134"/>
      <c r="EO27" s="134"/>
      <c r="EP27" s="134"/>
      <c r="EQ27" s="134"/>
      <c r="ER27" s="134"/>
      <c r="ES27" s="134"/>
      <c r="ET27" s="134"/>
      <c r="EU27" s="134"/>
      <c r="EV27" s="134"/>
      <c r="EW27" s="134"/>
      <c r="EX27" s="134"/>
      <c r="EY27" s="134"/>
      <c r="EZ27" s="134"/>
      <c r="FA27" s="134"/>
    </row>
    <row r="28" spans="1:197" s="1" customFormat="1" ht="30.65" customHeight="1" x14ac:dyDescent="0.35">
      <c r="A28" s="144" t="s">
        <v>276</v>
      </c>
      <c r="B28" s="145" t="s">
        <v>80</v>
      </c>
      <c r="C28" s="43" t="s">
        <v>81</v>
      </c>
      <c r="D28" s="43" t="s">
        <v>82</v>
      </c>
      <c r="E28" s="43" t="s">
        <v>83</v>
      </c>
      <c r="F28" s="43" t="s">
        <v>84</v>
      </c>
      <c r="G28" s="43" t="s">
        <v>85</v>
      </c>
      <c r="H28" s="43" t="s">
        <v>86</v>
      </c>
      <c r="I28" s="43" t="s">
        <v>87</v>
      </c>
      <c r="J28" s="43" t="s">
        <v>88</v>
      </c>
      <c r="K28" s="43" t="s">
        <v>89</v>
      </c>
      <c r="L28" s="43" t="s">
        <v>90</v>
      </c>
      <c r="M28" s="43" t="s">
        <v>91</v>
      </c>
      <c r="N28" s="145" t="s">
        <v>92</v>
      </c>
      <c r="O28" s="43" t="s">
        <v>93</v>
      </c>
      <c r="P28" s="43" t="s">
        <v>94</v>
      </c>
      <c r="Q28" s="43" t="s">
        <v>95</v>
      </c>
      <c r="R28" s="43" t="s">
        <v>96</v>
      </c>
      <c r="S28" s="43" t="s">
        <v>97</v>
      </c>
      <c r="T28" s="43" t="s">
        <v>98</v>
      </c>
      <c r="U28" s="43" t="s">
        <v>99</v>
      </c>
      <c r="V28" s="43" t="s">
        <v>100</v>
      </c>
      <c r="W28" s="43" t="s">
        <v>101</v>
      </c>
      <c r="X28" s="43" t="s">
        <v>102</v>
      </c>
      <c r="Y28" s="146" t="s">
        <v>103</v>
      </c>
      <c r="Z28" s="43" t="s">
        <v>104</v>
      </c>
      <c r="AA28" s="43" t="s">
        <v>105</v>
      </c>
      <c r="AB28" s="43" t="s">
        <v>106</v>
      </c>
      <c r="AC28" s="43" t="s">
        <v>107</v>
      </c>
      <c r="AD28" s="43" t="s">
        <v>108</v>
      </c>
      <c r="AE28" s="43" t="s">
        <v>109</v>
      </c>
      <c r="AF28" s="43" t="s">
        <v>110</v>
      </c>
      <c r="AG28" s="43" t="s">
        <v>111</v>
      </c>
      <c r="AH28" s="43" t="s">
        <v>112</v>
      </c>
      <c r="AI28" s="43" t="s">
        <v>113</v>
      </c>
      <c r="AJ28" s="43" t="s">
        <v>114</v>
      </c>
      <c r="AK28" s="146" t="s">
        <v>115</v>
      </c>
      <c r="AL28" s="43" t="s">
        <v>116</v>
      </c>
      <c r="AM28" s="43" t="s">
        <v>117</v>
      </c>
      <c r="AN28" s="43" t="s">
        <v>118</v>
      </c>
      <c r="AO28" s="43" t="s">
        <v>119</v>
      </c>
      <c r="AP28" s="43" t="s">
        <v>120</v>
      </c>
      <c r="AQ28" s="43" t="s">
        <v>121</v>
      </c>
      <c r="AR28" s="43" t="s">
        <v>122</v>
      </c>
      <c r="AS28" s="43" t="s">
        <v>123</v>
      </c>
      <c r="AT28" s="43" t="s">
        <v>124</v>
      </c>
      <c r="AU28" s="43" t="s">
        <v>125</v>
      </c>
      <c r="AV28" s="43" t="s">
        <v>126</v>
      </c>
      <c r="AW28" s="146" t="s">
        <v>127</v>
      </c>
      <c r="AX28" s="43" t="s">
        <v>128</v>
      </c>
      <c r="AY28" s="43" t="s">
        <v>129</v>
      </c>
      <c r="AZ28" s="43" t="s">
        <v>130</v>
      </c>
      <c r="BA28" s="43" t="s">
        <v>131</v>
      </c>
      <c r="BB28" s="43" t="s">
        <v>132</v>
      </c>
      <c r="BC28" s="43" t="s">
        <v>133</v>
      </c>
      <c r="BD28" s="43" t="s">
        <v>134</v>
      </c>
      <c r="BE28" s="43" t="s">
        <v>135</v>
      </c>
      <c r="BF28" s="43" t="s">
        <v>136</v>
      </c>
      <c r="BG28" s="43" t="s">
        <v>137</v>
      </c>
      <c r="BH28" s="43" t="s">
        <v>138</v>
      </c>
      <c r="BI28" s="146" t="s">
        <v>139</v>
      </c>
      <c r="BJ28" s="43" t="s">
        <v>140</v>
      </c>
      <c r="BK28" s="43" t="s">
        <v>141</v>
      </c>
      <c r="BL28" s="43" t="s">
        <v>142</v>
      </c>
      <c r="BM28" s="43" t="s">
        <v>143</v>
      </c>
      <c r="BN28" s="43" t="s">
        <v>144</v>
      </c>
      <c r="BO28" s="43" t="s">
        <v>145</v>
      </c>
      <c r="BP28" s="43" t="s">
        <v>146</v>
      </c>
      <c r="BQ28" s="43" t="s">
        <v>147</v>
      </c>
      <c r="BR28" s="43" t="s">
        <v>148</v>
      </c>
      <c r="BS28" s="43" t="s">
        <v>149</v>
      </c>
      <c r="BT28" s="43" t="s">
        <v>150</v>
      </c>
      <c r="BU28" s="146" t="s">
        <v>151</v>
      </c>
      <c r="BV28" s="43" t="s">
        <v>152</v>
      </c>
      <c r="BW28" s="43" t="s">
        <v>153</v>
      </c>
      <c r="BX28" s="43" t="s">
        <v>154</v>
      </c>
      <c r="BY28" s="43" t="s">
        <v>155</v>
      </c>
      <c r="BZ28" s="43" t="s">
        <v>156</v>
      </c>
      <c r="CA28" s="43" t="s">
        <v>157</v>
      </c>
      <c r="CB28" s="43" t="s">
        <v>158</v>
      </c>
      <c r="CC28" s="43" t="s">
        <v>159</v>
      </c>
      <c r="CD28" s="43" t="s">
        <v>160</v>
      </c>
      <c r="CE28" s="43" t="s">
        <v>161</v>
      </c>
      <c r="CF28" s="43" t="s">
        <v>162</v>
      </c>
      <c r="CG28" s="146" t="s">
        <v>163</v>
      </c>
      <c r="CH28" s="43" t="s">
        <v>164</v>
      </c>
      <c r="CI28" s="43" t="s">
        <v>165</v>
      </c>
      <c r="CJ28" s="43" t="s">
        <v>166</v>
      </c>
      <c r="CK28" s="43" t="s">
        <v>167</v>
      </c>
      <c r="CL28" s="43" t="s">
        <v>168</v>
      </c>
      <c r="CM28" s="43" t="s">
        <v>169</v>
      </c>
      <c r="CN28" s="43" t="s">
        <v>170</v>
      </c>
      <c r="CO28" s="43" t="s">
        <v>171</v>
      </c>
      <c r="CP28" s="43" t="s">
        <v>172</v>
      </c>
      <c r="CQ28" s="43" t="s">
        <v>173</v>
      </c>
      <c r="CR28" s="43" t="s">
        <v>174</v>
      </c>
      <c r="CS28" s="146" t="s">
        <v>175</v>
      </c>
      <c r="CT28" s="43" t="s">
        <v>176</v>
      </c>
      <c r="CU28" s="43" t="s">
        <v>177</v>
      </c>
      <c r="CV28" s="43" t="s">
        <v>178</v>
      </c>
      <c r="CW28" s="43" t="s">
        <v>179</v>
      </c>
      <c r="CX28" s="43" t="s">
        <v>180</v>
      </c>
      <c r="CY28" s="43" t="s">
        <v>181</v>
      </c>
      <c r="CZ28" s="43" t="s">
        <v>182</v>
      </c>
      <c r="DA28" s="43" t="s">
        <v>183</v>
      </c>
      <c r="DB28" s="43" t="s">
        <v>184</v>
      </c>
      <c r="DC28" s="43" t="s">
        <v>185</v>
      </c>
      <c r="DD28" s="43" t="s">
        <v>186</v>
      </c>
      <c r="DE28" s="146" t="s">
        <v>187</v>
      </c>
      <c r="DF28" s="43" t="s">
        <v>188</v>
      </c>
      <c r="DG28" s="43" t="s">
        <v>189</v>
      </c>
      <c r="DH28" s="43" t="s">
        <v>190</v>
      </c>
      <c r="DI28" s="43" t="s">
        <v>191</v>
      </c>
      <c r="DJ28" s="43" t="s">
        <v>192</v>
      </c>
      <c r="DK28" s="43" t="s">
        <v>193</v>
      </c>
      <c r="DL28" s="43" t="s">
        <v>194</v>
      </c>
      <c r="DM28" s="43" t="s">
        <v>195</v>
      </c>
      <c r="DN28" s="43" t="s">
        <v>196</v>
      </c>
      <c r="DO28" s="43" t="s">
        <v>197</v>
      </c>
      <c r="DP28" s="43" t="s">
        <v>198</v>
      </c>
      <c r="DQ28" s="146" t="s">
        <v>199</v>
      </c>
      <c r="DR28" s="43" t="s">
        <v>200</v>
      </c>
      <c r="DS28" s="43" t="s">
        <v>201</v>
      </c>
      <c r="DT28" s="43" t="s">
        <v>202</v>
      </c>
      <c r="DU28" s="43" t="s">
        <v>203</v>
      </c>
      <c r="DV28" s="43" t="s">
        <v>204</v>
      </c>
      <c r="DW28" s="43" t="s">
        <v>205</v>
      </c>
      <c r="DX28" s="43" t="s">
        <v>206</v>
      </c>
      <c r="DY28" s="43" t="s">
        <v>207</v>
      </c>
      <c r="DZ28" s="43" t="s">
        <v>208</v>
      </c>
      <c r="EA28" s="43" t="s">
        <v>209</v>
      </c>
      <c r="EB28" s="43" t="s">
        <v>210</v>
      </c>
      <c r="EC28" s="146" t="s">
        <v>211</v>
      </c>
      <c r="ED28" s="43" t="s">
        <v>212</v>
      </c>
      <c r="EE28" s="43" t="s">
        <v>213</v>
      </c>
      <c r="EF28" s="43" t="s">
        <v>214</v>
      </c>
      <c r="EG28" s="43" t="s">
        <v>215</v>
      </c>
      <c r="EH28" s="43" t="s">
        <v>216</v>
      </c>
      <c r="EI28" s="43" t="s">
        <v>217</v>
      </c>
      <c r="EJ28" s="43" t="s">
        <v>280</v>
      </c>
      <c r="EK28" s="43" t="s">
        <v>219</v>
      </c>
      <c r="EL28" s="43" t="s">
        <v>220</v>
      </c>
      <c r="EM28" s="43" t="s">
        <v>221</v>
      </c>
      <c r="EN28" s="43" t="s">
        <v>222</v>
      </c>
      <c r="EO28" s="43" t="s">
        <v>235</v>
      </c>
      <c r="EP28" s="147" t="s">
        <v>224</v>
      </c>
      <c r="EQ28" s="43" t="s">
        <v>225</v>
      </c>
      <c r="ER28" s="43" t="s">
        <v>226</v>
      </c>
      <c r="ES28" s="43" t="s">
        <v>227</v>
      </c>
      <c r="ET28" s="43" t="s">
        <v>228</v>
      </c>
      <c r="EU28" s="43" t="s">
        <v>229</v>
      </c>
      <c r="EV28" s="43" t="s">
        <v>230</v>
      </c>
      <c r="EW28" s="43" t="s">
        <v>281</v>
      </c>
      <c r="EX28" s="43" t="s">
        <v>232</v>
      </c>
      <c r="EY28" s="43" t="s">
        <v>233</v>
      </c>
      <c r="EZ28" s="43" t="s">
        <v>234</v>
      </c>
      <c r="FA28" s="141" t="s">
        <v>247</v>
      </c>
      <c r="FB28" s="43" t="s">
        <v>236</v>
      </c>
      <c r="FC28" s="43" t="s">
        <v>237</v>
      </c>
      <c r="FD28" s="43" t="s">
        <v>238</v>
      </c>
      <c r="FE28" s="43" t="s">
        <v>239</v>
      </c>
      <c r="FF28" s="43" t="s">
        <v>240</v>
      </c>
      <c r="FG28" s="43" t="s">
        <v>241</v>
      </c>
      <c r="FH28" s="43" t="s">
        <v>242</v>
      </c>
      <c r="FI28" s="43" t="s">
        <v>243</v>
      </c>
      <c r="FJ28" s="43" t="s">
        <v>244</v>
      </c>
      <c r="FK28" s="43" t="s">
        <v>245</v>
      </c>
      <c r="FL28" s="43" t="s">
        <v>246</v>
      </c>
      <c r="FM28" s="43" t="s">
        <v>290</v>
      </c>
      <c r="FN28" s="147" t="s">
        <v>248</v>
      </c>
      <c r="FO28" s="43" t="s">
        <v>249</v>
      </c>
      <c r="FP28" s="43" t="s">
        <v>250</v>
      </c>
      <c r="FQ28" s="43" t="s">
        <v>251</v>
      </c>
      <c r="FR28" s="43" t="s">
        <v>252</v>
      </c>
      <c r="FS28" s="43" t="s">
        <v>253</v>
      </c>
      <c r="FT28" s="43" t="s">
        <v>254</v>
      </c>
      <c r="FU28" s="43" t="s">
        <v>255</v>
      </c>
      <c r="FV28" s="43" t="s">
        <v>256</v>
      </c>
      <c r="FW28" s="43" t="s">
        <v>257</v>
      </c>
      <c r="FX28" s="43" t="s">
        <v>258</v>
      </c>
      <c r="FY28" s="43" t="s">
        <v>259</v>
      </c>
      <c r="FZ28" s="147" t="s">
        <v>260</v>
      </c>
      <c r="GA28" s="43" t="s">
        <v>261</v>
      </c>
      <c r="GB28" s="43" t="s">
        <v>262</v>
      </c>
      <c r="GC28" s="43" t="s">
        <v>263</v>
      </c>
      <c r="GD28" s="43" t="s">
        <v>264</v>
      </c>
      <c r="GE28" s="43" t="s">
        <v>265</v>
      </c>
      <c r="GF28" s="43" t="s">
        <v>266</v>
      </c>
      <c r="GG28" s="43" t="s">
        <v>267</v>
      </c>
      <c r="GH28" s="43" t="s">
        <v>268</v>
      </c>
      <c r="GI28" s="43" t="s">
        <v>269</v>
      </c>
      <c r="GJ28" s="43" t="s">
        <v>1627</v>
      </c>
      <c r="GK28" s="43" t="s">
        <v>1640</v>
      </c>
      <c r="GL28" s="147" t="s">
        <v>1641</v>
      </c>
      <c r="GM28" s="43" t="s">
        <v>1654</v>
      </c>
    </row>
    <row r="29" spans="1:197" s="1" customFormat="1" ht="20.149999999999999" customHeight="1" x14ac:dyDescent="0.35">
      <c r="A29" s="26" t="s">
        <v>270</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79"/>
      <c r="DF29" s="71"/>
      <c r="DG29" s="27"/>
      <c r="DH29" s="27"/>
      <c r="DI29" s="27"/>
      <c r="DJ29" s="27"/>
      <c r="DK29" s="27"/>
      <c r="DL29" s="27"/>
      <c r="DM29" s="27"/>
      <c r="DN29" s="27"/>
      <c r="DO29" s="27"/>
      <c r="DP29" s="27"/>
      <c r="DQ29" s="79"/>
      <c r="DR29" s="71"/>
      <c r="DS29" s="27"/>
      <c r="DT29" s="27"/>
      <c r="DU29" s="27"/>
      <c r="DV29" s="27"/>
      <c r="DW29" s="27"/>
      <c r="DX29" s="27"/>
      <c r="DY29" s="27"/>
      <c r="DZ29" s="27"/>
      <c r="EA29" s="27"/>
      <c r="EB29" s="27"/>
      <c r="EC29" s="79"/>
      <c r="ED29" s="71"/>
      <c r="EE29" s="27"/>
      <c r="EF29" s="27"/>
      <c r="EG29" s="27"/>
      <c r="EH29" s="27"/>
      <c r="EI29" s="27"/>
      <c r="EJ29" s="27"/>
      <c r="EK29" s="27"/>
      <c r="EL29" s="142"/>
      <c r="EM29" s="142"/>
      <c r="EN29" s="142"/>
      <c r="EO29" s="142"/>
      <c r="EP29" s="143"/>
      <c r="EQ29" s="142"/>
      <c r="ER29" s="68"/>
      <c r="ES29" s="68"/>
      <c r="ET29" s="68"/>
      <c r="EU29" s="68"/>
      <c r="EV29" s="68"/>
      <c r="EW29" s="68"/>
      <c r="EX29" s="68"/>
      <c r="EY29" s="68"/>
      <c r="EZ29" s="68"/>
      <c r="FA29" s="131"/>
      <c r="FB29" s="68"/>
      <c r="FC29" s="68"/>
      <c r="FD29" s="68"/>
      <c r="FE29" s="68"/>
      <c r="FF29" s="68"/>
      <c r="FG29" s="126"/>
      <c r="FH29" s="126"/>
      <c r="FI29" s="126"/>
      <c r="FJ29" s="126"/>
      <c r="FK29" s="126"/>
      <c r="FL29" s="126"/>
      <c r="FM29" s="126"/>
      <c r="FN29" s="172"/>
      <c r="FO29" s="126"/>
      <c r="FP29" s="126"/>
      <c r="FQ29" s="126"/>
      <c r="FR29" s="126"/>
      <c r="FS29" s="126"/>
      <c r="FT29" s="126"/>
      <c r="FU29" s="126"/>
      <c r="FV29" s="45"/>
      <c r="FW29" s="45"/>
      <c r="FX29" s="45"/>
      <c r="FY29" s="45"/>
      <c r="FZ29" s="172"/>
      <c r="GA29" s="45"/>
      <c r="GB29" s="45"/>
      <c r="GC29" s="45"/>
      <c r="GD29" s="45"/>
      <c r="GE29" s="45"/>
      <c r="GF29" s="45"/>
      <c r="GG29" s="45"/>
      <c r="GH29" s="45"/>
      <c r="GI29" s="45"/>
      <c r="GJ29" s="45"/>
      <c r="GK29" s="45"/>
      <c r="GL29" s="172"/>
      <c r="GM29" s="45"/>
    </row>
    <row r="30" spans="1:197" s="1" customFormat="1" ht="20.149999999999999" customHeight="1" x14ac:dyDescent="0.35">
      <c r="A30" s="31" t="s">
        <v>282</v>
      </c>
      <c r="B30" s="55">
        <v>1</v>
      </c>
      <c r="C30" s="55">
        <v>1</v>
      </c>
      <c r="D30" s="55">
        <v>1</v>
      </c>
      <c r="E30" s="55">
        <v>2</v>
      </c>
      <c r="F30" s="55">
        <v>4</v>
      </c>
      <c r="G30" s="55">
        <v>6</v>
      </c>
      <c r="H30" s="55">
        <v>7</v>
      </c>
      <c r="I30" s="55">
        <v>9</v>
      </c>
      <c r="J30" s="55">
        <v>12</v>
      </c>
      <c r="K30" s="55">
        <v>13</v>
      </c>
      <c r="L30" s="55">
        <v>16</v>
      </c>
      <c r="M30" s="56">
        <v>20</v>
      </c>
      <c r="N30" s="57">
        <v>21</v>
      </c>
      <c r="O30" s="55">
        <v>23</v>
      </c>
      <c r="P30" s="55">
        <v>29</v>
      </c>
      <c r="Q30" s="55">
        <v>35</v>
      </c>
      <c r="R30" s="55">
        <v>40</v>
      </c>
      <c r="S30" s="55">
        <v>51</v>
      </c>
      <c r="T30" s="55">
        <v>100</v>
      </c>
      <c r="U30" s="55">
        <v>109</v>
      </c>
      <c r="V30" s="55">
        <v>121</v>
      </c>
      <c r="W30" s="55">
        <v>135</v>
      </c>
      <c r="X30" s="55">
        <v>174</v>
      </c>
      <c r="Y30" s="56">
        <v>232</v>
      </c>
      <c r="Z30" s="55">
        <v>232</v>
      </c>
      <c r="AA30" s="55">
        <v>253</v>
      </c>
      <c r="AB30" s="55">
        <v>267</v>
      </c>
      <c r="AC30" s="55">
        <v>267</v>
      </c>
      <c r="AD30" s="55">
        <v>271</v>
      </c>
      <c r="AE30" s="55">
        <v>273</v>
      </c>
      <c r="AF30" s="55">
        <v>300</v>
      </c>
      <c r="AG30" s="55">
        <v>300</v>
      </c>
      <c r="AH30" s="55">
        <v>300</v>
      </c>
      <c r="AI30" s="55">
        <v>301</v>
      </c>
      <c r="AJ30" s="55">
        <v>304</v>
      </c>
      <c r="AK30" s="56">
        <v>304</v>
      </c>
      <c r="AL30" s="55">
        <v>304</v>
      </c>
      <c r="AM30" s="55">
        <v>304</v>
      </c>
      <c r="AN30" s="55">
        <v>305</v>
      </c>
      <c r="AO30" s="55">
        <v>313</v>
      </c>
      <c r="AP30" s="55">
        <v>315</v>
      </c>
      <c r="AQ30" s="55">
        <v>316</v>
      </c>
      <c r="AR30" s="55">
        <v>320</v>
      </c>
      <c r="AS30" s="55">
        <v>323</v>
      </c>
      <c r="AT30" s="55">
        <v>328</v>
      </c>
      <c r="AU30" s="55">
        <v>332</v>
      </c>
      <c r="AV30" s="55">
        <v>333</v>
      </c>
      <c r="AW30" s="56">
        <v>335</v>
      </c>
      <c r="AX30" s="55">
        <v>335</v>
      </c>
      <c r="AY30" s="55">
        <v>337</v>
      </c>
      <c r="AZ30" s="55">
        <v>342</v>
      </c>
      <c r="BA30" s="55">
        <v>343</v>
      </c>
      <c r="BB30" s="55">
        <v>348</v>
      </c>
      <c r="BC30" s="55">
        <v>354</v>
      </c>
      <c r="BD30" s="55">
        <v>357</v>
      </c>
      <c r="BE30" s="55">
        <v>361</v>
      </c>
      <c r="BF30" s="55">
        <v>364</v>
      </c>
      <c r="BG30" s="55">
        <v>369</v>
      </c>
      <c r="BH30" s="55">
        <v>372</v>
      </c>
      <c r="BI30" s="56">
        <v>379</v>
      </c>
      <c r="BJ30" s="55">
        <v>379</v>
      </c>
      <c r="BK30" s="55">
        <v>382</v>
      </c>
      <c r="BL30" s="55">
        <v>393</v>
      </c>
      <c r="BM30" s="55">
        <v>395</v>
      </c>
      <c r="BN30" s="55">
        <v>399</v>
      </c>
      <c r="BO30" s="55">
        <v>409</v>
      </c>
      <c r="BP30" s="55">
        <v>412</v>
      </c>
      <c r="BQ30" s="55">
        <v>415</v>
      </c>
      <c r="BR30" s="55">
        <v>425</v>
      </c>
      <c r="BS30" s="55">
        <v>435</v>
      </c>
      <c r="BT30" s="55">
        <v>448</v>
      </c>
      <c r="BU30" s="56">
        <v>525</v>
      </c>
      <c r="BV30" s="55">
        <v>527</v>
      </c>
      <c r="BW30" s="55">
        <v>529</v>
      </c>
      <c r="BX30" s="55">
        <v>532</v>
      </c>
      <c r="BY30" s="55">
        <v>532</v>
      </c>
      <c r="BZ30" s="55">
        <v>535</v>
      </c>
      <c r="CA30" s="55">
        <v>564</v>
      </c>
      <c r="CB30" s="55">
        <v>564</v>
      </c>
      <c r="CC30" s="55">
        <v>567</v>
      </c>
      <c r="CD30" s="55">
        <v>569</v>
      </c>
      <c r="CE30" s="55">
        <v>569</v>
      </c>
      <c r="CF30" s="55">
        <v>570</v>
      </c>
      <c r="CG30" s="121">
        <v>570</v>
      </c>
      <c r="CH30" s="77">
        <v>571</v>
      </c>
      <c r="CI30" s="55">
        <v>571</v>
      </c>
      <c r="CJ30" s="55">
        <v>573</v>
      </c>
      <c r="CK30" s="55">
        <v>573</v>
      </c>
      <c r="CL30" s="55">
        <v>574</v>
      </c>
      <c r="CM30" s="55">
        <v>574</v>
      </c>
      <c r="CN30" s="55">
        <v>575</v>
      </c>
      <c r="CO30" s="55">
        <v>575</v>
      </c>
      <c r="CP30" s="55">
        <v>575</v>
      </c>
      <c r="CQ30" s="55">
        <v>575</v>
      </c>
      <c r="CR30" s="55">
        <v>575</v>
      </c>
      <c r="CS30" s="121">
        <v>575</v>
      </c>
      <c r="CT30" s="77">
        <v>576</v>
      </c>
      <c r="CU30" s="55">
        <v>576</v>
      </c>
      <c r="CV30" s="55">
        <v>576</v>
      </c>
      <c r="CW30" s="55">
        <v>576</v>
      </c>
      <c r="CX30" s="55">
        <v>576</v>
      </c>
      <c r="CY30" s="55">
        <v>576</v>
      </c>
      <c r="CZ30" s="55">
        <v>576</v>
      </c>
      <c r="DA30" s="55">
        <v>576</v>
      </c>
      <c r="DB30" s="55">
        <v>576</v>
      </c>
      <c r="DC30" s="55">
        <v>576</v>
      </c>
      <c r="DD30" s="55">
        <v>576</v>
      </c>
      <c r="DE30" s="121">
        <v>576</v>
      </c>
      <c r="DF30" s="77">
        <v>576</v>
      </c>
      <c r="DG30" s="55">
        <v>576</v>
      </c>
      <c r="DH30" s="55">
        <v>576</v>
      </c>
      <c r="DI30" s="55">
        <v>576</v>
      </c>
      <c r="DJ30" s="55">
        <v>576</v>
      </c>
      <c r="DK30" s="55">
        <v>576</v>
      </c>
      <c r="DL30" s="55">
        <v>576</v>
      </c>
      <c r="DM30" s="55">
        <v>576</v>
      </c>
      <c r="DN30" s="55">
        <v>576</v>
      </c>
      <c r="DO30" s="55">
        <v>576</v>
      </c>
      <c r="DP30" s="55">
        <v>576</v>
      </c>
      <c r="DQ30" s="121">
        <v>576</v>
      </c>
      <c r="DR30" s="77">
        <v>576</v>
      </c>
      <c r="DS30" s="55">
        <v>576</v>
      </c>
      <c r="DT30" s="55">
        <v>576</v>
      </c>
      <c r="DU30" s="55">
        <v>576</v>
      </c>
      <c r="DV30" s="55">
        <v>576</v>
      </c>
      <c r="DW30" s="55">
        <v>576</v>
      </c>
      <c r="DX30" s="55">
        <v>576</v>
      </c>
      <c r="DY30" s="55">
        <v>576</v>
      </c>
      <c r="DZ30" s="55">
        <v>576</v>
      </c>
      <c r="EA30" s="55">
        <v>576</v>
      </c>
      <c r="EB30" s="55">
        <v>576</v>
      </c>
      <c r="EC30" s="55">
        <v>576</v>
      </c>
      <c r="ED30" s="77">
        <v>576</v>
      </c>
      <c r="EE30" s="55">
        <v>576</v>
      </c>
      <c r="EF30" s="55">
        <v>576</v>
      </c>
      <c r="EG30" s="55">
        <v>576</v>
      </c>
      <c r="EH30" s="55">
        <v>576</v>
      </c>
      <c r="EI30" s="55">
        <v>576</v>
      </c>
      <c r="EJ30" s="55">
        <v>576</v>
      </c>
      <c r="EK30" s="55">
        <v>576</v>
      </c>
      <c r="EL30" s="55">
        <v>576</v>
      </c>
      <c r="EM30" s="55">
        <v>576</v>
      </c>
      <c r="EN30" s="55">
        <v>576</v>
      </c>
      <c r="EO30" s="55">
        <v>576</v>
      </c>
      <c r="EP30" s="77">
        <v>576</v>
      </c>
      <c r="EQ30" s="55">
        <v>576</v>
      </c>
      <c r="ER30" s="55">
        <v>576</v>
      </c>
      <c r="ES30" s="55">
        <v>576</v>
      </c>
      <c r="ET30" s="55">
        <v>576</v>
      </c>
      <c r="EU30" s="55">
        <v>576</v>
      </c>
      <c r="EV30" s="55">
        <v>576</v>
      </c>
      <c r="EW30" s="55">
        <v>576</v>
      </c>
      <c r="EX30" s="55">
        <v>576</v>
      </c>
      <c r="EY30" s="55">
        <v>576</v>
      </c>
      <c r="EZ30" s="55">
        <v>576</v>
      </c>
      <c r="FA30" s="83">
        <v>576</v>
      </c>
      <c r="FB30" s="55">
        <v>576</v>
      </c>
      <c r="FC30" s="55">
        <v>576</v>
      </c>
      <c r="FD30" s="55">
        <v>576</v>
      </c>
      <c r="FE30" s="55">
        <v>576</v>
      </c>
      <c r="FF30" s="55">
        <v>576</v>
      </c>
      <c r="FG30" s="55">
        <v>576</v>
      </c>
      <c r="FH30" s="55">
        <v>576</v>
      </c>
      <c r="FI30" s="55">
        <v>576</v>
      </c>
      <c r="FJ30" s="55">
        <v>576</v>
      </c>
      <c r="FK30" s="55">
        <v>576</v>
      </c>
      <c r="FL30" s="55">
        <v>576</v>
      </c>
      <c r="FM30" s="55">
        <v>576</v>
      </c>
      <c r="FN30" s="77">
        <v>576</v>
      </c>
      <c r="FO30" s="55">
        <v>576</v>
      </c>
      <c r="FP30" s="55">
        <v>576</v>
      </c>
      <c r="FQ30" s="55">
        <v>576</v>
      </c>
      <c r="FR30" s="55">
        <v>576</v>
      </c>
      <c r="FS30" s="55">
        <v>576</v>
      </c>
      <c r="FT30" s="55">
        <v>576</v>
      </c>
      <c r="FU30" s="55">
        <v>576</v>
      </c>
      <c r="FV30" s="55">
        <v>576</v>
      </c>
      <c r="FW30" s="55">
        <v>576</v>
      </c>
      <c r="FX30" s="55">
        <v>576</v>
      </c>
      <c r="FY30" s="55">
        <v>576</v>
      </c>
      <c r="FZ30" s="77">
        <v>576</v>
      </c>
      <c r="GA30" s="55">
        <v>576</v>
      </c>
      <c r="GB30" s="55">
        <v>576</v>
      </c>
      <c r="GC30" s="55">
        <v>576</v>
      </c>
      <c r="GD30" s="55">
        <v>576</v>
      </c>
      <c r="GE30" s="55">
        <v>576</v>
      </c>
      <c r="GF30" s="55">
        <v>576</v>
      </c>
      <c r="GG30" s="55">
        <v>576</v>
      </c>
      <c r="GH30" s="55">
        <v>576</v>
      </c>
      <c r="GI30" s="55">
        <v>576</v>
      </c>
      <c r="GJ30" s="55">
        <v>576</v>
      </c>
      <c r="GK30" s="55">
        <v>576</v>
      </c>
      <c r="GL30" s="77">
        <v>576</v>
      </c>
      <c r="GM30" s="55">
        <v>576</v>
      </c>
    </row>
    <row r="31" spans="1:197" s="1" customFormat="1" ht="20.149999999999999" customHeight="1" x14ac:dyDescent="0.35">
      <c r="A31" s="31" t="s">
        <v>283</v>
      </c>
      <c r="B31" s="55">
        <v>4514</v>
      </c>
      <c r="C31" s="55">
        <v>4935</v>
      </c>
      <c r="D31" s="55">
        <v>5722</v>
      </c>
      <c r="E31" s="55">
        <v>6629</v>
      </c>
      <c r="F31" s="55">
        <v>7969</v>
      </c>
      <c r="G31" s="55">
        <v>9669</v>
      </c>
      <c r="H31" s="55">
        <v>11684</v>
      </c>
      <c r="I31" s="55">
        <v>13756</v>
      </c>
      <c r="J31" s="55">
        <v>16352</v>
      </c>
      <c r="K31" s="55">
        <v>19451</v>
      </c>
      <c r="L31" s="55">
        <v>23006</v>
      </c>
      <c r="M31" s="56">
        <v>25679</v>
      </c>
      <c r="N31" s="57">
        <v>29353</v>
      </c>
      <c r="O31" s="55">
        <v>33531</v>
      </c>
      <c r="P31" s="55">
        <v>39806</v>
      </c>
      <c r="Q31" s="55">
        <v>45757</v>
      </c>
      <c r="R31" s="55">
        <v>52706</v>
      </c>
      <c r="S31" s="55">
        <v>61789</v>
      </c>
      <c r="T31" s="55">
        <v>72569</v>
      </c>
      <c r="U31" s="55">
        <v>86110</v>
      </c>
      <c r="V31" s="55">
        <v>102766</v>
      </c>
      <c r="W31" s="55">
        <v>122214</v>
      </c>
      <c r="X31" s="55">
        <v>177201</v>
      </c>
      <c r="Y31" s="56">
        <v>220906</v>
      </c>
      <c r="Z31" s="55">
        <v>228759</v>
      </c>
      <c r="AA31" s="55">
        <v>270860</v>
      </c>
      <c r="AB31" s="55">
        <v>296105</v>
      </c>
      <c r="AC31" s="55">
        <v>300920</v>
      </c>
      <c r="AD31" s="55">
        <v>310590</v>
      </c>
      <c r="AE31" s="55">
        <v>322955</v>
      </c>
      <c r="AF31" s="55">
        <v>348058</v>
      </c>
      <c r="AG31" s="55">
        <v>351434</v>
      </c>
      <c r="AH31" s="55">
        <v>356039</v>
      </c>
      <c r="AI31" s="55">
        <v>366026</v>
      </c>
      <c r="AJ31" s="55">
        <v>371121</v>
      </c>
      <c r="AK31" s="56">
        <v>376576</v>
      </c>
      <c r="AL31" s="55">
        <v>382385</v>
      </c>
      <c r="AM31" s="55">
        <v>388819</v>
      </c>
      <c r="AN31" s="55">
        <v>396070</v>
      </c>
      <c r="AO31" s="55">
        <v>403745</v>
      </c>
      <c r="AP31" s="55">
        <v>411704</v>
      </c>
      <c r="AQ31" s="55">
        <v>423647</v>
      </c>
      <c r="AR31" s="55">
        <v>429727</v>
      </c>
      <c r="AS31" s="55">
        <v>436992</v>
      </c>
      <c r="AT31" s="55">
        <v>444656</v>
      </c>
      <c r="AU31" s="55">
        <v>452815</v>
      </c>
      <c r="AV31" s="55">
        <v>462068</v>
      </c>
      <c r="AW31" s="56">
        <v>469931</v>
      </c>
      <c r="AX31" s="55">
        <v>477545</v>
      </c>
      <c r="AY31" s="55">
        <v>485833</v>
      </c>
      <c r="AZ31" s="55">
        <v>500523</v>
      </c>
      <c r="BA31" s="55">
        <v>507950</v>
      </c>
      <c r="BB31" s="55">
        <v>516133</v>
      </c>
      <c r="BC31" s="55">
        <v>525194</v>
      </c>
      <c r="BD31" s="55">
        <v>535413</v>
      </c>
      <c r="BE31" s="55">
        <v>545292</v>
      </c>
      <c r="BF31" s="55">
        <v>556906</v>
      </c>
      <c r="BG31" s="55">
        <v>568962</v>
      </c>
      <c r="BH31" s="55">
        <v>580568</v>
      </c>
      <c r="BI31" s="56">
        <v>592852</v>
      </c>
      <c r="BJ31" s="55">
        <v>600256</v>
      </c>
      <c r="BK31" s="55">
        <v>609407</v>
      </c>
      <c r="BL31" s="55">
        <v>624372</v>
      </c>
      <c r="BM31" s="55">
        <v>634058</v>
      </c>
      <c r="BN31" s="55">
        <v>644267</v>
      </c>
      <c r="BO31" s="55">
        <v>659339</v>
      </c>
      <c r="BP31" s="55">
        <v>669453</v>
      </c>
      <c r="BQ31" s="55">
        <v>679698</v>
      </c>
      <c r="BR31" s="55">
        <v>697193</v>
      </c>
      <c r="BS31" s="55">
        <v>712179</v>
      </c>
      <c r="BT31" s="55">
        <v>731856</v>
      </c>
      <c r="BU31" s="56">
        <v>755784</v>
      </c>
      <c r="BV31" s="55">
        <v>768751</v>
      </c>
      <c r="BW31" s="55">
        <v>770993</v>
      </c>
      <c r="BX31" s="55">
        <v>774078</v>
      </c>
      <c r="BY31" s="55">
        <v>776278</v>
      </c>
      <c r="BZ31" s="55">
        <v>778623</v>
      </c>
      <c r="CA31" s="55">
        <v>781386</v>
      </c>
      <c r="CB31" s="55">
        <v>783496</v>
      </c>
      <c r="CC31" s="55">
        <v>785565</v>
      </c>
      <c r="CD31" s="55">
        <v>787947</v>
      </c>
      <c r="CE31" s="55">
        <v>789689</v>
      </c>
      <c r="CF31" s="55">
        <v>791695</v>
      </c>
      <c r="CG31" s="121">
        <v>793381</v>
      </c>
      <c r="CH31" s="77">
        <v>794752</v>
      </c>
      <c r="CI31" s="55">
        <v>796340</v>
      </c>
      <c r="CJ31" s="55">
        <v>798577</v>
      </c>
      <c r="CK31" s="55">
        <v>800120</v>
      </c>
      <c r="CL31" s="55">
        <v>802056</v>
      </c>
      <c r="CM31" s="55">
        <v>804005</v>
      </c>
      <c r="CN31" s="55">
        <v>805738</v>
      </c>
      <c r="CO31" s="55">
        <v>807771</v>
      </c>
      <c r="CP31" s="55">
        <v>809794</v>
      </c>
      <c r="CQ31" s="55">
        <v>811619</v>
      </c>
      <c r="CR31" s="55">
        <v>813753</v>
      </c>
      <c r="CS31" s="121">
        <v>815294</v>
      </c>
      <c r="CT31" s="77">
        <v>816891</v>
      </c>
      <c r="CU31" s="55">
        <v>818417</v>
      </c>
      <c r="CV31" s="55">
        <v>820375</v>
      </c>
      <c r="CW31" s="55">
        <v>822120</v>
      </c>
      <c r="CX31" s="55">
        <v>824079</v>
      </c>
      <c r="CY31" s="55">
        <v>826199</v>
      </c>
      <c r="CZ31" s="55">
        <v>828129</v>
      </c>
      <c r="DA31" s="55">
        <v>830346</v>
      </c>
      <c r="DB31" s="55">
        <v>832823</v>
      </c>
      <c r="DC31" s="55">
        <v>835502</v>
      </c>
      <c r="DD31" s="55">
        <v>838522</v>
      </c>
      <c r="DE31" s="121">
        <v>841222</v>
      </c>
      <c r="DF31" s="77">
        <v>844880</v>
      </c>
      <c r="DG31" s="55">
        <v>849275</v>
      </c>
      <c r="DH31" s="55">
        <v>859362</v>
      </c>
      <c r="DI31" s="55">
        <v>859380</v>
      </c>
      <c r="DJ31" s="55">
        <v>859392</v>
      </c>
      <c r="DK31" s="55">
        <v>859406</v>
      </c>
      <c r="DL31" s="55">
        <v>859421</v>
      </c>
      <c r="DM31" s="55">
        <v>859448</v>
      </c>
      <c r="DN31" s="55">
        <v>859478</v>
      </c>
      <c r="DO31" s="55">
        <v>859490</v>
      </c>
      <c r="DP31" s="55">
        <v>859505</v>
      </c>
      <c r="DQ31" s="121">
        <v>859518</v>
      </c>
      <c r="DR31" s="77">
        <v>859542</v>
      </c>
      <c r="DS31" s="55">
        <v>859574</v>
      </c>
      <c r="DT31" s="55">
        <v>859658</v>
      </c>
      <c r="DU31" s="55">
        <v>859658</v>
      </c>
      <c r="DV31" s="55">
        <v>859658</v>
      </c>
      <c r="DW31" s="55">
        <v>859659</v>
      </c>
      <c r="DX31" s="55">
        <v>859660</v>
      </c>
      <c r="DY31" s="55">
        <v>859666</v>
      </c>
      <c r="DZ31" s="55">
        <v>859672</v>
      </c>
      <c r="EA31" s="55">
        <v>859673</v>
      </c>
      <c r="EB31" s="55">
        <v>859673</v>
      </c>
      <c r="EC31" s="55">
        <v>859675</v>
      </c>
      <c r="ED31" s="77">
        <v>859676</v>
      </c>
      <c r="EE31" s="55">
        <v>859676</v>
      </c>
      <c r="EF31" s="55">
        <v>859676</v>
      </c>
      <c r="EG31" s="55">
        <v>859676</v>
      </c>
      <c r="EH31" s="55">
        <v>859676</v>
      </c>
      <c r="EI31" s="55">
        <v>859676</v>
      </c>
      <c r="EJ31" s="55">
        <v>859676</v>
      </c>
      <c r="EK31" s="55">
        <v>859676</v>
      </c>
      <c r="EL31" s="55">
        <v>859676</v>
      </c>
      <c r="EM31" s="55">
        <v>859676</v>
      </c>
      <c r="EN31" s="55">
        <v>859676</v>
      </c>
      <c r="EO31" s="55">
        <v>859676</v>
      </c>
      <c r="EP31" s="77">
        <v>859676</v>
      </c>
      <c r="EQ31" s="55">
        <v>859676</v>
      </c>
      <c r="ER31" s="55">
        <v>859676</v>
      </c>
      <c r="ES31" s="55">
        <v>859676</v>
      </c>
      <c r="ET31" s="55">
        <v>859676</v>
      </c>
      <c r="EU31" s="55">
        <v>859676</v>
      </c>
      <c r="EV31" s="55">
        <v>859676</v>
      </c>
      <c r="EW31" s="55">
        <v>859676</v>
      </c>
      <c r="EX31" s="55">
        <v>859676</v>
      </c>
      <c r="EY31" s="55">
        <v>859676</v>
      </c>
      <c r="EZ31" s="55">
        <v>859676</v>
      </c>
      <c r="FA31" s="83">
        <v>859676</v>
      </c>
      <c r="FB31" s="55">
        <v>859676</v>
      </c>
      <c r="FC31" s="55">
        <v>859676</v>
      </c>
      <c r="FD31" s="55">
        <v>859676</v>
      </c>
      <c r="FE31" s="55">
        <v>859676</v>
      </c>
      <c r="FF31" s="55">
        <v>859676</v>
      </c>
      <c r="FG31" s="55">
        <v>859676</v>
      </c>
      <c r="FH31" s="55">
        <v>859676</v>
      </c>
      <c r="FI31" s="55">
        <v>859676</v>
      </c>
      <c r="FJ31" s="55">
        <v>859676</v>
      </c>
      <c r="FK31" s="55">
        <v>859676</v>
      </c>
      <c r="FL31" s="55">
        <v>859676</v>
      </c>
      <c r="FM31" s="55">
        <v>859676</v>
      </c>
      <c r="FN31" s="77">
        <v>859676</v>
      </c>
      <c r="FO31" s="55">
        <v>859676</v>
      </c>
      <c r="FP31" s="55">
        <v>859676</v>
      </c>
      <c r="FQ31" s="55">
        <v>859676</v>
      </c>
      <c r="FR31" s="55">
        <v>859676</v>
      </c>
      <c r="FS31" s="55">
        <v>859676</v>
      </c>
      <c r="FT31" s="55">
        <v>859676</v>
      </c>
      <c r="FU31" s="55">
        <v>859676</v>
      </c>
      <c r="FV31" s="55">
        <v>859676</v>
      </c>
      <c r="FW31" s="55">
        <v>859676</v>
      </c>
      <c r="FX31" s="55">
        <v>859676</v>
      </c>
      <c r="FY31" s="55">
        <v>859676</v>
      </c>
      <c r="FZ31" s="77">
        <v>859676</v>
      </c>
      <c r="GA31" s="55">
        <v>859676</v>
      </c>
      <c r="GB31" s="55">
        <v>859676</v>
      </c>
      <c r="GC31" s="55">
        <v>859676</v>
      </c>
      <c r="GD31" s="55">
        <v>859676</v>
      </c>
      <c r="GE31" s="55">
        <v>859676</v>
      </c>
      <c r="GF31" s="55">
        <v>859676</v>
      </c>
      <c r="GG31" s="55">
        <v>859676</v>
      </c>
      <c r="GH31" s="55">
        <v>859676</v>
      </c>
      <c r="GI31" s="55">
        <v>859676</v>
      </c>
      <c r="GJ31" s="55">
        <v>859676</v>
      </c>
      <c r="GK31" s="55">
        <v>859676</v>
      </c>
      <c r="GL31" s="77">
        <v>859676</v>
      </c>
      <c r="GM31" s="55">
        <v>859676</v>
      </c>
    </row>
    <row r="32" spans="1:197" s="1" customFormat="1" ht="20.149999999999999" customHeight="1" x14ac:dyDescent="0.35">
      <c r="A32" s="31" t="s">
        <v>284</v>
      </c>
      <c r="B32" s="55">
        <v>0</v>
      </c>
      <c r="C32" s="55">
        <v>0</v>
      </c>
      <c r="D32" s="55">
        <v>0</v>
      </c>
      <c r="E32" s="55">
        <v>0</v>
      </c>
      <c r="F32" s="55">
        <v>0</v>
      </c>
      <c r="G32" s="55">
        <v>0</v>
      </c>
      <c r="H32" s="55">
        <v>0</v>
      </c>
      <c r="I32" s="55">
        <v>0</v>
      </c>
      <c r="J32" s="55">
        <v>0</v>
      </c>
      <c r="K32" s="55">
        <v>0</v>
      </c>
      <c r="L32" s="55">
        <v>0</v>
      </c>
      <c r="M32" s="56">
        <v>0</v>
      </c>
      <c r="N32" s="57">
        <v>0</v>
      </c>
      <c r="O32" s="55">
        <v>0</v>
      </c>
      <c r="P32" s="55">
        <v>0</v>
      </c>
      <c r="Q32" s="55">
        <v>0</v>
      </c>
      <c r="R32" s="55">
        <v>0</v>
      </c>
      <c r="S32" s="55">
        <v>0</v>
      </c>
      <c r="T32" s="55">
        <v>1</v>
      </c>
      <c r="U32" s="55">
        <v>1</v>
      </c>
      <c r="V32" s="55">
        <v>1</v>
      </c>
      <c r="W32" s="55">
        <v>1</v>
      </c>
      <c r="X32" s="55">
        <v>1</v>
      </c>
      <c r="Y32" s="56">
        <v>2</v>
      </c>
      <c r="Z32" s="55">
        <v>2</v>
      </c>
      <c r="AA32" s="55">
        <v>2</v>
      </c>
      <c r="AB32" s="55">
        <v>2</v>
      </c>
      <c r="AC32" s="55">
        <v>2</v>
      </c>
      <c r="AD32" s="55">
        <v>2</v>
      </c>
      <c r="AE32" s="55">
        <v>2</v>
      </c>
      <c r="AF32" s="55">
        <v>2</v>
      </c>
      <c r="AG32" s="55">
        <v>2</v>
      </c>
      <c r="AH32" s="55">
        <v>2</v>
      </c>
      <c r="AI32" s="55">
        <v>2</v>
      </c>
      <c r="AJ32" s="55">
        <v>2</v>
      </c>
      <c r="AK32" s="56">
        <v>2</v>
      </c>
      <c r="AL32" s="55">
        <v>2</v>
      </c>
      <c r="AM32" s="55">
        <v>2</v>
      </c>
      <c r="AN32" s="55">
        <v>11</v>
      </c>
      <c r="AO32" s="55">
        <v>14</v>
      </c>
      <c r="AP32" s="55">
        <v>18</v>
      </c>
      <c r="AQ32" s="55">
        <v>26</v>
      </c>
      <c r="AR32" s="55">
        <v>27</v>
      </c>
      <c r="AS32" s="55">
        <v>32</v>
      </c>
      <c r="AT32" s="55">
        <v>33</v>
      </c>
      <c r="AU32" s="55">
        <v>33</v>
      </c>
      <c r="AV32" s="55">
        <v>37</v>
      </c>
      <c r="AW32" s="56">
        <v>38</v>
      </c>
      <c r="AX32" s="55">
        <v>48</v>
      </c>
      <c r="AY32" s="55">
        <v>54</v>
      </c>
      <c r="AZ32" s="55">
        <v>141</v>
      </c>
      <c r="BA32" s="55">
        <v>142</v>
      </c>
      <c r="BB32" s="55">
        <v>147</v>
      </c>
      <c r="BC32" s="55">
        <v>153</v>
      </c>
      <c r="BD32" s="55">
        <v>163</v>
      </c>
      <c r="BE32" s="55">
        <v>166</v>
      </c>
      <c r="BF32" s="55">
        <v>177</v>
      </c>
      <c r="BG32" s="55">
        <v>185</v>
      </c>
      <c r="BH32" s="55">
        <v>192</v>
      </c>
      <c r="BI32" s="56">
        <v>204</v>
      </c>
      <c r="BJ32" s="55">
        <v>208</v>
      </c>
      <c r="BK32" s="55">
        <v>219</v>
      </c>
      <c r="BL32" s="55">
        <v>378</v>
      </c>
      <c r="BM32" s="55">
        <v>379</v>
      </c>
      <c r="BN32" s="55">
        <v>380</v>
      </c>
      <c r="BO32" s="55">
        <v>380</v>
      </c>
      <c r="BP32" s="55">
        <v>383</v>
      </c>
      <c r="BQ32" s="55">
        <v>388</v>
      </c>
      <c r="BR32" s="55">
        <v>390</v>
      </c>
      <c r="BS32" s="55">
        <v>398</v>
      </c>
      <c r="BT32" s="55">
        <v>403</v>
      </c>
      <c r="BU32" s="56">
        <v>426</v>
      </c>
      <c r="BV32" s="55">
        <v>433</v>
      </c>
      <c r="BW32" s="55">
        <v>444</v>
      </c>
      <c r="BX32" s="55">
        <v>579</v>
      </c>
      <c r="BY32" s="55">
        <v>588</v>
      </c>
      <c r="BZ32" s="55">
        <v>590</v>
      </c>
      <c r="CA32" s="55">
        <v>594</v>
      </c>
      <c r="CB32" s="55">
        <v>596</v>
      </c>
      <c r="CC32" s="55">
        <v>599</v>
      </c>
      <c r="CD32" s="55">
        <v>602</v>
      </c>
      <c r="CE32" s="55">
        <v>608</v>
      </c>
      <c r="CF32" s="55">
        <v>613</v>
      </c>
      <c r="CG32" s="121">
        <v>626</v>
      </c>
      <c r="CH32" s="77">
        <v>631</v>
      </c>
      <c r="CI32" s="55">
        <v>645</v>
      </c>
      <c r="CJ32" s="55">
        <v>741</v>
      </c>
      <c r="CK32" s="55">
        <v>743</v>
      </c>
      <c r="CL32" s="55">
        <v>744</v>
      </c>
      <c r="CM32" s="55">
        <v>744</v>
      </c>
      <c r="CN32" s="55">
        <v>745</v>
      </c>
      <c r="CO32" s="55">
        <v>745</v>
      </c>
      <c r="CP32" s="55">
        <v>745</v>
      </c>
      <c r="CQ32" s="55">
        <v>745</v>
      </c>
      <c r="CR32" s="55">
        <v>745</v>
      </c>
      <c r="CS32" s="121">
        <v>745</v>
      </c>
      <c r="CT32" s="77">
        <v>745</v>
      </c>
      <c r="CU32" s="55">
        <v>745</v>
      </c>
      <c r="CV32" s="55">
        <v>745</v>
      </c>
      <c r="CW32" s="55">
        <v>745</v>
      </c>
      <c r="CX32" s="55">
        <v>745</v>
      </c>
      <c r="CY32" s="55">
        <v>746</v>
      </c>
      <c r="CZ32" s="55">
        <v>746</v>
      </c>
      <c r="DA32" s="55">
        <v>746</v>
      </c>
      <c r="DB32" s="55">
        <v>746</v>
      </c>
      <c r="DC32" s="55">
        <v>746</v>
      </c>
      <c r="DD32" s="55">
        <v>746</v>
      </c>
      <c r="DE32" s="121">
        <v>746</v>
      </c>
      <c r="DF32" s="77">
        <v>746</v>
      </c>
      <c r="DG32" s="55">
        <v>746</v>
      </c>
      <c r="DH32" s="55">
        <v>746</v>
      </c>
      <c r="DI32" s="55">
        <v>746</v>
      </c>
      <c r="DJ32" s="55">
        <v>746</v>
      </c>
      <c r="DK32" s="55">
        <v>746</v>
      </c>
      <c r="DL32" s="55">
        <v>746</v>
      </c>
      <c r="DM32" s="55">
        <v>746</v>
      </c>
      <c r="DN32" s="55">
        <v>746</v>
      </c>
      <c r="DO32" s="55">
        <v>746</v>
      </c>
      <c r="DP32" s="55">
        <v>746</v>
      </c>
      <c r="DQ32" s="121">
        <v>746</v>
      </c>
      <c r="DR32" s="77">
        <v>746</v>
      </c>
      <c r="DS32" s="55">
        <v>746</v>
      </c>
      <c r="DT32" s="55">
        <v>746</v>
      </c>
      <c r="DU32" s="55">
        <v>746</v>
      </c>
      <c r="DV32" s="55">
        <v>746</v>
      </c>
      <c r="DW32" s="55">
        <v>746</v>
      </c>
      <c r="DX32" s="55">
        <v>746</v>
      </c>
      <c r="DY32" s="55">
        <v>746</v>
      </c>
      <c r="DZ32" s="55">
        <v>746</v>
      </c>
      <c r="EA32" s="55">
        <v>746</v>
      </c>
      <c r="EB32" s="55">
        <v>746</v>
      </c>
      <c r="EC32" s="55">
        <v>746</v>
      </c>
      <c r="ED32" s="77">
        <v>746</v>
      </c>
      <c r="EE32" s="55">
        <v>746</v>
      </c>
      <c r="EF32" s="55">
        <v>746</v>
      </c>
      <c r="EG32" s="55">
        <v>746</v>
      </c>
      <c r="EH32" s="55">
        <v>746</v>
      </c>
      <c r="EI32" s="55">
        <v>746</v>
      </c>
      <c r="EJ32" s="55">
        <v>746</v>
      </c>
      <c r="EK32" s="55">
        <v>746</v>
      </c>
      <c r="EL32" s="55">
        <v>746</v>
      </c>
      <c r="EM32" s="55">
        <v>746</v>
      </c>
      <c r="EN32" s="55">
        <v>746</v>
      </c>
      <c r="EO32" s="55">
        <v>746</v>
      </c>
      <c r="EP32" s="77">
        <v>746</v>
      </c>
      <c r="EQ32" s="55">
        <v>746</v>
      </c>
      <c r="ER32" s="55">
        <v>746</v>
      </c>
      <c r="ES32" s="55">
        <v>746</v>
      </c>
      <c r="ET32" s="55">
        <v>746</v>
      </c>
      <c r="EU32" s="55">
        <v>746</v>
      </c>
      <c r="EV32" s="55">
        <v>746</v>
      </c>
      <c r="EW32" s="55">
        <v>746</v>
      </c>
      <c r="EX32" s="55">
        <v>746</v>
      </c>
      <c r="EY32" s="55">
        <v>746</v>
      </c>
      <c r="EZ32" s="55">
        <v>746</v>
      </c>
      <c r="FA32" s="83">
        <v>746</v>
      </c>
      <c r="FB32" s="55">
        <v>746</v>
      </c>
      <c r="FC32" s="55">
        <v>746</v>
      </c>
      <c r="FD32" s="55">
        <v>746</v>
      </c>
      <c r="FE32" s="55">
        <v>746</v>
      </c>
      <c r="FF32" s="55">
        <v>746</v>
      </c>
      <c r="FG32" s="55">
        <v>746</v>
      </c>
      <c r="FH32" s="55">
        <v>746</v>
      </c>
      <c r="FI32" s="55">
        <v>746</v>
      </c>
      <c r="FJ32" s="55">
        <v>746</v>
      </c>
      <c r="FK32" s="55">
        <v>746</v>
      </c>
      <c r="FL32" s="55">
        <v>746</v>
      </c>
      <c r="FM32" s="55">
        <v>746</v>
      </c>
      <c r="FN32" s="77">
        <v>746</v>
      </c>
      <c r="FO32" s="55">
        <v>746</v>
      </c>
      <c r="FP32" s="55">
        <v>746</v>
      </c>
      <c r="FQ32" s="55">
        <v>746</v>
      </c>
      <c r="FR32" s="55">
        <v>746</v>
      </c>
      <c r="FS32" s="55">
        <v>746</v>
      </c>
      <c r="FT32" s="55">
        <v>746</v>
      </c>
      <c r="FU32" s="55">
        <v>746</v>
      </c>
      <c r="FV32" s="55">
        <v>746</v>
      </c>
      <c r="FW32" s="55">
        <v>746</v>
      </c>
      <c r="FX32" s="55">
        <v>746</v>
      </c>
      <c r="FY32" s="55">
        <v>746</v>
      </c>
      <c r="FZ32" s="77">
        <v>746</v>
      </c>
      <c r="GA32" s="55">
        <v>746</v>
      </c>
      <c r="GB32" s="55">
        <v>746</v>
      </c>
      <c r="GC32" s="55">
        <v>746</v>
      </c>
      <c r="GD32" s="55">
        <v>746</v>
      </c>
      <c r="GE32" s="55">
        <v>746</v>
      </c>
      <c r="GF32" s="55">
        <v>746</v>
      </c>
      <c r="GG32" s="55">
        <v>746</v>
      </c>
      <c r="GH32" s="55">
        <v>746</v>
      </c>
      <c r="GI32" s="55">
        <v>746</v>
      </c>
      <c r="GJ32" s="55">
        <v>746</v>
      </c>
      <c r="GK32" s="55">
        <v>746</v>
      </c>
      <c r="GL32" s="77">
        <v>746</v>
      </c>
      <c r="GM32" s="55">
        <v>746</v>
      </c>
    </row>
    <row r="33" spans="1:195" s="1" customFormat="1" ht="20.149999999999999" customHeight="1" x14ac:dyDescent="0.35">
      <c r="A33" s="31" t="s">
        <v>285</v>
      </c>
      <c r="B33" s="55">
        <v>13</v>
      </c>
      <c r="C33" s="55">
        <v>13</v>
      </c>
      <c r="D33" s="55">
        <v>13</v>
      </c>
      <c r="E33" s="55">
        <v>13</v>
      </c>
      <c r="F33" s="55">
        <v>13</v>
      </c>
      <c r="G33" s="55">
        <v>13</v>
      </c>
      <c r="H33" s="55">
        <v>13</v>
      </c>
      <c r="I33" s="55">
        <v>13</v>
      </c>
      <c r="J33" s="55">
        <v>13</v>
      </c>
      <c r="K33" s="55">
        <v>13</v>
      </c>
      <c r="L33" s="55">
        <v>13</v>
      </c>
      <c r="M33" s="56">
        <v>13</v>
      </c>
      <c r="N33" s="57">
        <v>13</v>
      </c>
      <c r="O33" s="55">
        <v>13</v>
      </c>
      <c r="P33" s="55">
        <v>13</v>
      </c>
      <c r="Q33" s="55">
        <v>13</v>
      </c>
      <c r="R33" s="55">
        <v>13</v>
      </c>
      <c r="S33" s="55">
        <v>13</v>
      </c>
      <c r="T33" s="55">
        <v>13</v>
      </c>
      <c r="U33" s="55">
        <v>13</v>
      </c>
      <c r="V33" s="55">
        <v>13</v>
      </c>
      <c r="W33" s="55">
        <v>14</v>
      </c>
      <c r="X33" s="55">
        <v>14</v>
      </c>
      <c r="Y33" s="56">
        <v>14</v>
      </c>
      <c r="Z33" s="55">
        <v>14</v>
      </c>
      <c r="AA33" s="55">
        <v>14</v>
      </c>
      <c r="AB33" s="55">
        <v>15</v>
      </c>
      <c r="AC33" s="55">
        <v>15</v>
      </c>
      <c r="AD33" s="55">
        <v>15</v>
      </c>
      <c r="AE33" s="55">
        <v>16</v>
      </c>
      <c r="AF33" s="55">
        <v>16</v>
      </c>
      <c r="AG33" s="55">
        <v>16</v>
      </c>
      <c r="AH33" s="55">
        <v>16</v>
      </c>
      <c r="AI33" s="55">
        <v>16</v>
      </c>
      <c r="AJ33" s="55">
        <v>17</v>
      </c>
      <c r="AK33" s="56">
        <v>17</v>
      </c>
      <c r="AL33" s="55">
        <v>18</v>
      </c>
      <c r="AM33" s="55">
        <v>25</v>
      </c>
      <c r="AN33" s="55">
        <v>83</v>
      </c>
      <c r="AO33" s="55">
        <v>83</v>
      </c>
      <c r="AP33" s="55">
        <v>84</v>
      </c>
      <c r="AQ33" s="55">
        <v>84</v>
      </c>
      <c r="AR33" s="55">
        <v>85</v>
      </c>
      <c r="AS33" s="55">
        <v>86</v>
      </c>
      <c r="AT33" s="55">
        <v>86</v>
      </c>
      <c r="AU33" s="55">
        <v>87</v>
      </c>
      <c r="AV33" s="55">
        <v>87</v>
      </c>
      <c r="AW33" s="56">
        <v>88</v>
      </c>
      <c r="AX33" s="55">
        <v>88</v>
      </c>
      <c r="AY33" s="55">
        <v>90</v>
      </c>
      <c r="AZ33" s="55">
        <v>103</v>
      </c>
      <c r="BA33" s="55">
        <v>104</v>
      </c>
      <c r="BB33" s="55">
        <v>104</v>
      </c>
      <c r="BC33" s="55">
        <v>106</v>
      </c>
      <c r="BD33" s="55">
        <v>107</v>
      </c>
      <c r="BE33" s="55">
        <v>107</v>
      </c>
      <c r="BF33" s="55">
        <v>107</v>
      </c>
      <c r="BG33" s="55">
        <v>110</v>
      </c>
      <c r="BH33" s="55">
        <v>110</v>
      </c>
      <c r="BI33" s="56">
        <v>111</v>
      </c>
      <c r="BJ33" s="55">
        <v>113</v>
      </c>
      <c r="BK33" s="55">
        <v>113</v>
      </c>
      <c r="BL33" s="55">
        <v>116</v>
      </c>
      <c r="BM33" s="55">
        <v>116</v>
      </c>
      <c r="BN33" s="55">
        <v>117</v>
      </c>
      <c r="BO33" s="55">
        <v>118</v>
      </c>
      <c r="BP33" s="55">
        <v>118</v>
      </c>
      <c r="BQ33" s="55">
        <v>118</v>
      </c>
      <c r="BR33" s="55">
        <v>118</v>
      </c>
      <c r="BS33" s="55">
        <v>120</v>
      </c>
      <c r="BT33" s="55">
        <v>121</v>
      </c>
      <c r="BU33" s="56">
        <v>121</v>
      </c>
      <c r="BV33" s="55">
        <v>122</v>
      </c>
      <c r="BW33" s="55">
        <v>124</v>
      </c>
      <c r="BX33" s="55">
        <v>130</v>
      </c>
      <c r="BY33" s="55">
        <v>131</v>
      </c>
      <c r="BZ33" s="55">
        <v>131</v>
      </c>
      <c r="CA33" s="55">
        <v>132</v>
      </c>
      <c r="CB33" s="55">
        <v>132</v>
      </c>
      <c r="CC33" s="55">
        <v>132</v>
      </c>
      <c r="CD33" s="55">
        <v>132</v>
      </c>
      <c r="CE33" s="55">
        <v>132</v>
      </c>
      <c r="CF33" s="55">
        <v>132</v>
      </c>
      <c r="CG33" s="121">
        <v>132</v>
      </c>
      <c r="CH33" s="77">
        <v>132</v>
      </c>
      <c r="CI33" s="55">
        <v>132</v>
      </c>
      <c r="CJ33" s="55">
        <v>132</v>
      </c>
      <c r="CK33" s="55">
        <v>132</v>
      </c>
      <c r="CL33" s="55">
        <v>132</v>
      </c>
      <c r="CM33" s="55">
        <v>132</v>
      </c>
      <c r="CN33" s="55">
        <v>132</v>
      </c>
      <c r="CO33" s="55">
        <v>132</v>
      </c>
      <c r="CP33" s="55">
        <v>132</v>
      </c>
      <c r="CQ33" s="55">
        <v>132</v>
      </c>
      <c r="CR33" s="55">
        <v>132</v>
      </c>
      <c r="CS33" s="121">
        <v>132</v>
      </c>
      <c r="CT33" s="77">
        <v>132</v>
      </c>
      <c r="CU33" s="55">
        <v>132</v>
      </c>
      <c r="CV33" s="55">
        <v>132</v>
      </c>
      <c r="CW33" s="55">
        <v>132</v>
      </c>
      <c r="CX33" s="55">
        <v>132</v>
      </c>
      <c r="CY33" s="55">
        <v>132</v>
      </c>
      <c r="CZ33" s="55">
        <v>132</v>
      </c>
      <c r="DA33" s="55">
        <v>132</v>
      </c>
      <c r="DB33" s="55">
        <v>132</v>
      </c>
      <c r="DC33" s="55">
        <v>132</v>
      </c>
      <c r="DD33" s="55">
        <v>132</v>
      </c>
      <c r="DE33" s="121">
        <v>132</v>
      </c>
      <c r="DF33" s="77">
        <v>132</v>
      </c>
      <c r="DG33" s="55">
        <v>132</v>
      </c>
      <c r="DH33" s="55">
        <v>132</v>
      </c>
      <c r="DI33" s="55">
        <v>132</v>
      </c>
      <c r="DJ33" s="55">
        <v>132</v>
      </c>
      <c r="DK33" s="55">
        <v>132</v>
      </c>
      <c r="DL33" s="55">
        <v>132</v>
      </c>
      <c r="DM33" s="55">
        <v>132</v>
      </c>
      <c r="DN33" s="55">
        <v>132</v>
      </c>
      <c r="DO33" s="55">
        <v>132</v>
      </c>
      <c r="DP33" s="55">
        <v>132</v>
      </c>
      <c r="DQ33" s="121">
        <v>132</v>
      </c>
      <c r="DR33" s="77">
        <v>132</v>
      </c>
      <c r="DS33" s="55">
        <v>132</v>
      </c>
      <c r="DT33" s="55">
        <v>132</v>
      </c>
      <c r="DU33" s="55">
        <v>132</v>
      </c>
      <c r="DV33" s="55">
        <v>132</v>
      </c>
      <c r="DW33" s="55">
        <v>132</v>
      </c>
      <c r="DX33" s="55">
        <v>132</v>
      </c>
      <c r="DY33" s="55">
        <v>132</v>
      </c>
      <c r="DZ33" s="55">
        <v>132</v>
      </c>
      <c r="EA33" s="55">
        <v>132</v>
      </c>
      <c r="EB33" s="55">
        <v>132</v>
      </c>
      <c r="EC33" s="55">
        <v>132</v>
      </c>
      <c r="ED33" s="77">
        <v>132</v>
      </c>
      <c r="EE33" s="55">
        <v>132</v>
      </c>
      <c r="EF33" s="55">
        <v>132</v>
      </c>
      <c r="EG33" s="55">
        <v>132</v>
      </c>
      <c r="EH33" s="55">
        <v>132</v>
      </c>
      <c r="EI33" s="55">
        <v>132</v>
      </c>
      <c r="EJ33" s="55">
        <v>132</v>
      </c>
      <c r="EK33" s="55">
        <v>132</v>
      </c>
      <c r="EL33" s="55">
        <v>132</v>
      </c>
      <c r="EM33" s="55">
        <v>132</v>
      </c>
      <c r="EN33" s="55">
        <v>132</v>
      </c>
      <c r="EO33" s="55">
        <v>132</v>
      </c>
      <c r="EP33" s="77">
        <v>132</v>
      </c>
      <c r="EQ33" s="55">
        <v>132</v>
      </c>
      <c r="ER33" s="55">
        <v>132</v>
      </c>
      <c r="ES33" s="55">
        <v>132</v>
      </c>
      <c r="ET33" s="55">
        <v>132</v>
      </c>
      <c r="EU33" s="55">
        <v>132</v>
      </c>
      <c r="EV33" s="55">
        <v>132</v>
      </c>
      <c r="EW33" s="55">
        <v>132</v>
      </c>
      <c r="EX33" s="55">
        <v>132</v>
      </c>
      <c r="EY33" s="55">
        <v>132</v>
      </c>
      <c r="EZ33" s="55">
        <v>132</v>
      </c>
      <c r="FA33" s="83">
        <v>132</v>
      </c>
      <c r="FB33" s="55">
        <v>132</v>
      </c>
      <c r="FC33" s="55">
        <v>132</v>
      </c>
      <c r="FD33" s="55">
        <v>132</v>
      </c>
      <c r="FE33" s="55">
        <v>132</v>
      </c>
      <c r="FF33" s="55">
        <v>132</v>
      </c>
      <c r="FG33" s="55">
        <v>132</v>
      </c>
      <c r="FH33" s="55">
        <v>132</v>
      </c>
      <c r="FI33" s="55">
        <v>132</v>
      </c>
      <c r="FJ33" s="55">
        <v>132</v>
      </c>
      <c r="FK33" s="55">
        <v>132</v>
      </c>
      <c r="FL33" s="55">
        <v>132</v>
      </c>
      <c r="FM33" s="55">
        <v>132</v>
      </c>
      <c r="FN33" s="77">
        <v>135</v>
      </c>
      <c r="FO33" s="55">
        <v>135</v>
      </c>
      <c r="FP33" s="55">
        <v>138</v>
      </c>
      <c r="FQ33" s="55">
        <v>138</v>
      </c>
      <c r="FR33" s="55">
        <v>141</v>
      </c>
      <c r="FS33" s="55">
        <v>142</v>
      </c>
      <c r="FT33" s="55">
        <v>142</v>
      </c>
      <c r="FU33" s="55">
        <v>143</v>
      </c>
      <c r="FV33" s="55">
        <v>143</v>
      </c>
      <c r="FW33" s="55">
        <v>145</v>
      </c>
      <c r="FX33" s="55">
        <v>145</v>
      </c>
      <c r="FY33" s="55">
        <v>145</v>
      </c>
      <c r="FZ33" s="77">
        <v>145</v>
      </c>
      <c r="GA33" s="55">
        <v>145</v>
      </c>
      <c r="GB33" s="55">
        <v>145</v>
      </c>
      <c r="GC33" s="55">
        <v>145</v>
      </c>
      <c r="GD33" s="55">
        <v>145</v>
      </c>
      <c r="GE33" s="55">
        <v>145</v>
      </c>
      <c r="GF33" s="55">
        <v>145</v>
      </c>
      <c r="GG33" s="55">
        <v>145</v>
      </c>
      <c r="GH33" s="55">
        <v>145</v>
      </c>
      <c r="GI33" s="55">
        <v>145</v>
      </c>
      <c r="GJ33" s="55">
        <v>145</v>
      </c>
      <c r="GK33" s="55">
        <v>145</v>
      </c>
      <c r="GL33" s="77">
        <v>145</v>
      </c>
      <c r="GM33" s="55">
        <v>145</v>
      </c>
    </row>
    <row r="34" spans="1:195" s="25" customFormat="1" ht="20.149999999999999" customHeight="1" x14ac:dyDescent="0.35">
      <c r="A34" s="31" t="s">
        <v>286</v>
      </c>
      <c r="B34" s="55">
        <v>0</v>
      </c>
      <c r="C34" s="55">
        <v>0</v>
      </c>
      <c r="D34" s="55">
        <v>0</v>
      </c>
      <c r="E34" s="55">
        <v>0</v>
      </c>
      <c r="F34" s="55">
        <v>0</v>
      </c>
      <c r="G34" s="55">
        <v>0</v>
      </c>
      <c r="H34" s="55">
        <v>0</v>
      </c>
      <c r="I34" s="55">
        <v>0</v>
      </c>
      <c r="J34" s="55">
        <v>0</v>
      </c>
      <c r="K34" s="55">
        <v>0</v>
      </c>
      <c r="L34" s="55">
        <v>0</v>
      </c>
      <c r="M34" s="56">
        <v>0</v>
      </c>
      <c r="N34" s="57">
        <v>0</v>
      </c>
      <c r="O34" s="55">
        <v>0</v>
      </c>
      <c r="P34" s="55">
        <v>0</v>
      </c>
      <c r="Q34" s="55">
        <v>0</v>
      </c>
      <c r="R34" s="55">
        <v>0</v>
      </c>
      <c r="S34" s="55">
        <v>0</v>
      </c>
      <c r="T34" s="55">
        <v>0</v>
      </c>
      <c r="U34" s="55">
        <v>0</v>
      </c>
      <c r="V34" s="55">
        <v>0</v>
      </c>
      <c r="W34" s="55">
        <v>0</v>
      </c>
      <c r="X34" s="55">
        <v>0</v>
      </c>
      <c r="Y34" s="56">
        <v>0</v>
      </c>
      <c r="Z34" s="55">
        <v>0</v>
      </c>
      <c r="AA34" s="55">
        <v>0</v>
      </c>
      <c r="AB34" s="55">
        <v>0</v>
      </c>
      <c r="AC34" s="55">
        <v>0</v>
      </c>
      <c r="AD34" s="55">
        <v>0</v>
      </c>
      <c r="AE34" s="55">
        <v>0</v>
      </c>
      <c r="AF34" s="55">
        <v>0</v>
      </c>
      <c r="AG34" s="55">
        <v>0</v>
      </c>
      <c r="AH34" s="55">
        <v>0</v>
      </c>
      <c r="AI34" s="55">
        <v>0</v>
      </c>
      <c r="AJ34" s="55">
        <v>0</v>
      </c>
      <c r="AK34" s="56">
        <v>0</v>
      </c>
      <c r="AL34" s="55">
        <v>0</v>
      </c>
      <c r="AM34" s="55">
        <v>0</v>
      </c>
      <c r="AN34" s="55">
        <v>0</v>
      </c>
      <c r="AO34" s="55">
        <v>0</v>
      </c>
      <c r="AP34" s="55">
        <v>0</v>
      </c>
      <c r="AQ34" s="55">
        <v>0</v>
      </c>
      <c r="AR34" s="55">
        <v>0</v>
      </c>
      <c r="AS34" s="55">
        <v>0</v>
      </c>
      <c r="AT34" s="55">
        <v>0</v>
      </c>
      <c r="AU34" s="55">
        <v>0</v>
      </c>
      <c r="AV34" s="55">
        <v>0</v>
      </c>
      <c r="AW34" s="56">
        <v>0</v>
      </c>
      <c r="AX34" s="55">
        <v>0</v>
      </c>
      <c r="AY34" s="55">
        <v>0</v>
      </c>
      <c r="AZ34" s="55">
        <v>0</v>
      </c>
      <c r="BA34" s="55">
        <v>0</v>
      </c>
      <c r="BB34" s="55">
        <v>0</v>
      </c>
      <c r="BC34" s="55">
        <v>0</v>
      </c>
      <c r="BD34" s="55">
        <v>0</v>
      </c>
      <c r="BE34" s="55">
        <v>0</v>
      </c>
      <c r="BF34" s="55">
        <v>0</v>
      </c>
      <c r="BG34" s="55">
        <v>0</v>
      </c>
      <c r="BH34" s="55">
        <v>0</v>
      </c>
      <c r="BI34" s="56">
        <v>0</v>
      </c>
      <c r="BJ34" s="55">
        <v>0</v>
      </c>
      <c r="BK34" s="55">
        <v>0</v>
      </c>
      <c r="BL34" s="55">
        <v>0</v>
      </c>
      <c r="BM34" s="55">
        <v>0</v>
      </c>
      <c r="BN34" s="55">
        <v>0</v>
      </c>
      <c r="BO34" s="55">
        <v>0</v>
      </c>
      <c r="BP34" s="55">
        <v>0</v>
      </c>
      <c r="BQ34" s="55">
        <v>0</v>
      </c>
      <c r="BR34" s="55">
        <v>0</v>
      </c>
      <c r="BS34" s="55">
        <v>0</v>
      </c>
      <c r="BT34" s="55">
        <v>0</v>
      </c>
      <c r="BU34" s="56">
        <v>0</v>
      </c>
      <c r="BV34" s="55">
        <v>0</v>
      </c>
      <c r="BW34" s="55">
        <v>0</v>
      </c>
      <c r="BX34" s="55">
        <v>0</v>
      </c>
      <c r="BY34" s="55">
        <v>0</v>
      </c>
      <c r="BZ34" s="55">
        <v>0</v>
      </c>
      <c r="CA34" s="55">
        <v>1</v>
      </c>
      <c r="CB34" s="55">
        <v>1</v>
      </c>
      <c r="CC34" s="55">
        <v>1</v>
      </c>
      <c r="CD34" s="55">
        <v>1</v>
      </c>
      <c r="CE34" s="55">
        <v>1</v>
      </c>
      <c r="CF34" s="55">
        <v>1</v>
      </c>
      <c r="CG34" s="121">
        <v>1</v>
      </c>
      <c r="CH34" s="77">
        <v>1</v>
      </c>
      <c r="CI34" s="55">
        <v>1</v>
      </c>
      <c r="CJ34" s="55">
        <v>1</v>
      </c>
      <c r="CK34" s="55">
        <v>1</v>
      </c>
      <c r="CL34" s="55">
        <v>1</v>
      </c>
      <c r="CM34" s="55">
        <v>1</v>
      </c>
      <c r="CN34" s="55">
        <v>2</v>
      </c>
      <c r="CO34" s="55">
        <v>2</v>
      </c>
      <c r="CP34" s="55">
        <v>2</v>
      </c>
      <c r="CQ34" s="55">
        <v>2</v>
      </c>
      <c r="CR34" s="55">
        <v>2</v>
      </c>
      <c r="CS34" s="121">
        <v>2</v>
      </c>
      <c r="CT34" s="77">
        <v>2</v>
      </c>
      <c r="CU34" s="55">
        <v>2</v>
      </c>
      <c r="CV34" s="55">
        <v>2</v>
      </c>
      <c r="CW34" s="55">
        <v>2</v>
      </c>
      <c r="CX34" s="55">
        <v>2</v>
      </c>
      <c r="CY34" s="55">
        <v>2</v>
      </c>
      <c r="CZ34" s="55">
        <v>2</v>
      </c>
      <c r="DA34" s="55">
        <v>2</v>
      </c>
      <c r="DB34" s="55">
        <v>2</v>
      </c>
      <c r="DC34" s="55">
        <v>2</v>
      </c>
      <c r="DD34" s="55">
        <v>2</v>
      </c>
      <c r="DE34" s="121">
        <v>2</v>
      </c>
      <c r="DF34" s="77">
        <v>2</v>
      </c>
      <c r="DG34" s="55">
        <v>2</v>
      </c>
      <c r="DH34" s="55">
        <v>2</v>
      </c>
      <c r="DI34" s="55">
        <v>2</v>
      </c>
      <c r="DJ34" s="55">
        <v>2</v>
      </c>
      <c r="DK34" s="55">
        <v>2</v>
      </c>
      <c r="DL34" s="55">
        <v>2</v>
      </c>
      <c r="DM34" s="55">
        <v>2</v>
      </c>
      <c r="DN34" s="55">
        <v>2</v>
      </c>
      <c r="DO34" s="55">
        <v>2</v>
      </c>
      <c r="DP34" s="55">
        <v>2</v>
      </c>
      <c r="DQ34" s="121">
        <v>2</v>
      </c>
      <c r="DR34" s="77">
        <v>2</v>
      </c>
      <c r="DS34" s="55">
        <v>2</v>
      </c>
      <c r="DT34" s="55">
        <v>2</v>
      </c>
      <c r="DU34" s="55">
        <v>2</v>
      </c>
      <c r="DV34" s="55">
        <v>2</v>
      </c>
      <c r="DW34" s="55">
        <v>2</v>
      </c>
      <c r="DX34" s="55">
        <v>2</v>
      </c>
      <c r="DY34" s="55">
        <v>2</v>
      </c>
      <c r="DZ34" s="55">
        <v>2</v>
      </c>
      <c r="EA34" s="55">
        <v>2</v>
      </c>
      <c r="EB34" s="55">
        <v>2</v>
      </c>
      <c r="EC34" s="55">
        <v>2</v>
      </c>
      <c r="ED34" s="77">
        <v>2</v>
      </c>
      <c r="EE34" s="55">
        <v>2</v>
      </c>
      <c r="EF34" s="55">
        <v>2</v>
      </c>
      <c r="EG34" s="55">
        <v>2</v>
      </c>
      <c r="EH34" s="55">
        <v>2</v>
      </c>
      <c r="EI34" s="55">
        <v>2</v>
      </c>
      <c r="EJ34" s="55">
        <v>2</v>
      </c>
      <c r="EK34" s="55">
        <v>2</v>
      </c>
      <c r="EL34" s="55">
        <v>2</v>
      </c>
      <c r="EM34" s="55">
        <v>2</v>
      </c>
      <c r="EN34" s="55">
        <v>2</v>
      </c>
      <c r="EO34" s="55">
        <v>2</v>
      </c>
      <c r="EP34" s="77">
        <v>2</v>
      </c>
      <c r="EQ34" s="55">
        <v>2</v>
      </c>
      <c r="ER34" s="55">
        <v>2</v>
      </c>
      <c r="ES34" s="55">
        <v>2</v>
      </c>
      <c r="ET34" s="55">
        <v>2</v>
      </c>
      <c r="EU34" s="55">
        <v>2</v>
      </c>
      <c r="EV34" s="55">
        <v>2</v>
      </c>
      <c r="EW34" s="55">
        <v>2</v>
      </c>
      <c r="EX34" s="55">
        <v>2</v>
      </c>
      <c r="EY34" s="55">
        <v>2</v>
      </c>
      <c r="EZ34" s="55">
        <v>2</v>
      </c>
      <c r="FA34" s="83">
        <v>2</v>
      </c>
      <c r="FB34" s="55">
        <v>2</v>
      </c>
      <c r="FC34" s="55">
        <v>2</v>
      </c>
      <c r="FD34" s="55">
        <v>2</v>
      </c>
      <c r="FE34" s="55">
        <v>2</v>
      </c>
      <c r="FF34" s="55">
        <v>2</v>
      </c>
      <c r="FG34" s="55">
        <v>2</v>
      </c>
      <c r="FH34" s="55">
        <v>2</v>
      </c>
      <c r="FI34" s="55">
        <v>2</v>
      </c>
      <c r="FJ34" s="55">
        <v>2</v>
      </c>
      <c r="FK34" s="55">
        <v>2</v>
      </c>
      <c r="FL34" s="55">
        <v>2</v>
      </c>
      <c r="FM34" s="55">
        <v>2</v>
      </c>
      <c r="FN34" s="77">
        <v>2</v>
      </c>
      <c r="FO34" s="55">
        <v>2</v>
      </c>
      <c r="FP34" s="55">
        <v>2</v>
      </c>
      <c r="FQ34" s="55">
        <v>2</v>
      </c>
      <c r="FR34" s="55">
        <v>2</v>
      </c>
      <c r="FS34" s="55">
        <v>2</v>
      </c>
      <c r="FT34" s="55">
        <v>2</v>
      </c>
      <c r="FU34" s="55">
        <v>2</v>
      </c>
      <c r="FV34" s="55">
        <v>2</v>
      </c>
      <c r="FW34" s="55">
        <v>2</v>
      </c>
      <c r="FX34" s="55">
        <v>2</v>
      </c>
      <c r="FY34" s="55">
        <v>2</v>
      </c>
      <c r="FZ34" s="77">
        <v>5</v>
      </c>
      <c r="GA34" s="55">
        <v>5</v>
      </c>
      <c r="GB34" s="55">
        <v>6</v>
      </c>
      <c r="GC34" s="55">
        <v>7</v>
      </c>
      <c r="GD34" s="55">
        <v>9</v>
      </c>
      <c r="GE34" s="55">
        <v>10</v>
      </c>
      <c r="GF34" s="55">
        <v>15</v>
      </c>
      <c r="GG34" s="55">
        <v>17</v>
      </c>
      <c r="GH34" s="55">
        <v>17</v>
      </c>
      <c r="GI34" s="55">
        <v>18</v>
      </c>
      <c r="GJ34" s="55">
        <v>19</v>
      </c>
      <c r="GK34" s="55">
        <v>21</v>
      </c>
      <c r="GL34" s="77">
        <v>23</v>
      </c>
      <c r="GM34" s="55">
        <v>23</v>
      </c>
    </row>
    <row r="35" spans="1:195" s="30" customFormat="1" ht="20.149999999999999" customHeight="1" x14ac:dyDescent="0.35">
      <c r="A35" s="31" t="s">
        <v>287</v>
      </c>
      <c r="B35" s="58">
        <v>314</v>
      </c>
      <c r="C35" s="58">
        <v>484</v>
      </c>
      <c r="D35" s="58">
        <v>724</v>
      </c>
      <c r="E35" s="58">
        <v>863</v>
      </c>
      <c r="F35" s="58">
        <v>1048</v>
      </c>
      <c r="G35" s="58">
        <v>1263</v>
      </c>
      <c r="H35" s="58">
        <v>1570</v>
      </c>
      <c r="I35" s="58">
        <v>1787</v>
      </c>
      <c r="J35" s="58">
        <v>2054</v>
      </c>
      <c r="K35" s="58">
        <v>2421</v>
      </c>
      <c r="L35" s="58">
        <v>2829</v>
      </c>
      <c r="M35" s="59">
        <v>3200</v>
      </c>
      <c r="N35" s="60">
        <v>3686</v>
      </c>
      <c r="O35" s="58">
        <v>4192</v>
      </c>
      <c r="P35" s="58">
        <v>5010</v>
      </c>
      <c r="Q35" s="58">
        <v>5469</v>
      </c>
      <c r="R35" s="58">
        <v>5879</v>
      </c>
      <c r="S35" s="58">
        <v>6350</v>
      </c>
      <c r="T35" s="58">
        <v>6843</v>
      </c>
      <c r="U35" s="58">
        <v>7537</v>
      </c>
      <c r="V35" s="58">
        <v>8373</v>
      </c>
      <c r="W35" s="58">
        <v>9386</v>
      </c>
      <c r="X35" s="58">
        <v>11573</v>
      </c>
      <c r="Y35" s="59">
        <v>14228</v>
      </c>
      <c r="Z35" s="58">
        <v>14818</v>
      </c>
      <c r="AA35" s="58">
        <v>16780</v>
      </c>
      <c r="AB35" s="58">
        <v>18566</v>
      </c>
      <c r="AC35" s="58">
        <v>19257</v>
      </c>
      <c r="AD35" s="58">
        <v>20075</v>
      </c>
      <c r="AE35" s="58">
        <v>20980</v>
      </c>
      <c r="AF35" s="58">
        <v>22589</v>
      </c>
      <c r="AG35" s="58">
        <v>23130</v>
      </c>
      <c r="AH35" s="58">
        <v>23767</v>
      </c>
      <c r="AI35" s="58">
        <v>24530</v>
      </c>
      <c r="AJ35" s="58">
        <v>25239</v>
      </c>
      <c r="AK35" s="59">
        <v>25860</v>
      </c>
      <c r="AL35" s="58">
        <v>26514</v>
      </c>
      <c r="AM35" s="58">
        <v>27104</v>
      </c>
      <c r="AN35" s="58">
        <v>27962</v>
      </c>
      <c r="AO35" s="58">
        <v>28738</v>
      </c>
      <c r="AP35" s="58">
        <v>29350</v>
      </c>
      <c r="AQ35" s="58">
        <v>30128</v>
      </c>
      <c r="AR35" s="58">
        <v>30812</v>
      </c>
      <c r="AS35" s="58">
        <v>31418</v>
      </c>
      <c r="AT35" s="58">
        <v>32132</v>
      </c>
      <c r="AU35" s="58">
        <v>32974</v>
      </c>
      <c r="AV35" s="58">
        <v>33987</v>
      </c>
      <c r="AW35" s="59">
        <v>34731</v>
      </c>
      <c r="AX35" s="58">
        <v>35389</v>
      </c>
      <c r="AY35" s="58">
        <v>36142</v>
      </c>
      <c r="AZ35" s="58">
        <v>37240</v>
      </c>
      <c r="BA35" s="58">
        <v>38054</v>
      </c>
      <c r="BB35" s="58">
        <v>38919</v>
      </c>
      <c r="BC35" s="58">
        <v>39997</v>
      </c>
      <c r="BD35" s="58">
        <v>41054</v>
      </c>
      <c r="BE35" s="58">
        <v>41984</v>
      </c>
      <c r="BF35" s="58">
        <v>43275</v>
      </c>
      <c r="BG35" s="58">
        <v>44661</v>
      </c>
      <c r="BH35" s="58">
        <v>45774</v>
      </c>
      <c r="BI35" s="59">
        <v>46881</v>
      </c>
      <c r="BJ35" s="58">
        <v>48029</v>
      </c>
      <c r="BK35" s="58">
        <v>49355</v>
      </c>
      <c r="BL35" s="58">
        <v>51100</v>
      </c>
      <c r="BM35" s="58">
        <v>52375</v>
      </c>
      <c r="BN35" s="58">
        <v>53766</v>
      </c>
      <c r="BO35" s="58">
        <v>55457</v>
      </c>
      <c r="BP35" s="58">
        <v>57031</v>
      </c>
      <c r="BQ35" s="58">
        <v>58431</v>
      </c>
      <c r="BR35" s="58">
        <v>60331</v>
      </c>
      <c r="BS35" s="58">
        <v>62114</v>
      </c>
      <c r="BT35" s="58">
        <v>64201</v>
      </c>
      <c r="BU35" s="59">
        <v>66215</v>
      </c>
      <c r="BV35" s="58">
        <v>68316</v>
      </c>
      <c r="BW35" s="58">
        <v>69375</v>
      </c>
      <c r="BX35" s="58">
        <v>70576</v>
      </c>
      <c r="BY35" s="58">
        <v>71745</v>
      </c>
      <c r="BZ35" s="58">
        <v>72866</v>
      </c>
      <c r="CA35" s="58">
        <v>74194</v>
      </c>
      <c r="CB35" s="58">
        <v>75333</v>
      </c>
      <c r="CC35" s="58">
        <v>76318</v>
      </c>
      <c r="CD35" s="58">
        <v>77743</v>
      </c>
      <c r="CE35" s="58">
        <v>78834</v>
      </c>
      <c r="CF35" s="58">
        <v>80271</v>
      </c>
      <c r="CG35" s="58">
        <v>81172</v>
      </c>
      <c r="CH35" s="77">
        <v>82275</v>
      </c>
      <c r="CI35" s="55">
        <v>83346</v>
      </c>
      <c r="CJ35" s="55">
        <v>84639</v>
      </c>
      <c r="CK35" s="55">
        <v>85509</v>
      </c>
      <c r="CL35" s="55">
        <v>86810</v>
      </c>
      <c r="CM35" s="55">
        <v>88091</v>
      </c>
      <c r="CN35" s="55">
        <v>89212</v>
      </c>
      <c r="CO35" s="55">
        <v>90381</v>
      </c>
      <c r="CP35" s="55">
        <v>91720</v>
      </c>
      <c r="CQ35" s="55">
        <v>93050</v>
      </c>
      <c r="CR35" s="55">
        <v>94669</v>
      </c>
      <c r="CS35" s="121">
        <v>95591</v>
      </c>
      <c r="CT35" s="77">
        <v>96797</v>
      </c>
      <c r="CU35" s="55">
        <v>97994</v>
      </c>
      <c r="CV35" s="55">
        <v>99370</v>
      </c>
      <c r="CW35" s="55">
        <v>100628</v>
      </c>
      <c r="CX35" s="55">
        <v>102035</v>
      </c>
      <c r="CY35" s="55">
        <v>103388</v>
      </c>
      <c r="CZ35" s="55">
        <v>104729</v>
      </c>
      <c r="DA35" s="55">
        <v>106235</v>
      </c>
      <c r="DB35" s="55">
        <v>107617</v>
      </c>
      <c r="DC35" s="55">
        <v>109322</v>
      </c>
      <c r="DD35" s="58">
        <v>111146</v>
      </c>
      <c r="DE35" s="58">
        <v>112481</v>
      </c>
      <c r="DF35" s="77">
        <v>113840</v>
      </c>
      <c r="DG35" s="55">
        <v>115482</v>
      </c>
      <c r="DH35" s="58">
        <v>120437</v>
      </c>
      <c r="DI35" s="55">
        <v>122511</v>
      </c>
      <c r="DJ35" s="55">
        <v>125142</v>
      </c>
      <c r="DK35" s="55">
        <v>127992</v>
      </c>
      <c r="DL35" s="58">
        <v>130896</v>
      </c>
      <c r="DM35" s="55">
        <v>133956</v>
      </c>
      <c r="DN35" s="55">
        <v>137309</v>
      </c>
      <c r="DO35" s="55">
        <v>140862</v>
      </c>
      <c r="DP35" s="55">
        <v>144489</v>
      </c>
      <c r="DQ35" s="58">
        <v>146974</v>
      </c>
      <c r="DR35" s="77">
        <v>150113</v>
      </c>
      <c r="DS35" s="55">
        <v>153132</v>
      </c>
      <c r="DT35" s="55">
        <v>156293</v>
      </c>
      <c r="DU35" s="55">
        <v>156963</v>
      </c>
      <c r="DV35" s="55">
        <v>158045</v>
      </c>
      <c r="DW35" s="55">
        <v>160425</v>
      </c>
      <c r="DX35" s="55">
        <v>163710</v>
      </c>
      <c r="DY35" s="55">
        <v>166928</v>
      </c>
      <c r="DZ35" s="55">
        <v>171029</v>
      </c>
      <c r="EA35" s="55">
        <v>175006</v>
      </c>
      <c r="EB35" s="55">
        <v>179340</v>
      </c>
      <c r="EC35" s="55">
        <v>182487</v>
      </c>
      <c r="ED35" s="77">
        <v>186126</v>
      </c>
      <c r="EE35" s="55">
        <v>189697</v>
      </c>
      <c r="EF35" s="55">
        <v>194658</v>
      </c>
      <c r="EG35" s="55">
        <v>199631</v>
      </c>
      <c r="EH35" s="55">
        <v>204651</v>
      </c>
      <c r="EI35" s="55">
        <v>209847</v>
      </c>
      <c r="EJ35" s="55">
        <v>214726</v>
      </c>
      <c r="EK35" s="55">
        <v>219769</v>
      </c>
      <c r="EL35" s="55">
        <v>225640</v>
      </c>
      <c r="EM35" s="55">
        <v>231199</v>
      </c>
      <c r="EN35" s="55">
        <v>238234</v>
      </c>
      <c r="EO35" s="55">
        <v>243376</v>
      </c>
      <c r="EP35" s="77">
        <v>249430</v>
      </c>
      <c r="EQ35" s="55">
        <v>256927</v>
      </c>
      <c r="ER35" s="55">
        <v>266994</v>
      </c>
      <c r="ES35" s="55">
        <v>276811</v>
      </c>
      <c r="ET35" s="55">
        <v>287910</v>
      </c>
      <c r="EU35" s="55">
        <v>299352</v>
      </c>
      <c r="EV35" s="55">
        <v>310552</v>
      </c>
      <c r="EW35" s="55">
        <v>322933</v>
      </c>
      <c r="EX35" s="55">
        <v>337434</v>
      </c>
      <c r="EY35" s="55">
        <v>351692</v>
      </c>
      <c r="EZ35" s="55">
        <v>367973</v>
      </c>
      <c r="FA35" s="83">
        <v>380320</v>
      </c>
      <c r="FB35" s="55">
        <v>396816</v>
      </c>
      <c r="FC35" s="55">
        <v>414514</v>
      </c>
      <c r="FD35" s="55">
        <v>434680</v>
      </c>
      <c r="FE35" s="55">
        <v>450784</v>
      </c>
      <c r="FF35" s="55">
        <v>468951</v>
      </c>
      <c r="FG35" s="55">
        <v>487561</v>
      </c>
      <c r="FH35" s="55">
        <v>503450</v>
      </c>
      <c r="FI35" s="55">
        <v>519529</v>
      </c>
      <c r="FJ35" s="55">
        <v>535327</v>
      </c>
      <c r="FK35" s="55">
        <v>550925</v>
      </c>
      <c r="FL35" s="55">
        <v>567007</v>
      </c>
      <c r="FM35" s="55">
        <v>577238</v>
      </c>
      <c r="FN35" s="77">
        <v>590513</v>
      </c>
      <c r="FO35" s="55">
        <v>604472</v>
      </c>
      <c r="FP35" s="55">
        <v>619586</v>
      </c>
      <c r="FQ35" s="55">
        <v>635021</v>
      </c>
      <c r="FR35" s="55">
        <v>651210</v>
      </c>
      <c r="FS35" s="55">
        <v>666927</v>
      </c>
      <c r="FT35" s="55">
        <v>683350</v>
      </c>
      <c r="FU35" s="55">
        <v>698893</v>
      </c>
      <c r="FV35" s="55">
        <v>716005</v>
      </c>
      <c r="FW35" s="55">
        <v>735980</v>
      </c>
      <c r="FX35" s="55">
        <v>757044</v>
      </c>
      <c r="FY35" s="55">
        <v>771188</v>
      </c>
      <c r="FZ35" s="77">
        <v>788798</v>
      </c>
      <c r="GA35" s="55">
        <v>809233</v>
      </c>
      <c r="GB35" s="55">
        <v>833884</v>
      </c>
      <c r="GC35" s="55">
        <v>854323</v>
      </c>
      <c r="GD35" s="55">
        <v>877503</v>
      </c>
      <c r="GE35" s="55">
        <v>901163</v>
      </c>
      <c r="GF35" s="55">
        <v>924108</v>
      </c>
      <c r="GG35" s="55">
        <v>944552</v>
      </c>
      <c r="GH35" s="55">
        <v>968540</v>
      </c>
      <c r="GI35" s="55">
        <v>994746</v>
      </c>
      <c r="GJ35" s="55">
        <v>1018610</v>
      </c>
      <c r="GK35" s="55">
        <v>1036966</v>
      </c>
      <c r="GL35" s="77">
        <v>1056422</v>
      </c>
      <c r="GM35" s="55">
        <v>1078461</v>
      </c>
    </row>
    <row r="36" spans="1:195" s="1" customFormat="1" ht="20.149999999999999" customHeight="1" thickBot="1" x14ac:dyDescent="0.4">
      <c r="A36" s="32" t="s">
        <v>271</v>
      </c>
      <c r="B36" s="61">
        <f>SUM(B30:B35)</f>
        <v>4842</v>
      </c>
      <c r="C36" s="62">
        <f t="shared" ref="C36" si="42">SUM(C30:C35)</f>
        <v>5433</v>
      </c>
      <c r="D36" s="62">
        <f t="shared" ref="D36" si="43">SUM(D30:D35)</f>
        <v>6460</v>
      </c>
      <c r="E36" s="62">
        <f t="shared" ref="E36" si="44">SUM(E30:E35)</f>
        <v>7507</v>
      </c>
      <c r="F36" s="62">
        <f t="shared" ref="F36" si="45">SUM(F30:F35)</f>
        <v>9034</v>
      </c>
      <c r="G36" s="62">
        <f t="shared" ref="G36" si="46">SUM(G30:G35)</f>
        <v>10951</v>
      </c>
      <c r="H36" s="62">
        <f t="shared" ref="H36" si="47">SUM(H30:H35)</f>
        <v>13274</v>
      </c>
      <c r="I36" s="62">
        <f t="shared" ref="I36" si="48">SUM(I30:I35)</f>
        <v>15565</v>
      </c>
      <c r="J36" s="62">
        <f t="shared" ref="J36" si="49">SUM(J30:J35)</f>
        <v>18431</v>
      </c>
      <c r="K36" s="62">
        <f t="shared" ref="K36" si="50">SUM(K30:K35)</f>
        <v>21898</v>
      </c>
      <c r="L36" s="62">
        <f t="shared" ref="L36" si="51">SUM(L30:L35)</f>
        <v>25864</v>
      </c>
      <c r="M36" s="62">
        <f t="shared" ref="M36" si="52">SUM(M30:M35)</f>
        <v>28912</v>
      </c>
      <c r="N36" s="61">
        <f t="shared" ref="N36" si="53">SUM(N30:N35)</f>
        <v>33073</v>
      </c>
      <c r="O36" s="62">
        <f t="shared" ref="O36" si="54">SUM(O30:O35)</f>
        <v>37759</v>
      </c>
      <c r="P36" s="62">
        <f t="shared" ref="P36" si="55">SUM(P30:P35)</f>
        <v>44858</v>
      </c>
      <c r="Q36" s="62">
        <f t="shared" ref="Q36" si="56">SUM(Q30:Q35)</f>
        <v>51274</v>
      </c>
      <c r="R36" s="62">
        <f t="shared" ref="R36" si="57">SUM(R30:R35)</f>
        <v>58638</v>
      </c>
      <c r="S36" s="62">
        <f t="shared" ref="S36" si="58">SUM(S30:S35)</f>
        <v>68203</v>
      </c>
      <c r="T36" s="62">
        <f t="shared" ref="T36" si="59">SUM(T30:T35)</f>
        <v>79526</v>
      </c>
      <c r="U36" s="62">
        <f t="shared" ref="U36" si="60">SUM(U30:U35)</f>
        <v>93770</v>
      </c>
      <c r="V36" s="62">
        <f t="shared" ref="V36" si="61">SUM(V30:V35)</f>
        <v>111274</v>
      </c>
      <c r="W36" s="62">
        <f t="shared" ref="W36" si="62">SUM(W30:W35)</f>
        <v>131750</v>
      </c>
      <c r="X36" s="62">
        <f t="shared" ref="X36" si="63">SUM(X30:X35)</f>
        <v>188963</v>
      </c>
      <c r="Y36" s="63">
        <f t="shared" ref="Y36" si="64">SUM(Y30:Y35)</f>
        <v>235382</v>
      </c>
      <c r="Z36" s="62">
        <f t="shared" ref="Z36" si="65">SUM(Z30:Z35)</f>
        <v>243825</v>
      </c>
      <c r="AA36" s="62">
        <f t="shared" ref="AA36" si="66">SUM(AA30:AA35)</f>
        <v>287909</v>
      </c>
      <c r="AB36" s="62">
        <f t="shared" ref="AB36" si="67">SUM(AB30:AB35)</f>
        <v>314955</v>
      </c>
      <c r="AC36" s="62">
        <f t="shared" ref="AC36" si="68">SUM(AC30:AC35)</f>
        <v>320461</v>
      </c>
      <c r="AD36" s="62">
        <f t="shared" ref="AD36" si="69">SUM(AD30:AD35)</f>
        <v>330953</v>
      </c>
      <c r="AE36" s="62">
        <f t="shared" ref="AE36" si="70">SUM(AE30:AE35)</f>
        <v>344226</v>
      </c>
      <c r="AF36" s="62">
        <f t="shared" ref="AF36" si="71">SUM(AF30:AF35)</f>
        <v>370965</v>
      </c>
      <c r="AG36" s="62">
        <f t="shared" ref="AG36" si="72">SUM(AG30:AG35)</f>
        <v>374882</v>
      </c>
      <c r="AH36" s="62">
        <f t="shared" ref="AH36" si="73">SUM(AH30:AH35)</f>
        <v>380124</v>
      </c>
      <c r="AI36" s="62">
        <f t="shared" ref="AI36" si="74">SUM(AI30:AI35)</f>
        <v>390875</v>
      </c>
      <c r="AJ36" s="62">
        <f t="shared" ref="AJ36" si="75">SUM(AJ30:AJ35)</f>
        <v>396683</v>
      </c>
      <c r="AK36" s="63">
        <f t="shared" ref="AK36" si="76">SUM(AK30:AK35)</f>
        <v>402759</v>
      </c>
      <c r="AL36" s="62">
        <f t="shared" ref="AL36" si="77">SUM(AL30:AL35)</f>
        <v>409223</v>
      </c>
      <c r="AM36" s="62">
        <f t="shared" ref="AM36" si="78">SUM(AM30:AM35)</f>
        <v>416254</v>
      </c>
      <c r="AN36" s="62">
        <f t="shared" ref="AN36" si="79">SUM(AN30:AN35)</f>
        <v>424431</v>
      </c>
      <c r="AO36" s="62">
        <f t="shared" ref="AO36" si="80">SUM(AO30:AO35)</f>
        <v>432893</v>
      </c>
      <c r="AP36" s="62">
        <f t="shared" ref="AP36" si="81">SUM(AP30:AP35)</f>
        <v>441471</v>
      </c>
      <c r="AQ36" s="62">
        <f t="shared" ref="AQ36" si="82">SUM(AQ30:AQ35)</f>
        <v>454201</v>
      </c>
      <c r="AR36" s="62">
        <f t="shared" ref="AR36" si="83">SUM(AR30:AR35)</f>
        <v>460971</v>
      </c>
      <c r="AS36" s="62">
        <f t="shared" ref="AS36" si="84">SUM(AS30:AS35)</f>
        <v>468851</v>
      </c>
      <c r="AT36" s="62">
        <f t="shared" ref="AT36" si="85">SUM(AT30:AT35)</f>
        <v>477235</v>
      </c>
      <c r="AU36" s="62">
        <f t="shared" ref="AU36" si="86">SUM(AU30:AU35)</f>
        <v>486241</v>
      </c>
      <c r="AV36" s="62">
        <f t="shared" ref="AV36" si="87">SUM(AV30:AV35)</f>
        <v>496512</v>
      </c>
      <c r="AW36" s="63">
        <f t="shared" ref="AW36" si="88">SUM(AW30:AW35)</f>
        <v>505123</v>
      </c>
      <c r="AX36" s="62">
        <f t="shared" ref="AX36" si="89">SUM(AX30:AX35)</f>
        <v>513405</v>
      </c>
      <c r="AY36" s="62">
        <f t="shared" ref="AY36" si="90">SUM(AY30:AY35)</f>
        <v>522456</v>
      </c>
      <c r="AZ36" s="62">
        <f t="shared" ref="AZ36" si="91">SUM(AZ30:AZ35)</f>
        <v>538349</v>
      </c>
      <c r="BA36" s="62">
        <f t="shared" ref="BA36" si="92">SUM(BA30:BA35)</f>
        <v>546593</v>
      </c>
      <c r="BB36" s="62">
        <f t="shared" ref="BB36" si="93">SUM(BB30:BB35)</f>
        <v>555651</v>
      </c>
      <c r="BC36" s="62">
        <f t="shared" ref="BC36" si="94">SUM(BC30:BC35)</f>
        <v>565804</v>
      </c>
      <c r="BD36" s="62">
        <f t="shared" ref="BD36" si="95">SUM(BD30:BD35)</f>
        <v>577094</v>
      </c>
      <c r="BE36" s="62">
        <f t="shared" ref="BE36" si="96">SUM(BE30:BE35)</f>
        <v>587910</v>
      </c>
      <c r="BF36" s="62">
        <f t="shared" ref="BF36" si="97">SUM(BF30:BF35)</f>
        <v>600829</v>
      </c>
      <c r="BG36" s="62">
        <f t="shared" ref="BG36" si="98">SUM(BG30:BG35)</f>
        <v>614287</v>
      </c>
      <c r="BH36" s="62">
        <f t="shared" ref="BH36" si="99">SUM(BH30:BH35)</f>
        <v>627016</v>
      </c>
      <c r="BI36" s="63">
        <f t="shared" ref="BI36" si="100">SUM(BI30:BI35)</f>
        <v>640427</v>
      </c>
      <c r="BJ36" s="62">
        <f t="shared" ref="BJ36" si="101">SUM(BJ30:BJ35)</f>
        <v>648985</v>
      </c>
      <c r="BK36" s="62">
        <f t="shared" ref="BK36" si="102">SUM(BK30:BK35)</f>
        <v>659476</v>
      </c>
      <c r="BL36" s="62">
        <f t="shared" ref="BL36" si="103">SUM(BL30:BL35)</f>
        <v>676359</v>
      </c>
      <c r="BM36" s="62">
        <f t="shared" ref="BM36" si="104">SUM(BM30:BM35)</f>
        <v>687323</v>
      </c>
      <c r="BN36" s="62">
        <f t="shared" ref="BN36" si="105">SUM(BN30:BN35)</f>
        <v>698929</v>
      </c>
      <c r="BO36" s="62">
        <f t="shared" ref="BO36" si="106">SUM(BO30:BO35)</f>
        <v>715703</v>
      </c>
      <c r="BP36" s="62">
        <f t="shared" ref="BP36" si="107">SUM(BP30:BP35)</f>
        <v>727397</v>
      </c>
      <c r="BQ36" s="62">
        <f t="shared" ref="BQ36" si="108">SUM(BQ30:BQ35)</f>
        <v>739050</v>
      </c>
      <c r="BR36" s="62">
        <f t="shared" ref="BR36" si="109">SUM(BR30:BR35)</f>
        <v>758457</v>
      </c>
      <c r="BS36" s="62">
        <f t="shared" ref="BS36" si="110">SUM(BS30:BS35)</f>
        <v>775246</v>
      </c>
      <c r="BT36" s="62">
        <f t="shared" ref="BT36" si="111">SUM(BT30:BT35)</f>
        <v>797029</v>
      </c>
      <c r="BU36" s="63">
        <f t="shared" ref="BU36" si="112">SUM(BU30:BU35)</f>
        <v>823071</v>
      </c>
      <c r="BV36" s="62">
        <f t="shared" ref="BV36" si="113">SUM(BV30:BV35)</f>
        <v>838149</v>
      </c>
      <c r="BW36" s="62">
        <f t="shared" ref="BW36" si="114">SUM(BW30:BW35)</f>
        <v>841465</v>
      </c>
      <c r="BX36" s="62">
        <f t="shared" ref="BX36" si="115">SUM(BX30:BX35)</f>
        <v>845895</v>
      </c>
      <c r="BY36" s="62">
        <f t="shared" ref="BY36" si="116">SUM(BY30:BY35)</f>
        <v>849274</v>
      </c>
      <c r="BZ36" s="62">
        <f t="shared" ref="BZ36" si="117">SUM(BZ30:BZ35)</f>
        <v>852745</v>
      </c>
      <c r="CA36" s="62">
        <f t="shared" ref="CA36" si="118">SUM(CA30:CA35)</f>
        <v>856871</v>
      </c>
      <c r="CB36" s="62">
        <f t="shared" ref="CB36" si="119">SUM(CB30:CB35)</f>
        <v>860122</v>
      </c>
      <c r="CC36" s="62">
        <f t="shared" ref="CC36" si="120">SUM(CC30:CC35)</f>
        <v>863182</v>
      </c>
      <c r="CD36" s="62">
        <f t="shared" ref="CD36" si="121">SUM(CD30:CD35)</f>
        <v>866994</v>
      </c>
      <c r="CE36" s="62">
        <f t="shared" ref="CE36" si="122">SUM(CE30:CE35)</f>
        <v>869833</v>
      </c>
      <c r="CF36" s="62">
        <f t="shared" ref="CF36" si="123">SUM(CF30:CF35)</f>
        <v>873282</v>
      </c>
      <c r="CG36" s="62">
        <f t="shared" ref="CG36" si="124">SUM(CG30:CG35)</f>
        <v>875882</v>
      </c>
      <c r="CH36" s="122">
        <f t="shared" ref="CH36" si="125">SUM(CH30:CH35)</f>
        <v>878362</v>
      </c>
      <c r="CI36" s="62">
        <f t="shared" ref="CI36" si="126">SUM(CI30:CI35)</f>
        <v>881035</v>
      </c>
      <c r="CJ36" s="62">
        <f t="shared" ref="CJ36" si="127">SUM(CJ30:CJ35)</f>
        <v>884663</v>
      </c>
      <c r="CK36" s="62">
        <f t="shared" ref="CK36" si="128">SUM(CK30:CK35)</f>
        <v>887078</v>
      </c>
      <c r="CL36" s="62">
        <f t="shared" ref="CL36" si="129">SUM(CL30:CL35)</f>
        <v>890317</v>
      </c>
      <c r="CM36" s="62">
        <f t="shared" ref="CM36" si="130">SUM(CM30:CM35)</f>
        <v>893547</v>
      </c>
      <c r="CN36" s="62">
        <f t="shared" ref="CN36" si="131">SUM(CN30:CN35)</f>
        <v>896404</v>
      </c>
      <c r="CO36" s="62">
        <f t="shared" ref="CO36" si="132">SUM(CO30:CO35)</f>
        <v>899606</v>
      </c>
      <c r="CP36" s="62">
        <f t="shared" ref="CP36" si="133">SUM(CP30:CP35)</f>
        <v>902968</v>
      </c>
      <c r="CQ36" s="62">
        <f t="shared" ref="CQ36" si="134">SUM(CQ30:CQ35)</f>
        <v>906123</v>
      </c>
      <c r="CR36" s="62">
        <f t="shared" ref="CR36" si="135">SUM(CR30:CR35)</f>
        <v>909876</v>
      </c>
      <c r="CS36" s="62">
        <f t="shared" ref="CS36" si="136">SUM(CS30:CS35)</f>
        <v>912339</v>
      </c>
      <c r="CT36" s="122">
        <f t="shared" ref="CT36" si="137">SUM(CT30:CT35)</f>
        <v>915143</v>
      </c>
      <c r="CU36" s="62">
        <f t="shared" ref="CU36" si="138">SUM(CU30:CU35)</f>
        <v>917866</v>
      </c>
      <c r="CV36" s="62">
        <f t="shared" ref="CV36" si="139">SUM(CV30:CV35)</f>
        <v>921200</v>
      </c>
      <c r="CW36" s="62">
        <f t="shared" ref="CW36" si="140">SUM(CW30:CW35)</f>
        <v>924203</v>
      </c>
      <c r="CX36" s="62">
        <f t="shared" ref="CX36" si="141">SUM(CX30:CX35)</f>
        <v>927569</v>
      </c>
      <c r="CY36" s="62">
        <f t="shared" ref="CY36" si="142">SUM(CY30:CY35)</f>
        <v>931043</v>
      </c>
      <c r="CZ36" s="62">
        <f t="shared" ref="CZ36" si="143">SUM(CZ30:CZ35)</f>
        <v>934314</v>
      </c>
      <c r="DA36" s="62">
        <f t="shared" ref="DA36" si="144">SUM(DA30:DA35)</f>
        <v>938037</v>
      </c>
      <c r="DB36" s="62">
        <f t="shared" ref="DB36" si="145">SUM(DB30:DB35)</f>
        <v>941896</v>
      </c>
      <c r="DC36" s="62">
        <f t="shared" ref="DC36" si="146">SUM(DC30:DC35)</f>
        <v>946280</v>
      </c>
      <c r="DD36" s="62">
        <f t="shared" ref="DD36" si="147">SUM(DD30:DD35)</f>
        <v>951124</v>
      </c>
      <c r="DE36" s="62">
        <f t="shared" ref="DE36" si="148">SUM(DE30:DE35)</f>
        <v>955159</v>
      </c>
      <c r="DF36" s="122">
        <f t="shared" ref="DF36" si="149">SUM(DF30:DF35)</f>
        <v>960176</v>
      </c>
      <c r="DG36" s="62">
        <f t="shared" ref="DG36" si="150">SUM(DG30:DG35)</f>
        <v>966213</v>
      </c>
      <c r="DH36" s="62">
        <f t="shared" ref="DH36" si="151">SUM(DH30:DH35)</f>
        <v>981255</v>
      </c>
      <c r="DI36" s="62">
        <f t="shared" ref="DI36" si="152">SUM(DI30:DI35)</f>
        <v>983347</v>
      </c>
      <c r="DJ36" s="62">
        <f t="shared" ref="DJ36" si="153">SUM(DJ30:DJ35)</f>
        <v>985990</v>
      </c>
      <c r="DK36" s="62">
        <f t="shared" ref="DK36" si="154">SUM(DK30:DK35)</f>
        <v>988854</v>
      </c>
      <c r="DL36" s="62">
        <f t="shared" ref="DL36" si="155">SUM(DL30:DL35)</f>
        <v>991773</v>
      </c>
      <c r="DM36" s="62">
        <f t="shared" ref="DM36" si="156">SUM(DM30:DM35)</f>
        <v>994860</v>
      </c>
      <c r="DN36" s="62">
        <f t="shared" ref="DN36" si="157">SUM(DN30:DN35)</f>
        <v>998243</v>
      </c>
      <c r="DO36" s="62">
        <f t="shared" ref="DO36" si="158">SUM(DO30:DO35)</f>
        <v>1001808</v>
      </c>
      <c r="DP36" s="62">
        <f t="shared" ref="DP36" si="159">SUM(DP30:DP35)</f>
        <v>1005450</v>
      </c>
      <c r="DQ36" s="62">
        <f t="shared" ref="DQ36" si="160">SUM(DQ30:DQ35)</f>
        <v>1007948</v>
      </c>
      <c r="DR36" s="122">
        <f t="shared" ref="DR36" si="161">SUM(DR30:DR35)</f>
        <v>1011111</v>
      </c>
      <c r="DS36" s="62">
        <f t="shared" ref="DS36" si="162">SUM(DS30:DS35)</f>
        <v>1014162</v>
      </c>
      <c r="DT36" s="62">
        <f t="shared" ref="DT36" si="163">SUM(DT30:DT35)</f>
        <v>1017407</v>
      </c>
      <c r="DU36" s="62">
        <f t="shared" ref="DU36" si="164">SUM(DU30:DU35)</f>
        <v>1018077</v>
      </c>
      <c r="DV36" s="62">
        <f t="shared" ref="DV36" si="165">SUM(DV30:DV35)</f>
        <v>1019159</v>
      </c>
      <c r="DW36" s="62">
        <f t="shared" ref="DW36" si="166">SUM(DW30:DW35)</f>
        <v>1021540</v>
      </c>
      <c r="DX36" s="62">
        <f t="shared" ref="DX36" si="167">SUM(DX30:DX35)</f>
        <v>1024826</v>
      </c>
      <c r="DY36" s="62">
        <f t="shared" ref="DY36" si="168">SUM(DY30:DY35)</f>
        <v>1028050</v>
      </c>
      <c r="DZ36" s="62">
        <f t="shared" ref="DZ36" si="169">SUM(DZ30:DZ35)</f>
        <v>1032157</v>
      </c>
      <c r="EA36" s="62">
        <f t="shared" ref="EA36" si="170">SUM(EA30:EA35)</f>
        <v>1036135</v>
      </c>
      <c r="EB36" s="62">
        <f t="shared" ref="EB36" si="171">SUM(EB30:EB35)</f>
        <v>1040469</v>
      </c>
      <c r="EC36" s="62">
        <f t="shared" ref="EC36" si="172">SUM(EC30:EC35)</f>
        <v>1043618</v>
      </c>
      <c r="ED36" s="122">
        <f t="shared" ref="ED36" si="173">SUM(ED30:ED35)</f>
        <v>1047258</v>
      </c>
      <c r="EE36" s="62">
        <f t="shared" ref="EE36" si="174">SUM(EE30:EE35)</f>
        <v>1050829</v>
      </c>
      <c r="EF36" s="62">
        <f t="shared" ref="EF36" si="175">SUM(EF30:EF35)</f>
        <v>1055790</v>
      </c>
      <c r="EG36" s="62">
        <f t="shared" ref="EG36" si="176">SUM(EG30:EG35)</f>
        <v>1060763</v>
      </c>
      <c r="EH36" s="62">
        <f t="shared" ref="EH36" si="177">SUM(EH30:EH35)</f>
        <v>1065783</v>
      </c>
      <c r="EI36" s="62">
        <f t="shared" ref="EI36" si="178">SUM(EI30:EI35)</f>
        <v>1070979</v>
      </c>
      <c r="EJ36" s="62">
        <f t="shared" ref="EJ36" si="179">SUM(EJ30:EJ35)</f>
        <v>1075858</v>
      </c>
      <c r="EK36" s="62">
        <f t="shared" ref="EK36" si="180">SUM(EK30:EK35)</f>
        <v>1080901</v>
      </c>
      <c r="EL36" s="62">
        <f t="shared" ref="EL36" si="181">SUM(EL30:EL35)</f>
        <v>1086772</v>
      </c>
      <c r="EM36" s="62">
        <f t="shared" ref="EM36" si="182">SUM(EM30:EM35)</f>
        <v>1092331</v>
      </c>
      <c r="EN36" s="62">
        <f t="shared" ref="EN36" si="183">SUM(EN30:EN35)</f>
        <v>1099366</v>
      </c>
      <c r="EO36" s="62">
        <f t="shared" ref="EO36" si="184">SUM(EO30:EO35)</f>
        <v>1104508</v>
      </c>
      <c r="EP36" s="122">
        <f t="shared" ref="EP36" si="185">SUM(EP30:EP35)</f>
        <v>1110562</v>
      </c>
      <c r="EQ36" s="62">
        <f t="shared" ref="EQ36" si="186">SUM(EQ30:EQ35)</f>
        <v>1118059</v>
      </c>
      <c r="ER36" s="62">
        <f t="shared" ref="ER36" si="187">SUM(ER30:ER35)</f>
        <v>1128126</v>
      </c>
      <c r="ES36" s="62">
        <f t="shared" ref="ES36" si="188">SUM(ES30:ES35)</f>
        <v>1137943</v>
      </c>
      <c r="ET36" s="62">
        <f t="shared" ref="ET36" si="189">SUM(ET30:ET35)</f>
        <v>1149042</v>
      </c>
      <c r="EU36" s="62">
        <f t="shared" ref="EU36" si="190">SUM(EU30:EU35)</f>
        <v>1160484</v>
      </c>
      <c r="EV36" s="62">
        <f t="shared" ref="EV36" si="191">SUM(EV30:EV35)</f>
        <v>1171684</v>
      </c>
      <c r="EW36" s="62">
        <f t="shared" ref="EW36" si="192">SUM(EW30:EW35)</f>
        <v>1184065</v>
      </c>
      <c r="EX36" s="62">
        <f t="shared" ref="EX36" si="193">SUM(EX30:EX35)</f>
        <v>1198566</v>
      </c>
      <c r="EY36" s="62">
        <f t="shared" ref="EY36" si="194">SUM(EY30:EY35)</f>
        <v>1212824</v>
      </c>
      <c r="EZ36" s="62">
        <f t="shared" ref="EZ36" si="195">SUM(EZ30:EZ35)</f>
        <v>1229105</v>
      </c>
      <c r="FA36" s="127">
        <f t="shared" ref="FA36" si="196">SUM(FA30:FA35)</f>
        <v>1241452</v>
      </c>
      <c r="FB36" s="62">
        <f t="shared" ref="FB36" si="197">SUM(FB30:FB35)</f>
        <v>1257948</v>
      </c>
      <c r="FC36" s="62">
        <f t="shared" ref="FC36" si="198">SUM(FC30:FC35)</f>
        <v>1275646</v>
      </c>
      <c r="FD36" s="62">
        <f t="shared" ref="FD36:FF36" si="199">SUM(FD30:FD35)</f>
        <v>1295812</v>
      </c>
      <c r="FE36" s="62">
        <f t="shared" si="199"/>
        <v>1311916</v>
      </c>
      <c r="FF36" s="62">
        <f t="shared" si="199"/>
        <v>1330083</v>
      </c>
      <c r="FG36" s="62">
        <f t="shared" ref="FG36:FJ36" si="200">SUM(FG30:FG35)</f>
        <v>1348693</v>
      </c>
      <c r="FH36" s="62">
        <f t="shared" si="200"/>
        <v>1364582</v>
      </c>
      <c r="FI36" s="62">
        <f t="shared" si="200"/>
        <v>1380661</v>
      </c>
      <c r="FJ36" s="62">
        <f t="shared" si="200"/>
        <v>1396459</v>
      </c>
      <c r="FK36" s="62">
        <f t="shared" ref="FK36:FV36" si="201">SUM(FK30:FK35)</f>
        <v>1412057</v>
      </c>
      <c r="FL36" s="62">
        <f t="shared" si="201"/>
        <v>1428139</v>
      </c>
      <c r="FM36" s="62">
        <f t="shared" si="201"/>
        <v>1438370</v>
      </c>
      <c r="FN36" s="122">
        <f t="shared" si="201"/>
        <v>1451648</v>
      </c>
      <c r="FO36" s="62">
        <f t="shared" si="201"/>
        <v>1465607</v>
      </c>
      <c r="FP36" s="62">
        <f t="shared" si="201"/>
        <v>1480724</v>
      </c>
      <c r="FQ36" s="62">
        <f t="shared" si="201"/>
        <v>1496159</v>
      </c>
      <c r="FR36" s="62">
        <f t="shared" si="201"/>
        <v>1512351</v>
      </c>
      <c r="FS36" s="62">
        <f t="shared" si="201"/>
        <v>1528069</v>
      </c>
      <c r="FT36" s="62">
        <f t="shared" si="201"/>
        <v>1544492</v>
      </c>
      <c r="FU36" s="62">
        <f t="shared" si="201"/>
        <v>1560036</v>
      </c>
      <c r="FV36" s="62">
        <f t="shared" si="201"/>
        <v>1577148</v>
      </c>
      <c r="FW36" s="62">
        <f t="shared" ref="FW36:FY36" si="202">SUM(FW30:FW35)</f>
        <v>1597125</v>
      </c>
      <c r="FX36" s="62">
        <f t="shared" si="202"/>
        <v>1618189</v>
      </c>
      <c r="FY36" s="62">
        <f t="shared" si="202"/>
        <v>1632333</v>
      </c>
      <c r="FZ36" s="122">
        <f t="shared" ref="FZ36:GB36" si="203">SUM(FZ30:FZ35)</f>
        <v>1649946</v>
      </c>
      <c r="GA36" s="62">
        <f t="shared" si="203"/>
        <v>1670381</v>
      </c>
      <c r="GB36" s="62">
        <f t="shared" si="203"/>
        <v>1695033</v>
      </c>
      <c r="GC36" s="62">
        <f t="shared" ref="GC36:GG36" si="204">SUM(GC30:GC35)</f>
        <v>1715473</v>
      </c>
      <c r="GD36" s="62">
        <f t="shared" si="204"/>
        <v>1738655</v>
      </c>
      <c r="GE36" s="62">
        <f t="shared" si="204"/>
        <v>1762316</v>
      </c>
      <c r="GF36" s="62">
        <f t="shared" si="204"/>
        <v>1785266</v>
      </c>
      <c r="GG36" s="62">
        <f t="shared" si="204"/>
        <v>1805712</v>
      </c>
      <c r="GH36" s="62">
        <f t="shared" ref="GH36:GI36" si="205">SUM(GH30:GH35)</f>
        <v>1829700</v>
      </c>
      <c r="GI36" s="62">
        <f t="shared" si="205"/>
        <v>1855907</v>
      </c>
      <c r="GJ36" s="62">
        <f t="shared" ref="GJ36:GK36" si="206">SUM(GJ30:GJ35)</f>
        <v>1879772</v>
      </c>
      <c r="GK36" s="62">
        <f t="shared" si="206"/>
        <v>1898130</v>
      </c>
      <c r="GL36" s="122">
        <f t="shared" ref="GL36:GM36" si="207">SUM(GL30:GL35)</f>
        <v>1917588</v>
      </c>
      <c r="GM36" s="62">
        <f t="shared" si="207"/>
        <v>1939627</v>
      </c>
    </row>
    <row r="37" spans="1:195" s="1" customFormat="1" ht="20.149999999999999" customHeight="1" thickTop="1" x14ac:dyDescent="0.35">
      <c r="A37" s="26" t="s">
        <v>272</v>
      </c>
      <c r="B37" s="55"/>
      <c r="C37" s="55"/>
      <c r="D37" s="55"/>
      <c r="E37" s="55"/>
      <c r="F37" s="55"/>
      <c r="G37" s="55"/>
      <c r="H37" s="55"/>
      <c r="I37" s="55"/>
      <c r="J37" s="55"/>
      <c r="K37" s="55"/>
      <c r="L37" s="55"/>
      <c r="M37" s="56"/>
      <c r="N37" s="57"/>
      <c r="O37" s="55"/>
      <c r="P37" s="55"/>
      <c r="Q37" s="55"/>
      <c r="R37" s="55"/>
      <c r="S37" s="55"/>
      <c r="T37" s="55"/>
      <c r="U37" s="55"/>
      <c r="V37" s="55"/>
      <c r="W37" s="55"/>
      <c r="X37" s="55"/>
      <c r="Y37" s="56"/>
      <c r="Z37" s="55"/>
      <c r="AA37" s="55"/>
      <c r="AB37" s="55"/>
      <c r="AC37" s="55"/>
      <c r="AD37" s="55"/>
      <c r="AE37" s="55"/>
      <c r="AF37" s="55"/>
      <c r="AG37" s="55"/>
      <c r="AH37" s="55"/>
      <c r="AI37" s="55"/>
      <c r="AJ37" s="55"/>
      <c r="AK37" s="56"/>
      <c r="AL37" s="55"/>
      <c r="AM37" s="55"/>
      <c r="AN37" s="55"/>
      <c r="AO37" s="55"/>
      <c r="AP37" s="55"/>
      <c r="AQ37" s="55"/>
      <c r="AR37" s="55"/>
      <c r="AS37" s="55"/>
      <c r="AT37" s="55"/>
      <c r="AU37" s="55"/>
      <c r="AV37" s="55"/>
      <c r="AW37" s="56"/>
      <c r="AX37" s="55"/>
      <c r="AY37" s="55"/>
      <c r="AZ37" s="55"/>
      <c r="BA37" s="55"/>
      <c r="BB37" s="55"/>
      <c r="BC37" s="55"/>
      <c r="BD37" s="55"/>
      <c r="BE37" s="55"/>
      <c r="BF37" s="55"/>
      <c r="BG37" s="55"/>
      <c r="BH37" s="55"/>
      <c r="BI37" s="56"/>
      <c r="BJ37" s="55"/>
      <c r="BK37" s="55"/>
      <c r="BL37" s="55"/>
      <c r="BM37" s="55"/>
      <c r="BN37" s="55"/>
      <c r="BO37" s="55"/>
      <c r="BP37" s="55"/>
      <c r="BQ37" s="55"/>
      <c r="BR37" s="55"/>
      <c r="BS37" s="55"/>
      <c r="BT37" s="55"/>
      <c r="BU37" s="56"/>
      <c r="BV37" s="55"/>
      <c r="BW37" s="55"/>
      <c r="BX37" s="55"/>
      <c r="BY37" s="55"/>
      <c r="BZ37" s="55"/>
      <c r="CA37" s="55"/>
      <c r="CB37" s="55"/>
      <c r="CC37" s="55"/>
      <c r="CD37" s="55"/>
      <c r="CE37" s="55"/>
      <c r="CF37" s="55"/>
      <c r="CG37" s="121"/>
      <c r="CH37" s="77"/>
      <c r="CI37" s="55"/>
      <c r="CJ37" s="55"/>
      <c r="CK37" s="55"/>
      <c r="CL37" s="55"/>
      <c r="CM37" s="55"/>
      <c r="CN37" s="55"/>
      <c r="CO37" s="55"/>
      <c r="CP37" s="55"/>
      <c r="CQ37" s="55"/>
      <c r="CR37" s="55"/>
      <c r="CS37" s="121"/>
      <c r="CT37" s="77"/>
      <c r="CU37" s="55"/>
      <c r="CV37" s="55"/>
      <c r="CW37" s="55"/>
      <c r="CX37" s="55"/>
      <c r="CY37" s="55"/>
      <c r="CZ37" s="55"/>
      <c r="DA37" s="55"/>
      <c r="DB37" s="55"/>
      <c r="DC37" s="55"/>
      <c r="DD37" s="55"/>
      <c r="DE37" s="121"/>
      <c r="DF37" s="77"/>
      <c r="DG37" s="55"/>
      <c r="DH37" s="55"/>
      <c r="DI37" s="55"/>
      <c r="DJ37" s="55"/>
      <c r="DK37" s="55"/>
      <c r="DL37" s="55"/>
      <c r="DM37" s="55"/>
      <c r="DN37" s="55"/>
      <c r="DO37" s="55"/>
      <c r="DP37" s="55"/>
      <c r="DQ37" s="121"/>
      <c r="DR37" s="77"/>
      <c r="DS37" s="55"/>
      <c r="DT37" s="123"/>
      <c r="DU37" s="123"/>
      <c r="DV37" s="123"/>
      <c r="DW37" s="123"/>
      <c r="DX37" s="123"/>
      <c r="DY37" s="123"/>
      <c r="DZ37" s="123"/>
      <c r="EA37" s="123"/>
      <c r="EB37" s="123"/>
      <c r="EC37" s="123"/>
      <c r="ED37" s="77"/>
      <c r="EE37" s="55"/>
      <c r="EF37" s="123"/>
      <c r="EG37" s="123"/>
      <c r="EH37" s="123"/>
      <c r="EI37" s="123"/>
      <c r="EJ37" s="123"/>
      <c r="EK37" s="123"/>
      <c r="EL37" s="123"/>
      <c r="EM37" s="123"/>
      <c r="EN37" s="123"/>
      <c r="EO37" s="123"/>
      <c r="EP37" s="77"/>
      <c r="EQ37" s="55"/>
      <c r="ER37" s="123"/>
      <c r="ES37" s="123"/>
      <c r="ET37" s="123"/>
      <c r="EU37" s="123"/>
      <c r="EV37" s="123"/>
      <c r="EW37" s="123"/>
      <c r="EX37" s="123"/>
      <c r="EY37" s="123"/>
      <c r="EZ37" s="123"/>
      <c r="FA37" s="133"/>
      <c r="FB37" s="123"/>
      <c r="FC37" s="123"/>
      <c r="FD37" s="123"/>
      <c r="FE37" s="123"/>
      <c r="FF37" s="123"/>
      <c r="FG37" s="123"/>
      <c r="FH37" s="123"/>
      <c r="FI37" s="123"/>
      <c r="FJ37" s="123"/>
      <c r="FK37" s="126"/>
      <c r="FL37" s="126"/>
      <c r="FM37" s="126"/>
      <c r="FN37" s="167"/>
      <c r="FO37" s="123"/>
      <c r="FP37" s="123"/>
      <c r="FQ37" s="123"/>
      <c r="FR37" s="123"/>
      <c r="FS37" s="123"/>
      <c r="FT37" s="123"/>
      <c r="FU37" s="123"/>
      <c r="FV37" s="123"/>
      <c r="FW37" s="126"/>
      <c r="FX37" s="126"/>
      <c r="FY37" s="126"/>
      <c r="FZ37" s="167"/>
      <c r="GA37" s="123"/>
      <c r="GB37" s="123"/>
      <c r="GC37" s="123"/>
      <c r="GD37" s="123"/>
      <c r="GE37" s="123"/>
      <c r="GF37" s="123"/>
      <c r="GG37" s="126"/>
      <c r="GH37" s="126"/>
      <c r="GI37" s="126"/>
      <c r="GJ37" s="126"/>
      <c r="GK37" s="126"/>
      <c r="GL37" s="167"/>
      <c r="GM37" s="123"/>
    </row>
    <row r="38" spans="1:195" s="1" customFormat="1" ht="20.149999999999999" customHeight="1" x14ac:dyDescent="0.35">
      <c r="A38" s="31" t="s">
        <v>284</v>
      </c>
      <c r="B38" s="55">
        <v>0</v>
      </c>
      <c r="C38" s="55">
        <v>0</v>
      </c>
      <c r="D38" s="55">
        <v>0</v>
      </c>
      <c r="E38" s="55">
        <v>0</v>
      </c>
      <c r="F38" s="55">
        <v>0</v>
      </c>
      <c r="G38" s="55">
        <v>0</v>
      </c>
      <c r="H38" s="55">
        <v>0</v>
      </c>
      <c r="I38" s="55">
        <v>0</v>
      </c>
      <c r="J38" s="55">
        <v>0</v>
      </c>
      <c r="K38" s="55">
        <v>0</v>
      </c>
      <c r="L38" s="55">
        <v>0</v>
      </c>
      <c r="M38" s="56">
        <v>0</v>
      </c>
      <c r="N38" s="57">
        <v>0</v>
      </c>
      <c r="O38" s="55">
        <v>0</v>
      </c>
      <c r="P38" s="55">
        <v>0</v>
      </c>
      <c r="Q38" s="55">
        <v>0</v>
      </c>
      <c r="R38" s="55">
        <v>0</v>
      </c>
      <c r="S38" s="55">
        <v>0</v>
      </c>
      <c r="T38" s="55">
        <v>0</v>
      </c>
      <c r="U38" s="55">
        <v>0</v>
      </c>
      <c r="V38" s="55">
        <v>0</v>
      </c>
      <c r="W38" s="55">
        <v>0</v>
      </c>
      <c r="X38" s="55">
        <v>0</v>
      </c>
      <c r="Y38" s="56">
        <v>0</v>
      </c>
      <c r="Z38" s="55">
        <v>0</v>
      </c>
      <c r="AA38" s="55">
        <v>0</v>
      </c>
      <c r="AB38" s="55">
        <v>0</v>
      </c>
      <c r="AC38" s="55">
        <v>0</v>
      </c>
      <c r="AD38" s="55">
        <v>0</v>
      </c>
      <c r="AE38" s="55">
        <v>0</v>
      </c>
      <c r="AF38" s="55">
        <v>0</v>
      </c>
      <c r="AG38" s="55">
        <v>0</v>
      </c>
      <c r="AH38" s="55">
        <v>0</v>
      </c>
      <c r="AI38" s="55">
        <v>0</v>
      </c>
      <c r="AJ38" s="55">
        <v>0</v>
      </c>
      <c r="AK38" s="56">
        <v>0</v>
      </c>
      <c r="AL38" s="55">
        <v>0</v>
      </c>
      <c r="AM38" s="55">
        <v>0</v>
      </c>
      <c r="AN38" s="55">
        <v>0</v>
      </c>
      <c r="AO38" s="55">
        <v>0</v>
      </c>
      <c r="AP38" s="55">
        <v>0</v>
      </c>
      <c r="AQ38" s="55">
        <v>0</v>
      </c>
      <c r="AR38" s="55">
        <v>0</v>
      </c>
      <c r="AS38" s="55">
        <v>0</v>
      </c>
      <c r="AT38" s="55">
        <v>0</v>
      </c>
      <c r="AU38" s="55">
        <v>0</v>
      </c>
      <c r="AV38" s="55">
        <v>0</v>
      </c>
      <c r="AW38" s="56">
        <v>0</v>
      </c>
      <c r="AX38" s="55">
        <v>0</v>
      </c>
      <c r="AY38" s="55">
        <v>0</v>
      </c>
      <c r="AZ38" s="55">
        <v>0</v>
      </c>
      <c r="BA38" s="55">
        <v>0</v>
      </c>
      <c r="BB38" s="55">
        <v>0</v>
      </c>
      <c r="BC38" s="55">
        <v>0</v>
      </c>
      <c r="BD38" s="55">
        <v>0</v>
      </c>
      <c r="BE38" s="55">
        <v>0</v>
      </c>
      <c r="BF38" s="55">
        <v>0</v>
      </c>
      <c r="BG38" s="55">
        <v>0</v>
      </c>
      <c r="BH38" s="55">
        <v>0</v>
      </c>
      <c r="BI38" s="56">
        <v>0</v>
      </c>
      <c r="BJ38" s="55">
        <v>0</v>
      </c>
      <c r="BK38" s="55">
        <v>0</v>
      </c>
      <c r="BL38" s="55">
        <v>0</v>
      </c>
      <c r="BM38" s="55">
        <v>0</v>
      </c>
      <c r="BN38" s="55">
        <v>0</v>
      </c>
      <c r="BO38" s="55">
        <v>0</v>
      </c>
      <c r="BP38" s="55">
        <v>0</v>
      </c>
      <c r="BQ38" s="55">
        <v>0</v>
      </c>
      <c r="BR38" s="55">
        <v>0</v>
      </c>
      <c r="BS38" s="55">
        <v>0</v>
      </c>
      <c r="BT38" s="55">
        <v>0</v>
      </c>
      <c r="BU38" s="56">
        <v>0</v>
      </c>
      <c r="BV38" s="55">
        <v>0</v>
      </c>
      <c r="BW38" s="55">
        <v>0</v>
      </c>
      <c r="BX38" s="55">
        <v>0</v>
      </c>
      <c r="BY38" s="55">
        <v>1</v>
      </c>
      <c r="BZ38" s="55">
        <v>2</v>
      </c>
      <c r="CA38" s="55">
        <v>2</v>
      </c>
      <c r="CB38" s="55">
        <v>2</v>
      </c>
      <c r="CC38" s="55">
        <v>2</v>
      </c>
      <c r="CD38" s="55">
        <v>2</v>
      </c>
      <c r="CE38" s="55">
        <v>2</v>
      </c>
      <c r="CF38" s="55">
        <v>2</v>
      </c>
      <c r="CG38" s="121">
        <v>2</v>
      </c>
      <c r="CH38" s="77">
        <v>2</v>
      </c>
      <c r="CI38" s="55">
        <v>4</v>
      </c>
      <c r="CJ38" s="55">
        <v>10</v>
      </c>
      <c r="CK38" s="55">
        <v>10</v>
      </c>
      <c r="CL38" s="55">
        <v>10</v>
      </c>
      <c r="CM38" s="55">
        <v>10</v>
      </c>
      <c r="CN38" s="55">
        <v>10</v>
      </c>
      <c r="CO38" s="55">
        <v>10</v>
      </c>
      <c r="CP38" s="55">
        <v>10</v>
      </c>
      <c r="CQ38" s="55">
        <v>10</v>
      </c>
      <c r="CR38" s="55">
        <v>10</v>
      </c>
      <c r="CS38" s="121">
        <v>11</v>
      </c>
      <c r="CT38" s="77">
        <v>12</v>
      </c>
      <c r="CU38" s="55">
        <v>13</v>
      </c>
      <c r="CV38" s="55">
        <v>16</v>
      </c>
      <c r="CW38" s="55">
        <v>17</v>
      </c>
      <c r="CX38" s="55">
        <v>17</v>
      </c>
      <c r="CY38" s="55">
        <v>17</v>
      </c>
      <c r="CZ38" s="55">
        <v>17</v>
      </c>
      <c r="DA38" s="55">
        <v>17</v>
      </c>
      <c r="DB38" s="55">
        <v>17</v>
      </c>
      <c r="DC38" s="55">
        <v>17</v>
      </c>
      <c r="DD38" s="55">
        <v>17</v>
      </c>
      <c r="DE38" s="121">
        <v>17</v>
      </c>
      <c r="DF38" s="77">
        <v>17</v>
      </c>
      <c r="DG38" s="55">
        <v>17</v>
      </c>
      <c r="DH38" s="55">
        <v>17</v>
      </c>
      <c r="DI38" s="55">
        <v>17</v>
      </c>
      <c r="DJ38" s="55">
        <v>17</v>
      </c>
      <c r="DK38" s="55">
        <v>17</v>
      </c>
      <c r="DL38" s="55">
        <v>17</v>
      </c>
      <c r="DM38" s="55">
        <v>17</v>
      </c>
      <c r="DN38" s="55">
        <v>17</v>
      </c>
      <c r="DO38" s="55">
        <v>17</v>
      </c>
      <c r="DP38" s="55">
        <v>17</v>
      </c>
      <c r="DQ38" s="121">
        <v>17</v>
      </c>
      <c r="DR38" s="77">
        <v>17</v>
      </c>
      <c r="DS38" s="55">
        <v>17</v>
      </c>
      <c r="DT38" s="55">
        <v>17</v>
      </c>
      <c r="DU38" s="55">
        <v>17</v>
      </c>
      <c r="DV38" s="55">
        <v>17</v>
      </c>
      <c r="DW38" s="55">
        <v>17</v>
      </c>
      <c r="DX38" s="55">
        <v>17</v>
      </c>
      <c r="DY38" s="55">
        <v>17</v>
      </c>
      <c r="DZ38" s="55">
        <v>17</v>
      </c>
      <c r="EA38" s="55">
        <v>17</v>
      </c>
      <c r="EB38" s="55">
        <v>17</v>
      </c>
      <c r="EC38" s="55">
        <v>17</v>
      </c>
      <c r="ED38" s="77">
        <v>17</v>
      </c>
      <c r="EE38" s="55">
        <v>17</v>
      </c>
      <c r="EF38" s="55">
        <v>17</v>
      </c>
      <c r="EG38" s="55">
        <v>17</v>
      </c>
      <c r="EH38" s="55">
        <v>17</v>
      </c>
      <c r="EI38" s="55">
        <v>17</v>
      </c>
      <c r="EJ38" s="55">
        <v>17</v>
      </c>
      <c r="EK38" s="55">
        <v>17</v>
      </c>
      <c r="EL38" s="55">
        <v>17</v>
      </c>
      <c r="EM38" s="55">
        <v>17</v>
      </c>
      <c r="EN38" s="55">
        <v>17</v>
      </c>
      <c r="EO38" s="55">
        <v>17</v>
      </c>
      <c r="EP38" s="77">
        <v>17</v>
      </c>
      <c r="EQ38" s="55">
        <v>17</v>
      </c>
      <c r="ER38" s="55">
        <v>17</v>
      </c>
      <c r="ES38" s="55">
        <v>17</v>
      </c>
      <c r="ET38" s="55">
        <v>17</v>
      </c>
      <c r="EU38" s="55">
        <v>17</v>
      </c>
      <c r="EV38" s="55">
        <v>17</v>
      </c>
      <c r="EW38" s="55">
        <v>17</v>
      </c>
      <c r="EX38" s="55">
        <v>17</v>
      </c>
      <c r="EY38" s="55">
        <v>17</v>
      </c>
      <c r="EZ38" s="55">
        <v>17</v>
      </c>
      <c r="FA38" s="83">
        <v>17</v>
      </c>
      <c r="FB38" s="55">
        <v>17</v>
      </c>
      <c r="FC38" s="55">
        <v>17</v>
      </c>
      <c r="FD38" s="55">
        <v>17</v>
      </c>
      <c r="FE38" s="55">
        <v>17</v>
      </c>
      <c r="FF38" s="55">
        <v>17</v>
      </c>
      <c r="FG38" s="55">
        <v>17</v>
      </c>
      <c r="FH38" s="55">
        <v>17</v>
      </c>
      <c r="FI38" s="55">
        <v>17</v>
      </c>
      <c r="FJ38" s="55">
        <v>17</v>
      </c>
      <c r="FK38" s="55">
        <v>17</v>
      </c>
      <c r="FL38" s="55">
        <v>17</v>
      </c>
      <c r="FM38" s="55">
        <v>17</v>
      </c>
      <c r="FN38" s="77">
        <v>17</v>
      </c>
      <c r="FO38" s="55">
        <v>17</v>
      </c>
      <c r="FP38" s="55">
        <v>17</v>
      </c>
      <c r="FQ38" s="55">
        <v>17</v>
      </c>
      <c r="FR38" s="55">
        <v>17</v>
      </c>
      <c r="FS38" s="55">
        <v>17</v>
      </c>
      <c r="FT38" s="55">
        <v>17</v>
      </c>
      <c r="FU38" s="55">
        <v>17</v>
      </c>
      <c r="FV38" s="55">
        <v>17</v>
      </c>
      <c r="FW38" s="55">
        <v>17</v>
      </c>
      <c r="FX38" s="55">
        <v>17</v>
      </c>
      <c r="FY38" s="55">
        <v>17</v>
      </c>
      <c r="FZ38" s="77">
        <v>17</v>
      </c>
      <c r="GA38" s="55">
        <v>17</v>
      </c>
      <c r="GB38" s="55">
        <v>17</v>
      </c>
      <c r="GC38" s="55">
        <v>17</v>
      </c>
      <c r="GD38" s="55">
        <v>17</v>
      </c>
      <c r="GE38" s="55">
        <v>17</v>
      </c>
      <c r="GF38" s="55">
        <v>17</v>
      </c>
      <c r="GG38" s="55">
        <v>17</v>
      </c>
      <c r="GH38" s="55">
        <v>17</v>
      </c>
      <c r="GI38" s="55">
        <v>17</v>
      </c>
      <c r="GJ38" s="55">
        <v>17</v>
      </c>
      <c r="GK38" s="55">
        <v>17</v>
      </c>
      <c r="GL38" s="77">
        <v>17</v>
      </c>
      <c r="GM38" s="55">
        <v>17</v>
      </c>
    </row>
    <row r="39" spans="1:195" s="25" customFormat="1" ht="20.149999999999999" customHeight="1" x14ac:dyDescent="0.35">
      <c r="A39" s="31" t="s">
        <v>285</v>
      </c>
      <c r="B39" s="55">
        <v>250</v>
      </c>
      <c r="C39" s="55">
        <v>250</v>
      </c>
      <c r="D39" s="55">
        <v>258</v>
      </c>
      <c r="E39" s="55">
        <v>271</v>
      </c>
      <c r="F39" s="55">
        <v>273</v>
      </c>
      <c r="G39" s="55">
        <v>289</v>
      </c>
      <c r="H39" s="55">
        <v>292</v>
      </c>
      <c r="I39" s="55">
        <v>294</v>
      </c>
      <c r="J39" s="55">
        <v>295</v>
      </c>
      <c r="K39" s="55">
        <v>300</v>
      </c>
      <c r="L39" s="55">
        <v>319</v>
      </c>
      <c r="M39" s="56">
        <v>325</v>
      </c>
      <c r="N39" s="57">
        <v>325</v>
      </c>
      <c r="O39" s="55">
        <v>327</v>
      </c>
      <c r="P39" s="55">
        <v>338</v>
      </c>
      <c r="Q39" s="55">
        <v>341</v>
      </c>
      <c r="R39" s="55">
        <v>354</v>
      </c>
      <c r="S39" s="55">
        <v>362</v>
      </c>
      <c r="T39" s="55">
        <v>366</v>
      </c>
      <c r="U39" s="55">
        <v>375</v>
      </c>
      <c r="V39" s="55">
        <v>401</v>
      </c>
      <c r="W39" s="55">
        <v>425</v>
      </c>
      <c r="X39" s="55">
        <v>461</v>
      </c>
      <c r="Y39" s="56">
        <v>499</v>
      </c>
      <c r="Z39" s="55">
        <v>580</v>
      </c>
      <c r="AA39" s="55">
        <v>602</v>
      </c>
      <c r="AB39" s="55">
        <v>658</v>
      </c>
      <c r="AC39" s="55">
        <v>680</v>
      </c>
      <c r="AD39" s="55">
        <v>704</v>
      </c>
      <c r="AE39" s="55">
        <v>716</v>
      </c>
      <c r="AF39" s="55">
        <v>759</v>
      </c>
      <c r="AG39" s="55">
        <v>874</v>
      </c>
      <c r="AH39" s="55">
        <v>1023</v>
      </c>
      <c r="AI39" s="55">
        <v>1173</v>
      </c>
      <c r="AJ39" s="55">
        <v>1333</v>
      </c>
      <c r="AK39" s="56">
        <v>1458</v>
      </c>
      <c r="AL39" s="55">
        <v>1664</v>
      </c>
      <c r="AM39" s="55">
        <v>1842</v>
      </c>
      <c r="AN39" s="55">
        <v>2019</v>
      </c>
      <c r="AO39" s="55">
        <v>2175</v>
      </c>
      <c r="AP39" s="55">
        <v>2398</v>
      </c>
      <c r="AQ39" s="55">
        <v>2582</v>
      </c>
      <c r="AR39" s="55">
        <v>2876</v>
      </c>
      <c r="AS39" s="55">
        <v>3342</v>
      </c>
      <c r="AT39" s="55">
        <v>3843</v>
      </c>
      <c r="AU39" s="55">
        <v>4293</v>
      </c>
      <c r="AV39" s="55">
        <v>4795</v>
      </c>
      <c r="AW39" s="56">
        <v>5243</v>
      </c>
      <c r="AX39" s="55">
        <v>5714</v>
      </c>
      <c r="AY39" s="55">
        <v>7016</v>
      </c>
      <c r="AZ39" s="55">
        <v>7398</v>
      </c>
      <c r="BA39" s="55">
        <v>7786</v>
      </c>
      <c r="BB39" s="55">
        <v>8284</v>
      </c>
      <c r="BC39" s="55">
        <v>8810</v>
      </c>
      <c r="BD39" s="55">
        <v>9297</v>
      </c>
      <c r="BE39" s="55">
        <v>9816</v>
      </c>
      <c r="BF39" s="55">
        <v>10389</v>
      </c>
      <c r="BG39" s="55">
        <v>10939</v>
      </c>
      <c r="BH39" s="55">
        <v>11500</v>
      </c>
      <c r="BI39" s="56">
        <v>11923</v>
      </c>
      <c r="BJ39" s="55">
        <v>12330</v>
      </c>
      <c r="BK39" s="55">
        <v>12815</v>
      </c>
      <c r="BL39" s="55">
        <v>13343</v>
      </c>
      <c r="BM39" s="55">
        <v>13783</v>
      </c>
      <c r="BN39" s="55">
        <v>14265</v>
      </c>
      <c r="BO39" s="55">
        <v>14770</v>
      </c>
      <c r="BP39" s="55">
        <v>15264</v>
      </c>
      <c r="BQ39" s="55">
        <v>16077</v>
      </c>
      <c r="BR39" s="55">
        <v>17698</v>
      </c>
      <c r="BS39" s="55">
        <v>18029</v>
      </c>
      <c r="BT39" s="55">
        <v>18397</v>
      </c>
      <c r="BU39" s="56">
        <v>18750</v>
      </c>
      <c r="BV39" s="55">
        <v>19146</v>
      </c>
      <c r="BW39" s="55">
        <v>19527</v>
      </c>
      <c r="BX39" s="55">
        <v>19964</v>
      </c>
      <c r="BY39" s="55">
        <v>20331</v>
      </c>
      <c r="BZ39" s="55">
        <v>20582</v>
      </c>
      <c r="CA39" s="55">
        <v>20892</v>
      </c>
      <c r="CB39" s="55">
        <v>21173</v>
      </c>
      <c r="CC39" s="55">
        <v>21561</v>
      </c>
      <c r="CD39" s="55">
        <v>22714</v>
      </c>
      <c r="CE39" s="55">
        <v>22757</v>
      </c>
      <c r="CF39" s="55">
        <v>22827</v>
      </c>
      <c r="CG39" s="121">
        <v>22877</v>
      </c>
      <c r="CH39" s="77">
        <v>22879</v>
      </c>
      <c r="CI39" s="55">
        <v>22882</v>
      </c>
      <c r="CJ39" s="55">
        <v>22891</v>
      </c>
      <c r="CK39" s="55">
        <v>22891</v>
      </c>
      <c r="CL39" s="55">
        <v>22891</v>
      </c>
      <c r="CM39" s="55">
        <v>22891</v>
      </c>
      <c r="CN39" s="55">
        <v>22891</v>
      </c>
      <c r="CO39" s="55">
        <v>22891</v>
      </c>
      <c r="CP39" s="55">
        <v>22891</v>
      </c>
      <c r="CQ39" s="55">
        <v>22891</v>
      </c>
      <c r="CR39" s="55">
        <v>22891</v>
      </c>
      <c r="CS39" s="121">
        <v>22891</v>
      </c>
      <c r="CT39" s="77">
        <v>22891</v>
      </c>
      <c r="CU39" s="55">
        <v>22891</v>
      </c>
      <c r="CV39" s="55">
        <v>22894</v>
      </c>
      <c r="CW39" s="55">
        <v>22894</v>
      </c>
      <c r="CX39" s="55">
        <v>22894</v>
      </c>
      <c r="CY39" s="55">
        <v>22894</v>
      </c>
      <c r="CZ39" s="55">
        <v>22894</v>
      </c>
      <c r="DA39" s="55">
        <v>22894</v>
      </c>
      <c r="DB39" s="55">
        <v>22894</v>
      </c>
      <c r="DC39" s="55">
        <v>22894</v>
      </c>
      <c r="DD39" s="55">
        <v>22894</v>
      </c>
      <c r="DE39" s="121">
        <v>22894</v>
      </c>
      <c r="DF39" s="77">
        <v>22894</v>
      </c>
      <c r="DG39" s="55">
        <v>22894</v>
      </c>
      <c r="DH39" s="55">
        <v>22894</v>
      </c>
      <c r="DI39" s="55">
        <v>22894</v>
      </c>
      <c r="DJ39" s="55">
        <v>22894</v>
      </c>
      <c r="DK39" s="55">
        <v>22894</v>
      </c>
      <c r="DL39" s="55">
        <v>22894</v>
      </c>
      <c r="DM39" s="55">
        <v>22894</v>
      </c>
      <c r="DN39" s="55">
        <v>22894</v>
      </c>
      <c r="DO39" s="55">
        <v>22894</v>
      </c>
      <c r="DP39" s="55">
        <v>22894</v>
      </c>
      <c r="DQ39" s="121">
        <v>22894</v>
      </c>
      <c r="DR39" s="77">
        <v>22894</v>
      </c>
      <c r="DS39" s="55">
        <v>22894</v>
      </c>
      <c r="DT39" s="55">
        <v>22894</v>
      </c>
      <c r="DU39" s="55">
        <v>22894</v>
      </c>
      <c r="DV39" s="55">
        <v>22894</v>
      </c>
      <c r="DW39" s="55">
        <v>22894</v>
      </c>
      <c r="DX39" s="55">
        <v>22894</v>
      </c>
      <c r="DY39" s="55">
        <v>22894</v>
      </c>
      <c r="DZ39" s="55">
        <v>22894</v>
      </c>
      <c r="EA39" s="55">
        <v>22894</v>
      </c>
      <c r="EB39" s="55">
        <v>22894</v>
      </c>
      <c r="EC39" s="55">
        <v>22894</v>
      </c>
      <c r="ED39" s="77">
        <v>22894</v>
      </c>
      <c r="EE39" s="55">
        <v>22894</v>
      </c>
      <c r="EF39" s="55">
        <v>22894</v>
      </c>
      <c r="EG39" s="55">
        <v>22894</v>
      </c>
      <c r="EH39" s="55">
        <v>22894</v>
      </c>
      <c r="EI39" s="55">
        <v>22894</v>
      </c>
      <c r="EJ39" s="55">
        <v>22894</v>
      </c>
      <c r="EK39" s="55">
        <v>22894</v>
      </c>
      <c r="EL39" s="55">
        <v>22894</v>
      </c>
      <c r="EM39" s="55">
        <v>22894</v>
      </c>
      <c r="EN39" s="55">
        <v>22894</v>
      </c>
      <c r="EO39" s="55">
        <v>22894</v>
      </c>
      <c r="EP39" s="77">
        <v>22894</v>
      </c>
      <c r="EQ39" s="55">
        <v>22894</v>
      </c>
      <c r="ER39" s="55">
        <v>22894</v>
      </c>
      <c r="ES39" s="55">
        <v>22894</v>
      </c>
      <c r="ET39" s="55">
        <v>22894</v>
      </c>
      <c r="EU39" s="55">
        <v>22894</v>
      </c>
      <c r="EV39" s="55">
        <v>22894</v>
      </c>
      <c r="EW39" s="55">
        <v>22894</v>
      </c>
      <c r="EX39" s="55">
        <v>22894</v>
      </c>
      <c r="EY39" s="55">
        <v>22894</v>
      </c>
      <c r="EZ39" s="55">
        <v>22894</v>
      </c>
      <c r="FA39" s="83">
        <v>22894</v>
      </c>
      <c r="FB39" s="55">
        <v>22894</v>
      </c>
      <c r="FC39" s="55">
        <v>22894</v>
      </c>
      <c r="FD39" s="55">
        <v>22894</v>
      </c>
      <c r="FE39" s="55">
        <v>22894</v>
      </c>
      <c r="FF39" s="55">
        <v>22894</v>
      </c>
      <c r="FG39" s="55">
        <v>22894</v>
      </c>
      <c r="FH39" s="55">
        <v>22894</v>
      </c>
      <c r="FI39" s="55">
        <v>22894</v>
      </c>
      <c r="FJ39" s="55">
        <v>22894</v>
      </c>
      <c r="FK39" s="55">
        <v>22894</v>
      </c>
      <c r="FL39" s="55">
        <v>22894</v>
      </c>
      <c r="FM39" s="55">
        <v>22894</v>
      </c>
      <c r="FN39" s="77">
        <v>22894</v>
      </c>
      <c r="FO39" s="55">
        <v>22894</v>
      </c>
      <c r="FP39" s="55">
        <v>22894</v>
      </c>
      <c r="FQ39" s="55">
        <v>22894</v>
      </c>
      <c r="FR39" s="55">
        <v>22894</v>
      </c>
      <c r="FS39" s="55">
        <v>22894</v>
      </c>
      <c r="FT39" s="55">
        <v>22894</v>
      </c>
      <c r="FU39" s="55">
        <v>22894</v>
      </c>
      <c r="FV39" s="55">
        <v>22894</v>
      </c>
      <c r="FW39" s="55">
        <v>22894</v>
      </c>
      <c r="FX39" s="55">
        <v>22894</v>
      </c>
      <c r="FY39" s="55">
        <v>22894</v>
      </c>
      <c r="FZ39" s="77">
        <v>22894</v>
      </c>
      <c r="GA39" s="55">
        <v>22894</v>
      </c>
      <c r="GB39" s="55">
        <v>22894</v>
      </c>
      <c r="GC39" s="55">
        <v>22894</v>
      </c>
      <c r="GD39" s="55">
        <v>22894</v>
      </c>
      <c r="GE39" s="55">
        <v>22894</v>
      </c>
      <c r="GF39" s="55">
        <v>22894</v>
      </c>
      <c r="GG39" s="55">
        <v>22894</v>
      </c>
      <c r="GH39" s="55">
        <v>22894</v>
      </c>
      <c r="GI39" s="55">
        <v>22894</v>
      </c>
      <c r="GJ39" s="55">
        <v>22894</v>
      </c>
      <c r="GK39" s="55">
        <v>22894</v>
      </c>
      <c r="GL39" s="77">
        <v>22894</v>
      </c>
      <c r="GM39" s="55">
        <v>22894</v>
      </c>
    </row>
    <row r="40" spans="1:195" s="30" customFormat="1" ht="20.149999999999999" customHeight="1" x14ac:dyDescent="0.35">
      <c r="A40" s="31" t="s">
        <v>288</v>
      </c>
      <c r="B40" s="58">
        <v>0</v>
      </c>
      <c r="C40" s="58">
        <v>0</v>
      </c>
      <c r="D40" s="58">
        <v>0</v>
      </c>
      <c r="E40" s="58">
        <v>0</v>
      </c>
      <c r="F40" s="58">
        <v>0</v>
      </c>
      <c r="G40" s="58">
        <v>0</v>
      </c>
      <c r="H40" s="58">
        <v>0</v>
      </c>
      <c r="I40" s="58">
        <v>0</v>
      </c>
      <c r="J40" s="58">
        <v>0</v>
      </c>
      <c r="K40" s="58">
        <v>0</v>
      </c>
      <c r="L40" s="58">
        <v>0</v>
      </c>
      <c r="M40" s="59">
        <v>0</v>
      </c>
      <c r="N40" s="60">
        <v>0</v>
      </c>
      <c r="O40" s="58">
        <v>0</v>
      </c>
      <c r="P40" s="58">
        <v>0</v>
      </c>
      <c r="Q40" s="58">
        <v>0</v>
      </c>
      <c r="R40" s="58">
        <v>0</v>
      </c>
      <c r="S40" s="58">
        <v>0</v>
      </c>
      <c r="T40" s="58">
        <v>0</v>
      </c>
      <c r="U40" s="58">
        <v>0</v>
      </c>
      <c r="V40" s="58">
        <v>0</v>
      </c>
      <c r="W40" s="58">
        <v>0</v>
      </c>
      <c r="X40" s="58">
        <v>0</v>
      </c>
      <c r="Y40" s="59">
        <v>0</v>
      </c>
      <c r="Z40" s="58">
        <v>0</v>
      </c>
      <c r="AA40" s="58">
        <v>0</v>
      </c>
      <c r="AB40" s="58">
        <v>0</v>
      </c>
      <c r="AC40" s="58">
        <v>0</v>
      </c>
      <c r="AD40" s="58">
        <v>0</v>
      </c>
      <c r="AE40" s="58">
        <v>0</v>
      </c>
      <c r="AF40" s="58">
        <v>0</v>
      </c>
      <c r="AG40" s="58">
        <v>0</v>
      </c>
      <c r="AH40" s="58">
        <v>0</v>
      </c>
      <c r="AI40" s="58">
        <v>1</v>
      </c>
      <c r="AJ40" s="58">
        <v>1</v>
      </c>
      <c r="AK40" s="59">
        <v>1</v>
      </c>
      <c r="AL40" s="58">
        <v>1</v>
      </c>
      <c r="AM40" s="58">
        <v>1</v>
      </c>
      <c r="AN40" s="58">
        <v>1</v>
      </c>
      <c r="AO40" s="58">
        <v>1</v>
      </c>
      <c r="AP40" s="58">
        <v>1</v>
      </c>
      <c r="AQ40" s="58">
        <v>1</v>
      </c>
      <c r="AR40" s="58">
        <v>1</v>
      </c>
      <c r="AS40" s="58">
        <v>1</v>
      </c>
      <c r="AT40" s="58">
        <v>1</v>
      </c>
      <c r="AU40" s="58">
        <v>1</v>
      </c>
      <c r="AV40" s="58">
        <v>1</v>
      </c>
      <c r="AW40" s="59">
        <v>1</v>
      </c>
      <c r="AX40" s="58">
        <v>1</v>
      </c>
      <c r="AY40" s="58">
        <v>1</v>
      </c>
      <c r="AZ40" s="58">
        <v>1</v>
      </c>
      <c r="BA40" s="58">
        <v>1</v>
      </c>
      <c r="BB40" s="58">
        <v>1</v>
      </c>
      <c r="BC40" s="58">
        <v>1</v>
      </c>
      <c r="BD40" s="58">
        <v>1</v>
      </c>
      <c r="BE40" s="58">
        <v>2</v>
      </c>
      <c r="BF40" s="58">
        <v>2</v>
      </c>
      <c r="BG40" s="58">
        <v>2</v>
      </c>
      <c r="BH40" s="58">
        <v>2</v>
      </c>
      <c r="BI40" s="59">
        <v>2</v>
      </c>
      <c r="BJ40" s="58">
        <v>2</v>
      </c>
      <c r="BK40" s="58">
        <v>2</v>
      </c>
      <c r="BL40" s="58">
        <v>2</v>
      </c>
      <c r="BM40" s="58">
        <v>2</v>
      </c>
      <c r="BN40" s="58">
        <v>2</v>
      </c>
      <c r="BO40" s="58">
        <v>2</v>
      </c>
      <c r="BP40" s="58">
        <v>2</v>
      </c>
      <c r="BQ40" s="58">
        <v>2</v>
      </c>
      <c r="BR40" s="58">
        <v>2</v>
      </c>
      <c r="BS40" s="58">
        <v>2</v>
      </c>
      <c r="BT40" s="58">
        <v>2</v>
      </c>
      <c r="BU40" s="59">
        <v>2</v>
      </c>
      <c r="BV40" s="58">
        <v>2</v>
      </c>
      <c r="BW40" s="58">
        <v>2</v>
      </c>
      <c r="BX40" s="58">
        <v>2</v>
      </c>
      <c r="BY40" s="58">
        <v>2</v>
      </c>
      <c r="BZ40" s="58">
        <v>2</v>
      </c>
      <c r="CA40" s="58">
        <v>2</v>
      </c>
      <c r="CB40" s="58">
        <v>2</v>
      </c>
      <c r="CC40" s="58">
        <v>2</v>
      </c>
      <c r="CD40" s="58">
        <v>2</v>
      </c>
      <c r="CE40" s="58">
        <v>2</v>
      </c>
      <c r="CF40" s="58">
        <v>2</v>
      </c>
      <c r="CG40" s="58">
        <v>2</v>
      </c>
      <c r="CH40" s="77">
        <v>56</v>
      </c>
      <c r="CI40" s="55">
        <v>228</v>
      </c>
      <c r="CJ40" s="55">
        <v>634</v>
      </c>
      <c r="CK40" s="55">
        <v>649</v>
      </c>
      <c r="CL40" s="55">
        <v>673</v>
      </c>
      <c r="CM40" s="55">
        <v>734</v>
      </c>
      <c r="CN40" s="55">
        <v>745</v>
      </c>
      <c r="CO40" s="55">
        <v>771</v>
      </c>
      <c r="CP40" s="55">
        <v>801</v>
      </c>
      <c r="CQ40" s="55">
        <v>834</v>
      </c>
      <c r="CR40" s="55">
        <v>890</v>
      </c>
      <c r="CS40" s="121">
        <v>906</v>
      </c>
      <c r="CT40" s="77">
        <v>923</v>
      </c>
      <c r="CU40" s="55">
        <v>964</v>
      </c>
      <c r="CV40" s="55">
        <v>1011</v>
      </c>
      <c r="CW40" s="55">
        <v>1044</v>
      </c>
      <c r="CX40" s="55">
        <v>1061</v>
      </c>
      <c r="CY40" s="55">
        <v>1085</v>
      </c>
      <c r="CZ40" s="55">
        <v>1103</v>
      </c>
      <c r="DA40" s="55">
        <v>1146</v>
      </c>
      <c r="DB40" s="55">
        <v>1155</v>
      </c>
      <c r="DC40" s="55">
        <v>1237</v>
      </c>
      <c r="DD40" s="58">
        <v>1285</v>
      </c>
      <c r="DE40" s="58">
        <v>1296</v>
      </c>
      <c r="DF40" s="77">
        <v>1363</v>
      </c>
      <c r="DG40" s="55">
        <v>1416</v>
      </c>
      <c r="DH40" s="58">
        <v>1429</v>
      </c>
      <c r="DI40" s="55">
        <v>1455</v>
      </c>
      <c r="DJ40" s="55">
        <v>1477</v>
      </c>
      <c r="DK40" s="55">
        <v>1523</v>
      </c>
      <c r="DL40" s="55">
        <v>1555</v>
      </c>
      <c r="DM40" s="55">
        <v>1583</v>
      </c>
      <c r="DN40" s="55">
        <v>1625</v>
      </c>
      <c r="DO40" s="55">
        <v>1641</v>
      </c>
      <c r="DP40" s="55">
        <v>1662</v>
      </c>
      <c r="DQ40" s="58">
        <v>1668</v>
      </c>
      <c r="DR40" s="77">
        <v>1684</v>
      </c>
      <c r="DS40" s="55">
        <v>1703</v>
      </c>
      <c r="DT40" s="55">
        <v>1727</v>
      </c>
      <c r="DU40" s="55">
        <v>1729</v>
      </c>
      <c r="DV40" s="55">
        <v>1730</v>
      </c>
      <c r="DW40" s="55">
        <v>1768</v>
      </c>
      <c r="DX40" s="55">
        <v>1784</v>
      </c>
      <c r="DY40" s="55">
        <v>1836</v>
      </c>
      <c r="DZ40" s="55">
        <v>1867</v>
      </c>
      <c r="EA40" s="55">
        <v>1893</v>
      </c>
      <c r="EB40" s="55">
        <v>1911</v>
      </c>
      <c r="EC40" s="55">
        <v>1916</v>
      </c>
      <c r="ED40" s="77">
        <v>1960</v>
      </c>
      <c r="EE40" s="55">
        <v>1974</v>
      </c>
      <c r="EF40" s="55">
        <v>2008</v>
      </c>
      <c r="EG40" s="55">
        <v>2039</v>
      </c>
      <c r="EH40" s="55">
        <v>2092</v>
      </c>
      <c r="EI40" s="55">
        <v>2159</v>
      </c>
      <c r="EJ40" s="55">
        <v>2190</v>
      </c>
      <c r="EK40" s="55">
        <v>2255</v>
      </c>
      <c r="EL40" s="55">
        <v>2359</v>
      </c>
      <c r="EM40" s="55">
        <v>2423</v>
      </c>
      <c r="EN40" s="55">
        <v>2532</v>
      </c>
      <c r="EO40" s="55">
        <v>2576</v>
      </c>
      <c r="EP40" s="77">
        <v>2688</v>
      </c>
      <c r="EQ40" s="55">
        <v>2774</v>
      </c>
      <c r="ER40" s="55">
        <v>2872</v>
      </c>
      <c r="ES40" s="55">
        <v>2957</v>
      </c>
      <c r="ET40" s="55">
        <v>3140</v>
      </c>
      <c r="EU40" s="55">
        <v>3285</v>
      </c>
      <c r="EV40" s="55">
        <v>3421</v>
      </c>
      <c r="EW40" s="55">
        <v>3584</v>
      </c>
      <c r="EX40" s="55">
        <v>3786</v>
      </c>
      <c r="EY40" s="55">
        <v>3979</v>
      </c>
      <c r="EZ40" s="55">
        <v>4230</v>
      </c>
      <c r="FA40" s="83">
        <v>4384</v>
      </c>
      <c r="FB40" s="55">
        <v>4594</v>
      </c>
      <c r="FC40" s="55">
        <v>4775</v>
      </c>
      <c r="FD40" s="55">
        <v>4945</v>
      </c>
      <c r="FE40" s="55">
        <v>5067</v>
      </c>
      <c r="FF40" s="55">
        <v>5234</v>
      </c>
      <c r="FG40" s="55">
        <v>5405</v>
      </c>
      <c r="FH40" s="55">
        <v>5567</v>
      </c>
      <c r="FI40" s="55">
        <v>5761</v>
      </c>
      <c r="FJ40" s="55">
        <v>5943</v>
      </c>
      <c r="FK40" s="55">
        <v>6153</v>
      </c>
      <c r="FL40" s="55">
        <v>6313</v>
      </c>
      <c r="FM40" s="55">
        <v>6418</v>
      </c>
      <c r="FN40" s="77">
        <v>6528</v>
      </c>
      <c r="FO40" s="55">
        <v>6713</v>
      </c>
      <c r="FP40" s="55">
        <v>6798</v>
      </c>
      <c r="FQ40" s="55">
        <v>7003</v>
      </c>
      <c r="FR40" s="55">
        <v>7169</v>
      </c>
      <c r="FS40" s="55">
        <v>7396</v>
      </c>
      <c r="FT40" s="55">
        <v>7574</v>
      </c>
      <c r="FU40" s="55">
        <v>7780</v>
      </c>
      <c r="FV40" s="55">
        <v>7959</v>
      </c>
      <c r="FW40" s="55">
        <v>8192</v>
      </c>
      <c r="FX40" s="55">
        <v>8437</v>
      </c>
      <c r="FY40" s="55">
        <v>8527</v>
      </c>
      <c r="FZ40" s="77">
        <v>8670</v>
      </c>
      <c r="GA40" s="55">
        <v>8843</v>
      </c>
      <c r="GB40" s="55">
        <v>9064</v>
      </c>
      <c r="GC40" s="55">
        <v>9261</v>
      </c>
      <c r="GD40" s="55">
        <v>9596</v>
      </c>
      <c r="GE40" s="55">
        <v>9887</v>
      </c>
      <c r="GF40" s="55">
        <v>10107</v>
      </c>
      <c r="GG40" s="55">
        <v>10356</v>
      </c>
      <c r="GH40" s="55">
        <v>10570</v>
      </c>
      <c r="GI40" s="55">
        <v>10867</v>
      </c>
      <c r="GJ40" s="55">
        <v>11196</v>
      </c>
      <c r="GK40" s="55">
        <v>11353</v>
      </c>
      <c r="GL40" s="77">
        <v>11591</v>
      </c>
      <c r="GM40" s="55">
        <v>11833</v>
      </c>
    </row>
    <row r="41" spans="1:195" s="1" customFormat="1" ht="20.149999999999999" customHeight="1" thickBot="1" x14ac:dyDescent="0.4">
      <c r="A41" s="32" t="s">
        <v>271</v>
      </c>
      <c r="B41" s="62">
        <f>SUM(B38:B40)</f>
        <v>250</v>
      </c>
      <c r="C41" s="62">
        <f t="shared" ref="C41" si="208">SUM(C38:C40)</f>
        <v>250</v>
      </c>
      <c r="D41" s="62">
        <f t="shared" ref="D41" si="209">SUM(D38:D40)</f>
        <v>258</v>
      </c>
      <c r="E41" s="62">
        <f t="shared" ref="E41" si="210">SUM(E38:E40)</f>
        <v>271</v>
      </c>
      <c r="F41" s="62">
        <f t="shared" ref="F41" si="211">SUM(F38:F40)</f>
        <v>273</v>
      </c>
      <c r="G41" s="62">
        <f t="shared" ref="G41" si="212">SUM(G38:G40)</f>
        <v>289</v>
      </c>
      <c r="H41" s="62">
        <f t="shared" ref="H41" si="213">SUM(H38:H40)</f>
        <v>292</v>
      </c>
      <c r="I41" s="62">
        <f t="shared" ref="I41" si="214">SUM(I38:I40)</f>
        <v>294</v>
      </c>
      <c r="J41" s="62">
        <f t="shared" ref="J41" si="215">SUM(J38:J40)</f>
        <v>295</v>
      </c>
      <c r="K41" s="62">
        <f t="shared" ref="K41" si="216">SUM(K38:K40)</f>
        <v>300</v>
      </c>
      <c r="L41" s="62">
        <f t="shared" ref="L41" si="217">SUM(L38:L40)</f>
        <v>319</v>
      </c>
      <c r="M41" s="62">
        <f t="shared" ref="M41" si="218">SUM(M38:M40)</f>
        <v>325</v>
      </c>
      <c r="N41" s="62">
        <f t="shared" ref="N41" si="219">SUM(N38:N40)</f>
        <v>325</v>
      </c>
      <c r="O41" s="62">
        <f t="shared" ref="O41" si="220">SUM(O38:O40)</f>
        <v>327</v>
      </c>
      <c r="P41" s="62">
        <f t="shared" ref="P41" si="221">SUM(P38:P40)</f>
        <v>338</v>
      </c>
      <c r="Q41" s="62">
        <f t="shared" ref="Q41" si="222">SUM(Q38:Q40)</f>
        <v>341</v>
      </c>
      <c r="R41" s="62">
        <f t="shared" ref="R41" si="223">SUM(R38:R40)</f>
        <v>354</v>
      </c>
      <c r="S41" s="62">
        <f t="shared" ref="S41" si="224">SUM(S38:S40)</f>
        <v>362</v>
      </c>
      <c r="T41" s="62">
        <f t="shared" ref="T41" si="225">SUM(T38:T40)</f>
        <v>366</v>
      </c>
      <c r="U41" s="62">
        <f t="shared" ref="U41" si="226">SUM(U38:U40)</f>
        <v>375</v>
      </c>
      <c r="V41" s="62">
        <f t="shared" ref="V41" si="227">SUM(V38:V40)</f>
        <v>401</v>
      </c>
      <c r="W41" s="62">
        <f t="shared" ref="W41" si="228">SUM(W38:W40)</f>
        <v>425</v>
      </c>
      <c r="X41" s="62">
        <f t="shared" ref="X41" si="229">SUM(X38:X40)</f>
        <v>461</v>
      </c>
      <c r="Y41" s="63">
        <f t="shared" ref="Y41" si="230">SUM(Y38:Y40)</f>
        <v>499</v>
      </c>
      <c r="Z41" s="62">
        <f t="shared" ref="Z41" si="231">SUM(Z38:Z40)</f>
        <v>580</v>
      </c>
      <c r="AA41" s="62">
        <f t="shared" ref="AA41" si="232">SUM(AA38:AA40)</f>
        <v>602</v>
      </c>
      <c r="AB41" s="62">
        <f t="shared" ref="AB41" si="233">SUM(AB38:AB40)</f>
        <v>658</v>
      </c>
      <c r="AC41" s="62">
        <f t="shared" ref="AC41" si="234">SUM(AC38:AC40)</f>
        <v>680</v>
      </c>
      <c r="AD41" s="62">
        <f t="shared" ref="AD41" si="235">SUM(AD38:AD40)</f>
        <v>704</v>
      </c>
      <c r="AE41" s="62">
        <f t="shared" ref="AE41" si="236">SUM(AE38:AE40)</f>
        <v>716</v>
      </c>
      <c r="AF41" s="62">
        <f t="shared" ref="AF41" si="237">SUM(AF38:AF40)</f>
        <v>759</v>
      </c>
      <c r="AG41" s="62">
        <f t="shared" ref="AG41" si="238">SUM(AG38:AG40)</f>
        <v>874</v>
      </c>
      <c r="AH41" s="62">
        <f t="shared" ref="AH41" si="239">SUM(AH38:AH40)</f>
        <v>1023</v>
      </c>
      <c r="AI41" s="62">
        <f t="shared" ref="AI41" si="240">SUM(AI38:AI40)</f>
        <v>1174</v>
      </c>
      <c r="AJ41" s="62">
        <f t="shared" ref="AJ41" si="241">SUM(AJ38:AJ40)</f>
        <v>1334</v>
      </c>
      <c r="AK41" s="63">
        <f t="shared" ref="AK41" si="242">SUM(AK38:AK40)</f>
        <v>1459</v>
      </c>
      <c r="AL41" s="62">
        <f t="shared" ref="AL41" si="243">SUM(AL38:AL40)</f>
        <v>1665</v>
      </c>
      <c r="AM41" s="62">
        <f t="shared" ref="AM41" si="244">SUM(AM38:AM40)</f>
        <v>1843</v>
      </c>
      <c r="AN41" s="62">
        <f t="shared" ref="AN41" si="245">SUM(AN38:AN40)</f>
        <v>2020</v>
      </c>
      <c r="AO41" s="62">
        <f t="shared" ref="AO41" si="246">SUM(AO38:AO40)</f>
        <v>2176</v>
      </c>
      <c r="AP41" s="62">
        <f t="shared" ref="AP41" si="247">SUM(AP38:AP40)</f>
        <v>2399</v>
      </c>
      <c r="AQ41" s="62">
        <f t="shared" ref="AQ41" si="248">SUM(AQ38:AQ40)</f>
        <v>2583</v>
      </c>
      <c r="AR41" s="62">
        <f t="shared" ref="AR41" si="249">SUM(AR38:AR40)</f>
        <v>2877</v>
      </c>
      <c r="AS41" s="62">
        <f t="shared" ref="AS41" si="250">SUM(AS38:AS40)</f>
        <v>3343</v>
      </c>
      <c r="AT41" s="62">
        <f t="shared" ref="AT41" si="251">SUM(AT38:AT40)</f>
        <v>3844</v>
      </c>
      <c r="AU41" s="62">
        <f t="shared" ref="AU41" si="252">SUM(AU38:AU40)</f>
        <v>4294</v>
      </c>
      <c r="AV41" s="62">
        <f t="shared" ref="AV41" si="253">SUM(AV38:AV40)</f>
        <v>4796</v>
      </c>
      <c r="AW41" s="63">
        <f t="shared" ref="AW41" si="254">SUM(AW38:AW40)</f>
        <v>5244</v>
      </c>
      <c r="AX41" s="62">
        <f t="shared" ref="AX41" si="255">SUM(AX38:AX40)</f>
        <v>5715</v>
      </c>
      <c r="AY41" s="62">
        <f t="shared" ref="AY41" si="256">SUM(AY38:AY40)</f>
        <v>7017</v>
      </c>
      <c r="AZ41" s="62">
        <f t="shared" ref="AZ41" si="257">SUM(AZ38:AZ40)</f>
        <v>7399</v>
      </c>
      <c r="BA41" s="62">
        <f t="shared" ref="BA41" si="258">SUM(BA38:BA40)</f>
        <v>7787</v>
      </c>
      <c r="BB41" s="62">
        <f t="shared" ref="BB41" si="259">SUM(BB38:BB40)</f>
        <v>8285</v>
      </c>
      <c r="BC41" s="62">
        <f t="shared" ref="BC41" si="260">SUM(BC38:BC40)</f>
        <v>8811</v>
      </c>
      <c r="BD41" s="62">
        <f t="shared" ref="BD41" si="261">SUM(BD38:BD40)</f>
        <v>9298</v>
      </c>
      <c r="BE41" s="62">
        <f t="shared" ref="BE41" si="262">SUM(BE38:BE40)</f>
        <v>9818</v>
      </c>
      <c r="BF41" s="62">
        <f t="shared" ref="BF41" si="263">SUM(BF38:BF40)</f>
        <v>10391</v>
      </c>
      <c r="BG41" s="62">
        <f t="shared" ref="BG41" si="264">SUM(BG38:BG40)</f>
        <v>10941</v>
      </c>
      <c r="BH41" s="62">
        <f t="shared" ref="BH41" si="265">SUM(BH38:BH40)</f>
        <v>11502</v>
      </c>
      <c r="BI41" s="63">
        <f t="shared" ref="BI41" si="266">SUM(BI38:BI40)</f>
        <v>11925</v>
      </c>
      <c r="BJ41" s="62">
        <f t="shared" ref="BJ41" si="267">SUM(BJ38:BJ40)</f>
        <v>12332</v>
      </c>
      <c r="BK41" s="62">
        <f t="shared" ref="BK41" si="268">SUM(BK38:BK40)</f>
        <v>12817</v>
      </c>
      <c r="BL41" s="62">
        <f t="shared" ref="BL41" si="269">SUM(BL38:BL40)</f>
        <v>13345</v>
      </c>
      <c r="BM41" s="62">
        <f t="shared" ref="BM41" si="270">SUM(BM38:BM40)</f>
        <v>13785</v>
      </c>
      <c r="BN41" s="62">
        <f t="shared" ref="BN41" si="271">SUM(BN38:BN40)</f>
        <v>14267</v>
      </c>
      <c r="BO41" s="62">
        <f t="shared" ref="BO41" si="272">SUM(BO38:BO40)</f>
        <v>14772</v>
      </c>
      <c r="BP41" s="62">
        <f t="shared" ref="BP41" si="273">SUM(BP38:BP40)</f>
        <v>15266</v>
      </c>
      <c r="BQ41" s="62">
        <f t="shared" ref="BQ41" si="274">SUM(BQ38:BQ40)</f>
        <v>16079</v>
      </c>
      <c r="BR41" s="62">
        <f t="shared" ref="BR41" si="275">SUM(BR38:BR40)</f>
        <v>17700</v>
      </c>
      <c r="BS41" s="62">
        <f t="shared" ref="BS41" si="276">SUM(BS38:BS40)</f>
        <v>18031</v>
      </c>
      <c r="BT41" s="62">
        <f t="shared" ref="BT41" si="277">SUM(BT38:BT40)</f>
        <v>18399</v>
      </c>
      <c r="BU41" s="63">
        <f t="shared" ref="BU41" si="278">SUM(BU38:BU40)</f>
        <v>18752</v>
      </c>
      <c r="BV41" s="62">
        <f t="shared" ref="BV41" si="279">SUM(BV38:BV40)</f>
        <v>19148</v>
      </c>
      <c r="BW41" s="62">
        <f t="shared" ref="BW41" si="280">SUM(BW38:BW40)</f>
        <v>19529</v>
      </c>
      <c r="BX41" s="62">
        <f t="shared" ref="BX41" si="281">SUM(BX38:BX40)</f>
        <v>19966</v>
      </c>
      <c r="BY41" s="62">
        <f t="shared" ref="BY41" si="282">SUM(BY38:BY40)</f>
        <v>20334</v>
      </c>
      <c r="BZ41" s="62">
        <f t="shared" ref="BZ41" si="283">SUM(BZ38:BZ40)</f>
        <v>20586</v>
      </c>
      <c r="CA41" s="62">
        <f t="shared" ref="CA41" si="284">SUM(CA38:CA40)</f>
        <v>20896</v>
      </c>
      <c r="CB41" s="62">
        <f t="shared" ref="CB41" si="285">SUM(CB38:CB40)</f>
        <v>21177</v>
      </c>
      <c r="CC41" s="62">
        <f t="shared" ref="CC41" si="286">SUM(CC38:CC40)</f>
        <v>21565</v>
      </c>
      <c r="CD41" s="62">
        <f t="shared" ref="CD41" si="287">SUM(CD38:CD40)</f>
        <v>22718</v>
      </c>
      <c r="CE41" s="62">
        <f t="shared" ref="CE41" si="288">SUM(CE38:CE40)</f>
        <v>22761</v>
      </c>
      <c r="CF41" s="62">
        <f t="shared" ref="CF41" si="289">SUM(CF38:CF40)</f>
        <v>22831</v>
      </c>
      <c r="CG41" s="62">
        <f t="shared" ref="CG41" si="290">SUM(CG38:CG40)</f>
        <v>22881</v>
      </c>
      <c r="CH41" s="122">
        <f t="shared" ref="CH41" si="291">SUM(CH38:CH40)</f>
        <v>22937</v>
      </c>
      <c r="CI41" s="62">
        <f t="shared" ref="CI41" si="292">SUM(CI38:CI40)</f>
        <v>23114</v>
      </c>
      <c r="CJ41" s="62">
        <f t="shared" ref="CJ41" si="293">SUM(CJ38:CJ40)</f>
        <v>23535</v>
      </c>
      <c r="CK41" s="62">
        <f t="shared" ref="CK41" si="294">SUM(CK38:CK40)</f>
        <v>23550</v>
      </c>
      <c r="CL41" s="62">
        <f t="shared" ref="CL41" si="295">SUM(CL38:CL40)</f>
        <v>23574</v>
      </c>
      <c r="CM41" s="62">
        <f t="shared" ref="CM41" si="296">SUM(CM38:CM40)</f>
        <v>23635</v>
      </c>
      <c r="CN41" s="62">
        <f t="shared" ref="CN41" si="297">SUM(CN38:CN40)</f>
        <v>23646</v>
      </c>
      <c r="CO41" s="62">
        <f t="shared" ref="CO41" si="298">SUM(CO38:CO40)</f>
        <v>23672</v>
      </c>
      <c r="CP41" s="62">
        <f t="shared" ref="CP41" si="299">SUM(CP38:CP40)</f>
        <v>23702</v>
      </c>
      <c r="CQ41" s="62">
        <f t="shared" ref="CQ41" si="300">SUM(CQ38:CQ40)</f>
        <v>23735</v>
      </c>
      <c r="CR41" s="62">
        <f t="shared" ref="CR41" si="301">SUM(CR38:CR40)</f>
        <v>23791</v>
      </c>
      <c r="CS41" s="62">
        <f t="shared" ref="CS41" si="302">SUM(CS38:CS40)</f>
        <v>23808</v>
      </c>
      <c r="CT41" s="122">
        <f t="shared" ref="CT41" si="303">SUM(CT38:CT40)</f>
        <v>23826</v>
      </c>
      <c r="CU41" s="62">
        <f t="shared" ref="CU41" si="304">SUM(CU38:CU40)</f>
        <v>23868</v>
      </c>
      <c r="CV41" s="62">
        <f t="shared" ref="CV41" si="305">SUM(CV38:CV40)</f>
        <v>23921</v>
      </c>
      <c r="CW41" s="62">
        <f t="shared" ref="CW41" si="306">SUM(CW38:CW40)</f>
        <v>23955</v>
      </c>
      <c r="CX41" s="62">
        <f t="shared" ref="CX41" si="307">SUM(CX38:CX40)</f>
        <v>23972</v>
      </c>
      <c r="CY41" s="62">
        <f t="shared" ref="CY41" si="308">SUM(CY38:CY40)</f>
        <v>23996</v>
      </c>
      <c r="CZ41" s="62">
        <f t="shared" ref="CZ41" si="309">SUM(CZ38:CZ40)</f>
        <v>24014</v>
      </c>
      <c r="DA41" s="62">
        <f t="shared" ref="DA41" si="310">SUM(DA38:DA40)</f>
        <v>24057</v>
      </c>
      <c r="DB41" s="62">
        <f t="shared" ref="DB41" si="311">SUM(DB38:DB40)</f>
        <v>24066</v>
      </c>
      <c r="DC41" s="62">
        <f t="shared" ref="DC41" si="312">SUM(DC38:DC40)</f>
        <v>24148</v>
      </c>
      <c r="DD41" s="62">
        <f t="shared" ref="DD41" si="313">SUM(DD38:DD40)</f>
        <v>24196</v>
      </c>
      <c r="DE41" s="62">
        <f t="shared" ref="DE41" si="314">SUM(DE38:DE40)</f>
        <v>24207</v>
      </c>
      <c r="DF41" s="122">
        <f t="shared" ref="DF41" si="315">SUM(DF38:DF40)</f>
        <v>24274</v>
      </c>
      <c r="DG41" s="62">
        <f t="shared" ref="DG41" si="316">SUM(DG38:DG40)</f>
        <v>24327</v>
      </c>
      <c r="DH41" s="62">
        <f t="shared" ref="DH41" si="317">SUM(DH38:DH40)</f>
        <v>24340</v>
      </c>
      <c r="DI41" s="62">
        <f t="shared" ref="DI41" si="318">SUM(DI38:DI40)</f>
        <v>24366</v>
      </c>
      <c r="DJ41" s="62">
        <f t="shared" ref="DJ41" si="319">SUM(DJ38:DJ40)</f>
        <v>24388</v>
      </c>
      <c r="DK41" s="62">
        <f t="shared" ref="DK41" si="320">SUM(DK38:DK40)</f>
        <v>24434</v>
      </c>
      <c r="DL41" s="62">
        <f t="shared" ref="DL41" si="321">SUM(DL38:DL40)</f>
        <v>24466</v>
      </c>
      <c r="DM41" s="62">
        <f t="shared" ref="DM41" si="322">SUM(DM38:DM40)</f>
        <v>24494</v>
      </c>
      <c r="DN41" s="62">
        <f t="shared" ref="DN41" si="323">SUM(DN38:DN40)</f>
        <v>24536</v>
      </c>
      <c r="DO41" s="62">
        <f t="shared" ref="DO41" si="324">SUM(DO38:DO40)</f>
        <v>24552</v>
      </c>
      <c r="DP41" s="62">
        <f t="shared" ref="DP41" si="325">SUM(DP38:DP40)</f>
        <v>24573</v>
      </c>
      <c r="DQ41" s="62">
        <f t="shared" ref="DQ41" si="326">SUM(DQ38:DQ40)</f>
        <v>24579</v>
      </c>
      <c r="DR41" s="122">
        <f t="shared" ref="DR41" si="327">SUM(DR38:DR40)</f>
        <v>24595</v>
      </c>
      <c r="DS41" s="62">
        <f t="shared" ref="DS41" si="328">SUM(DS38:DS40)</f>
        <v>24614</v>
      </c>
      <c r="DT41" s="62">
        <f t="shared" ref="DT41" si="329">SUM(DT38:DT40)</f>
        <v>24638</v>
      </c>
      <c r="DU41" s="62">
        <f t="shared" ref="DU41" si="330">SUM(DU38:DU40)</f>
        <v>24640</v>
      </c>
      <c r="DV41" s="62">
        <f t="shared" ref="DV41" si="331">SUM(DV38:DV40)</f>
        <v>24641</v>
      </c>
      <c r="DW41" s="62">
        <f t="shared" ref="DW41" si="332">SUM(DW38:DW40)</f>
        <v>24679</v>
      </c>
      <c r="DX41" s="62">
        <f t="shared" ref="DX41" si="333">SUM(DX38:DX40)</f>
        <v>24695</v>
      </c>
      <c r="DY41" s="62">
        <f t="shared" ref="DY41" si="334">SUM(DY38:DY40)</f>
        <v>24747</v>
      </c>
      <c r="DZ41" s="62">
        <f t="shared" ref="DZ41" si="335">SUM(DZ38:DZ40)</f>
        <v>24778</v>
      </c>
      <c r="EA41" s="62">
        <f t="shared" ref="EA41" si="336">SUM(EA38:EA40)</f>
        <v>24804</v>
      </c>
      <c r="EB41" s="62">
        <f t="shared" ref="EB41" si="337">SUM(EB38:EB40)</f>
        <v>24822</v>
      </c>
      <c r="EC41" s="62">
        <f t="shared" ref="EC41" si="338">SUM(EC38:EC40)</f>
        <v>24827</v>
      </c>
      <c r="ED41" s="122">
        <f t="shared" ref="ED41" si="339">SUM(ED38:ED40)</f>
        <v>24871</v>
      </c>
      <c r="EE41" s="62">
        <f t="shared" ref="EE41" si="340">SUM(EE38:EE40)</f>
        <v>24885</v>
      </c>
      <c r="EF41" s="62">
        <f t="shared" ref="EF41" si="341">SUM(EF38:EF40)</f>
        <v>24919</v>
      </c>
      <c r="EG41" s="62">
        <f t="shared" ref="EG41" si="342">SUM(EG38:EG40)</f>
        <v>24950</v>
      </c>
      <c r="EH41" s="62">
        <f t="shared" ref="EH41" si="343">SUM(EH38:EH40)</f>
        <v>25003</v>
      </c>
      <c r="EI41" s="62">
        <f t="shared" ref="EI41" si="344">SUM(EI38:EI40)</f>
        <v>25070</v>
      </c>
      <c r="EJ41" s="62">
        <f t="shared" ref="EJ41" si="345">SUM(EJ38:EJ40)</f>
        <v>25101</v>
      </c>
      <c r="EK41" s="62">
        <f t="shared" ref="EK41" si="346">SUM(EK38:EK40)</f>
        <v>25166</v>
      </c>
      <c r="EL41" s="62">
        <f t="shared" ref="EL41" si="347">SUM(EL38:EL40)</f>
        <v>25270</v>
      </c>
      <c r="EM41" s="62">
        <f t="shared" ref="EM41" si="348">SUM(EM38:EM40)</f>
        <v>25334</v>
      </c>
      <c r="EN41" s="62">
        <f t="shared" ref="EN41" si="349">SUM(EN38:EN40)</f>
        <v>25443</v>
      </c>
      <c r="EO41" s="62">
        <f t="shared" ref="EO41" si="350">SUM(EO38:EO40)</f>
        <v>25487</v>
      </c>
      <c r="EP41" s="122">
        <f t="shared" ref="EP41" si="351">SUM(EP38:EP40)</f>
        <v>25599</v>
      </c>
      <c r="EQ41" s="62">
        <f t="shared" ref="EQ41" si="352">SUM(EQ38:EQ40)</f>
        <v>25685</v>
      </c>
      <c r="ER41" s="62">
        <f t="shared" ref="ER41" si="353">SUM(ER38:ER40)</f>
        <v>25783</v>
      </c>
      <c r="ES41" s="62">
        <f t="shared" ref="ES41" si="354">SUM(ES38:ES40)</f>
        <v>25868</v>
      </c>
      <c r="ET41" s="62">
        <f t="shared" ref="ET41" si="355">SUM(ET38:ET40)</f>
        <v>26051</v>
      </c>
      <c r="EU41" s="62">
        <f t="shared" ref="EU41" si="356">SUM(EU38:EU40)</f>
        <v>26196</v>
      </c>
      <c r="EV41" s="62">
        <f t="shared" ref="EV41" si="357">SUM(EV38:EV40)</f>
        <v>26332</v>
      </c>
      <c r="EW41" s="62">
        <f t="shared" ref="EW41" si="358">SUM(EW38:EW40)</f>
        <v>26495</v>
      </c>
      <c r="EX41" s="62">
        <f t="shared" ref="EX41" si="359">SUM(EX38:EX40)</f>
        <v>26697</v>
      </c>
      <c r="EY41" s="62">
        <f t="shared" ref="EY41" si="360">SUM(EY38:EY40)</f>
        <v>26890</v>
      </c>
      <c r="EZ41" s="62">
        <f t="shared" ref="EZ41" si="361">SUM(EZ38:EZ40)</f>
        <v>27141</v>
      </c>
      <c r="FA41" s="127">
        <f t="shared" ref="FA41" si="362">SUM(FA38:FA40)</f>
        <v>27295</v>
      </c>
      <c r="FB41" s="62">
        <f t="shared" ref="FB41" si="363">SUM(FB38:FB40)</f>
        <v>27505</v>
      </c>
      <c r="FC41" s="62">
        <f t="shared" ref="FC41" si="364">SUM(FC38:FC40)</f>
        <v>27686</v>
      </c>
      <c r="FD41" s="62">
        <f t="shared" ref="FD41:FF41" si="365">SUM(FD38:FD40)</f>
        <v>27856</v>
      </c>
      <c r="FE41" s="62">
        <f t="shared" si="365"/>
        <v>27978</v>
      </c>
      <c r="FF41" s="62">
        <f t="shared" si="365"/>
        <v>28145</v>
      </c>
      <c r="FG41" s="62">
        <f t="shared" ref="FG41:FJ41" si="366">SUM(FG38:FG40)</f>
        <v>28316</v>
      </c>
      <c r="FH41" s="62">
        <f t="shared" si="366"/>
        <v>28478</v>
      </c>
      <c r="FI41" s="62">
        <f t="shared" si="366"/>
        <v>28672</v>
      </c>
      <c r="FJ41" s="62">
        <f t="shared" si="366"/>
        <v>28854</v>
      </c>
      <c r="FK41" s="62">
        <f t="shared" ref="FK41:FV41" si="367">SUM(FK38:FK40)</f>
        <v>29064</v>
      </c>
      <c r="FL41" s="62">
        <f t="shared" si="367"/>
        <v>29224</v>
      </c>
      <c r="FM41" s="62">
        <f t="shared" si="367"/>
        <v>29329</v>
      </c>
      <c r="FN41" s="122">
        <f t="shared" si="367"/>
        <v>29439</v>
      </c>
      <c r="FO41" s="62">
        <f t="shared" si="367"/>
        <v>29624</v>
      </c>
      <c r="FP41" s="62">
        <f t="shared" si="367"/>
        <v>29709</v>
      </c>
      <c r="FQ41" s="62">
        <f t="shared" si="367"/>
        <v>29914</v>
      </c>
      <c r="FR41" s="62">
        <f t="shared" si="367"/>
        <v>30080</v>
      </c>
      <c r="FS41" s="62">
        <f t="shared" si="367"/>
        <v>30307</v>
      </c>
      <c r="FT41" s="62">
        <f t="shared" si="367"/>
        <v>30485</v>
      </c>
      <c r="FU41" s="62">
        <f t="shared" si="367"/>
        <v>30691</v>
      </c>
      <c r="FV41" s="62">
        <f t="shared" si="367"/>
        <v>30870</v>
      </c>
      <c r="FW41" s="62">
        <f t="shared" ref="FW41:FY41" si="368">SUM(FW38:FW40)</f>
        <v>31103</v>
      </c>
      <c r="FX41" s="62">
        <f t="shared" si="368"/>
        <v>31348</v>
      </c>
      <c r="FY41" s="62">
        <f t="shared" si="368"/>
        <v>31438</v>
      </c>
      <c r="FZ41" s="122">
        <f t="shared" ref="FZ41:GB41" si="369">SUM(FZ38:FZ40)</f>
        <v>31581</v>
      </c>
      <c r="GA41" s="62">
        <f t="shared" si="369"/>
        <v>31754</v>
      </c>
      <c r="GB41" s="62">
        <f t="shared" si="369"/>
        <v>31975</v>
      </c>
      <c r="GC41" s="62">
        <f t="shared" ref="GC41:GG41" si="370">SUM(GC38:GC40)</f>
        <v>32172</v>
      </c>
      <c r="GD41" s="62">
        <f t="shared" si="370"/>
        <v>32507</v>
      </c>
      <c r="GE41" s="62">
        <f t="shared" si="370"/>
        <v>32798</v>
      </c>
      <c r="GF41" s="62">
        <f t="shared" si="370"/>
        <v>33018</v>
      </c>
      <c r="GG41" s="62">
        <f t="shared" si="370"/>
        <v>33267</v>
      </c>
      <c r="GH41" s="62">
        <f t="shared" ref="GH41:GI41" si="371">SUM(GH38:GH40)</f>
        <v>33481</v>
      </c>
      <c r="GI41" s="62">
        <f t="shared" si="371"/>
        <v>33778</v>
      </c>
      <c r="GJ41" s="62">
        <f t="shared" ref="GJ41:GK41" si="372">SUM(GJ38:GJ40)</f>
        <v>34107</v>
      </c>
      <c r="GK41" s="62">
        <f t="shared" si="372"/>
        <v>34264</v>
      </c>
      <c r="GL41" s="122">
        <f t="shared" ref="GL41:GM41" si="373">SUM(GL38:GL40)</f>
        <v>34502</v>
      </c>
      <c r="GM41" s="62">
        <f t="shared" si="373"/>
        <v>34744</v>
      </c>
    </row>
    <row r="42" spans="1:195" s="1" customFormat="1" ht="20.149999999999999" customHeight="1" thickTop="1" x14ac:dyDescent="0.35">
      <c r="A42" s="26" t="s">
        <v>273</v>
      </c>
      <c r="B42" s="55"/>
      <c r="C42" s="55"/>
      <c r="D42" s="55"/>
      <c r="E42" s="55"/>
      <c r="F42" s="55"/>
      <c r="G42" s="55"/>
      <c r="H42" s="55"/>
      <c r="I42" s="55"/>
      <c r="J42" s="55"/>
      <c r="K42" s="55"/>
      <c r="L42" s="55"/>
      <c r="M42" s="56"/>
      <c r="N42" s="57"/>
      <c r="O42" s="55"/>
      <c r="P42" s="55"/>
      <c r="Q42" s="55"/>
      <c r="R42" s="55"/>
      <c r="S42" s="55"/>
      <c r="T42" s="55"/>
      <c r="U42" s="55"/>
      <c r="V42" s="55"/>
      <c r="W42" s="55"/>
      <c r="X42" s="55"/>
      <c r="Y42" s="56"/>
      <c r="Z42" s="55"/>
      <c r="AA42" s="55"/>
      <c r="AB42" s="55"/>
      <c r="AC42" s="55"/>
      <c r="AD42" s="55"/>
      <c r="AE42" s="55"/>
      <c r="AF42" s="55"/>
      <c r="AG42" s="55"/>
      <c r="AH42" s="55"/>
      <c r="AI42" s="55"/>
      <c r="AJ42" s="55"/>
      <c r="AK42" s="56"/>
      <c r="AL42" s="55"/>
      <c r="AM42" s="55"/>
      <c r="AN42" s="55"/>
      <c r="AO42" s="55"/>
      <c r="AP42" s="55"/>
      <c r="AQ42" s="55"/>
      <c r="AR42" s="55"/>
      <c r="AS42" s="55"/>
      <c r="AT42" s="55"/>
      <c r="AU42" s="55"/>
      <c r="AV42" s="55"/>
      <c r="AW42" s="56"/>
      <c r="AX42" s="55"/>
      <c r="AY42" s="55"/>
      <c r="AZ42" s="55"/>
      <c r="BA42" s="55"/>
      <c r="BB42" s="55"/>
      <c r="BC42" s="55"/>
      <c r="BD42" s="55"/>
      <c r="BE42" s="55"/>
      <c r="BF42" s="55"/>
      <c r="BG42" s="55"/>
      <c r="BH42" s="55"/>
      <c r="BI42" s="56"/>
      <c r="BJ42" s="55"/>
      <c r="BK42" s="55"/>
      <c r="BL42" s="55"/>
      <c r="BM42" s="55"/>
      <c r="BN42" s="55"/>
      <c r="BO42" s="55"/>
      <c r="BP42" s="55"/>
      <c r="BQ42" s="55"/>
      <c r="BR42" s="55"/>
      <c r="BS42" s="55"/>
      <c r="BT42" s="55"/>
      <c r="BU42" s="56"/>
      <c r="BV42" s="55"/>
      <c r="BW42" s="55"/>
      <c r="BX42" s="55"/>
      <c r="BY42" s="55"/>
      <c r="BZ42" s="55"/>
      <c r="CA42" s="55"/>
      <c r="CB42" s="55"/>
      <c r="CC42" s="55"/>
      <c r="CD42" s="55"/>
      <c r="CE42" s="55"/>
      <c r="CF42" s="55"/>
      <c r="CG42" s="121"/>
      <c r="CH42" s="77"/>
      <c r="CI42" s="55"/>
      <c r="CJ42" s="55"/>
      <c r="CK42" s="55"/>
      <c r="CL42" s="55"/>
      <c r="CM42" s="55"/>
      <c r="CN42" s="55"/>
      <c r="CO42" s="55"/>
      <c r="CP42" s="55"/>
      <c r="CQ42" s="55"/>
      <c r="CR42" s="55"/>
      <c r="CS42" s="121"/>
      <c r="CT42" s="77"/>
      <c r="CU42" s="55"/>
      <c r="CV42" s="55"/>
      <c r="CW42" s="55"/>
      <c r="CX42" s="55"/>
      <c r="CY42" s="55"/>
      <c r="CZ42" s="55"/>
      <c r="DA42" s="55"/>
      <c r="DB42" s="55"/>
      <c r="DC42" s="55"/>
      <c r="DD42" s="55"/>
      <c r="DE42" s="121"/>
      <c r="DF42" s="77"/>
      <c r="DG42" s="55"/>
      <c r="DH42" s="55"/>
      <c r="DI42" s="55"/>
      <c r="DJ42" s="55"/>
      <c r="DK42" s="55"/>
      <c r="DL42" s="55"/>
      <c r="DM42" s="55"/>
      <c r="DN42" s="55"/>
      <c r="DO42" s="55"/>
      <c r="DP42" s="55"/>
      <c r="DQ42" s="121"/>
      <c r="DR42" s="77"/>
      <c r="DS42" s="55"/>
      <c r="DT42" s="123"/>
      <c r="DU42" s="123"/>
      <c r="DV42" s="123"/>
      <c r="DW42" s="123"/>
      <c r="DX42" s="123"/>
      <c r="DY42" s="123"/>
      <c r="DZ42" s="123"/>
      <c r="EA42" s="123"/>
      <c r="EB42" s="123"/>
      <c r="EC42" s="123"/>
      <c r="ED42" s="77"/>
      <c r="EE42" s="55"/>
      <c r="EF42" s="123"/>
      <c r="EG42" s="123"/>
      <c r="EH42" s="123"/>
      <c r="EI42" s="123"/>
      <c r="EJ42" s="123"/>
      <c r="EK42" s="123"/>
      <c r="EL42" s="123"/>
      <c r="EM42" s="123"/>
      <c r="EN42" s="123"/>
      <c r="EO42" s="123"/>
      <c r="EP42" s="77"/>
      <c r="EQ42" s="55"/>
      <c r="ER42" s="123"/>
      <c r="ES42" s="123"/>
      <c r="ET42" s="123"/>
      <c r="EU42" s="123"/>
      <c r="EV42" s="123"/>
      <c r="EW42" s="123"/>
      <c r="EX42" s="123"/>
      <c r="EY42" s="123"/>
      <c r="EZ42" s="123"/>
      <c r="FA42" s="133"/>
      <c r="FB42" s="123"/>
      <c r="FC42" s="123"/>
      <c r="FD42" s="123"/>
      <c r="FE42" s="123"/>
      <c r="FF42" s="123"/>
      <c r="FG42" s="123"/>
      <c r="FH42" s="123"/>
      <c r="FI42" s="123"/>
      <c r="FJ42" s="123"/>
      <c r="FK42" s="123"/>
      <c r="FL42" s="123"/>
      <c r="FM42" s="123"/>
      <c r="FN42" s="172"/>
      <c r="FO42" s="123"/>
      <c r="FP42" s="123"/>
      <c r="FQ42" s="123"/>
      <c r="FR42" s="123"/>
      <c r="FS42" s="123"/>
      <c r="FT42" s="123"/>
      <c r="FU42" s="123"/>
      <c r="FV42" s="123"/>
      <c r="FW42" s="126"/>
      <c r="FX42" s="126"/>
      <c r="FY42" s="126"/>
      <c r="FZ42" s="167"/>
      <c r="GA42" s="123"/>
      <c r="GB42" s="123"/>
      <c r="GC42" s="123"/>
      <c r="GD42" s="123"/>
      <c r="GE42" s="123"/>
      <c r="GF42" s="123"/>
      <c r="GG42" s="126"/>
      <c r="GH42" s="126"/>
      <c r="GI42" s="126"/>
      <c r="GJ42" s="126"/>
      <c r="GK42" s="126"/>
      <c r="GL42" s="167"/>
      <c r="GM42" s="123"/>
    </row>
    <row r="43" spans="1:195" s="1" customFormat="1" ht="20.149999999999999" customHeight="1" x14ac:dyDescent="0.35">
      <c r="A43" s="31" t="s">
        <v>282</v>
      </c>
      <c r="B43" s="55">
        <v>1</v>
      </c>
      <c r="C43" s="55">
        <v>1</v>
      </c>
      <c r="D43" s="55">
        <v>1</v>
      </c>
      <c r="E43" s="55">
        <v>2</v>
      </c>
      <c r="F43" s="55">
        <v>4</v>
      </c>
      <c r="G43" s="55">
        <v>6</v>
      </c>
      <c r="H43" s="55">
        <v>7</v>
      </c>
      <c r="I43" s="55">
        <v>9</v>
      </c>
      <c r="J43" s="55">
        <v>12</v>
      </c>
      <c r="K43" s="55">
        <v>13</v>
      </c>
      <c r="L43" s="55">
        <v>16</v>
      </c>
      <c r="M43" s="56">
        <v>20</v>
      </c>
      <c r="N43" s="57">
        <v>21</v>
      </c>
      <c r="O43" s="55">
        <v>23</v>
      </c>
      <c r="P43" s="55">
        <v>29</v>
      </c>
      <c r="Q43" s="55">
        <v>35</v>
      </c>
      <c r="R43" s="55">
        <v>40</v>
      </c>
      <c r="S43" s="55">
        <v>51</v>
      </c>
      <c r="T43" s="55">
        <v>100</v>
      </c>
      <c r="U43" s="55">
        <v>109</v>
      </c>
      <c r="V43" s="55">
        <v>121</v>
      </c>
      <c r="W43" s="55">
        <v>135</v>
      </c>
      <c r="X43" s="55">
        <v>174</v>
      </c>
      <c r="Y43" s="56">
        <v>232</v>
      </c>
      <c r="Z43" s="55">
        <v>232</v>
      </c>
      <c r="AA43" s="55">
        <v>253</v>
      </c>
      <c r="AB43" s="55">
        <v>267</v>
      </c>
      <c r="AC43" s="55">
        <v>267</v>
      </c>
      <c r="AD43" s="55">
        <v>271</v>
      </c>
      <c r="AE43" s="55">
        <v>273</v>
      </c>
      <c r="AF43" s="55">
        <v>300</v>
      </c>
      <c r="AG43" s="55">
        <v>300</v>
      </c>
      <c r="AH43" s="55">
        <v>300</v>
      </c>
      <c r="AI43" s="55">
        <v>301</v>
      </c>
      <c r="AJ43" s="55">
        <v>304</v>
      </c>
      <c r="AK43" s="56">
        <v>304</v>
      </c>
      <c r="AL43" s="55">
        <v>304</v>
      </c>
      <c r="AM43" s="55">
        <v>304</v>
      </c>
      <c r="AN43" s="55">
        <v>305</v>
      </c>
      <c r="AO43" s="55">
        <v>313</v>
      </c>
      <c r="AP43" s="55">
        <v>315</v>
      </c>
      <c r="AQ43" s="55">
        <v>316</v>
      </c>
      <c r="AR43" s="55">
        <v>320</v>
      </c>
      <c r="AS43" s="55">
        <v>323</v>
      </c>
      <c r="AT43" s="55">
        <v>328</v>
      </c>
      <c r="AU43" s="55">
        <v>332</v>
      </c>
      <c r="AV43" s="55">
        <v>333</v>
      </c>
      <c r="AW43" s="56">
        <v>335</v>
      </c>
      <c r="AX43" s="55">
        <v>335</v>
      </c>
      <c r="AY43" s="55">
        <v>337</v>
      </c>
      <c r="AZ43" s="55">
        <v>342</v>
      </c>
      <c r="BA43" s="55">
        <v>343</v>
      </c>
      <c r="BB43" s="55">
        <v>348</v>
      </c>
      <c r="BC43" s="55">
        <v>354</v>
      </c>
      <c r="BD43" s="55">
        <v>357</v>
      </c>
      <c r="BE43" s="55">
        <v>361</v>
      </c>
      <c r="BF43" s="55">
        <v>364</v>
      </c>
      <c r="BG43" s="55">
        <v>369</v>
      </c>
      <c r="BH43" s="55">
        <v>372</v>
      </c>
      <c r="BI43" s="56">
        <v>379</v>
      </c>
      <c r="BJ43" s="55">
        <v>379</v>
      </c>
      <c r="BK43" s="55">
        <v>382</v>
      </c>
      <c r="BL43" s="55">
        <v>393</v>
      </c>
      <c r="BM43" s="55">
        <v>395</v>
      </c>
      <c r="BN43" s="55">
        <v>399</v>
      </c>
      <c r="BO43" s="55">
        <v>409</v>
      </c>
      <c r="BP43" s="55">
        <v>412</v>
      </c>
      <c r="BQ43" s="55">
        <v>415</v>
      </c>
      <c r="BR43" s="55">
        <v>425</v>
      </c>
      <c r="BS43" s="55">
        <v>435</v>
      </c>
      <c r="BT43" s="55">
        <v>448</v>
      </c>
      <c r="BU43" s="56">
        <v>525</v>
      </c>
      <c r="BV43" s="55">
        <v>527</v>
      </c>
      <c r="BW43" s="55">
        <v>529</v>
      </c>
      <c r="BX43" s="55">
        <v>532</v>
      </c>
      <c r="BY43" s="55">
        <v>532</v>
      </c>
      <c r="BZ43" s="55">
        <v>535</v>
      </c>
      <c r="CA43" s="55">
        <v>564</v>
      </c>
      <c r="CB43" s="55">
        <v>564</v>
      </c>
      <c r="CC43" s="55">
        <v>567</v>
      </c>
      <c r="CD43" s="55">
        <v>569</v>
      </c>
      <c r="CE43" s="55">
        <v>569</v>
      </c>
      <c r="CF43" s="55">
        <v>570</v>
      </c>
      <c r="CG43" s="121">
        <v>570</v>
      </c>
      <c r="CH43" s="77">
        <v>571</v>
      </c>
      <c r="CI43" s="55">
        <v>571</v>
      </c>
      <c r="CJ43" s="55">
        <v>573</v>
      </c>
      <c r="CK43" s="55">
        <v>573</v>
      </c>
      <c r="CL43" s="55">
        <v>574</v>
      </c>
      <c r="CM43" s="55">
        <v>574</v>
      </c>
      <c r="CN43" s="55">
        <v>575</v>
      </c>
      <c r="CO43" s="55">
        <v>575</v>
      </c>
      <c r="CP43" s="55">
        <v>575</v>
      </c>
      <c r="CQ43" s="55">
        <v>575</v>
      </c>
      <c r="CR43" s="55">
        <v>575</v>
      </c>
      <c r="CS43" s="121">
        <v>575</v>
      </c>
      <c r="CT43" s="77">
        <v>576</v>
      </c>
      <c r="CU43" s="55">
        <v>576</v>
      </c>
      <c r="CV43" s="55">
        <v>576</v>
      </c>
      <c r="CW43" s="55">
        <v>576</v>
      </c>
      <c r="CX43" s="55">
        <v>576</v>
      </c>
      <c r="CY43" s="55">
        <v>576</v>
      </c>
      <c r="CZ43" s="55">
        <v>576</v>
      </c>
      <c r="DA43" s="55">
        <v>576</v>
      </c>
      <c r="DB43" s="55">
        <v>576</v>
      </c>
      <c r="DC43" s="55">
        <v>576</v>
      </c>
      <c r="DD43" s="55">
        <v>576</v>
      </c>
      <c r="DE43" s="121">
        <v>576</v>
      </c>
      <c r="DF43" s="77">
        <v>576</v>
      </c>
      <c r="DG43" s="55">
        <v>576</v>
      </c>
      <c r="DH43" s="55">
        <v>576</v>
      </c>
      <c r="DI43" s="55">
        <v>576</v>
      </c>
      <c r="DJ43" s="55">
        <v>576</v>
      </c>
      <c r="DK43" s="55">
        <v>576</v>
      </c>
      <c r="DL43" s="55">
        <v>576</v>
      </c>
      <c r="DM43" s="55">
        <v>576</v>
      </c>
      <c r="DN43" s="55">
        <v>576</v>
      </c>
      <c r="DO43" s="55">
        <v>576</v>
      </c>
      <c r="DP43" s="55">
        <v>576</v>
      </c>
      <c r="DQ43" s="121">
        <v>576</v>
      </c>
      <c r="DR43" s="77">
        <v>576</v>
      </c>
      <c r="DS43" s="55">
        <v>576</v>
      </c>
      <c r="DT43" s="55">
        <v>576</v>
      </c>
      <c r="DU43" s="55">
        <v>576</v>
      </c>
      <c r="DV43" s="55">
        <v>576</v>
      </c>
      <c r="DW43" s="55">
        <v>576</v>
      </c>
      <c r="DX43" s="55">
        <v>576</v>
      </c>
      <c r="DY43" s="55">
        <v>576</v>
      </c>
      <c r="DZ43" s="55">
        <v>576</v>
      </c>
      <c r="EA43" s="55">
        <v>576</v>
      </c>
      <c r="EB43" s="55">
        <v>576</v>
      </c>
      <c r="EC43" s="55">
        <v>576</v>
      </c>
      <c r="ED43" s="77">
        <v>576</v>
      </c>
      <c r="EE43" s="55">
        <v>576</v>
      </c>
      <c r="EF43" s="55">
        <v>576</v>
      </c>
      <c r="EG43" s="55">
        <v>576</v>
      </c>
      <c r="EH43" s="55">
        <v>576</v>
      </c>
      <c r="EI43" s="55">
        <v>576</v>
      </c>
      <c r="EJ43" s="55">
        <v>576</v>
      </c>
      <c r="EK43" s="55">
        <v>576</v>
      </c>
      <c r="EL43" s="55">
        <v>576</v>
      </c>
      <c r="EM43" s="55">
        <v>576</v>
      </c>
      <c r="EN43" s="55">
        <v>576</v>
      </c>
      <c r="EO43" s="55">
        <v>576</v>
      </c>
      <c r="EP43" s="77">
        <v>576</v>
      </c>
      <c r="EQ43" s="55">
        <v>576</v>
      </c>
      <c r="ER43" s="55">
        <v>576</v>
      </c>
      <c r="ES43" s="55">
        <v>576</v>
      </c>
      <c r="ET43" s="55">
        <v>576</v>
      </c>
      <c r="EU43" s="55">
        <v>576</v>
      </c>
      <c r="EV43" s="55">
        <v>576</v>
      </c>
      <c r="EW43" s="55">
        <v>576</v>
      </c>
      <c r="EX43" s="55">
        <v>576</v>
      </c>
      <c r="EY43" s="55">
        <v>576</v>
      </c>
      <c r="EZ43" s="55">
        <v>576</v>
      </c>
      <c r="FA43" s="83">
        <v>576</v>
      </c>
      <c r="FB43" s="55">
        <v>576</v>
      </c>
      <c r="FC43" s="55">
        <v>576</v>
      </c>
      <c r="FD43" s="55">
        <v>576</v>
      </c>
      <c r="FE43" s="55">
        <v>576</v>
      </c>
      <c r="FF43" s="55">
        <v>576</v>
      </c>
      <c r="FG43" s="55">
        <v>576</v>
      </c>
      <c r="FH43" s="55">
        <v>576</v>
      </c>
      <c r="FI43" s="55">
        <v>576</v>
      </c>
      <c r="FJ43" s="55">
        <v>576</v>
      </c>
      <c r="FK43" s="55">
        <v>576</v>
      </c>
      <c r="FL43" s="55">
        <v>576</v>
      </c>
      <c r="FM43" s="55">
        <v>576</v>
      </c>
      <c r="FN43" s="69">
        <v>576</v>
      </c>
      <c r="FO43" s="55">
        <v>576</v>
      </c>
      <c r="FP43" s="55">
        <v>576</v>
      </c>
      <c r="FQ43" s="55">
        <v>576</v>
      </c>
      <c r="FR43" s="55">
        <v>576</v>
      </c>
      <c r="FS43" s="55">
        <v>576</v>
      </c>
      <c r="FT43" s="55">
        <v>576</v>
      </c>
      <c r="FU43" s="55">
        <v>576</v>
      </c>
      <c r="FV43" s="55">
        <v>576</v>
      </c>
      <c r="FW43" s="55">
        <v>576</v>
      </c>
      <c r="FX43" s="55">
        <v>576</v>
      </c>
      <c r="FY43" s="55">
        <v>576</v>
      </c>
      <c r="FZ43" s="77">
        <v>576</v>
      </c>
      <c r="GA43" s="55">
        <v>576</v>
      </c>
      <c r="GB43" s="55">
        <v>576</v>
      </c>
      <c r="GC43" s="55">
        <v>576</v>
      </c>
      <c r="GD43" s="55">
        <v>576</v>
      </c>
      <c r="GE43" s="55">
        <v>576</v>
      </c>
      <c r="GF43" s="55">
        <v>576</v>
      </c>
      <c r="GG43" s="55">
        <v>576</v>
      </c>
      <c r="GH43" s="55">
        <v>576</v>
      </c>
      <c r="GI43" s="55">
        <v>576</v>
      </c>
      <c r="GJ43" s="55">
        <v>576</v>
      </c>
      <c r="GK43" s="55">
        <v>576</v>
      </c>
      <c r="GL43" s="77">
        <v>576</v>
      </c>
      <c r="GM43" s="55">
        <v>576</v>
      </c>
    </row>
    <row r="44" spans="1:195" s="1" customFormat="1" ht="20.149999999999999" customHeight="1" x14ac:dyDescent="0.35">
      <c r="A44" s="31" t="s">
        <v>283</v>
      </c>
      <c r="B44" s="55">
        <v>4514</v>
      </c>
      <c r="C44" s="55">
        <v>4935</v>
      </c>
      <c r="D44" s="55">
        <v>5722</v>
      </c>
      <c r="E44" s="55">
        <v>6629</v>
      </c>
      <c r="F44" s="55">
        <v>7969</v>
      </c>
      <c r="G44" s="55">
        <v>9669</v>
      </c>
      <c r="H44" s="55">
        <v>11684</v>
      </c>
      <c r="I44" s="55">
        <v>13756</v>
      </c>
      <c r="J44" s="55">
        <v>16352</v>
      </c>
      <c r="K44" s="55">
        <v>19451</v>
      </c>
      <c r="L44" s="55">
        <v>23006</v>
      </c>
      <c r="M44" s="56">
        <v>25679</v>
      </c>
      <c r="N44" s="57">
        <v>29353</v>
      </c>
      <c r="O44" s="55">
        <v>33531</v>
      </c>
      <c r="P44" s="55">
        <v>39806</v>
      </c>
      <c r="Q44" s="55">
        <v>45757</v>
      </c>
      <c r="R44" s="55">
        <v>52706</v>
      </c>
      <c r="S44" s="55">
        <v>61789</v>
      </c>
      <c r="T44" s="55">
        <v>72569</v>
      </c>
      <c r="U44" s="55">
        <v>86110</v>
      </c>
      <c r="V44" s="55">
        <v>102766</v>
      </c>
      <c r="W44" s="55">
        <v>122214</v>
      </c>
      <c r="X44" s="55">
        <v>177201</v>
      </c>
      <c r="Y44" s="56">
        <v>220906</v>
      </c>
      <c r="Z44" s="55">
        <v>228759</v>
      </c>
      <c r="AA44" s="55">
        <v>270860</v>
      </c>
      <c r="AB44" s="55">
        <v>296105</v>
      </c>
      <c r="AC44" s="55">
        <v>300920</v>
      </c>
      <c r="AD44" s="55">
        <v>310590</v>
      </c>
      <c r="AE44" s="55">
        <v>322955</v>
      </c>
      <c r="AF44" s="55">
        <v>348058</v>
      </c>
      <c r="AG44" s="55">
        <v>351434</v>
      </c>
      <c r="AH44" s="55">
        <v>356039</v>
      </c>
      <c r="AI44" s="55">
        <v>366026</v>
      </c>
      <c r="AJ44" s="55">
        <v>371121</v>
      </c>
      <c r="AK44" s="56">
        <v>376576</v>
      </c>
      <c r="AL44" s="55">
        <v>382385</v>
      </c>
      <c r="AM44" s="55">
        <v>388819</v>
      </c>
      <c r="AN44" s="55">
        <v>396070</v>
      </c>
      <c r="AO44" s="55">
        <v>403745</v>
      </c>
      <c r="AP44" s="55">
        <v>411704</v>
      </c>
      <c r="AQ44" s="55">
        <v>423647</v>
      </c>
      <c r="AR44" s="55">
        <v>429727</v>
      </c>
      <c r="AS44" s="55">
        <v>436992</v>
      </c>
      <c r="AT44" s="55">
        <v>444656</v>
      </c>
      <c r="AU44" s="55">
        <v>452815</v>
      </c>
      <c r="AV44" s="55">
        <v>462068</v>
      </c>
      <c r="AW44" s="56">
        <v>469931</v>
      </c>
      <c r="AX44" s="55">
        <v>477545</v>
      </c>
      <c r="AY44" s="55">
        <v>485833</v>
      </c>
      <c r="AZ44" s="55">
        <v>500523</v>
      </c>
      <c r="BA44" s="55">
        <v>507950</v>
      </c>
      <c r="BB44" s="55">
        <v>516133</v>
      </c>
      <c r="BC44" s="55">
        <v>525194</v>
      </c>
      <c r="BD44" s="55">
        <v>535413</v>
      </c>
      <c r="BE44" s="55">
        <v>545292</v>
      </c>
      <c r="BF44" s="55">
        <v>556906</v>
      </c>
      <c r="BG44" s="55">
        <v>568962</v>
      </c>
      <c r="BH44" s="55">
        <v>580568</v>
      </c>
      <c r="BI44" s="56">
        <v>592852</v>
      </c>
      <c r="BJ44" s="55">
        <v>600256</v>
      </c>
      <c r="BK44" s="55">
        <v>609407</v>
      </c>
      <c r="BL44" s="55">
        <v>624372</v>
      </c>
      <c r="BM44" s="55">
        <v>634058</v>
      </c>
      <c r="BN44" s="55">
        <v>644267</v>
      </c>
      <c r="BO44" s="55">
        <v>659339</v>
      </c>
      <c r="BP44" s="55">
        <v>669453</v>
      </c>
      <c r="BQ44" s="55">
        <v>679698</v>
      </c>
      <c r="BR44" s="55">
        <v>697193</v>
      </c>
      <c r="BS44" s="55">
        <v>712179</v>
      </c>
      <c r="BT44" s="55">
        <v>731856</v>
      </c>
      <c r="BU44" s="56">
        <v>755784</v>
      </c>
      <c r="BV44" s="55">
        <v>768751</v>
      </c>
      <c r="BW44" s="55">
        <v>770993</v>
      </c>
      <c r="BX44" s="55">
        <v>774078</v>
      </c>
      <c r="BY44" s="55">
        <v>776278</v>
      </c>
      <c r="BZ44" s="55">
        <v>778623</v>
      </c>
      <c r="CA44" s="55">
        <v>781386</v>
      </c>
      <c r="CB44" s="55">
        <v>783496</v>
      </c>
      <c r="CC44" s="55">
        <v>785565</v>
      </c>
      <c r="CD44" s="55">
        <v>787947</v>
      </c>
      <c r="CE44" s="55">
        <v>789689</v>
      </c>
      <c r="CF44" s="55">
        <v>791695</v>
      </c>
      <c r="CG44" s="121">
        <v>793381</v>
      </c>
      <c r="CH44" s="77">
        <v>794752</v>
      </c>
      <c r="CI44" s="55">
        <v>796340</v>
      </c>
      <c r="CJ44" s="55">
        <v>798577</v>
      </c>
      <c r="CK44" s="55">
        <v>800120</v>
      </c>
      <c r="CL44" s="55">
        <v>802056</v>
      </c>
      <c r="CM44" s="55">
        <v>804005</v>
      </c>
      <c r="CN44" s="55">
        <v>805738</v>
      </c>
      <c r="CO44" s="55">
        <v>807771</v>
      </c>
      <c r="CP44" s="55">
        <v>809794</v>
      </c>
      <c r="CQ44" s="55">
        <v>811619</v>
      </c>
      <c r="CR44" s="55">
        <v>813753</v>
      </c>
      <c r="CS44" s="121">
        <v>815294</v>
      </c>
      <c r="CT44" s="77">
        <v>816891</v>
      </c>
      <c r="CU44" s="55">
        <v>818417</v>
      </c>
      <c r="CV44" s="55">
        <v>820375</v>
      </c>
      <c r="CW44" s="55">
        <v>822120</v>
      </c>
      <c r="CX44" s="55">
        <v>824079</v>
      </c>
      <c r="CY44" s="55">
        <v>826199</v>
      </c>
      <c r="CZ44" s="55">
        <v>828129</v>
      </c>
      <c r="DA44" s="55">
        <v>830346</v>
      </c>
      <c r="DB44" s="55">
        <v>832823</v>
      </c>
      <c r="DC44" s="55">
        <v>835502</v>
      </c>
      <c r="DD44" s="55">
        <v>838522</v>
      </c>
      <c r="DE44" s="121">
        <v>841222</v>
      </c>
      <c r="DF44" s="77">
        <v>844880</v>
      </c>
      <c r="DG44" s="55">
        <v>849275</v>
      </c>
      <c r="DH44" s="55">
        <v>859362</v>
      </c>
      <c r="DI44" s="55">
        <v>859380</v>
      </c>
      <c r="DJ44" s="55">
        <v>859392</v>
      </c>
      <c r="DK44" s="55">
        <v>859406</v>
      </c>
      <c r="DL44" s="55">
        <v>859421</v>
      </c>
      <c r="DM44" s="55">
        <v>859448</v>
      </c>
      <c r="DN44" s="55">
        <v>859478</v>
      </c>
      <c r="DO44" s="55">
        <v>859490</v>
      </c>
      <c r="DP44" s="55">
        <v>859505</v>
      </c>
      <c r="DQ44" s="121">
        <v>859518</v>
      </c>
      <c r="DR44" s="77">
        <v>859542</v>
      </c>
      <c r="DS44" s="55">
        <v>859574</v>
      </c>
      <c r="DT44" s="55">
        <v>859658</v>
      </c>
      <c r="DU44" s="55">
        <v>859658</v>
      </c>
      <c r="DV44" s="55">
        <v>859658</v>
      </c>
      <c r="DW44" s="55">
        <v>859659</v>
      </c>
      <c r="DX44" s="55">
        <v>859660</v>
      </c>
      <c r="DY44" s="55">
        <v>859666</v>
      </c>
      <c r="DZ44" s="55">
        <v>859672</v>
      </c>
      <c r="EA44" s="55">
        <v>859673</v>
      </c>
      <c r="EB44" s="55">
        <v>859673</v>
      </c>
      <c r="EC44" s="55">
        <v>859675</v>
      </c>
      <c r="ED44" s="77">
        <v>859676</v>
      </c>
      <c r="EE44" s="55">
        <v>859676</v>
      </c>
      <c r="EF44" s="55">
        <v>859676</v>
      </c>
      <c r="EG44" s="55">
        <v>859676</v>
      </c>
      <c r="EH44" s="55">
        <v>859676</v>
      </c>
      <c r="EI44" s="55">
        <v>859676</v>
      </c>
      <c r="EJ44" s="55">
        <v>859676</v>
      </c>
      <c r="EK44" s="55">
        <v>859676</v>
      </c>
      <c r="EL44" s="55">
        <v>859676</v>
      </c>
      <c r="EM44" s="55">
        <v>859676</v>
      </c>
      <c r="EN44" s="55">
        <v>859676</v>
      </c>
      <c r="EO44" s="55">
        <v>859676</v>
      </c>
      <c r="EP44" s="77">
        <v>859676</v>
      </c>
      <c r="EQ44" s="55">
        <v>859676</v>
      </c>
      <c r="ER44" s="55">
        <v>859676</v>
      </c>
      <c r="ES44" s="55">
        <v>859676</v>
      </c>
      <c r="ET44" s="55">
        <v>859676</v>
      </c>
      <c r="EU44" s="55">
        <v>859676</v>
      </c>
      <c r="EV44" s="55">
        <v>859676</v>
      </c>
      <c r="EW44" s="55">
        <v>859676</v>
      </c>
      <c r="EX44" s="55">
        <v>859676</v>
      </c>
      <c r="EY44" s="55">
        <v>859676</v>
      </c>
      <c r="EZ44" s="55">
        <v>859676</v>
      </c>
      <c r="FA44" s="83">
        <v>859676</v>
      </c>
      <c r="FB44" s="55">
        <v>859676</v>
      </c>
      <c r="FC44" s="55">
        <v>859676</v>
      </c>
      <c r="FD44" s="55">
        <v>859676</v>
      </c>
      <c r="FE44" s="55">
        <v>859676</v>
      </c>
      <c r="FF44" s="55">
        <v>859676</v>
      </c>
      <c r="FG44" s="55">
        <v>859676</v>
      </c>
      <c r="FH44" s="55">
        <v>859676</v>
      </c>
      <c r="FI44" s="55">
        <v>859676</v>
      </c>
      <c r="FJ44" s="55">
        <v>859676</v>
      </c>
      <c r="FK44" s="55">
        <v>859676</v>
      </c>
      <c r="FL44" s="55">
        <v>859676</v>
      </c>
      <c r="FM44" s="55">
        <v>859676</v>
      </c>
      <c r="FN44" s="69">
        <v>859676</v>
      </c>
      <c r="FO44" s="55">
        <v>859676</v>
      </c>
      <c r="FP44" s="55">
        <v>859676</v>
      </c>
      <c r="FQ44" s="55">
        <v>859676</v>
      </c>
      <c r="FR44" s="55">
        <v>859676</v>
      </c>
      <c r="FS44" s="55">
        <v>859676</v>
      </c>
      <c r="FT44" s="55">
        <v>859676</v>
      </c>
      <c r="FU44" s="55">
        <v>859676</v>
      </c>
      <c r="FV44" s="55">
        <v>859676</v>
      </c>
      <c r="FW44" s="55">
        <v>859676</v>
      </c>
      <c r="FX44" s="55">
        <v>859676</v>
      </c>
      <c r="FY44" s="55">
        <v>859676</v>
      </c>
      <c r="FZ44" s="77">
        <v>859676</v>
      </c>
      <c r="GA44" s="55">
        <v>859676</v>
      </c>
      <c r="GB44" s="55">
        <v>859676</v>
      </c>
      <c r="GC44" s="55">
        <v>859676</v>
      </c>
      <c r="GD44" s="55">
        <v>859676</v>
      </c>
      <c r="GE44" s="55">
        <v>859676</v>
      </c>
      <c r="GF44" s="55">
        <v>859676</v>
      </c>
      <c r="GG44" s="55">
        <v>859676</v>
      </c>
      <c r="GH44" s="55">
        <v>859676</v>
      </c>
      <c r="GI44" s="55">
        <v>859676</v>
      </c>
      <c r="GJ44" s="55">
        <v>859676</v>
      </c>
      <c r="GK44" s="55">
        <v>859676</v>
      </c>
      <c r="GL44" s="77">
        <v>859676</v>
      </c>
      <c r="GM44" s="55">
        <v>859676</v>
      </c>
    </row>
    <row r="45" spans="1:195" s="1" customFormat="1" ht="20.149999999999999" customHeight="1" x14ac:dyDescent="0.35">
      <c r="A45" s="31" t="s">
        <v>284</v>
      </c>
      <c r="B45" s="55">
        <v>0</v>
      </c>
      <c r="C45" s="55">
        <v>0</v>
      </c>
      <c r="D45" s="55">
        <v>0</v>
      </c>
      <c r="E45" s="55">
        <v>0</v>
      </c>
      <c r="F45" s="55">
        <v>0</v>
      </c>
      <c r="G45" s="55">
        <v>0</v>
      </c>
      <c r="H45" s="55">
        <v>0</v>
      </c>
      <c r="I45" s="55">
        <v>0</v>
      </c>
      <c r="J45" s="55">
        <v>0</v>
      </c>
      <c r="K45" s="55">
        <v>0</v>
      </c>
      <c r="L45" s="55">
        <v>0</v>
      </c>
      <c r="M45" s="56">
        <v>0</v>
      </c>
      <c r="N45" s="57">
        <v>0</v>
      </c>
      <c r="O45" s="55">
        <v>0</v>
      </c>
      <c r="P45" s="55">
        <v>0</v>
      </c>
      <c r="Q45" s="55">
        <v>0</v>
      </c>
      <c r="R45" s="55">
        <v>0</v>
      </c>
      <c r="S45" s="55">
        <v>0</v>
      </c>
      <c r="T45" s="55">
        <v>1</v>
      </c>
      <c r="U45" s="55">
        <v>1</v>
      </c>
      <c r="V45" s="55">
        <v>1</v>
      </c>
      <c r="W45" s="55">
        <v>1</v>
      </c>
      <c r="X45" s="55">
        <v>1</v>
      </c>
      <c r="Y45" s="56">
        <v>2</v>
      </c>
      <c r="Z45" s="55">
        <v>2</v>
      </c>
      <c r="AA45" s="55">
        <v>2</v>
      </c>
      <c r="AB45" s="55">
        <v>2</v>
      </c>
      <c r="AC45" s="55">
        <v>2</v>
      </c>
      <c r="AD45" s="55">
        <v>2</v>
      </c>
      <c r="AE45" s="55">
        <v>2</v>
      </c>
      <c r="AF45" s="55">
        <v>2</v>
      </c>
      <c r="AG45" s="55">
        <v>2</v>
      </c>
      <c r="AH45" s="55">
        <v>2</v>
      </c>
      <c r="AI45" s="55">
        <v>2</v>
      </c>
      <c r="AJ45" s="55">
        <v>2</v>
      </c>
      <c r="AK45" s="56">
        <v>2</v>
      </c>
      <c r="AL45" s="55">
        <v>2</v>
      </c>
      <c r="AM45" s="55">
        <v>2</v>
      </c>
      <c r="AN45" s="55">
        <v>11</v>
      </c>
      <c r="AO45" s="55">
        <v>14</v>
      </c>
      <c r="AP45" s="55">
        <v>18</v>
      </c>
      <c r="AQ45" s="55">
        <v>26</v>
      </c>
      <c r="AR45" s="55">
        <v>27</v>
      </c>
      <c r="AS45" s="55">
        <v>32</v>
      </c>
      <c r="AT45" s="55">
        <v>33</v>
      </c>
      <c r="AU45" s="55">
        <v>33</v>
      </c>
      <c r="AV45" s="55">
        <v>37</v>
      </c>
      <c r="AW45" s="56">
        <v>38</v>
      </c>
      <c r="AX45" s="55">
        <v>48</v>
      </c>
      <c r="AY45" s="55">
        <v>54</v>
      </c>
      <c r="AZ45" s="55">
        <v>141</v>
      </c>
      <c r="BA45" s="55">
        <v>142</v>
      </c>
      <c r="BB45" s="55">
        <v>147</v>
      </c>
      <c r="BC45" s="55">
        <v>153</v>
      </c>
      <c r="BD45" s="55">
        <v>163</v>
      </c>
      <c r="BE45" s="55">
        <v>166</v>
      </c>
      <c r="BF45" s="55">
        <v>177</v>
      </c>
      <c r="BG45" s="55">
        <v>185</v>
      </c>
      <c r="BH45" s="55">
        <v>192</v>
      </c>
      <c r="BI45" s="56">
        <v>204</v>
      </c>
      <c r="BJ45" s="55">
        <v>208</v>
      </c>
      <c r="BK45" s="55">
        <v>219</v>
      </c>
      <c r="BL45" s="55">
        <v>378</v>
      </c>
      <c r="BM45" s="55">
        <v>379</v>
      </c>
      <c r="BN45" s="55">
        <v>380</v>
      </c>
      <c r="BO45" s="55">
        <v>380</v>
      </c>
      <c r="BP45" s="55">
        <v>383</v>
      </c>
      <c r="BQ45" s="55">
        <v>388</v>
      </c>
      <c r="BR45" s="55">
        <v>390</v>
      </c>
      <c r="BS45" s="55">
        <v>398</v>
      </c>
      <c r="BT45" s="55">
        <v>403</v>
      </c>
      <c r="BU45" s="56">
        <v>426</v>
      </c>
      <c r="BV45" s="55">
        <v>433</v>
      </c>
      <c r="BW45" s="55">
        <v>444</v>
      </c>
      <c r="BX45" s="55">
        <v>579</v>
      </c>
      <c r="BY45" s="55">
        <v>589</v>
      </c>
      <c r="BZ45" s="55">
        <v>592</v>
      </c>
      <c r="CA45" s="55">
        <v>596</v>
      </c>
      <c r="CB45" s="55">
        <v>598</v>
      </c>
      <c r="CC45" s="55">
        <v>601</v>
      </c>
      <c r="CD45" s="55">
        <v>604</v>
      </c>
      <c r="CE45" s="55">
        <v>610</v>
      </c>
      <c r="CF45" s="55">
        <v>615</v>
      </c>
      <c r="CG45" s="121">
        <v>628</v>
      </c>
      <c r="CH45" s="77">
        <v>633</v>
      </c>
      <c r="CI45" s="55">
        <v>649</v>
      </c>
      <c r="CJ45" s="55">
        <v>751</v>
      </c>
      <c r="CK45" s="55">
        <v>753</v>
      </c>
      <c r="CL45" s="55">
        <v>754</v>
      </c>
      <c r="CM45" s="55">
        <v>754</v>
      </c>
      <c r="CN45" s="55">
        <v>755</v>
      </c>
      <c r="CO45" s="55">
        <v>755</v>
      </c>
      <c r="CP45" s="55">
        <v>755</v>
      </c>
      <c r="CQ45" s="55">
        <v>755</v>
      </c>
      <c r="CR45" s="55">
        <v>755</v>
      </c>
      <c r="CS45" s="121">
        <v>756</v>
      </c>
      <c r="CT45" s="77">
        <v>757</v>
      </c>
      <c r="CU45" s="55">
        <v>758</v>
      </c>
      <c r="CV45" s="55">
        <v>761</v>
      </c>
      <c r="CW45" s="55">
        <v>762</v>
      </c>
      <c r="CX45" s="55">
        <v>762</v>
      </c>
      <c r="CY45" s="55">
        <v>763</v>
      </c>
      <c r="CZ45" s="55">
        <v>763</v>
      </c>
      <c r="DA45" s="55">
        <v>763</v>
      </c>
      <c r="DB45" s="55">
        <v>763</v>
      </c>
      <c r="DC45" s="55">
        <v>763</v>
      </c>
      <c r="DD45" s="55">
        <v>763</v>
      </c>
      <c r="DE45" s="121">
        <v>763</v>
      </c>
      <c r="DF45" s="77">
        <v>763</v>
      </c>
      <c r="DG45" s="55">
        <v>763</v>
      </c>
      <c r="DH45" s="55">
        <v>763</v>
      </c>
      <c r="DI45" s="55">
        <v>763</v>
      </c>
      <c r="DJ45" s="55">
        <v>763</v>
      </c>
      <c r="DK45" s="55">
        <v>763</v>
      </c>
      <c r="DL45" s="55">
        <v>763</v>
      </c>
      <c r="DM45" s="55">
        <v>763</v>
      </c>
      <c r="DN45" s="55">
        <v>763</v>
      </c>
      <c r="DO45" s="55">
        <v>763</v>
      </c>
      <c r="DP45" s="55">
        <v>763</v>
      </c>
      <c r="DQ45" s="121">
        <v>763</v>
      </c>
      <c r="DR45" s="77">
        <v>763</v>
      </c>
      <c r="DS45" s="55">
        <v>763</v>
      </c>
      <c r="DT45" s="55">
        <v>763</v>
      </c>
      <c r="DU45" s="55">
        <v>763</v>
      </c>
      <c r="DV45" s="55">
        <v>763</v>
      </c>
      <c r="DW45" s="55">
        <v>763</v>
      </c>
      <c r="DX45" s="55">
        <v>763</v>
      </c>
      <c r="DY45" s="55">
        <v>763</v>
      </c>
      <c r="DZ45" s="55">
        <v>763</v>
      </c>
      <c r="EA45" s="55">
        <v>763</v>
      </c>
      <c r="EB45" s="55">
        <v>763</v>
      </c>
      <c r="EC45" s="55">
        <v>763</v>
      </c>
      <c r="ED45" s="77">
        <v>763</v>
      </c>
      <c r="EE45" s="55">
        <v>763</v>
      </c>
      <c r="EF45" s="55">
        <v>763</v>
      </c>
      <c r="EG45" s="55">
        <v>763</v>
      </c>
      <c r="EH45" s="55">
        <v>763</v>
      </c>
      <c r="EI45" s="55">
        <v>763</v>
      </c>
      <c r="EJ45" s="55">
        <v>763</v>
      </c>
      <c r="EK45" s="55">
        <v>763</v>
      </c>
      <c r="EL45" s="55">
        <v>763</v>
      </c>
      <c r="EM45" s="55">
        <v>763</v>
      </c>
      <c r="EN45" s="55">
        <v>763</v>
      </c>
      <c r="EO45" s="55">
        <v>763</v>
      </c>
      <c r="EP45" s="77">
        <v>763</v>
      </c>
      <c r="EQ45" s="55">
        <v>763</v>
      </c>
      <c r="ER45" s="55">
        <v>763</v>
      </c>
      <c r="ES45" s="55">
        <v>763</v>
      </c>
      <c r="ET45" s="55">
        <v>763</v>
      </c>
      <c r="EU45" s="55">
        <v>763</v>
      </c>
      <c r="EV45" s="55">
        <v>763</v>
      </c>
      <c r="EW45" s="55">
        <v>763</v>
      </c>
      <c r="EX45" s="55">
        <v>763</v>
      </c>
      <c r="EY45" s="55">
        <v>763</v>
      </c>
      <c r="EZ45" s="55">
        <v>763</v>
      </c>
      <c r="FA45" s="83">
        <v>763</v>
      </c>
      <c r="FB45" s="55">
        <v>763</v>
      </c>
      <c r="FC45" s="55">
        <v>763</v>
      </c>
      <c r="FD45" s="55">
        <v>763</v>
      </c>
      <c r="FE45" s="55">
        <v>763</v>
      </c>
      <c r="FF45" s="55">
        <v>763</v>
      </c>
      <c r="FG45" s="55">
        <v>763</v>
      </c>
      <c r="FH45" s="55">
        <v>763</v>
      </c>
      <c r="FI45" s="55">
        <v>763</v>
      </c>
      <c r="FJ45" s="55">
        <v>763</v>
      </c>
      <c r="FK45" s="55">
        <v>763</v>
      </c>
      <c r="FL45" s="55">
        <v>763</v>
      </c>
      <c r="FM45" s="55">
        <v>763</v>
      </c>
      <c r="FN45" s="69">
        <v>763</v>
      </c>
      <c r="FO45" s="55">
        <v>763</v>
      </c>
      <c r="FP45" s="55">
        <v>763</v>
      </c>
      <c r="FQ45" s="55">
        <v>763</v>
      </c>
      <c r="FR45" s="55">
        <v>763</v>
      </c>
      <c r="FS45" s="55">
        <v>763</v>
      </c>
      <c r="FT45" s="55">
        <v>763</v>
      </c>
      <c r="FU45" s="55">
        <v>763</v>
      </c>
      <c r="FV45" s="55">
        <v>763</v>
      </c>
      <c r="FW45" s="55">
        <v>763</v>
      </c>
      <c r="FX45" s="55">
        <v>763</v>
      </c>
      <c r="FY45" s="55">
        <v>763</v>
      </c>
      <c r="FZ45" s="77">
        <v>763</v>
      </c>
      <c r="GA45" s="55">
        <v>763</v>
      </c>
      <c r="GB45" s="55">
        <v>763</v>
      </c>
      <c r="GC45" s="55">
        <v>763</v>
      </c>
      <c r="GD45" s="55">
        <v>763</v>
      </c>
      <c r="GE45" s="55">
        <v>763</v>
      </c>
      <c r="GF45" s="55">
        <v>763</v>
      </c>
      <c r="GG45" s="55">
        <v>763</v>
      </c>
      <c r="GH45" s="55">
        <v>763</v>
      </c>
      <c r="GI45" s="55">
        <v>763</v>
      </c>
      <c r="GJ45" s="55">
        <v>763</v>
      </c>
      <c r="GK45" s="55">
        <v>763</v>
      </c>
      <c r="GL45" s="77">
        <v>763</v>
      </c>
      <c r="GM45" s="55">
        <v>763</v>
      </c>
    </row>
    <row r="46" spans="1:195" s="1" customFormat="1" ht="20.149999999999999" customHeight="1" x14ac:dyDescent="0.35">
      <c r="A46" s="31" t="s">
        <v>285</v>
      </c>
      <c r="B46" s="55">
        <v>263</v>
      </c>
      <c r="C46" s="55">
        <v>263</v>
      </c>
      <c r="D46" s="55">
        <v>271</v>
      </c>
      <c r="E46" s="55">
        <v>284</v>
      </c>
      <c r="F46" s="55">
        <v>286</v>
      </c>
      <c r="G46" s="55">
        <v>302</v>
      </c>
      <c r="H46" s="55">
        <v>305</v>
      </c>
      <c r="I46" s="55">
        <v>307</v>
      </c>
      <c r="J46" s="55">
        <v>308</v>
      </c>
      <c r="K46" s="55">
        <v>313</v>
      </c>
      <c r="L46" s="55">
        <v>332</v>
      </c>
      <c r="M46" s="56">
        <v>338</v>
      </c>
      <c r="N46" s="57">
        <v>338</v>
      </c>
      <c r="O46" s="55">
        <v>340</v>
      </c>
      <c r="P46" s="55">
        <v>351</v>
      </c>
      <c r="Q46" s="55">
        <v>354</v>
      </c>
      <c r="R46" s="55">
        <v>367</v>
      </c>
      <c r="S46" s="55">
        <v>375</v>
      </c>
      <c r="T46" s="55">
        <v>379</v>
      </c>
      <c r="U46" s="55">
        <v>388</v>
      </c>
      <c r="V46" s="55">
        <v>414</v>
      </c>
      <c r="W46" s="55">
        <v>439</v>
      </c>
      <c r="X46" s="55">
        <v>475</v>
      </c>
      <c r="Y46" s="56">
        <v>513</v>
      </c>
      <c r="Z46" s="55">
        <v>594</v>
      </c>
      <c r="AA46" s="55">
        <v>616</v>
      </c>
      <c r="AB46" s="55">
        <v>673</v>
      </c>
      <c r="AC46" s="55">
        <v>695</v>
      </c>
      <c r="AD46" s="55">
        <v>719</v>
      </c>
      <c r="AE46" s="55">
        <v>732</v>
      </c>
      <c r="AF46" s="55">
        <v>775</v>
      </c>
      <c r="AG46" s="55">
        <v>890</v>
      </c>
      <c r="AH46" s="55">
        <v>1039</v>
      </c>
      <c r="AI46" s="55">
        <v>1189</v>
      </c>
      <c r="AJ46" s="55">
        <v>1350</v>
      </c>
      <c r="AK46" s="56">
        <v>1475</v>
      </c>
      <c r="AL46" s="55">
        <v>1682</v>
      </c>
      <c r="AM46" s="55">
        <v>1867</v>
      </c>
      <c r="AN46" s="55">
        <v>2102</v>
      </c>
      <c r="AO46" s="55">
        <v>2258</v>
      </c>
      <c r="AP46" s="55">
        <v>2482</v>
      </c>
      <c r="AQ46" s="55">
        <v>2666</v>
      </c>
      <c r="AR46" s="55">
        <v>2961</v>
      </c>
      <c r="AS46" s="55">
        <v>3428</v>
      </c>
      <c r="AT46" s="55">
        <v>3929</v>
      </c>
      <c r="AU46" s="55">
        <v>4380</v>
      </c>
      <c r="AV46" s="55">
        <v>4882</v>
      </c>
      <c r="AW46" s="56">
        <v>5331</v>
      </c>
      <c r="AX46" s="55">
        <v>5802</v>
      </c>
      <c r="AY46" s="55">
        <v>7106</v>
      </c>
      <c r="AZ46" s="55">
        <v>7501</v>
      </c>
      <c r="BA46" s="55">
        <v>7890</v>
      </c>
      <c r="BB46" s="55">
        <v>8388</v>
      </c>
      <c r="BC46" s="55">
        <v>8916</v>
      </c>
      <c r="BD46" s="55">
        <v>9404</v>
      </c>
      <c r="BE46" s="55">
        <v>9923</v>
      </c>
      <c r="BF46" s="55">
        <v>10496</v>
      </c>
      <c r="BG46" s="55">
        <v>11049</v>
      </c>
      <c r="BH46" s="55">
        <v>11610</v>
      </c>
      <c r="BI46" s="56">
        <v>12034</v>
      </c>
      <c r="BJ46" s="55">
        <v>12443</v>
      </c>
      <c r="BK46" s="55">
        <v>12928</v>
      </c>
      <c r="BL46" s="55">
        <v>13459</v>
      </c>
      <c r="BM46" s="55">
        <v>13899</v>
      </c>
      <c r="BN46" s="55">
        <v>14382</v>
      </c>
      <c r="BO46" s="55">
        <v>14888</v>
      </c>
      <c r="BP46" s="55">
        <v>15382</v>
      </c>
      <c r="BQ46" s="55">
        <v>16195</v>
      </c>
      <c r="BR46" s="55">
        <v>17816</v>
      </c>
      <c r="BS46" s="55">
        <v>18149</v>
      </c>
      <c r="BT46" s="55">
        <v>18518</v>
      </c>
      <c r="BU46" s="56">
        <v>18871</v>
      </c>
      <c r="BV46" s="55">
        <v>19268</v>
      </c>
      <c r="BW46" s="55">
        <v>19651</v>
      </c>
      <c r="BX46" s="55">
        <v>20094</v>
      </c>
      <c r="BY46" s="55">
        <v>20462</v>
      </c>
      <c r="BZ46" s="55">
        <v>20713</v>
      </c>
      <c r="CA46" s="55">
        <v>21024</v>
      </c>
      <c r="CB46" s="55">
        <v>21305</v>
      </c>
      <c r="CC46" s="55">
        <v>21693</v>
      </c>
      <c r="CD46" s="55">
        <v>22846</v>
      </c>
      <c r="CE46" s="55">
        <v>22889</v>
      </c>
      <c r="CF46" s="55">
        <v>22959</v>
      </c>
      <c r="CG46" s="121">
        <v>23009</v>
      </c>
      <c r="CH46" s="77">
        <v>23011</v>
      </c>
      <c r="CI46" s="55">
        <v>23014</v>
      </c>
      <c r="CJ46" s="55">
        <v>23023</v>
      </c>
      <c r="CK46" s="55">
        <v>23023</v>
      </c>
      <c r="CL46" s="55">
        <v>23023</v>
      </c>
      <c r="CM46" s="55">
        <v>23023</v>
      </c>
      <c r="CN46" s="55">
        <v>23023</v>
      </c>
      <c r="CO46" s="55">
        <v>23023</v>
      </c>
      <c r="CP46" s="55">
        <v>23023</v>
      </c>
      <c r="CQ46" s="55">
        <v>23023</v>
      </c>
      <c r="CR46" s="55">
        <v>23023</v>
      </c>
      <c r="CS46" s="121">
        <v>23023</v>
      </c>
      <c r="CT46" s="77">
        <v>23023</v>
      </c>
      <c r="CU46" s="55">
        <v>23023</v>
      </c>
      <c r="CV46" s="55">
        <v>23026</v>
      </c>
      <c r="CW46" s="55">
        <v>23026</v>
      </c>
      <c r="CX46" s="55">
        <v>23026</v>
      </c>
      <c r="CY46" s="55">
        <v>23026</v>
      </c>
      <c r="CZ46" s="55">
        <v>23026</v>
      </c>
      <c r="DA46" s="55">
        <v>23026</v>
      </c>
      <c r="DB46" s="55">
        <v>23026</v>
      </c>
      <c r="DC46" s="55">
        <v>23026</v>
      </c>
      <c r="DD46" s="55">
        <v>23026</v>
      </c>
      <c r="DE46" s="121">
        <v>23026</v>
      </c>
      <c r="DF46" s="77">
        <v>23026</v>
      </c>
      <c r="DG46" s="55">
        <v>23026</v>
      </c>
      <c r="DH46" s="55">
        <v>23026</v>
      </c>
      <c r="DI46" s="55">
        <v>23026</v>
      </c>
      <c r="DJ46" s="55">
        <v>23026</v>
      </c>
      <c r="DK46" s="55">
        <v>23026</v>
      </c>
      <c r="DL46" s="55">
        <v>23026</v>
      </c>
      <c r="DM46" s="55">
        <v>23026</v>
      </c>
      <c r="DN46" s="55">
        <v>23026</v>
      </c>
      <c r="DO46" s="55">
        <v>23026</v>
      </c>
      <c r="DP46" s="55">
        <v>23026</v>
      </c>
      <c r="DQ46" s="121">
        <v>23026</v>
      </c>
      <c r="DR46" s="77">
        <v>23026</v>
      </c>
      <c r="DS46" s="55">
        <v>23026</v>
      </c>
      <c r="DT46" s="55">
        <v>23026</v>
      </c>
      <c r="DU46" s="55">
        <v>23026</v>
      </c>
      <c r="DV46" s="55">
        <v>23026</v>
      </c>
      <c r="DW46" s="55">
        <v>23026</v>
      </c>
      <c r="DX46" s="55">
        <v>23026</v>
      </c>
      <c r="DY46" s="55">
        <v>23026</v>
      </c>
      <c r="DZ46" s="55">
        <v>23026</v>
      </c>
      <c r="EA46" s="55">
        <v>23026</v>
      </c>
      <c r="EB46" s="55">
        <v>23026</v>
      </c>
      <c r="EC46" s="55">
        <v>23026</v>
      </c>
      <c r="ED46" s="77">
        <v>23026</v>
      </c>
      <c r="EE46" s="55">
        <v>23026</v>
      </c>
      <c r="EF46" s="55">
        <v>23026</v>
      </c>
      <c r="EG46" s="55">
        <v>23026</v>
      </c>
      <c r="EH46" s="55">
        <v>23026</v>
      </c>
      <c r="EI46" s="55">
        <v>23026</v>
      </c>
      <c r="EJ46" s="55">
        <v>23026</v>
      </c>
      <c r="EK46" s="55">
        <v>23026</v>
      </c>
      <c r="EL46" s="55">
        <v>23026</v>
      </c>
      <c r="EM46" s="55">
        <v>23026</v>
      </c>
      <c r="EN46" s="55">
        <v>23026</v>
      </c>
      <c r="EO46" s="55">
        <v>23026</v>
      </c>
      <c r="EP46" s="77">
        <v>23026</v>
      </c>
      <c r="EQ46" s="55">
        <v>23026</v>
      </c>
      <c r="ER46" s="55">
        <v>23026</v>
      </c>
      <c r="ES46" s="55">
        <v>23026</v>
      </c>
      <c r="ET46" s="55">
        <v>23026</v>
      </c>
      <c r="EU46" s="55">
        <v>23026</v>
      </c>
      <c r="EV46" s="55">
        <v>23026</v>
      </c>
      <c r="EW46" s="55">
        <v>23026</v>
      </c>
      <c r="EX46" s="55">
        <v>23026</v>
      </c>
      <c r="EY46" s="55">
        <v>23026</v>
      </c>
      <c r="EZ46" s="55">
        <v>23026</v>
      </c>
      <c r="FA46" s="83">
        <v>23026</v>
      </c>
      <c r="FB46" s="55">
        <v>23026</v>
      </c>
      <c r="FC46" s="55">
        <v>23026</v>
      </c>
      <c r="FD46" s="55">
        <v>23026</v>
      </c>
      <c r="FE46" s="55">
        <v>23026</v>
      </c>
      <c r="FF46" s="55">
        <v>23026</v>
      </c>
      <c r="FG46" s="55">
        <v>23026</v>
      </c>
      <c r="FH46" s="55">
        <v>23026</v>
      </c>
      <c r="FI46" s="55">
        <v>23026</v>
      </c>
      <c r="FJ46" s="55">
        <v>23026</v>
      </c>
      <c r="FK46" s="55">
        <v>23026</v>
      </c>
      <c r="FL46" s="55">
        <v>23026</v>
      </c>
      <c r="FM46" s="55">
        <v>23026</v>
      </c>
      <c r="FN46" s="69">
        <v>23029</v>
      </c>
      <c r="FO46" s="55">
        <v>23029</v>
      </c>
      <c r="FP46" s="55">
        <v>23032</v>
      </c>
      <c r="FQ46" s="55">
        <v>23032</v>
      </c>
      <c r="FR46" s="55">
        <v>23035</v>
      </c>
      <c r="FS46" s="55">
        <v>23036</v>
      </c>
      <c r="FT46" s="55">
        <v>23036</v>
      </c>
      <c r="FU46" s="55">
        <v>23037</v>
      </c>
      <c r="FV46" s="55">
        <v>23037</v>
      </c>
      <c r="FW46" s="55">
        <v>23039</v>
      </c>
      <c r="FX46" s="55">
        <v>23039</v>
      </c>
      <c r="FY46" s="55">
        <v>23039</v>
      </c>
      <c r="FZ46" s="77">
        <v>23039</v>
      </c>
      <c r="GA46" s="55">
        <v>23039</v>
      </c>
      <c r="GB46" s="55">
        <v>23039</v>
      </c>
      <c r="GC46" s="55">
        <v>23039</v>
      </c>
      <c r="GD46" s="55">
        <v>23039</v>
      </c>
      <c r="GE46" s="55">
        <v>23039</v>
      </c>
      <c r="GF46" s="55">
        <v>23039</v>
      </c>
      <c r="GG46" s="55">
        <v>23039</v>
      </c>
      <c r="GH46" s="55">
        <v>23039</v>
      </c>
      <c r="GI46" s="55">
        <v>23039</v>
      </c>
      <c r="GJ46" s="55">
        <v>23039</v>
      </c>
      <c r="GK46" s="55">
        <v>23039</v>
      </c>
      <c r="GL46" s="77">
        <v>23039</v>
      </c>
      <c r="GM46" s="55">
        <v>23039</v>
      </c>
    </row>
    <row r="47" spans="1:195" s="25" customFormat="1" ht="20.149999999999999" customHeight="1" x14ac:dyDescent="0.35">
      <c r="A47" s="31" t="s">
        <v>286</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5">
        <v>0</v>
      </c>
      <c r="AA47" s="55">
        <v>0</v>
      </c>
      <c r="AB47" s="55">
        <v>0</v>
      </c>
      <c r="AC47" s="55">
        <v>0</v>
      </c>
      <c r="AD47" s="55">
        <v>0</v>
      </c>
      <c r="AE47" s="55">
        <v>0</v>
      </c>
      <c r="AF47" s="55">
        <v>0</v>
      </c>
      <c r="AG47" s="55">
        <v>0</v>
      </c>
      <c r="AH47" s="55">
        <v>0</v>
      </c>
      <c r="AI47" s="55">
        <v>0</v>
      </c>
      <c r="AJ47" s="55">
        <v>0</v>
      </c>
      <c r="AK47" s="56">
        <v>0</v>
      </c>
      <c r="AL47" s="55">
        <v>0</v>
      </c>
      <c r="AM47" s="55">
        <v>0</v>
      </c>
      <c r="AN47" s="55">
        <v>0</v>
      </c>
      <c r="AO47" s="55">
        <v>0</v>
      </c>
      <c r="AP47" s="55">
        <v>0</v>
      </c>
      <c r="AQ47" s="55">
        <v>0</v>
      </c>
      <c r="AR47" s="55">
        <v>0</v>
      </c>
      <c r="AS47" s="55">
        <v>0</v>
      </c>
      <c r="AT47" s="55">
        <v>0</v>
      </c>
      <c r="AU47" s="55">
        <v>0</v>
      </c>
      <c r="AV47" s="55">
        <v>0</v>
      </c>
      <c r="AW47" s="56">
        <v>0</v>
      </c>
      <c r="AX47" s="55">
        <v>0</v>
      </c>
      <c r="AY47" s="55">
        <v>0</v>
      </c>
      <c r="AZ47" s="55">
        <v>0</v>
      </c>
      <c r="BA47" s="55">
        <v>0</v>
      </c>
      <c r="BB47" s="55">
        <v>0</v>
      </c>
      <c r="BC47" s="55">
        <v>0</v>
      </c>
      <c r="BD47" s="55">
        <v>0</v>
      </c>
      <c r="BE47" s="55">
        <v>0</v>
      </c>
      <c r="BF47" s="55">
        <v>0</v>
      </c>
      <c r="BG47" s="55">
        <v>0</v>
      </c>
      <c r="BH47" s="55">
        <v>0</v>
      </c>
      <c r="BI47" s="56">
        <v>0</v>
      </c>
      <c r="BJ47" s="55">
        <v>0</v>
      </c>
      <c r="BK47" s="55">
        <v>0</v>
      </c>
      <c r="BL47" s="55">
        <v>0</v>
      </c>
      <c r="BM47" s="55">
        <v>0</v>
      </c>
      <c r="BN47" s="55">
        <v>0</v>
      </c>
      <c r="BO47" s="55">
        <v>0</v>
      </c>
      <c r="BP47" s="55">
        <v>0</v>
      </c>
      <c r="BQ47" s="55">
        <v>0</v>
      </c>
      <c r="BR47" s="55">
        <v>0</v>
      </c>
      <c r="BS47" s="55">
        <v>0</v>
      </c>
      <c r="BT47" s="55">
        <v>0</v>
      </c>
      <c r="BU47" s="56">
        <v>0</v>
      </c>
      <c r="BV47" s="55">
        <v>0</v>
      </c>
      <c r="BW47" s="55">
        <v>0</v>
      </c>
      <c r="BX47" s="55">
        <v>0</v>
      </c>
      <c r="BY47" s="55">
        <v>0</v>
      </c>
      <c r="BZ47" s="55">
        <v>0</v>
      </c>
      <c r="CA47" s="55">
        <v>1</v>
      </c>
      <c r="CB47" s="55">
        <v>1</v>
      </c>
      <c r="CC47" s="55">
        <v>1</v>
      </c>
      <c r="CD47" s="55">
        <v>1</v>
      </c>
      <c r="CE47" s="55">
        <v>1</v>
      </c>
      <c r="CF47" s="55">
        <v>1</v>
      </c>
      <c r="CG47" s="121">
        <v>1</v>
      </c>
      <c r="CH47" s="77">
        <v>1</v>
      </c>
      <c r="CI47" s="55">
        <v>1</v>
      </c>
      <c r="CJ47" s="55">
        <v>1</v>
      </c>
      <c r="CK47" s="55">
        <v>1</v>
      </c>
      <c r="CL47" s="55">
        <v>1</v>
      </c>
      <c r="CM47" s="55">
        <v>1</v>
      </c>
      <c r="CN47" s="55">
        <v>2</v>
      </c>
      <c r="CO47" s="55">
        <v>2</v>
      </c>
      <c r="CP47" s="55">
        <v>2</v>
      </c>
      <c r="CQ47" s="55">
        <v>2</v>
      </c>
      <c r="CR47" s="55">
        <v>2</v>
      </c>
      <c r="CS47" s="121">
        <v>2</v>
      </c>
      <c r="CT47" s="77">
        <v>2</v>
      </c>
      <c r="CU47" s="55">
        <v>2</v>
      </c>
      <c r="CV47" s="55">
        <v>2</v>
      </c>
      <c r="CW47" s="55">
        <v>2</v>
      </c>
      <c r="CX47" s="55">
        <v>2</v>
      </c>
      <c r="CY47" s="55">
        <v>2</v>
      </c>
      <c r="CZ47" s="55">
        <v>2</v>
      </c>
      <c r="DA47" s="55">
        <v>2</v>
      </c>
      <c r="DB47" s="55">
        <v>2</v>
      </c>
      <c r="DC47" s="55">
        <v>2</v>
      </c>
      <c r="DD47" s="55">
        <v>2</v>
      </c>
      <c r="DE47" s="121">
        <v>2</v>
      </c>
      <c r="DF47" s="77">
        <v>2</v>
      </c>
      <c r="DG47" s="55">
        <v>2</v>
      </c>
      <c r="DH47" s="55">
        <v>2</v>
      </c>
      <c r="DI47" s="55">
        <v>2</v>
      </c>
      <c r="DJ47" s="55">
        <v>2</v>
      </c>
      <c r="DK47" s="55">
        <v>2</v>
      </c>
      <c r="DL47" s="55">
        <v>2</v>
      </c>
      <c r="DM47" s="55">
        <v>2</v>
      </c>
      <c r="DN47" s="55">
        <v>2</v>
      </c>
      <c r="DO47" s="55">
        <v>2</v>
      </c>
      <c r="DP47" s="55">
        <v>2</v>
      </c>
      <c r="DQ47" s="121">
        <v>2</v>
      </c>
      <c r="DR47" s="77">
        <v>2</v>
      </c>
      <c r="DS47" s="55">
        <v>2</v>
      </c>
      <c r="DT47" s="55">
        <v>2</v>
      </c>
      <c r="DU47" s="55">
        <v>2</v>
      </c>
      <c r="DV47" s="55">
        <v>2</v>
      </c>
      <c r="DW47" s="55">
        <v>2</v>
      </c>
      <c r="DX47" s="55">
        <v>2</v>
      </c>
      <c r="DY47" s="55">
        <v>2</v>
      </c>
      <c r="DZ47" s="55">
        <v>2</v>
      </c>
      <c r="EA47" s="55">
        <v>2</v>
      </c>
      <c r="EB47" s="55">
        <v>2</v>
      </c>
      <c r="EC47" s="55">
        <v>2</v>
      </c>
      <c r="ED47" s="77">
        <v>2</v>
      </c>
      <c r="EE47" s="55">
        <v>2</v>
      </c>
      <c r="EF47" s="55">
        <v>2</v>
      </c>
      <c r="EG47" s="55">
        <v>2</v>
      </c>
      <c r="EH47" s="55">
        <v>2</v>
      </c>
      <c r="EI47" s="55">
        <v>2</v>
      </c>
      <c r="EJ47" s="55">
        <v>2</v>
      </c>
      <c r="EK47" s="55">
        <v>2</v>
      </c>
      <c r="EL47" s="55">
        <v>2</v>
      </c>
      <c r="EM47" s="55">
        <v>2</v>
      </c>
      <c r="EN47" s="55">
        <v>2</v>
      </c>
      <c r="EO47" s="55">
        <v>2</v>
      </c>
      <c r="EP47" s="77">
        <v>2</v>
      </c>
      <c r="EQ47" s="55">
        <v>2</v>
      </c>
      <c r="ER47" s="55">
        <v>2</v>
      </c>
      <c r="ES47" s="55">
        <v>2</v>
      </c>
      <c r="ET47" s="55">
        <v>2</v>
      </c>
      <c r="EU47" s="55">
        <v>2</v>
      </c>
      <c r="EV47" s="55">
        <v>2</v>
      </c>
      <c r="EW47" s="55">
        <v>2</v>
      </c>
      <c r="EX47" s="55">
        <v>2</v>
      </c>
      <c r="EY47" s="55">
        <v>2</v>
      </c>
      <c r="EZ47" s="55">
        <v>2</v>
      </c>
      <c r="FA47" s="83">
        <v>2</v>
      </c>
      <c r="FB47" s="55">
        <v>2</v>
      </c>
      <c r="FC47" s="55">
        <v>2</v>
      </c>
      <c r="FD47" s="55">
        <v>2</v>
      </c>
      <c r="FE47" s="55">
        <v>2</v>
      </c>
      <c r="FF47" s="55">
        <v>2</v>
      </c>
      <c r="FG47" s="55">
        <v>2</v>
      </c>
      <c r="FH47" s="55">
        <v>2</v>
      </c>
      <c r="FI47" s="55">
        <v>2</v>
      </c>
      <c r="FJ47" s="55">
        <v>2</v>
      </c>
      <c r="FK47" s="55">
        <v>2</v>
      </c>
      <c r="FL47" s="55">
        <v>2</v>
      </c>
      <c r="FM47" s="55">
        <v>2</v>
      </c>
      <c r="FN47" s="69">
        <v>2</v>
      </c>
      <c r="FO47" s="55">
        <v>2</v>
      </c>
      <c r="FP47" s="55">
        <v>2</v>
      </c>
      <c r="FQ47" s="55">
        <v>2</v>
      </c>
      <c r="FR47" s="55">
        <v>2</v>
      </c>
      <c r="FS47" s="55">
        <v>2</v>
      </c>
      <c r="FT47" s="55">
        <v>2</v>
      </c>
      <c r="FU47" s="55">
        <v>2</v>
      </c>
      <c r="FV47" s="55">
        <v>2</v>
      </c>
      <c r="FW47" s="55">
        <v>2</v>
      </c>
      <c r="FX47" s="55">
        <v>2</v>
      </c>
      <c r="FY47" s="55">
        <v>2</v>
      </c>
      <c r="FZ47" s="77">
        <v>5</v>
      </c>
      <c r="GA47" s="55">
        <v>5</v>
      </c>
      <c r="GB47" s="55">
        <v>6</v>
      </c>
      <c r="GC47" s="55">
        <v>7</v>
      </c>
      <c r="GD47" s="55">
        <v>9</v>
      </c>
      <c r="GE47" s="55">
        <v>10</v>
      </c>
      <c r="GF47" s="55">
        <v>15</v>
      </c>
      <c r="GG47" s="55">
        <v>17</v>
      </c>
      <c r="GH47" s="55">
        <v>17</v>
      </c>
      <c r="GI47" s="55">
        <v>18</v>
      </c>
      <c r="GJ47" s="55">
        <v>19</v>
      </c>
      <c r="GK47" s="55">
        <v>21</v>
      </c>
      <c r="GL47" s="77">
        <v>23</v>
      </c>
      <c r="GM47" s="55">
        <v>23</v>
      </c>
    </row>
    <row r="48" spans="1:195" ht="20.149999999999999" customHeight="1" x14ac:dyDescent="0.35">
      <c r="A48" s="33" t="s">
        <v>289</v>
      </c>
      <c r="B48" s="58">
        <v>314</v>
      </c>
      <c r="C48" s="58">
        <v>484</v>
      </c>
      <c r="D48" s="58">
        <v>724</v>
      </c>
      <c r="E48" s="58">
        <v>863</v>
      </c>
      <c r="F48" s="58">
        <v>1048</v>
      </c>
      <c r="G48" s="58">
        <v>1263</v>
      </c>
      <c r="H48" s="58">
        <v>1570</v>
      </c>
      <c r="I48" s="58">
        <v>1787</v>
      </c>
      <c r="J48" s="58">
        <v>2054</v>
      </c>
      <c r="K48" s="58">
        <v>2421</v>
      </c>
      <c r="L48" s="58">
        <v>2829</v>
      </c>
      <c r="M48" s="59">
        <v>3200</v>
      </c>
      <c r="N48" s="60">
        <v>3686</v>
      </c>
      <c r="O48" s="58">
        <v>4192</v>
      </c>
      <c r="P48" s="58">
        <v>5010</v>
      </c>
      <c r="Q48" s="58">
        <v>5469</v>
      </c>
      <c r="R48" s="58">
        <v>5879</v>
      </c>
      <c r="S48" s="58">
        <v>6350</v>
      </c>
      <c r="T48" s="58">
        <v>6843</v>
      </c>
      <c r="U48" s="58">
        <v>7537</v>
      </c>
      <c r="V48" s="58">
        <v>8373</v>
      </c>
      <c r="W48" s="58">
        <v>9386</v>
      </c>
      <c r="X48" s="58">
        <v>11573</v>
      </c>
      <c r="Y48" s="59">
        <v>14228</v>
      </c>
      <c r="Z48" s="58">
        <v>14818</v>
      </c>
      <c r="AA48" s="58">
        <v>16780</v>
      </c>
      <c r="AB48" s="58">
        <v>18566</v>
      </c>
      <c r="AC48" s="58">
        <v>19257</v>
      </c>
      <c r="AD48" s="58">
        <v>20075</v>
      </c>
      <c r="AE48" s="58">
        <v>20980</v>
      </c>
      <c r="AF48" s="58">
        <v>22589</v>
      </c>
      <c r="AG48" s="58">
        <v>23130</v>
      </c>
      <c r="AH48" s="58">
        <v>23767</v>
      </c>
      <c r="AI48" s="58">
        <v>24531</v>
      </c>
      <c r="AJ48" s="58">
        <v>25240</v>
      </c>
      <c r="AK48" s="59">
        <v>25861</v>
      </c>
      <c r="AL48" s="58">
        <v>26515</v>
      </c>
      <c r="AM48" s="58">
        <v>27105</v>
      </c>
      <c r="AN48" s="58">
        <v>27963</v>
      </c>
      <c r="AO48" s="58">
        <v>28739</v>
      </c>
      <c r="AP48" s="58">
        <v>29351</v>
      </c>
      <c r="AQ48" s="58">
        <v>30129</v>
      </c>
      <c r="AR48" s="58">
        <v>30813</v>
      </c>
      <c r="AS48" s="58">
        <v>31419</v>
      </c>
      <c r="AT48" s="58">
        <v>32133</v>
      </c>
      <c r="AU48" s="58">
        <v>32975</v>
      </c>
      <c r="AV48" s="58">
        <v>33988</v>
      </c>
      <c r="AW48" s="59">
        <v>34732</v>
      </c>
      <c r="AX48" s="58">
        <v>35390</v>
      </c>
      <c r="AY48" s="58">
        <v>36143</v>
      </c>
      <c r="AZ48" s="58">
        <v>37241</v>
      </c>
      <c r="BA48" s="58">
        <v>38055</v>
      </c>
      <c r="BB48" s="58">
        <v>38920</v>
      </c>
      <c r="BC48" s="58">
        <v>39998</v>
      </c>
      <c r="BD48" s="58">
        <v>41055</v>
      </c>
      <c r="BE48" s="58">
        <v>41986</v>
      </c>
      <c r="BF48" s="58">
        <v>43277</v>
      </c>
      <c r="BG48" s="58">
        <v>44663</v>
      </c>
      <c r="BH48" s="58">
        <v>45776</v>
      </c>
      <c r="BI48" s="59">
        <v>46883</v>
      </c>
      <c r="BJ48" s="58">
        <v>48031</v>
      </c>
      <c r="BK48" s="58">
        <v>49357</v>
      </c>
      <c r="BL48" s="58">
        <v>51102</v>
      </c>
      <c r="BM48" s="58">
        <v>52377</v>
      </c>
      <c r="BN48" s="58">
        <v>53768</v>
      </c>
      <c r="BO48" s="58">
        <v>55459</v>
      </c>
      <c r="BP48" s="58">
        <v>57033</v>
      </c>
      <c r="BQ48" s="58">
        <v>58433</v>
      </c>
      <c r="BR48" s="58">
        <v>60333</v>
      </c>
      <c r="BS48" s="58">
        <v>62116</v>
      </c>
      <c r="BT48" s="58">
        <v>64203</v>
      </c>
      <c r="BU48" s="59">
        <v>66217</v>
      </c>
      <c r="BV48" s="58">
        <v>68318</v>
      </c>
      <c r="BW48" s="58">
        <v>69377</v>
      </c>
      <c r="BX48" s="58">
        <v>70578</v>
      </c>
      <c r="BY48" s="58">
        <v>71747</v>
      </c>
      <c r="BZ48" s="58">
        <v>72868</v>
      </c>
      <c r="CA48" s="58">
        <v>74196</v>
      </c>
      <c r="CB48" s="58">
        <v>75335</v>
      </c>
      <c r="CC48" s="58">
        <v>76320</v>
      </c>
      <c r="CD48" s="58">
        <v>77745</v>
      </c>
      <c r="CE48" s="58">
        <v>78836</v>
      </c>
      <c r="CF48" s="58">
        <v>80273</v>
      </c>
      <c r="CG48" s="58">
        <v>81174</v>
      </c>
      <c r="CH48" s="77">
        <v>82331</v>
      </c>
      <c r="CI48" s="55">
        <v>83574</v>
      </c>
      <c r="CJ48" s="55">
        <v>85273</v>
      </c>
      <c r="CK48" s="55">
        <v>86158</v>
      </c>
      <c r="CL48" s="55">
        <v>87483</v>
      </c>
      <c r="CM48" s="55">
        <v>88825</v>
      </c>
      <c r="CN48" s="55">
        <v>89957</v>
      </c>
      <c r="CO48" s="55">
        <v>91152</v>
      </c>
      <c r="CP48" s="55">
        <v>92521</v>
      </c>
      <c r="CQ48" s="55">
        <v>93884</v>
      </c>
      <c r="CR48" s="55">
        <v>95559</v>
      </c>
      <c r="CS48" s="121">
        <v>96497</v>
      </c>
      <c r="CT48" s="77">
        <v>97720</v>
      </c>
      <c r="CU48" s="55">
        <v>98958</v>
      </c>
      <c r="CV48" s="55">
        <v>100381</v>
      </c>
      <c r="CW48" s="55">
        <v>101672</v>
      </c>
      <c r="CX48" s="55">
        <v>103096</v>
      </c>
      <c r="CY48" s="55">
        <v>104473</v>
      </c>
      <c r="CZ48" s="55">
        <v>105832</v>
      </c>
      <c r="DA48" s="55">
        <v>107381</v>
      </c>
      <c r="DB48" s="55">
        <v>108772</v>
      </c>
      <c r="DC48" s="55">
        <v>110559</v>
      </c>
      <c r="DD48" s="58">
        <v>112431</v>
      </c>
      <c r="DE48" s="58">
        <v>113777</v>
      </c>
      <c r="DF48" s="77">
        <v>115203</v>
      </c>
      <c r="DG48" s="55">
        <v>116898</v>
      </c>
      <c r="DH48" s="58">
        <v>121866</v>
      </c>
      <c r="DI48" s="55">
        <v>123966</v>
      </c>
      <c r="DJ48" s="55">
        <v>126619</v>
      </c>
      <c r="DK48" s="55">
        <v>129515</v>
      </c>
      <c r="DL48" s="58">
        <v>132451</v>
      </c>
      <c r="DM48" s="55">
        <v>135539</v>
      </c>
      <c r="DN48" s="55">
        <v>138934</v>
      </c>
      <c r="DO48" s="55">
        <v>142503</v>
      </c>
      <c r="DP48" s="55">
        <v>146151</v>
      </c>
      <c r="DQ48" s="58">
        <v>148642</v>
      </c>
      <c r="DR48" s="77">
        <v>151797</v>
      </c>
      <c r="DS48" s="55">
        <v>154835</v>
      </c>
      <c r="DT48" s="55">
        <v>158020</v>
      </c>
      <c r="DU48" s="55">
        <v>158692</v>
      </c>
      <c r="DV48" s="55">
        <v>159775</v>
      </c>
      <c r="DW48" s="55">
        <v>162193</v>
      </c>
      <c r="DX48" s="55">
        <v>165494</v>
      </c>
      <c r="DY48" s="55">
        <v>168764</v>
      </c>
      <c r="DZ48" s="55">
        <v>172896</v>
      </c>
      <c r="EA48" s="55">
        <v>176899</v>
      </c>
      <c r="EB48" s="55">
        <v>181251</v>
      </c>
      <c r="EC48" s="55">
        <v>184403</v>
      </c>
      <c r="ED48" s="77">
        <v>188086</v>
      </c>
      <c r="EE48" s="55">
        <v>191671</v>
      </c>
      <c r="EF48" s="55">
        <v>196666</v>
      </c>
      <c r="EG48" s="55">
        <v>201670</v>
      </c>
      <c r="EH48" s="55">
        <v>206743</v>
      </c>
      <c r="EI48" s="55">
        <v>212006</v>
      </c>
      <c r="EJ48" s="55">
        <v>216916</v>
      </c>
      <c r="EK48" s="55">
        <v>222024</v>
      </c>
      <c r="EL48" s="55">
        <v>227999</v>
      </c>
      <c r="EM48" s="55">
        <v>233622</v>
      </c>
      <c r="EN48" s="55">
        <v>240766</v>
      </c>
      <c r="EO48" s="55">
        <v>245952</v>
      </c>
      <c r="EP48" s="77">
        <v>252118</v>
      </c>
      <c r="EQ48" s="55">
        <v>259701</v>
      </c>
      <c r="ER48" s="55">
        <v>269866</v>
      </c>
      <c r="ES48" s="55">
        <v>279768</v>
      </c>
      <c r="ET48" s="55">
        <v>291050</v>
      </c>
      <c r="EU48" s="55">
        <v>302637</v>
      </c>
      <c r="EV48" s="55">
        <v>313973</v>
      </c>
      <c r="EW48" s="55">
        <v>326517</v>
      </c>
      <c r="EX48" s="55">
        <v>341220</v>
      </c>
      <c r="EY48" s="55">
        <v>355671</v>
      </c>
      <c r="EZ48" s="55">
        <v>372203</v>
      </c>
      <c r="FA48" s="83">
        <v>384704</v>
      </c>
      <c r="FB48" s="55">
        <v>401410</v>
      </c>
      <c r="FC48" s="55">
        <v>419289</v>
      </c>
      <c r="FD48" s="55">
        <v>439625</v>
      </c>
      <c r="FE48" s="55">
        <v>455851</v>
      </c>
      <c r="FF48" s="55">
        <v>474185</v>
      </c>
      <c r="FG48" s="55">
        <v>492966</v>
      </c>
      <c r="FH48" s="55">
        <v>509017</v>
      </c>
      <c r="FI48" s="55">
        <v>525290</v>
      </c>
      <c r="FJ48" s="55">
        <v>541270</v>
      </c>
      <c r="FK48" s="55">
        <v>557078</v>
      </c>
      <c r="FL48" s="55">
        <v>573320</v>
      </c>
      <c r="FM48" s="55">
        <v>583656</v>
      </c>
      <c r="FN48" s="69">
        <v>597041</v>
      </c>
      <c r="FO48" s="55">
        <v>611185</v>
      </c>
      <c r="FP48" s="55">
        <v>626384</v>
      </c>
      <c r="FQ48" s="55">
        <v>642024</v>
      </c>
      <c r="FR48" s="55">
        <v>658379</v>
      </c>
      <c r="FS48" s="55">
        <v>674323</v>
      </c>
      <c r="FT48" s="55">
        <v>690924</v>
      </c>
      <c r="FU48" s="55">
        <v>706673</v>
      </c>
      <c r="FV48" s="55">
        <v>723964</v>
      </c>
      <c r="FW48" s="55">
        <v>744172</v>
      </c>
      <c r="FX48" s="55">
        <v>765481</v>
      </c>
      <c r="FY48" s="55">
        <v>779715</v>
      </c>
      <c r="FZ48" s="77">
        <v>797468</v>
      </c>
      <c r="GA48" s="55">
        <v>818076</v>
      </c>
      <c r="GB48" s="55">
        <v>842948</v>
      </c>
      <c r="GC48" s="55">
        <v>863584</v>
      </c>
      <c r="GD48" s="55">
        <v>887099</v>
      </c>
      <c r="GE48" s="55">
        <v>911050</v>
      </c>
      <c r="GF48" s="55">
        <v>934215</v>
      </c>
      <c r="GG48" s="55">
        <v>954908</v>
      </c>
      <c r="GH48" s="55">
        <v>979110</v>
      </c>
      <c r="GI48" s="55">
        <v>1005613</v>
      </c>
      <c r="GJ48" s="55">
        <v>1029806</v>
      </c>
      <c r="GK48" s="55">
        <v>1048319</v>
      </c>
      <c r="GL48" s="77">
        <v>1068013</v>
      </c>
      <c r="GM48" s="55">
        <v>1090294</v>
      </c>
    </row>
    <row r="49" spans="1:195" ht="20.149999999999999" customHeight="1" thickBot="1" x14ac:dyDescent="0.4">
      <c r="A49" s="34" t="s">
        <v>271</v>
      </c>
      <c r="B49" s="148">
        <f>SUM(B43:B48)</f>
        <v>5092</v>
      </c>
      <c r="C49" s="149">
        <f t="shared" ref="C49:BN49" si="374">SUM(C43:C48)</f>
        <v>5683</v>
      </c>
      <c r="D49" s="149">
        <f t="shared" si="374"/>
        <v>6718</v>
      </c>
      <c r="E49" s="149">
        <f t="shared" si="374"/>
        <v>7778</v>
      </c>
      <c r="F49" s="149">
        <f t="shared" si="374"/>
        <v>9307</v>
      </c>
      <c r="G49" s="149">
        <f t="shared" si="374"/>
        <v>11240</v>
      </c>
      <c r="H49" s="149">
        <f t="shared" si="374"/>
        <v>13566</v>
      </c>
      <c r="I49" s="149">
        <f t="shared" si="374"/>
        <v>15859</v>
      </c>
      <c r="J49" s="149">
        <f t="shared" si="374"/>
        <v>18726</v>
      </c>
      <c r="K49" s="149">
        <f t="shared" si="374"/>
        <v>22198</v>
      </c>
      <c r="L49" s="149">
        <f t="shared" si="374"/>
        <v>26183</v>
      </c>
      <c r="M49" s="149">
        <f t="shared" si="374"/>
        <v>29237</v>
      </c>
      <c r="N49" s="148">
        <f t="shared" si="374"/>
        <v>33398</v>
      </c>
      <c r="O49" s="149">
        <f t="shared" si="374"/>
        <v>38086</v>
      </c>
      <c r="P49" s="149">
        <f t="shared" si="374"/>
        <v>45196</v>
      </c>
      <c r="Q49" s="149">
        <f t="shared" si="374"/>
        <v>51615</v>
      </c>
      <c r="R49" s="149">
        <f t="shared" si="374"/>
        <v>58992</v>
      </c>
      <c r="S49" s="149">
        <f t="shared" si="374"/>
        <v>68565</v>
      </c>
      <c r="T49" s="149">
        <f t="shared" si="374"/>
        <v>79892</v>
      </c>
      <c r="U49" s="149">
        <f t="shared" si="374"/>
        <v>94145</v>
      </c>
      <c r="V49" s="149">
        <f t="shared" si="374"/>
        <v>111675</v>
      </c>
      <c r="W49" s="149">
        <f t="shared" si="374"/>
        <v>132175</v>
      </c>
      <c r="X49" s="149">
        <f t="shared" si="374"/>
        <v>189424</v>
      </c>
      <c r="Y49" s="150">
        <f t="shared" si="374"/>
        <v>235881</v>
      </c>
      <c r="Z49" s="149">
        <f t="shared" si="374"/>
        <v>244405</v>
      </c>
      <c r="AA49" s="149">
        <f t="shared" si="374"/>
        <v>288511</v>
      </c>
      <c r="AB49" s="149">
        <f t="shared" si="374"/>
        <v>315613</v>
      </c>
      <c r="AC49" s="149">
        <f t="shared" si="374"/>
        <v>321141</v>
      </c>
      <c r="AD49" s="149">
        <f t="shared" si="374"/>
        <v>331657</v>
      </c>
      <c r="AE49" s="149">
        <f t="shared" si="374"/>
        <v>344942</v>
      </c>
      <c r="AF49" s="149">
        <f t="shared" si="374"/>
        <v>371724</v>
      </c>
      <c r="AG49" s="149">
        <f t="shared" si="374"/>
        <v>375756</v>
      </c>
      <c r="AH49" s="149">
        <f t="shared" si="374"/>
        <v>381147</v>
      </c>
      <c r="AI49" s="149">
        <f t="shared" si="374"/>
        <v>392049</v>
      </c>
      <c r="AJ49" s="149">
        <f t="shared" si="374"/>
        <v>398017</v>
      </c>
      <c r="AK49" s="150">
        <f t="shared" si="374"/>
        <v>404218</v>
      </c>
      <c r="AL49" s="149">
        <f t="shared" si="374"/>
        <v>410888</v>
      </c>
      <c r="AM49" s="149">
        <f t="shared" si="374"/>
        <v>418097</v>
      </c>
      <c r="AN49" s="149">
        <f t="shared" si="374"/>
        <v>426451</v>
      </c>
      <c r="AO49" s="149">
        <f t="shared" si="374"/>
        <v>435069</v>
      </c>
      <c r="AP49" s="149">
        <f t="shared" si="374"/>
        <v>443870</v>
      </c>
      <c r="AQ49" s="149">
        <f t="shared" si="374"/>
        <v>456784</v>
      </c>
      <c r="AR49" s="149">
        <f t="shared" si="374"/>
        <v>463848</v>
      </c>
      <c r="AS49" s="149">
        <f t="shared" si="374"/>
        <v>472194</v>
      </c>
      <c r="AT49" s="149">
        <f t="shared" si="374"/>
        <v>481079</v>
      </c>
      <c r="AU49" s="149">
        <f t="shared" si="374"/>
        <v>490535</v>
      </c>
      <c r="AV49" s="149">
        <f t="shared" si="374"/>
        <v>501308</v>
      </c>
      <c r="AW49" s="150">
        <f t="shared" si="374"/>
        <v>510367</v>
      </c>
      <c r="AX49" s="149">
        <f t="shared" si="374"/>
        <v>519120</v>
      </c>
      <c r="AY49" s="149">
        <f t="shared" si="374"/>
        <v>529473</v>
      </c>
      <c r="AZ49" s="149">
        <f t="shared" si="374"/>
        <v>545748</v>
      </c>
      <c r="BA49" s="149">
        <f t="shared" si="374"/>
        <v>554380</v>
      </c>
      <c r="BB49" s="149">
        <f t="shared" si="374"/>
        <v>563936</v>
      </c>
      <c r="BC49" s="149">
        <f t="shared" si="374"/>
        <v>574615</v>
      </c>
      <c r="BD49" s="149">
        <f t="shared" si="374"/>
        <v>586392</v>
      </c>
      <c r="BE49" s="149">
        <f t="shared" si="374"/>
        <v>597728</v>
      </c>
      <c r="BF49" s="149">
        <f t="shared" si="374"/>
        <v>611220</v>
      </c>
      <c r="BG49" s="149">
        <f t="shared" si="374"/>
        <v>625228</v>
      </c>
      <c r="BH49" s="149">
        <f t="shared" si="374"/>
        <v>638518</v>
      </c>
      <c r="BI49" s="150">
        <f t="shared" si="374"/>
        <v>652352</v>
      </c>
      <c r="BJ49" s="149">
        <f t="shared" si="374"/>
        <v>661317</v>
      </c>
      <c r="BK49" s="149">
        <f t="shared" si="374"/>
        <v>672293</v>
      </c>
      <c r="BL49" s="149">
        <f t="shared" si="374"/>
        <v>689704</v>
      </c>
      <c r="BM49" s="149">
        <f t="shared" si="374"/>
        <v>701108</v>
      </c>
      <c r="BN49" s="149">
        <f t="shared" si="374"/>
        <v>713196</v>
      </c>
      <c r="BO49" s="149">
        <f t="shared" ref="BO49:DZ49" si="375">SUM(BO43:BO48)</f>
        <v>730475</v>
      </c>
      <c r="BP49" s="149">
        <f t="shared" si="375"/>
        <v>742663</v>
      </c>
      <c r="BQ49" s="149">
        <f t="shared" si="375"/>
        <v>755129</v>
      </c>
      <c r="BR49" s="149">
        <f t="shared" si="375"/>
        <v>776157</v>
      </c>
      <c r="BS49" s="149">
        <f t="shared" si="375"/>
        <v>793277</v>
      </c>
      <c r="BT49" s="149">
        <f t="shared" si="375"/>
        <v>815428</v>
      </c>
      <c r="BU49" s="150">
        <f t="shared" si="375"/>
        <v>841823</v>
      </c>
      <c r="BV49" s="149">
        <f t="shared" si="375"/>
        <v>857297</v>
      </c>
      <c r="BW49" s="149">
        <f t="shared" si="375"/>
        <v>860994</v>
      </c>
      <c r="BX49" s="149">
        <f t="shared" si="375"/>
        <v>865861</v>
      </c>
      <c r="BY49" s="149">
        <f t="shared" si="375"/>
        <v>869608</v>
      </c>
      <c r="BZ49" s="149">
        <f t="shared" si="375"/>
        <v>873331</v>
      </c>
      <c r="CA49" s="149">
        <f t="shared" si="375"/>
        <v>877767</v>
      </c>
      <c r="CB49" s="149">
        <f t="shared" si="375"/>
        <v>881299</v>
      </c>
      <c r="CC49" s="149">
        <f t="shared" si="375"/>
        <v>884747</v>
      </c>
      <c r="CD49" s="149">
        <f t="shared" si="375"/>
        <v>889712</v>
      </c>
      <c r="CE49" s="149">
        <f t="shared" si="375"/>
        <v>892594</v>
      </c>
      <c r="CF49" s="149">
        <f t="shared" si="375"/>
        <v>896113</v>
      </c>
      <c r="CG49" s="149">
        <f t="shared" si="375"/>
        <v>898763</v>
      </c>
      <c r="CH49" s="151">
        <f t="shared" si="375"/>
        <v>901299</v>
      </c>
      <c r="CI49" s="149">
        <f t="shared" si="375"/>
        <v>904149</v>
      </c>
      <c r="CJ49" s="149">
        <f t="shared" si="375"/>
        <v>908198</v>
      </c>
      <c r="CK49" s="149">
        <f t="shared" si="375"/>
        <v>910628</v>
      </c>
      <c r="CL49" s="149">
        <f t="shared" si="375"/>
        <v>913891</v>
      </c>
      <c r="CM49" s="149">
        <f t="shared" si="375"/>
        <v>917182</v>
      </c>
      <c r="CN49" s="149">
        <f t="shared" si="375"/>
        <v>920050</v>
      </c>
      <c r="CO49" s="149">
        <f t="shared" si="375"/>
        <v>923278</v>
      </c>
      <c r="CP49" s="149">
        <f t="shared" si="375"/>
        <v>926670</v>
      </c>
      <c r="CQ49" s="149">
        <f t="shared" si="375"/>
        <v>929858</v>
      </c>
      <c r="CR49" s="149">
        <f t="shared" si="375"/>
        <v>933667</v>
      </c>
      <c r="CS49" s="149">
        <f t="shared" si="375"/>
        <v>936147</v>
      </c>
      <c r="CT49" s="151">
        <f t="shared" si="375"/>
        <v>938969</v>
      </c>
      <c r="CU49" s="149">
        <f t="shared" si="375"/>
        <v>941734</v>
      </c>
      <c r="CV49" s="149">
        <f t="shared" si="375"/>
        <v>945121</v>
      </c>
      <c r="CW49" s="149">
        <f t="shared" si="375"/>
        <v>948158</v>
      </c>
      <c r="CX49" s="149">
        <f t="shared" si="375"/>
        <v>951541</v>
      </c>
      <c r="CY49" s="149">
        <f t="shared" si="375"/>
        <v>955039</v>
      </c>
      <c r="CZ49" s="149">
        <f t="shared" si="375"/>
        <v>958328</v>
      </c>
      <c r="DA49" s="149">
        <f t="shared" si="375"/>
        <v>962094</v>
      </c>
      <c r="DB49" s="149">
        <f t="shared" si="375"/>
        <v>965962</v>
      </c>
      <c r="DC49" s="149">
        <f t="shared" si="375"/>
        <v>970428</v>
      </c>
      <c r="DD49" s="149">
        <f t="shared" si="375"/>
        <v>975320</v>
      </c>
      <c r="DE49" s="149">
        <f t="shared" si="375"/>
        <v>979366</v>
      </c>
      <c r="DF49" s="151">
        <f t="shared" si="375"/>
        <v>984450</v>
      </c>
      <c r="DG49" s="149">
        <f t="shared" si="375"/>
        <v>990540</v>
      </c>
      <c r="DH49" s="149">
        <f t="shared" si="375"/>
        <v>1005595</v>
      </c>
      <c r="DI49" s="149">
        <f t="shared" si="375"/>
        <v>1007713</v>
      </c>
      <c r="DJ49" s="149">
        <f t="shared" si="375"/>
        <v>1010378</v>
      </c>
      <c r="DK49" s="149">
        <f t="shared" si="375"/>
        <v>1013288</v>
      </c>
      <c r="DL49" s="149">
        <f t="shared" si="375"/>
        <v>1016239</v>
      </c>
      <c r="DM49" s="149">
        <f t="shared" si="375"/>
        <v>1019354</v>
      </c>
      <c r="DN49" s="149">
        <f t="shared" si="375"/>
        <v>1022779</v>
      </c>
      <c r="DO49" s="149">
        <f t="shared" si="375"/>
        <v>1026360</v>
      </c>
      <c r="DP49" s="149">
        <f t="shared" si="375"/>
        <v>1030023</v>
      </c>
      <c r="DQ49" s="149">
        <f t="shared" si="375"/>
        <v>1032527</v>
      </c>
      <c r="DR49" s="151">
        <f t="shared" si="375"/>
        <v>1035706</v>
      </c>
      <c r="DS49" s="149">
        <f t="shared" si="375"/>
        <v>1038776</v>
      </c>
      <c r="DT49" s="149">
        <f t="shared" si="375"/>
        <v>1042045</v>
      </c>
      <c r="DU49" s="149">
        <f t="shared" si="375"/>
        <v>1042717</v>
      </c>
      <c r="DV49" s="149">
        <f t="shared" si="375"/>
        <v>1043800</v>
      </c>
      <c r="DW49" s="149">
        <f t="shared" si="375"/>
        <v>1046219</v>
      </c>
      <c r="DX49" s="149">
        <f t="shared" si="375"/>
        <v>1049521</v>
      </c>
      <c r="DY49" s="149">
        <f t="shared" si="375"/>
        <v>1052797</v>
      </c>
      <c r="DZ49" s="149">
        <f t="shared" si="375"/>
        <v>1056935</v>
      </c>
      <c r="EA49" s="149">
        <f t="shared" ref="EA49:FA49" si="376">SUM(EA43:EA48)</f>
        <v>1060939</v>
      </c>
      <c r="EB49" s="149">
        <f t="shared" si="376"/>
        <v>1065291</v>
      </c>
      <c r="EC49" s="149">
        <f t="shared" si="376"/>
        <v>1068445</v>
      </c>
      <c r="ED49" s="151">
        <f t="shared" si="376"/>
        <v>1072129</v>
      </c>
      <c r="EE49" s="149">
        <f t="shared" si="376"/>
        <v>1075714</v>
      </c>
      <c r="EF49" s="149">
        <f t="shared" si="376"/>
        <v>1080709</v>
      </c>
      <c r="EG49" s="149">
        <f t="shared" si="376"/>
        <v>1085713</v>
      </c>
      <c r="EH49" s="149">
        <f t="shared" si="376"/>
        <v>1090786</v>
      </c>
      <c r="EI49" s="149">
        <f t="shared" si="376"/>
        <v>1096049</v>
      </c>
      <c r="EJ49" s="149">
        <f t="shared" si="376"/>
        <v>1100959</v>
      </c>
      <c r="EK49" s="149">
        <f t="shared" si="376"/>
        <v>1106067</v>
      </c>
      <c r="EL49" s="149">
        <f t="shared" si="376"/>
        <v>1112042</v>
      </c>
      <c r="EM49" s="149">
        <f t="shared" si="376"/>
        <v>1117665</v>
      </c>
      <c r="EN49" s="149">
        <f t="shared" si="376"/>
        <v>1124809</v>
      </c>
      <c r="EO49" s="149">
        <f t="shared" si="376"/>
        <v>1129995</v>
      </c>
      <c r="EP49" s="151">
        <f t="shared" si="376"/>
        <v>1136161</v>
      </c>
      <c r="EQ49" s="149">
        <f t="shared" si="376"/>
        <v>1143744</v>
      </c>
      <c r="ER49" s="149">
        <f t="shared" si="376"/>
        <v>1153909</v>
      </c>
      <c r="ES49" s="149">
        <f t="shared" si="376"/>
        <v>1163811</v>
      </c>
      <c r="ET49" s="149">
        <f t="shared" si="376"/>
        <v>1175093</v>
      </c>
      <c r="EU49" s="149">
        <f t="shared" si="376"/>
        <v>1186680</v>
      </c>
      <c r="EV49" s="149">
        <f t="shared" si="376"/>
        <v>1198016</v>
      </c>
      <c r="EW49" s="149">
        <f t="shared" si="376"/>
        <v>1210560</v>
      </c>
      <c r="EX49" s="149">
        <f t="shared" si="376"/>
        <v>1225263</v>
      </c>
      <c r="EY49" s="149">
        <f t="shared" si="376"/>
        <v>1239714</v>
      </c>
      <c r="EZ49" s="149">
        <f t="shared" si="376"/>
        <v>1256246</v>
      </c>
      <c r="FA49" s="152">
        <f t="shared" si="376"/>
        <v>1268747</v>
      </c>
      <c r="FB49" s="149">
        <f t="shared" ref="FB49" si="377">SUM(FB43:FB48)</f>
        <v>1285453</v>
      </c>
      <c r="FC49" s="149">
        <f t="shared" ref="FC49" si="378">SUM(FC43:FC48)</f>
        <v>1303332</v>
      </c>
      <c r="FD49" s="149">
        <f t="shared" ref="FD49:FF49" si="379">SUM(FD43:FD48)</f>
        <v>1323668</v>
      </c>
      <c r="FE49" s="149">
        <f t="shared" si="379"/>
        <v>1339894</v>
      </c>
      <c r="FF49" s="149">
        <f t="shared" si="379"/>
        <v>1358228</v>
      </c>
      <c r="FG49" s="149">
        <f t="shared" ref="FG49:FJ49" si="380">SUM(FG43:FG48)</f>
        <v>1377009</v>
      </c>
      <c r="FH49" s="149">
        <f t="shared" si="380"/>
        <v>1393060</v>
      </c>
      <c r="FI49" s="149">
        <f t="shared" si="380"/>
        <v>1409333</v>
      </c>
      <c r="FJ49" s="149">
        <f t="shared" si="380"/>
        <v>1425313</v>
      </c>
      <c r="FK49" s="149">
        <f t="shared" ref="FK49:FV49" si="381">SUM(FK43:FK48)</f>
        <v>1441121</v>
      </c>
      <c r="FL49" s="149">
        <f t="shared" si="381"/>
        <v>1457363</v>
      </c>
      <c r="FM49" s="152">
        <f t="shared" si="381"/>
        <v>1467699</v>
      </c>
      <c r="FN49" s="149">
        <f t="shared" si="381"/>
        <v>1481087</v>
      </c>
      <c r="FO49" s="174">
        <f t="shared" si="381"/>
        <v>1495231</v>
      </c>
      <c r="FP49" s="174">
        <f t="shared" si="381"/>
        <v>1510433</v>
      </c>
      <c r="FQ49" s="174">
        <f t="shared" si="381"/>
        <v>1526073</v>
      </c>
      <c r="FR49" s="174">
        <f t="shared" si="381"/>
        <v>1542431</v>
      </c>
      <c r="FS49" s="174">
        <f t="shared" si="381"/>
        <v>1558376</v>
      </c>
      <c r="FT49" s="174">
        <f t="shared" si="381"/>
        <v>1574977</v>
      </c>
      <c r="FU49" s="174">
        <f t="shared" si="381"/>
        <v>1590727</v>
      </c>
      <c r="FV49" s="174">
        <f t="shared" si="381"/>
        <v>1608018</v>
      </c>
      <c r="FW49" s="174">
        <f t="shared" ref="FW49:FY49" si="382">SUM(FW43:FW48)</f>
        <v>1628228</v>
      </c>
      <c r="FX49" s="174">
        <f t="shared" si="382"/>
        <v>1649537</v>
      </c>
      <c r="FY49" s="152">
        <f t="shared" si="382"/>
        <v>1663771</v>
      </c>
      <c r="FZ49" s="149">
        <f t="shared" ref="FZ49:GB49" si="383">SUM(FZ43:FZ48)</f>
        <v>1681527</v>
      </c>
      <c r="GA49" s="174">
        <f t="shared" si="383"/>
        <v>1702135</v>
      </c>
      <c r="GB49" s="174">
        <f t="shared" si="383"/>
        <v>1727008</v>
      </c>
      <c r="GC49" s="174">
        <f t="shared" ref="GC49:GG49" si="384">SUM(GC43:GC48)</f>
        <v>1747645</v>
      </c>
      <c r="GD49" s="174">
        <f t="shared" si="384"/>
        <v>1771162</v>
      </c>
      <c r="GE49" s="174">
        <f t="shared" si="384"/>
        <v>1795114</v>
      </c>
      <c r="GF49" s="174">
        <f t="shared" si="384"/>
        <v>1818284</v>
      </c>
      <c r="GG49" s="174">
        <f t="shared" si="384"/>
        <v>1838979</v>
      </c>
      <c r="GH49" s="174">
        <f t="shared" ref="GH49:GI49" si="385">SUM(GH43:GH48)</f>
        <v>1863181</v>
      </c>
      <c r="GI49" s="174">
        <f t="shared" si="385"/>
        <v>1889685</v>
      </c>
      <c r="GJ49" s="174">
        <f t="shared" ref="GJ49:GK49" si="386">SUM(GJ43:GJ48)</f>
        <v>1913879</v>
      </c>
      <c r="GK49" s="152">
        <f t="shared" si="386"/>
        <v>1932394</v>
      </c>
      <c r="GL49" s="149">
        <f t="shared" ref="GL49:GM49" si="387">SUM(GL43:GL48)</f>
        <v>1952090</v>
      </c>
      <c r="GM49" s="174">
        <f t="shared" si="387"/>
        <v>1974371</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08" customWidth="1"/>
    <col min="3" max="3" width="46.453125" style="108" customWidth="1"/>
    <col min="4" max="5" width="18.1796875" style="108" customWidth="1"/>
    <col min="6" max="6" width="16.81640625" style="108" customWidth="1"/>
    <col min="7" max="7" width="12.81640625" style="108" bestFit="1" customWidth="1"/>
    <col min="8" max="8" width="10" style="108" bestFit="1" customWidth="1"/>
    <col min="9" max="16384" width="8.81640625" style="108"/>
  </cols>
  <sheetData>
    <row r="1" spans="1:9" ht="41.15" customHeight="1" x14ac:dyDescent="0.45">
      <c r="A1" s="106" t="s">
        <v>1664</v>
      </c>
      <c r="B1" s="106"/>
      <c r="C1" s="107"/>
      <c r="D1" s="107"/>
      <c r="E1" s="107"/>
    </row>
    <row r="2" spans="1:9" ht="15.65" customHeight="1" x14ac:dyDescent="0.45">
      <c r="A2" s="109" t="s">
        <v>291</v>
      </c>
      <c r="B2" s="109"/>
      <c r="C2" s="107"/>
      <c r="D2" s="107"/>
      <c r="E2" s="107"/>
    </row>
    <row r="3" spans="1:9" ht="20.5" customHeight="1" x14ac:dyDescent="0.45">
      <c r="A3" s="108" t="s">
        <v>292</v>
      </c>
      <c r="C3" s="107"/>
      <c r="D3" s="107"/>
      <c r="E3" s="107"/>
    </row>
    <row r="4" spans="1:9" ht="31" x14ac:dyDescent="0.35">
      <c r="A4" s="110" t="s">
        <v>293</v>
      </c>
      <c r="B4" s="110" t="s">
        <v>294</v>
      </c>
      <c r="C4" s="110" t="s">
        <v>295</v>
      </c>
      <c r="D4" s="111" t="s">
        <v>296</v>
      </c>
      <c r="E4" s="111" t="s">
        <v>297</v>
      </c>
    </row>
    <row r="5" spans="1:9" ht="30" customHeight="1" thickBot="1" x14ac:dyDescent="0.4">
      <c r="A5" s="112" t="s">
        <v>298</v>
      </c>
      <c r="B5" s="112" t="s">
        <v>299</v>
      </c>
      <c r="C5" s="112" t="s">
        <v>298</v>
      </c>
      <c r="D5" s="113">
        <v>6507.668999999999</v>
      </c>
      <c r="E5" s="114">
        <v>1654099</v>
      </c>
      <c r="F5" s="163"/>
      <c r="G5" s="164"/>
      <c r="H5" s="173"/>
      <c r="I5" s="173"/>
    </row>
    <row r="6" spans="1:9" ht="15.5" x14ac:dyDescent="0.35">
      <c r="A6" s="115" t="s">
        <v>300</v>
      </c>
      <c r="B6" s="115" t="s">
        <v>300</v>
      </c>
      <c r="C6" s="115" t="s">
        <v>300</v>
      </c>
      <c r="D6" s="116">
        <v>26.36</v>
      </c>
      <c r="E6" s="117">
        <v>11116</v>
      </c>
      <c r="F6" s="163"/>
      <c r="G6" s="164"/>
      <c r="H6" s="165"/>
    </row>
    <row r="7" spans="1:9" ht="15.5" x14ac:dyDescent="0.35">
      <c r="A7" s="203" t="s">
        <v>301</v>
      </c>
      <c r="B7" s="203" t="s">
        <v>302</v>
      </c>
      <c r="C7" s="118"/>
      <c r="D7" s="201">
        <v>0</v>
      </c>
      <c r="E7" s="202">
        <v>0</v>
      </c>
      <c r="F7" s="163"/>
      <c r="G7" s="164"/>
      <c r="H7" s="165"/>
    </row>
    <row r="8" spans="1:9" ht="15.5" x14ac:dyDescent="0.35">
      <c r="A8" s="203" t="s">
        <v>303</v>
      </c>
      <c r="B8" s="203" t="s">
        <v>304</v>
      </c>
      <c r="C8" s="118"/>
      <c r="D8" s="201">
        <v>0</v>
      </c>
      <c r="E8" s="202">
        <v>0</v>
      </c>
      <c r="F8" s="163"/>
      <c r="G8" s="164"/>
      <c r="H8" s="165"/>
    </row>
    <row r="9" spans="1:9" ht="15.5" x14ac:dyDescent="0.35">
      <c r="A9" s="118" t="s">
        <v>305</v>
      </c>
      <c r="B9" s="118" t="s">
        <v>304</v>
      </c>
      <c r="C9" s="118" t="s">
        <v>306</v>
      </c>
      <c r="D9" s="201">
        <v>12.856</v>
      </c>
      <c r="E9" s="202">
        <v>3204</v>
      </c>
      <c r="F9" s="163"/>
      <c r="G9" s="164"/>
      <c r="H9" s="165"/>
    </row>
    <row r="10" spans="1:9" ht="15.5" x14ac:dyDescent="0.35">
      <c r="A10" s="118" t="s">
        <v>307</v>
      </c>
      <c r="B10" s="118" t="s">
        <v>304</v>
      </c>
      <c r="C10" s="118" t="s">
        <v>308</v>
      </c>
      <c r="D10" s="201">
        <v>7.1749999999999998</v>
      </c>
      <c r="E10" s="202">
        <v>2072</v>
      </c>
      <c r="F10" s="163"/>
      <c r="G10" s="164"/>
      <c r="H10" s="165"/>
    </row>
    <row r="11" spans="1:9" ht="15.5" x14ac:dyDescent="0.35">
      <c r="A11" s="118" t="s">
        <v>309</v>
      </c>
      <c r="B11" s="118" t="s">
        <v>304</v>
      </c>
      <c r="C11" s="118" t="s">
        <v>310</v>
      </c>
      <c r="D11" s="201">
        <v>11.028</v>
      </c>
      <c r="E11" s="202">
        <v>3534</v>
      </c>
      <c r="F11" s="163"/>
      <c r="G11" s="164"/>
      <c r="H11" s="165"/>
    </row>
    <row r="12" spans="1:9" ht="15.5" x14ac:dyDescent="0.35">
      <c r="A12" s="118" t="s">
        <v>311</v>
      </c>
      <c r="B12" s="118" t="s">
        <v>304</v>
      </c>
      <c r="C12" s="118" t="s">
        <v>312</v>
      </c>
      <c r="D12" s="201">
        <v>11.884</v>
      </c>
      <c r="E12" s="202">
        <v>3334</v>
      </c>
      <c r="F12" s="163"/>
      <c r="G12" s="164"/>
      <c r="H12" s="165"/>
    </row>
    <row r="13" spans="1:9" ht="15.5" x14ac:dyDescent="0.35">
      <c r="A13" s="118" t="s">
        <v>313</v>
      </c>
      <c r="B13" s="118" t="s">
        <v>304</v>
      </c>
      <c r="C13" s="118" t="s">
        <v>314</v>
      </c>
      <c r="D13" s="201">
        <v>10.686999999999999</v>
      </c>
      <c r="E13" s="202">
        <v>3419</v>
      </c>
      <c r="F13" s="163"/>
      <c r="G13" s="164"/>
      <c r="H13" s="165"/>
    </row>
    <row r="14" spans="1:9" ht="15.5" x14ac:dyDescent="0.35">
      <c r="A14" s="118" t="s">
        <v>315</v>
      </c>
      <c r="B14" s="118" t="s">
        <v>304</v>
      </c>
      <c r="C14" s="118" t="s">
        <v>316</v>
      </c>
      <c r="D14" s="201">
        <v>8.6549999999999994</v>
      </c>
      <c r="E14" s="202">
        <v>2368</v>
      </c>
      <c r="F14" s="163"/>
      <c r="G14" s="164"/>
      <c r="H14" s="165"/>
    </row>
    <row r="15" spans="1:9" ht="15.5" x14ac:dyDescent="0.35">
      <c r="A15" s="118" t="s">
        <v>317</v>
      </c>
      <c r="B15" s="118" t="s">
        <v>304</v>
      </c>
      <c r="C15" s="118" t="s">
        <v>318</v>
      </c>
      <c r="D15" s="201">
        <v>7.9290000000000003</v>
      </c>
      <c r="E15" s="202">
        <v>2321</v>
      </c>
      <c r="F15" s="163"/>
      <c r="G15" s="164"/>
      <c r="H15" s="165"/>
    </row>
    <row r="16" spans="1:9" ht="15.5" x14ac:dyDescent="0.35">
      <c r="A16" s="118" t="s">
        <v>319</v>
      </c>
      <c r="B16" s="118" t="s">
        <v>304</v>
      </c>
      <c r="C16" s="118" t="s">
        <v>320</v>
      </c>
      <c r="D16" s="201">
        <v>3.8290000000000002</v>
      </c>
      <c r="E16" s="202">
        <v>1141</v>
      </c>
      <c r="F16" s="163"/>
      <c r="G16" s="163"/>
      <c r="H16" s="165"/>
    </row>
    <row r="17" spans="1:8" ht="15.5" x14ac:dyDescent="0.35">
      <c r="A17" s="118" t="s">
        <v>321</v>
      </c>
      <c r="B17" s="118" t="s">
        <v>304</v>
      </c>
      <c r="C17" s="118" t="s">
        <v>322</v>
      </c>
      <c r="D17" s="201">
        <v>8.875</v>
      </c>
      <c r="E17" s="202">
        <v>2758</v>
      </c>
      <c r="F17" s="163"/>
      <c r="G17" s="164"/>
      <c r="H17" s="165"/>
    </row>
    <row r="18" spans="1:8" ht="15.5" x14ac:dyDescent="0.35">
      <c r="A18" s="118" t="s">
        <v>323</v>
      </c>
      <c r="B18" s="118" t="s">
        <v>304</v>
      </c>
      <c r="C18" s="118" t="s">
        <v>324</v>
      </c>
      <c r="D18" s="201">
        <v>16.670999999999999</v>
      </c>
      <c r="E18" s="202">
        <v>3982</v>
      </c>
      <c r="F18" s="163"/>
      <c r="G18" s="164"/>
      <c r="H18" s="165"/>
    </row>
    <row r="19" spans="1:8" ht="15.5" x14ac:dyDescent="0.35">
      <c r="A19" s="118" t="s">
        <v>325</v>
      </c>
      <c r="B19" s="118" t="s">
        <v>304</v>
      </c>
      <c r="C19" s="118" t="s">
        <v>326</v>
      </c>
      <c r="D19" s="201">
        <v>13.648999999999999</v>
      </c>
      <c r="E19" s="202">
        <v>5192</v>
      </c>
      <c r="F19" s="163"/>
      <c r="G19" s="164"/>
      <c r="H19" s="165"/>
    </row>
    <row r="20" spans="1:8" ht="15.5" x14ac:dyDescent="0.35">
      <c r="A20" s="118" t="s">
        <v>327</v>
      </c>
      <c r="B20" s="118" t="s">
        <v>304</v>
      </c>
      <c r="C20" s="118" t="s">
        <v>328</v>
      </c>
      <c r="D20" s="201">
        <v>6.0860000000000003</v>
      </c>
      <c r="E20" s="202">
        <v>1811</v>
      </c>
      <c r="F20" s="163"/>
      <c r="G20" s="164"/>
      <c r="H20" s="165"/>
    </row>
    <row r="21" spans="1:8" ht="15.5" x14ac:dyDescent="0.35">
      <c r="A21" s="118" t="s">
        <v>329</v>
      </c>
      <c r="B21" s="118" t="s">
        <v>304</v>
      </c>
      <c r="C21" s="118" t="s">
        <v>330</v>
      </c>
      <c r="D21" s="201">
        <v>5.1769999999999996</v>
      </c>
      <c r="E21" s="202">
        <v>1518</v>
      </c>
      <c r="F21" s="163"/>
      <c r="G21" s="164"/>
      <c r="H21" s="165"/>
    </row>
    <row r="22" spans="1:8" ht="15.5" x14ac:dyDescent="0.35">
      <c r="A22" s="118" t="s">
        <v>331</v>
      </c>
      <c r="B22" s="118" t="s">
        <v>304</v>
      </c>
      <c r="C22" s="118" t="s">
        <v>332</v>
      </c>
      <c r="D22" s="201">
        <v>9.43</v>
      </c>
      <c r="E22" s="202">
        <v>2784</v>
      </c>
      <c r="F22" s="163"/>
      <c r="G22" s="164"/>
      <c r="H22" s="165"/>
    </row>
    <row r="23" spans="1:8" ht="15.5" x14ac:dyDescent="0.35">
      <c r="A23" s="118" t="s">
        <v>333</v>
      </c>
      <c r="B23" s="118" t="s">
        <v>304</v>
      </c>
      <c r="C23" s="118" t="s">
        <v>334</v>
      </c>
      <c r="D23" s="201">
        <v>5.7549999999999999</v>
      </c>
      <c r="E23" s="202">
        <v>1819</v>
      </c>
      <c r="F23" s="163"/>
      <c r="G23" s="164"/>
      <c r="H23" s="165"/>
    </row>
    <row r="24" spans="1:8" ht="15.5" x14ac:dyDescent="0.35">
      <c r="A24" s="118" t="s">
        <v>335</v>
      </c>
      <c r="B24" s="118" t="s">
        <v>304</v>
      </c>
      <c r="C24" s="118" t="s">
        <v>336</v>
      </c>
      <c r="D24" s="201">
        <v>6.3739999999999997</v>
      </c>
      <c r="E24" s="202">
        <v>2165</v>
      </c>
      <c r="F24" s="163"/>
      <c r="G24" s="164"/>
      <c r="H24" s="165"/>
    </row>
    <row r="25" spans="1:8" ht="15.5" x14ac:dyDescent="0.35">
      <c r="A25" s="118" t="s">
        <v>337</v>
      </c>
      <c r="B25" s="118" t="s">
        <v>304</v>
      </c>
      <c r="C25" s="118" t="s">
        <v>338</v>
      </c>
      <c r="D25" s="201">
        <v>7.1879999999999997</v>
      </c>
      <c r="E25" s="202">
        <v>1975</v>
      </c>
      <c r="F25" s="163"/>
      <c r="G25" s="164"/>
      <c r="H25" s="165"/>
    </row>
    <row r="26" spans="1:8" ht="15.5" x14ac:dyDescent="0.35">
      <c r="A26" s="118" t="s">
        <v>339</v>
      </c>
      <c r="B26" s="118" t="s">
        <v>304</v>
      </c>
      <c r="C26" s="118" t="s">
        <v>340</v>
      </c>
      <c r="D26" s="201">
        <v>10.685</v>
      </c>
      <c r="E26" s="202">
        <v>2948</v>
      </c>
      <c r="F26" s="163"/>
      <c r="G26" s="164"/>
      <c r="H26" s="165"/>
    </row>
    <row r="27" spans="1:8" ht="15.5" x14ac:dyDescent="0.35">
      <c r="A27" s="118" t="s">
        <v>341</v>
      </c>
      <c r="B27" s="118" t="s">
        <v>304</v>
      </c>
      <c r="C27" s="118" t="s">
        <v>342</v>
      </c>
      <c r="D27" s="201">
        <v>9.8740000000000006</v>
      </c>
      <c r="E27" s="202">
        <v>2762</v>
      </c>
      <c r="F27" s="163"/>
      <c r="G27" s="164"/>
      <c r="H27" s="165"/>
    </row>
    <row r="28" spans="1:8" ht="15.5" x14ac:dyDescent="0.35">
      <c r="A28" s="118" t="s">
        <v>343</v>
      </c>
      <c r="B28" s="118" t="s">
        <v>304</v>
      </c>
      <c r="C28" s="118" t="s">
        <v>344</v>
      </c>
      <c r="D28" s="201">
        <v>18.344999999999999</v>
      </c>
      <c r="E28" s="202">
        <v>4722</v>
      </c>
      <c r="F28" s="163"/>
      <c r="G28" s="164"/>
      <c r="H28" s="165"/>
    </row>
    <row r="29" spans="1:8" ht="15.5" x14ac:dyDescent="0.35">
      <c r="A29" s="118" t="s">
        <v>345</v>
      </c>
      <c r="B29" s="118" t="s">
        <v>304</v>
      </c>
      <c r="C29" s="118" t="s">
        <v>346</v>
      </c>
      <c r="D29" s="201">
        <v>7.2679999999999998</v>
      </c>
      <c r="E29" s="202">
        <v>2136</v>
      </c>
      <c r="F29" s="163"/>
      <c r="G29" s="164"/>
      <c r="H29" s="165"/>
    </row>
    <row r="30" spans="1:8" ht="15.5" x14ac:dyDescent="0.35">
      <c r="A30" s="118" t="s">
        <v>347</v>
      </c>
      <c r="B30" s="118" t="s">
        <v>304</v>
      </c>
      <c r="C30" s="118" t="s">
        <v>348</v>
      </c>
      <c r="D30" s="201">
        <v>6.8070000000000004</v>
      </c>
      <c r="E30" s="202">
        <v>2335</v>
      </c>
      <c r="F30" s="163"/>
      <c r="G30" s="164"/>
      <c r="H30" s="165"/>
    </row>
    <row r="31" spans="1:8" ht="15.5" x14ac:dyDescent="0.35">
      <c r="A31" s="118" t="s">
        <v>349</v>
      </c>
      <c r="B31" s="118" t="s">
        <v>304</v>
      </c>
      <c r="C31" s="118" t="s">
        <v>350</v>
      </c>
      <c r="D31" s="201">
        <v>8.6690000000000005</v>
      </c>
      <c r="E31" s="202">
        <v>2444</v>
      </c>
      <c r="F31" s="163"/>
      <c r="G31" s="164"/>
      <c r="H31" s="165"/>
    </row>
    <row r="32" spans="1:8" ht="15.5" x14ac:dyDescent="0.35">
      <c r="A32" s="118" t="s">
        <v>351</v>
      </c>
      <c r="B32" s="118" t="s">
        <v>304</v>
      </c>
      <c r="C32" s="118" t="s">
        <v>352</v>
      </c>
      <c r="D32" s="201">
        <v>11.234999999999999</v>
      </c>
      <c r="E32" s="202">
        <v>2890</v>
      </c>
      <c r="F32" s="163"/>
      <c r="G32" s="164"/>
      <c r="H32" s="165"/>
    </row>
    <row r="33" spans="1:8" ht="15.5" x14ac:dyDescent="0.35">
      <c r="A33" s="118" t="s">
        <v>353</v>
      </c>
      <c r="B33" s="118" t="s">
        <v>304</v>
      </c>
      <c r="C33" s="118" t="s">
        <v>354</v>
      </c>
      <c r="D33" s="201">
        <v>6.3150000000000004</v>
      </c>
      <c r="E33" s="202">
        <v>2232</v>
      </c>
      <c r="F33" s="163"/>
      <c r="G33" s="164"/>
      <c r="H33" s="165"/>
    </row>
    <row r="34" spans="1:8" ht="15.5" x14ac:dyDescent="0.35">
      <c r="A34" s="118" t="s">
        <v>355</v>
      </c>
      <c r="B34" s="118" t="s">
        <v>304</v>
      </c>
      <c r="C34" s="118" t="s">
        <v>356</v>
      </c>
      <c r="D34" s="201">
        <v>6.8330000000000002</v>
      </c>
      <c r="E34" s="202">
        <v>2086</v>
      </c>
      <c r="F34" s="163"/>
      <c r="G34" s="164"/>
      <c r="H34" s="165"/>
    </row>
    <row r="35" spans="1:8" ht="15.5" x14ac:dyDescent="0.35">
      <c r="A35" s="118" t="s">
        <v>357</v>
      </c>
      <c r="B35" s="118" t="s">
        <v>304</v>
      </c>
      <c r="C35" s="118" t="s">
        <v>358</v>
      </c>
      <c r="D35" s="201">
        <v>11.404</v>
      </c>
      <c r="E35" s="202">
        <v>4294</v>
      </c>
      <c r="F35" s="163"/>
      <c r="G35" s="164"/>
      <c r="H35" s="165"/>
    </row>
    <row r="36" spans="1:8" ht="15.5" x14ac:dyDescent="0.35">
      <c r="A36" s="203" t="s">
        <v>359</v>
      </c>
      <c r="B36" s="203" t="s">
        <v>360</v>
      </c>
      <c r="C36" s="118"/>
      <c r="D36" s="201">
        <v>0</v>
      </c>
      <c r="E36" s="202">
        <v>0</v>
      </c>
      <c r="F36" s="163"/>
      <c r="G36" s="164"/>
      <c r="H36" s="165"/>
    </row>
    <row r="37" spans="1:8" ht="15.5" x14ac:dyDescent="0.35">
      <c r="A37" s="118" t="s">
        <v>361</v>
      </c>
      <c r="B37" s="118" t="s">
        <v>360</v>
      </c>
      <c r="C37" s="118" t="s">
        <v>362</v>
      </c>
      <c r="D37" s="201">
        <v>4.6859999999999999</v>
      </c>
      <c r="E37" s="202">
        <v>1134</v>
      </c>
      <c r="F37" s="163"/>
      <c r="G37" s="164"/>
      <c r="H37" s="165"/>
    </row>
    <row r="38" spans="1:8" ht="15.5" x14ac:dyDescent="0.35">
      <c r="A38" s="118" t="s">
        <v>363</v>
      </c>
      <c r="B38" s="118" t="s">
        <v>360</v>
      </c>
      <c r="C38" s="118" t="s">
        <v>364</v>
      </c>
      <c r="D38" s="201">
        <v>6.3369999999999997</v>
      </c>
      <c r="E38" s="202">
        <v>2147</v>
      </c>
      <c r="F38" s="163"/>
      <c r="G38" s="164"/>
      <c r="H38" s="165"/>
    </row>
    <row r="39" spans="1:8" ht="15.5" x14ac:dyDescent="0.35">
      <c r="A39" s="118" t="s">
        <v>365</v>
      </c>
      <c r="B39" s="118" t="s">
        <v>360</v>
      </c>
      <c r="C39" s="118" t="s">
        <v>366</v>
      </c>
      <c r="D39" s="201">
        <v>9.8689999999999998</v>
      </c>
      <c r="E39" s="202">
        <v>2432</v>
      </c>
      <c r="F39" s="163"/>
      <c r="G39" s="164"/>
      <c r="H39" s="165"/>
    </row>
    <row r="40" spans="1:8" ht="15.5" x14ac:dyDescent="0.35">
      <c r="A40" s="118" t="s">
        <v>367</v>
      </c>
      <c r="B40" s="118" t="s">
        <v>360</v>
      </c>
      <c r="C40" s="118" t="s">
        <v>368</v>
      </c>
      <c r="D40" s="201">
        <v>5.18</v>
      </c>
      <c r="E40" s="202">
        <v>1372</v>
      </c>
      <c r="F40" s="163"/>
      <c r="G40" s="164"/>
      <c r="H40" s="165"/>
    </row>
    <row r="41" spans="1:8" ht="15.5" x14ac:dyDescent="0.35">
      <c r="A41" s="118" t="s">
        <v>369</v>
      </c>
      <c r="B41" s="118" t="s">
        <v>360</v>
      </c>
      <c r="C41" s="118" t="s">
        <v>370</v>
      </c>
      <c r="D41" s="201">
        <v>7.9829999999999997</v>
      </c>
      <c r="E41" s="202">
        <v>2271</v>
      </c>
      <c r="F41" s="163"/>
      <c r="G41" s="164"/>
      <c r="H41" s="165"/>
    </row>
    <row r="42" spans="1:8" ht="15.5" x14ac:dyDescent="0.35">
      <c r="A42" s="118" t="s">
        <v>371</v>
      </c>
      <c r="B42" s="118" t="s">
        <v>360</v>
      </c>
      <c r="C42" s="118" t="s">
        <v>372</v>
      </c>
      <c r="D42" s="201">
        <v>8.8940000000000001</v>
      </c>
      <c r="E42" s="202">
        <v>2853</v>
      </c>
      <c r="F42" s="163"/>
      <c r="G42" s="164"/>
      <c r="H42" s="165"/>
    </row>
    <row r="43" spans="1:8" ht="15.5" x14ac:dyDescent="0.35">
      <c r="A43" s="118" t="s">
        <v>373</v>
      </c>
      <c r="B43" s="118" t="s">
        <v>360</v>
      </c>
      <c r="C43" s="118" t="s">
        <v>374</v>
      </c>
      <c r="D43" s="201">
        <v>5.234</v>
      </c>
      <c r="E43" s="202">
        <v>1380</v>
      </c>
      <c r="F43" s="163"/>
      <c r="G43" s="164"/>
      <c r="H43" s="165"/>
    </row>
    <row r="44" spans="1:8" ht="15.5" x14ac:dyDescent="0.35">
      <c r="A44" s="118" t="s">
        <v>375</v>
      </c>
      <c r="B44" s="118" t="s">
        <v>360</v>
      </c>
      <c r="C44" s="118" t="s">
        <v>376</v>
      </c>
      <c r="D44" s="201">
        <v>4.3739999999999997</v>
      </c>
      <c r="E44" s="202">
        <v>1227</v>
      </c>
      <c r="F44" s="163"/>
      <c r="G44" s="164"/>
      <c r="H44" s="165"/>
    </row>
    <row r="45" spans="1:8" ht="15.5" x14ac:dyDescent="0.35">
      <c r="A45" s="118" t="s">
        <v>377</v>
      </c>
      <c r="B45" s="118" t="s">
        <v>360</v>
      </c>
      <c r="C45" s="118" t="s">
        <v>378</v>
      </c>
      <c r="D45" s="201">
        <v>4.742</v>
      </c>
      <c r="E45" s="202">
        <v>1257</v>
      </c>
      <c r="F45" s="163"/>
      <c r="G45" s="164"/>
      <c r="H45" s="165"/>
    </row>
    <row r="46" spans="1:8" ht="15.5" x14ac:dyDescent="0.35">
      <c r="A46" s="118" t="s">
        <v>379</v>
      </c>
      <c r="B46" s="118" t="s">
        <v>360</v>
      </c>
      <c r="C46" s="118" t="s">
        <v>380</v>
      </c>
      <c r="D46" s="201">
        <v>7.4720000000000004</v>
      </c>
      <c r="E46" s="202">
        <v>2366</v>
      </c>
      <c r="F46" s="163"/>
      <c r="G46" s="164"/>
      <c r="H46" s="165"/>
    </row>
    <row r="47" spans="1:8" ht="15.5" x14ac:dyDescent="0.35">
      <c r="A47" s="118" t="s">
        <v>381</v>
      </c>
      <c r="B47" s="118" t="s">
        <v>360</v>
      </c>
      <c r="C47" s="118" t="s">
        <v>382</v>
      </c>
      <c r="D47" s="201">
        <v>6.3840000000000003</v>
      </c>
      <c r="E47" s="202">
        <v>1461</v>
      </c>
      <c r="F47" s="163"/>
      <c r="G47" s="164"/>
      <c r="H47" s="165"/>
    </row>
    <row r="48" spans="1:8" ht="15.5" x14ac:dyDescent="0.35">
      <c r="A48" s="118" t="s">
        <v>383</v>
      </c>
      <c r="B48" s="118" t="s">
        <v>360</v>
      </c>
      <c r="C48" s="118" t="s">
        <v>384</v>
      </c>
      <c r="D48" s="201">
        <v>3.38</v>
      </c>
      <c r="E48" s="202">
        <v>962</v>
      </c>
      <c r="F48" s="163"/>
      <c r="G48" s="164"/>
      <c r="H48" s="165"/>
    </row>
    <row r="49" spans="1:8" ht="15.5" x14ac:dyDescent="0.35">
      <c r="A49" s="118" t="s">
        <v>385</v>
      </c>
      <c r="B49" s="118" t="s">
        <v>360</v>
      </c>
      <c r="C49" s="118" t="s">
        <v>386</v>
      </c>
      <c r="D49" s="201">
        <v>6.5250000000000004</v>
      </c>
      <c r="E49" s="202">
        <v>1734</v>
      </c>
      <c r="F49" s="163"/>
      <c r="G49" s="164"/>
      <c r="H49" s="165"/>
    </row>
    <row r="50" spans="1:8" ht="15.5" x14ac:dyDescent="0.35">
      <c r="A50" s="118" t="s">
        <v>387</v>
      </c>
      <c r="B50" s="118" t="s">
        <v>360</v>
      </c>
      <c r="C50" s="118" t="s">
        <v>388</v>
      </c>
      <c r="D50" s="201">
        <v>6.2549999999999999</v>
      </c>
      <c r="E50" s="202">
        <v>1582</v>
      </c>
      <c r="F50" s="163"/>
      <c r="G50" s="164"/>
      <c r="H50" s="165"/>
    </row>
    <row r="51" spans="1:8" ht="15.5" x14ac:dyDescent="0.35">
      <c r="A51" s="118" t="s">
        <v>389</v>
      </c>
      <c r="B51" s="118" t="s">
        <v>360</v>
      </c>
      <c r="C51" s="118" t="s">
        <v>390</v>
      </c>
      <c r="D51" s="201">
        <v>4.5510000000000002</v>
      </c>
      <c r="E51" s="202">
        <v>1134</v>
      </c>
      <c r="F51" s="163"/>
      <c r="G51" s="164"/>
      <c r="H51" s="165"/>
    </row>
    <row r="52" spans="1:8" ht="15.5" x14ac:dyDescent="0.35">
      <c r="A52" s="118" t="s">
        <v>391</v>
      </c>
      <c r="B52" s="118" t="s">
        <v>360</v>
      </c>
      <c r="C52" s="118" t="s">
        <v>392</v>
      </c>
      <c r="D52" s="201">
        <v>10.009</v>
      </c>
      <c r="E52" s="202">
        <v>2528</v>
      </c>
      <c r="F52" s="163"/>
      <c r="G52" s="164"/>
      <c r="H52" s="165"/>
    </row>
    <row r="53" spans="1:8" ht="15.5" x14ac:dyDescent="0.35">
      <c r="A53" s="118" t="s">
        <v>393</v>
      </c>
      <c r="B53" s="118" t="s">
        <v>360</v>
      </c>
      <c r="C53" s="118" t="s">
        <v>394</v>
      </c>
      <c r="D53" s="201">
        <v>6.0640000000000001</v>
      </c>
      <c r="E53" s="202">
        <v>1600</v>
      </c>
      <c r="F53" s="163"/>
      <c r="G53" s="164"/>
      <c r="H53" s="165"/>
    </row>
    <row r="54" spans="1:8" ht="15.5" x14ac:dyDescent="0.35">
      <c r="A54" s="118" t="s">
        <v>395</v>
      </c>
      <c r="B54" s="118" t="s">
        <v>360</v>
      </c>
      <c r="C54" s="118" t="s">
        <v>396</v>
      </c>
      <c r="D54" s="201">
        <v>9.7409999999999997</v>
      </c>
      <c r="E54" s="202">
        <v>2433</v>
      </c>
      <c r="F54" s="163"/>
      <c r="G54" s="164"/>
      <c r="H54" s="165"/>
    </row>
    <row r="55" spans="1:8" ht="15.5" x14ac:dyDescent="0.35">
      <c r="A55" s="118" t="s">
        <v>397</v>
      </c>
      <c r="B55" s="118" t="s">
        <v>360</v>
      </c>
      <c r="C55" s="118" t="s">
        <v>398</v>
      </c>
      <c r="D55" s="201">
        <v>17.774000000000001</v>
      </c>
      <c r="E55" s="202">
        <v>3780</v>
      </c>
      <c r="F55" s="163"/>
      <c r="G55" s="164"/>
      <c r="H55" s="165"/>
    </row>
    <row r="56" spans="1:8" ht="15.5" x14ac:dyDescent="0.35">
      <c r="A56" s="118" t="s">
        <v>399</v>
      </c>
      <c r="B56" s="118" t="s">
        <v>360</v>
      </c>
      <c r="C56" s="118" t="s">
        <v>400</v>
      </c>
      <c r="D56" s="201">
        <v>9.2289999999999992</v>
      </c>
      <c r="E56" s="202">
        <v>2948</v>
      </c>
      <c r="F56" s="163"/>
      <c r="G56" s="164"/>
      <c r="H56" s="165"/>
    </row>
    <row r="57" spans="1:8" ht="15.5" x14ac:dyDescent="0.35">
      <c r="A57" s="118" t="s">
        <v>401</v>
      </c>
      <c r="B57" s="118" t="s">
        <v>360</v>
      </c>
      <c r="C57" s="118" t="s">
        <v>402</v>
      </c>
      <c r="D57" s="201">
        <v>11.42</v>
      </c>
      <c r="E57" s="202">
        <v>2564</v>
      </c>
      <c r="F57" s="163"/>
      <c r="G57" s="164"/>
      <c r="H57" s="165"/>
    </row>
    <row r="58" spans="1:8" ht="15.5" x14ac:dyDescent="0.35">
      <c r="A58" s="118" t="s">
        <v>403</v>
      </c>
      <c r="B58" s="118" t="s">
        <v>360</v>
      </c>
      <c r="C58" s="118" t="s">
        <v>404</v>
      </c>
      <c r="D58" s="201">
        <v>8.9770000000000003</v>
      </c>
      <c r="E58" s="202">
        <v>2320</v>
      </c>
      <c r="F58" s="163"/>
      <c r="G58" s="164"/>
      <c r="H58" s="165"/>
    </row>
    <row r="59" spans="1:8" ht="15.5" x14ac:dyDescent="0.35">
      <c r="A59" s="118" t="s">
        <v>405</v>
      </c>
      <c r="B59" s="118" t="s">
        <v>360</v>
      </c>
      <c r="C59" s="118" t="s">
        <v>406</v>
      </c>
      <c r="D59" s="201">
        <v>6.0780000000000003</v>
      </c>
      <c r="E59" s="202">
        <v>1691</v>
      </c>
      <c r="F59" s="163"/>
      <c r="G59" s="164"/>
      <c r="H59" s="165"/>
    </row>
    <row r="60" spans="1:8" ht="15.5" x14ac:dyDescent="0.35">
      <c r="A60" s="118" t="s">
        <v>407</v>
      </c>
      <c r="B60" s="118" t="s">
        <v>360</v>
      </c>
      <c r="C60" s="118" t="s">
        <v>408</v>
      </c>
      <c r="D60" s="201">
        <v>7.7619999999999996</v>
      </c>
      <c r="E60" s="202">
        <v>1842</v>
      </c>
      <c r="F60" s="163"/>
      <c r="G60" s="164"/>
      <c r="H60" s="165"/>
    </row>
    <row r="61" spans="1:8" ht="15.5" x14ac:dyDescent="0.35">
      <c r="A61" s="118" t="s">
        <v>409</v>
      </c>
      <c r="B61" s="118" t="s">
        <v>360</v>
      </c>
      <c r="C61" s="118" t="s">
        <v>410</v>
      </c>
      <c r="D61" s="201">
        <v>6.1479999999999997</v>
      </c>
      <c r="E61" s="202">
        <v>2184</v>
      </c>
      <c r="F61" s="163"/>
      <c r="G61" s="164"/>
      <c r="H61" s="165"/>
    </row>
    <row r="62" spans="1:8" ht="15.5" x14ac:dyDescent="0.35">
      <c r="A62" s="118" t="s">
        <v>411</v>
      </c>
      <c r="B62" s="118" t="s">
        <v>360</v>
      </c>
      <c r="C62" s="118" t="s">
        <v>412</v>
      </c>
      <c r="D62" s="201">
        <v>7.2610000000000001</v>
      </c>
      <c r="E62" s="202">
        <v>2124</v>
      </c>
      <c r="F62" s="163"/>
      <c r="G62" s="164"/>
      <c r="H62" s="165"/>
    </row>
    <row r="63" spans="1:8" ht="15.5" x14ac:dyDescent="0.35">
      <c r="A63" s="118" t="s">
        <v>413</v>
      </c>
      <c r="B63" s="118" t="s">
        <v>360</v>
      </c>
      <c r="C63" s="118" t="s">
        <v>414</v>
      </c>
      <c r="D63" s="201">
        <v>6.3540000000000001</v>
      </c>
      <c r="E63" s="202">
        <v>1828</v>
      </c>
      <c r="F63" s="163"/>
      <c r="G63" s="164"/>
      <c r="H63" s="165"/>
    </row>
    <row r="64" spans="1:8" ht="15.5" x14ac:dyDescent="0.35">
      <c r="A64" s="118" t="s">
        <v>415</v>
      </c>
      <c r="B64" s="118" t="s">
        <v>360</v>
      </c>
      <c r="C64" s="118" t="s">
        <v>416</v>
      </c>
      <c r="D64" s="201">
        <v>5.3339999999999996</v>
      </c>
      <c r="E64" s="202">
        <v>1359</v>
      </c>
      <c r="F64" s="163"/>
      <c r="G64" s="164"/>
      <c r="H64" s="165"/>
    </row>
    <row r="65" spans="1:8" ht="15.5" x14ac:dyDescent="0.35">
      <c r="A65" s="118" t="s">
        <v>417</v>
      </c>
      <c r="B65" s="118" t="s">
        <v>360</v>
      </c>
      <c r="C65" s="118" t="s">
        <v>418</v>
      </c>
      <c r="D65" s="201">
        <v>8.9060000000000006</v>
      </c>
      <c r="E65" s="202">
        <v>3015</v>
      </c>
      <c r="F65" s="163"/>
      <c r="G65" s="164"/>
      <c r="H65" s="165"/>
    </row>
    <row r="66" spans="1:8" ht="15.5" x14ac:dyDescent="0.35">
      <c r="A66" s="118" t="s">
        <v>419</v>
      </c>
      <c r="B66" s="118" t="s">
        <v>360</v>
      </c>
      <c r="C66" s="118" t="s">
        <v>420</v>
      </c>
      <c r="D66" s="201">
        <v>11.442</v>
      </c>
      <c r="E66" s="202">
        <v>2414</v>
      </c>
      <c r="F66" s="163"/>
      <c r="G66" s="164"/>
      <c r="H66" s="165"/>
    </row>
    <row r="67" spans="1:8" ht="15.5" x14ac:dyDescent="0.35">
      <c r="A67" s="118" t="s">
        <v>421</v>
      </c>
      <c r="B67" s="118" t="s">
        <v>360</v>
      </c>
      <c r="C67" s="118" t="s">
        <v>422</v>
      </c>
      <c r="D67" s="201">
        <v>7.2350000000000003</v>
      </c>
      <c r="E67" s="202">
        <v>2305</v>
      </c>
      <c r="F67" s="163"/>
      <c r="G67" s="164"/>
      <c r="H67" s="165"/>
    </row>
    <row r="68" spans="1:8" ht="15.5" x14ac:dyDescent="0.35">
      <c r="A68" s="118" t="s">
        <v>423</v>
      </c>
      <c r="B68" s="118" t="s">
        <v>360</v>
      </c>
      <c r="C68" s="118" t="s">
        <v>424</v>
      </c>
      <c r="D68" s="201">
        <v>7.8479999999999999</v>
      </c>
      <c r="E68" s="202">
        <v>2431</v>
      </c>
      <c r="F68" s="163"/>
      <c r="G68" s="164"/>
      <c r="H68" s="165"/>
    </row>
    <row r="69" spans="1:8" ht="15.5" x14ac:dyDescent="0.35">
      <c r="A69" s="118" t="s">
        <v>425</v>
      </c>
      <c r="B69" s="118" t="s">
        <v>360</v>
      </c>
      <c r="C69" s="118" t="s">
        <v>426</v>
      </c>
      <c r="D69" s="201">
        <v>4.4130000000000003</v>
      </c>
      <c r="E69" s="202">
        <v>1430</v>
      </c>
      <c r="F69" s="163"/>
      <c r="G69" s="164"/>
      <c r="H69" s="165"/>
    </row>
    <row r="70" spans="1:8" ht="15.5" x14ac:dyDescent="0.35">
      <c r="A70" s="118" t="s">
        <v>427</v>
      </c>
      <c r="B70" s="118" t="s">
        <v>360</v>
      </c>
      <c r="C70" s="118" t="s">
        <v>428</v>
      </c>
      <c r="D70" s="201">
        <v>5.798</v>
      </c>
      <c r="E70" s="202">
        <v>1954</v>
      </c>
      <c r="F70" s="163"/>
      <c r="G70" s="164"/>
      <c r="H70" s="165"/>
    </row>
    <row r="71" spans="1:8" ht="15.5" x14ac:dyDescent="0.35">
      <c r="A71" s="118" t="s">
        <v>429</v>
      </c>
      <c r="B71" s="118" t="s">
        <v>360</v>
      </c>
      <c r="C71" s="118" t="s">
        <v>430</v>
      </c>
      <c r="D71" s="201">
        <v>3.6230000000000002</v>
      </c>
      <c r="E71" s="202">
        <v>1025</v>
      </c>
      <c r="F71" s="163"/>
      <c r="G71" s="164"/>
      <c r="H71" s="165"/>
    </row>
    <row r="72" spans="1:8" ht="15.5" x14ac:dyDescent="0.35">
      <c r="A72" s="118" t="s">
        <v>431</v>
      </c>
      <c r="B72" s="118" t="s">
        <v>360</v>
      </c>
      <c r="C72" s="118" t="s">
        <v>432</v>
      </c>
      <c r="D72" s="201">
        <v>4.8559999999999999</v>
      </c>
      <c r="E72" s="202">
        <v>1562</v>
      </c>
      <c r="F72" s="163"/>
      <c r="G72" s="164"/>
      <c r="H72" s="165"/>
    </row>
    <row r="73" spans="1:8" ht="15.5" x14ac:dyDescent="0.35">
      <c r="A73" s="118" t="s">
        <v>433</v>
      </c>
      <c r="B73" s="118" t="s">
        <v>360</v>
      </c>
      <c r="C73" s="118" t="s">
        <v>434</v>
      </c>
      <c r="D73" s="201">
        <v>9.8979999999999997</v>
      </c>
      <c r="E73" s="202">
        <v>2313</v>
      </c>
      <c r="F73" s="163"/>
      <c r="G73" s="164"/>
      <c r="H73" s="165"/>
    </row>
    <row r="74" spans="1:8" ht="15.5" x14ac:dyDescent="0.35">
      <c r="A74" s="118" t="s">
        <v>435</v>
      </c>
      <c r="B74" s="118" t="s">
        <v>360</v>
      </c>
      <c r="C74" s="118" t="s">
        <v>436</v>
      </c>
      <c r="D74" s="201">
        <v>6.2190000000000003</v>
      </c>
      <c r="E74" s="202">
        <v>1758</v>
      </c>
      <c r="F74" s="163"/>
      <c r="G74" s="164"/>
      <c r="H74" s="165"/>
    </row>
    <row r="75" spans="1:8" ht="15.5" x14ac:dyDescent="0.35">
      <c r="A75" s="118" t="s">
        <v>437</v>
      </c>
      <c r="B75" s="118" t="s">
        <v>360</v>
      </c>
      <c r="C75" s="118" t="s">
        <v>438</v>
      </c>
      <c r="D75" s="201">
        <v>4.4379999999999997</v>
      </c>
      <c r="E75" s="202">
        <v>1318</v>
      </c>
      <c r="F75" s="163"/>
      <c r="G75" s="164"/>
      <c r="H75" s="165"/>
    </row>
    <row r="76" spans="1:8" ht="15.5" x14ac:dyDescent="0.35">
      <c r="A76" s="118" t="s">
        <v>439</v>
      </c>
      <c r="B76" s="118" t="s">
        <v>360</v>
      </c>
      <c r="C76" s="118" t="s">
        <v>440</v>
      </c>
      <c r="D76" s="201">
        <v>3.0619999999999998</v>
      </c>
      <c r="E76" s="202">
        <v>1102</v>
      </c>
      <c r="F76" s="163"/>
      <c r="G76" s="164"/>
      <c r="H76" s="165"/>
    </row>
    <row r="77" spans="1:8" ht="15.5" x14ac:dyDescent="0.35">
      <c r="A77" s="118" t="s">
        <v>441</v>
      </c>
      <c r="B77" s="118" t="s">
        <v>360</v>
      </c>
      <c r="C77" s="118" t="s">
        <v>442</v>
      </c>
      <c r="D77" s="201">
        <v>6.1840000000000002</v>
      </c>
      <c r="E77" s="202">
        <v>2132</v>
      </c>
      <c r="F77" s="163"/>
      <c r="G77" s="164"/>
      <c r="H77" s="165"/>
    </row>
    <row r="78" spans="1:8" ht="15.5" x14ac:dyDescent="0.35">
      <c r="A78" s="118" t="s">
        <v>443</v>
      </c>
      <c r="B78" s="118" t="s">
        <v>360</v>
      </c>
      <c r="C78" s="118" t="s">
        <v>444</v>
      </c>
      <c r="D78" s="201">
        <v>9.7810000000000006</v>
      </c>
      <c r="E78" s="202">
        <v>2764</v>
      </c>
      <c r="F78" s="163"/>
      <c r="G78" s="164"/>
      <c r="H78" s="165"/>
    </row>
    <row r="79" spans="1:8" ht="15.5" x14ac:dyDescent="0.35">
      <c r="A79" s="118" t="s">
        <v>445</v>
      </c>
      <c r="B79" s="118" t="s">
        <v>360</v>
      </c>
      <c r="C79" s="118" t="s">
        <v>446</v>
      </c>
      <c r="D79" s="201">
        <v>12.62</v>
      </c>
      <c r="E79" s="202">
        <v>2836</v>
      </c>
      <c r="F79" s="163"/>
      <c r="G79" s="164"/>
      <c r="H79" s="165"/>
    </row>
    <row r="80" spans="1:8" ht="15.5" x14ac:dyDescent="0.35">
      <c r="A80" s="118" t="s">
        <v>447</v>
      </c>
      <c r="B80" s="118" t="s">
        <v>360</v>
      </c>
      <c r="C80" s="118" t="s">
        <v>448</v>
      </c>
      <c r="D80" s="201">
        <v>5.7460000000000004</v>
      </c>
      <c r="E80" s="202">
        <v>1539</v>
      </c>
      <c r="F80" s="163"/>
      <c r="G80" s="164"/>
      <c r="H80" s="165"/>
    </row>
    <row r="81" spans="1:8" ht="15.5" x14ac:dyDescent="0.35">
      <c r="A81" s="118" t="s">
        <v>449</v>
      </c>
      <c r="B81" s="118" t="s">
        <v>360</v>
      </c>
      <c r="C81" s="118" t="s">
        <v>450</v>
      </c>
      <c r="D81" s="201">
        <v>5.2320000000000002</v>
      </c>
      <c r="E81" s="202">
        <v>1555</v>
      </c>
      <c r="F81" s="163"/>
      <c r="G81" s="164"/>
      <c r="H81" s="165"/>
    </row>
    <row r="82" spans="1:8" ht="15.5" x14ac:dyDescent="0.35">
      <c r="A82" s="118" t="s">
        <v>451</v>
      </c>
      <c r="B82" s="118" t="s">
        <v>360</v>
      </c>
      <c r="C82" s="118" t="s">
        <v>452</v>
      </c>
      <c r="D82" s="201">
        <v>10.651</v>
      </c>
      <c r="E82" s="202">
        <v>2490</v>
      </c>
      <c r="F82" s="163"/>
      <c r="G82" s="164"/>
      <c r="H82" s="165"/>
    </row>
    <row r="83" spans="1:8" ht="15.5" x14ac:dyDescent="0.35">
      <c r="A83" s="118" t="s">
        <v>453</v>
      </c>
      <c r="B83" s="118" t="s">
        <v>360</v>
      </c>
      <c r="C83" s="118" t="s">
        <v>454</v>
      </c>
      <c r="D83" s="201">
        <v>18.298999999999999</v>
      </c>
      <c r="E83" s="202">
        <v>4157</v>
      </c>
      <c r="F83" s="163"/>
      <c r="G83" s="164"/>
      <c r="H83" s="165"/>
    </row>
    <row r="84" spans="1:8" ht="15.5" x14ac:dyDescent="0.35">
      <c r="A84" s="118" t="s">
        <v>455</v>
      </c>
      <c r="B84" s="118" t="s">
        <v>360</v>
      </c>
      <c r="C84" s="118" t="s">
        <v>456</v>
      </c>
      <c r="D84" s="201">
        <v>5.5460000000000003</v>
      </c>
      <c r="E84" s="202">
        <v>1647</v>
      </c>
      <c r="F84" s="163"/>
      <c r="G84" s="164"/>
      <c r="H84" s="165"/>
    </row>
    <row r="85" spans="1:8" ht="15.5" x14ac:dyDescent="0.35">
      <c r="A85" s="118" t="s">
        <v>457</v>
      </c>
      <c r="B85" s="118" t="s">
        <v>360</v>
      </c>
      <c r="C85" s="118" t="s">
        <v>458</v>
      </c>
      <c r="D85" s="201">
        <v>12.76</v>
      </c>
      <c r="E85" s="202">
        <v>3264</v>
      </c>
      <c r="F85" s="163"/>
      <c r="G85" s="164"/>
      <c r="H85" s="165"/>
    </row>
    <row r="86" spans="1:8" ht="15.5" x14ac:dyDescent="0.35">
      <c r="A86" s="118" t="s">
        <v>459</v>
      </c>
      <c r="B86" s="118" t="s">
        <v>360</v>
      </c>
      <c r="C86" s="118" t="s">
        <v>460</v>
      </c>
      <c r="D86" s="201">
        <v>4.9619999999999997</v>
      </c>
      <c r="E86" s="202">
        <v>1365</v>
      </c>
      <c r="F86" s="163"/>
      <c r="G86" s="164"/>
      <c r="H86" s="165"/>
    </row>
    <row r="87" spans="1:8" ht="15.5" x14ac:dyDescent="0.35">
      <c r="A87" s="118" t="s">
        <v>461</v>
      </c>
      <c r="B87" s="118" t="s">
        <v>360</v>
      </c>
      <c r="C87" s="118" t="s">
        <v>462</v>
      </c>
      <c r="D87" s="201">
        <v>9.5820000000000007</v>
      </c>
      <c r="E87" s="202">
        <v>2384</v>
      </c>
      <c r="F87" s="163"/>
      <c r="G87" s="164"/>
      <c r="H87" s="165"/>
    </row>
    <row r="88" spans="1:8" ht="15.5" x14ac:dyDescent="0.35">
      <c r="A88" s="118" t="s">
        <v>463</v>
      </c>
      <c r="B88" s="118" t="s">
        <v>360</v>
      </c>
      <c r="C88" s="118" t="s">
        <v>464</v>
      </c>
      <c r="D88" s="201">
        <v>9.2309999999999999</v>
      </c>
      <c r="E88" s="202">
        <v>2355</v>
      </c>
      <c r="F88" s="163"/>
      <c r="G88" s="164"/>
      <c r="H88" s="165"/>
    </row>
    <row r="89" spans="1:8" ht="15.5" x14ac:dyDescent="0.35">
      <c r="A89" s="118" t="s">
        <v>465</v>
      </c>
      <c r="B89" s="118" t="s">
        <v>360</v>
      </c>
      <c r="C89" s="118" t="s">
        <v>466</v>
      </c>
      <c r="D89" s="201">
        <v>3.8570000000000002</v>
      </c>
      <c r="E89" s="202">
        <v>1317</v>
      </c>
      <c r="F89" s="163"/>
      <c r="G89" s="164"/>
      <c r="H89" s="165"/>
    </row>
    <row r="90" spans="1:8" ht="15.5" x14ac:dyDescent="0.35">
      <c r="A90" s="118" t="s">
        <v>467</v>
      </c>
      <c r="B90" s="118" t="s">
        <v>360</v>
      </c>
      <c r="C90" s="118" t="s">
        <v>468</v>
      </c>
      <c r="D90" s="201">
        <v>6.7939999999999996</v>
      </c>
      <c r="E90" s="202">
        <v>1701</v>
      </c>
      <c r="F90" s="163"/>
      <c r="G90" s="164"/>
      <c r="H90" s="165"/>
    </row>
    <row r="91" spans="1:8" ht="15.5" x14ac:dyDescent="0.35">
      <c r="A91" s="118" t="s">
        <v>469</v>
      </c>
      <c r="B91" s="118" t="s">
        <v>360</v>
      </c>
      <c r="C91" s="118" t="s">
        <v>470</v>
      </c>
      <c r="D91" s="201">
        <v>9.3469999999999995</v>
      </c>
      <c r="E91" s="202">
        <v>2221</v>
      </c>
      <c r="F91" s="163"/>
      <c r="G91" s="164"/>
      <c r="H91" s="165"/>
    </row>
    <row r="92" spans="1:8" ht="15.5" x14ac:dyDescent="0.35">
      <c r="A92" s="118" t="s">
        <v>471</v>
      </c>
      <c r="B92" s="118" t="s">
        <v>360</v>
      </c>
      <c r="C92" s="118" t="s">
        <v>472</v>
      </c>
      <c r="D92" s="201">
        <v>6.6050000000000004</v>
      </c>
      <c r="E92" s="202">
        <v>1490</v>
      </c>
      <c r="F92" s="163"/>
      <c r="G92" s="164"/>
      <c r="H92" s="165"/>
    </row>
    <row r="93" spans="1:8" ht="15.5" x14ac:dyDescent="0.35">
      <c r="A93" s="118" t="s">
        <v>473</v>
      </c>
      <c r="B93" s="118" t="s">
        <v>360</v>
      </c>
      <c r="C93" s="118" t="s">
        <v>474</v>
      </c>
      <c r="D93" s="201">
        <v>6.5590000000000002</v>
      </c>
      <c r="E93" s="202">
        <v>1931</v>
      </c>
      <c r="F93" s="163"/>
      <c r="G93" s="164"/>
      <c r="H93" s="165"/>
    </row>
    <row r="94" spans="1:8" ht="15.5" x14ac:dyDescent="0.35">
      <c r="A94" s="118" t="s">
        <v>475</v>
      </c>
      <c r="B94" s="118" t="s">
        <v>360</v>
      </c>
      <c r="C94" s="118" t="s">
        <v>476</v>
      </c>
      <c r="D94" s="201">
        <v>5.9459999999999997</v>
      </c>
      <c r="E94" s="202">
        <v>1848</v>
      </c>
      <c r="F94" s="163"/>
      <c r="G94" s="164"/>
      <c r="H94" s="165"/>
    </row>
    <row r="95" spans="1:8" ht="15.5" x14ac:dyDescent="0.35">
      <c r="A95" s="118" t="s">
        <v>477</v>
      </c>
      <c r="B95" s="118" t="s">
        <v>360</v>
      </c>
      <c r="C95" s="118" t="s">
        <v>478</v>
      </c>
      <c r="D95" s="201">
        <v>6.9690000000000003</v>
      </c>
      <c r="E95" s="202">
        <v>2152</v>
      </c>
      <c r="F95" s="163"/>
      <c r="G95" s="164"/>
      <c r="H95" s="165"/>
    </row>
    <row r="96" spans="1:8" ht="15.5" x14ac:dyDescent="0.35">
      <c r="A96" s="118" t="s">
        <v>479</v>
      </c>
      <c r="B96" s="118" t="s">
        <v>360</v>
      </c>
      <c r="C96" s="118" t="s">
        <v>480</v>
      </c>
      <c r="D96" s="201">
        <v>6.4980000000000002</v>
      </c>
      <c r="E96" s="202">
        <v>2270</v>
      </c>
      <c r="F96" s="163"/>
      <c r="G96" s="164"/>
      <c r="H96" s="165"/>
    </row>
    <row r="97" spans="1:8" ht="15.5" x14ac:dyDescent="0.35">
      <c r="A97" s="118" t="s">
        <v>481</v>
      </c>
      <c r="B97" s="118" t="s">
        <v>360</v>
      </c>
      <c r="C97" s="118" t="s">
        <v>482</v>
      </c>
      <c r="D97" s="201">
        <v>4.5179999999999998</v>
      </c>
      <c r="E97" s="202">
        <v>1228</v>
      </c>
      <c r="F97" s="163"/>
      <c r="G97" s="164"/>
      <c r="H97" s="165"/>
    </row>
    <row r="98" spans="1:8" ht="15.5" x14ac:dyDescent="0.35">
      <c r="A98" s="118" t="s">
        <v>483</v>
      </c>
      <c r="B98" s="118" t="s">
        <v>360</v>
      </c>
      <c r="C98" s="118" t="s">
        <v>484</v>
      </c>
      <c r="D98" s="201">
        <v>11.079000000000001</v>
      </c>
      <c r="E98" s="202">
        <v>2477</v>
      </c>
      <c r="F98" s="163"/>
      <c r="G98" s="164"/>
      <c r="H98" s="165"/>
    </row>
    <row r="99" spans="1:8" ht="15.5" x14ac:dyDescent="0.35">
      <c r="A99" s="118" t="s">
        <v>485</v>
      </c>
      <c r="B99" s="118" t="s">
        <v>360</v>
      </c>
      <c r="C99" s="118" t="s">
        <v>486</v>
      </c>
      <c r="D99" s="201">
        <v>5.5860000000000003</v>
      </c>
      <c r="E99" s="202">
        <v>1554</v>
      </c>
      <c r="F99" s="163"/>
      <c r="G99" s="164"/>
      <c r="H99" s="165"/>
    </row>
    <row r="100" spans="1:8" ht="15.5" x14ac:dyDescent="0.35">
      <c r="A100" s="118" t="s">
        <v>487</v>
      </c>
      <c r="B100" s="118" t="s">
        <v>360</v>
      </c>
      <c r="C100" s="118" t="s">
        <v>488</v>
      </c>
      <c r="D100" s="201">
        <v>9.0579999999999998</v>
      </c>
      <c r="E100" s="202">
        <v>3002</v>
      </c>
      <c r="F100" s="163"/>
      <c r="G100" s="164"/>
      <c r="H100" s="165"/>
    </row>
    <row r="101" spans="1:8" ht="15.5" x14ac:dyDescent="0.35">
      <c r="A101" s="118" t="s">
        <v>489</v>
      </c>
      <c r="B101" s="118" t="s">
        <v>360</v>
      </c>
      <c r="C101" s="118" t="s">
        <v>490</v>
      </c>
      <c r="D101" s="201">
        <v>7.8730000000000002</v>
      </c>
      <c r="E101" s="202">
        <v>2133</v>
      </c>
      <c r="F101" s="163"/>
      <c r="G101" s="164"/>
      <c r="H101" s="165"/>
    </row>
    <row r="102" spans="1:8" ht="15.5" x14ac:dyDescent="0.35">
      <c r="A102" s="118" t="s">
        <v>491</v>
      </c>
      <c r="B102" s="118" t="s">
        <v>360</v>
      </c>
      <c r="C102" s="118" t="s">
        <v>492</v>
      </c>
      <c r="D102" s="201">
        <v>8.8510000000000009</v>
      </c>
      <c r="E102" s="202">
        <v>2232</v>
      </c>
      <c r="F102" s="163"/>
      <c r="G102" s="164"/>
      <c r="H102" s="165"/>
    </row>
    <row r="103" spans="1:8" ht="15.5" x14ac:dyDescent="0.35">
      <c r="A103" s="118" t="s">
        <v>493</v>
      </c>
      <c r="B103" s="118" t="s">
        <v>360</v>
      </c>
      <c r="C103" s="118" t="s">
        <v>494</v>
      </c>
      <c r="D103" s="201">
        <v>20.934000000000001</v>
      </c>
      <c r="E103" s="202">
        <v>4851</v>
      </c>
      <c r="F103" s="163"/>
      <c r="G103" s="164"/>
      <c r="H103" s="165"/>
    </row>
    <row r="104" spans="1:8" ht="15.5" x14ac:dyDescent="0.35">
      <c r="A104" s="118" t="s">
        <v>495</v>
      </c>
      <c r="B104" s="118" t="s">
        <v>360</v>
      </c>
      <c r="C104" s="118" t="s">
        <v>496</v>
      </c>
      <c r="D104" s="201">
        <v>8.3800000000000008</v>
      </c>
      <c r="E104" s="202">
        <v>1938</v>
      </c>
      <c r="F104" s="163"/>
      <c r="G104" s="164"/>
      <c r="H104" s="165"/>
    </row>
    <row r="105" spans="1:8" ht="15.5" x14ac:dyDescent="0.35">
      <c r="A105" s="118" t="s">
        <v>497</v>
      </c>
      <c r="B105" s="118" t="s">
        <v>360</v>
      </c>
      <c r="C105" s="118" t="s">
        <v>498</v>
      </c>
      <c r="D105" s="201">
        <v>6.9459999999999997</v>
      </c>
      <c r="E105" s="202">
        <v>1990</v>
      </c>
      <c r="F105" s="163"/>
      <c r="G105" s="164"/>
      <c r="H105" s="165"/>
    </row>
    <row r="106" spans="1:8" ht="15.5" x14ac:dyDescent="0.35">
      <c r="A106" s="118" t="s">
        <v>499</v>
      </c>
      <c r="B106" s="118" t="s">
        <v>360</v>
      </c>
      <c r="C106" s="118" t="s">
        <v>500</v>
      </c>
      <c r="D106" s="201">
        <v>5.6459999999999999</v>
      </c>
      <c r="E106" s="202">
        <v>1699</v>
      </c>
      <c r="F106" s="163"/>
      <c r="G106" s="164"/>
      <c r="H106" s="165"/>
    </row>
    <row r="107" spans="1:8" ht="15.5" x14ac:dyDescent="0.35">
      <c r="A107" s="118" t="s">
        <v>501</v>
      </c>
      <c r="B107" s="118" t="s">
        <v>360</v>
      </c>
      <c r="C107" s="118" t="s">
        <v>502</v>
      </c>
      <c r="D107" s="201">
        <v>7.7759999999999998</v>
      </c>
      <c r="E107" s="202">
        <v>1826</v>
      </c>
      <c r="F107" s="163"/>
      <c r="G107" s="164"/>
      <c r="H107" s="165"/>
    </row>
    <row r="108" spans="1:8" ht="15.5" x14ac:dyDescent="0.35">
      <c r="A108" s="118" t="s">
        <v>503</v>
      </c>
      <c r="B108" s="118" t="s">
        <v>360</v>
      </c>
      <c r="C108" s="118" t="s">
        <v>504</v>
      </c>
      <c r="D108" s="201">
        <v>6.1950000000000003</v>
      </c>
      <c r="E108" s="202">
        <v>1794</v>
      </c>
      <c r="F108" s="163"/>
      <c r="G108" s="164"/>
      <c r="H108" s="165"/>
    </row>
    <row r="109" spans="1:8" ht="15.5" x14ac:dyDescent="0.35">
      <c r="A109" s="118" t="s">
        <v>505</v>
      </c>
      <c r="B109" s="118" t="s">
        <v>360</v>
      </c>
      <c r="C109" s="118" t="s">
        <v>506</v>
      </c>
      <c r="D109" s="201">
        <v>5.1150000000000002</v>
      </c>
      <c r="E109" s="202">
        <v>1730</v>
      </c>
      <c r="F109" s="163"/>
      <c r="G109" s="164"/>
      <c r="H109" s="165"/>
    </row>
    <row r="110" spans="1:8" ht="15.5" x14ac:dyDescent="0.35">
      <c r="A110" s="203" t="s">
        <v>507</v>
      </c>
      <c r="B110" s="203" t="s">
        <v>508</v>
      </c>
      <c r="C110" s="118"/>
      <c r="D110" s="201">
        <v>0</v>
      </c>
      <c r="E110" s="202">
        <v>0</v>
      </c>
      <c r="F110" s="163"/>
      <c r="G110" s="164"/>
      <c r="H110" s="165"/>
    </row>
    <row r="111" spans="1:8" ht="15.5" x14ac:dyDescent="0.35">
      <c r="A111" s="118" t="s">
        <v>509</v>
      </c>
      <c r="B111" s="118" t="s">
        <v>508</v>
      </c>
      <c r="C111" s="118" t="s">
        <v>510</v>
      </c>
      <c r="D111" s="201">
        <v>11.108000000000001</v>
      </c>
      <c r="E111" s="202">
        <v>3113</v>
      </c>
      <c r="F111" s="163"/>
      <c r="G111" s="164"/>
      <c r="H111" s="165"/>
    </row>
    <row r="112" spans="1:8" ht="15.5" x14ac:dyDescent="0.35">
      <c r="A112" s="118" t="s">
        <v>511</v>
      </c>
      <c r="B112" s="118" t="s">
        <v>508</v>
      </c>
      <c r="C112" s="118" t="s">
        <v>512</v>
      </c>
      <c r="D112" s="201">
        <v>10.558</v>
      </c>
      <c r="E112" s="202">
        <v>3137</v>
      </c>
      <c r="F112" s="163"/>
      <c r="G112" s="164"/>
      <c r="H112" s="165"/>
    </row>
    <row r="113" spans="1:8" ht="15.5" x14ac:dyDescent="0.35">
      <c r="A113" s="118" t="s">
        <v>513</v>
      </c>
      <c r="B113" s="118" t="s">
        <v>508</v>
      </c>
      <c r="C113" s="118" t="s">
        <v>514</v>
      </c>
      <c r="D113" s="201">
        <v>12.669</v>
      </c>
      <c r="E113" s="202">
        <v>2944</v>
      </c>
      <c r="F113" s="163"/>
      <c r="G113" s="164"/>
      <c r="H113" s="165"/>
    </row>
    <row r="114" spans="1:8" ht="15.5" x14ac:dyDescent="0.35">
      <c r="A114" s="118" t="s">
        <v>515</v>
      </c>
      <c r="B114" s="118" t="s">
        <v>508</v>
      </c>
      <c r="C114" s="118" t="s">
        <v>516</v>
      </c>
      <c r="D114" s="201">
        <v>3.593</v>
      </c>
      <c r="E114" s="202">
        <v>1007</v>
      </c>
      <c r="F114" s="163"/>
      <c r="G114" s="164"/>
      <c r="H114" s="165"/>
    </row>
    <row r="115" spans="1:8" ht="15.5" x14ac:dyDescent="0.35">
      <c r="A115" s="118" t="s">
        <v>517</v>
      </c>
      <c r="B115" s="118" t="s">
        <v>508</v>
      </c>
      <c r="C115" s="118" t="s">
        <v>518</v>
      </c>
      <c r="D115" s="201">
        <v>5.5990000000000002</v>
      </c>
      <c r="E115" s="202">
        <v>1446</v>
      </c>
      <c r="F115" s="163"/>
      <c r="G115" s="164"/>
      <c r="H115" s="165"/>
    </row>
    <row r="116" spans="1:8" ht="15.5" x14ac:dyDescent="0.35">
      <c r="A116" s="118" t="s">
        <v>519</v>
      </c>
      <c r="B116" s="118" t="s">
        <v>508</v>
      </c>
      <c r="C116" s="118" t="s">
        <v>520</v>
      </c>
      <c r="D116" s="201">
        <v>3.6970000000000001</v>
      </c>
      <c r="E116" s="202">
        <v>947</v>
      </c>
      <c r="F116" s="163"/>
      <c r="G116" s="164"/>
      <c r="H116" s="165"/>
    </row>
    <row r="117" spans="1:8" ht="15.5" x14ac:dyDescent="0.35">
      <c r="A117" s="118" t="s">
        <v>521</v>
      </c>
      <c r="B117" s="118" t="s">
        <v>508</v>
      </c>
      <c r="C117" s="118" t="s">
        <v>522</v>
      </c>
      <c r="D117" s="201">
        <v>14.272</v>
      </c>
      <c r="E117" s="202">
        <v>3174</v>
      </c>
      <c r="F117" s="163"/>
      <c r="G117" s="164"/>
      <c r="H117" s="165"/>
    </row>
    <row r="118" spans="1:8" ht="15.5" x14ac:dyDescent="0.35">
      <c r="A118" s="118" t="s">
        <v>523</v>
      </c>
      <c r="B118" s="118" t="s">
        <v>508</v>
      </c>
      <c r="C118" s="118" t="s">
        <v>524</v>
      </c>
      <c r="D118" s="201">
        <v>15.627000000000001</v>
      </c>
      <c r="E118" s="202">
        <v>3633</v>
      </c>
      <c r="F118" s="163"/>
      <c r="G118" s="164"/>
      <c r="H118" s="165"/>
    </row>
    <row r="119" spans="1:8" ht="15.5" x14ac:dyDescent="0.35">
      <c r="A119" s="118" t="s">
        <v>525</v>
      </c>
      <c r="B119" s="118" t="s">
        <v>508</v>
      </c>
      <c r="C119" s="118" t="s">
        <v>526</v>
      </c>
      <c r="D119" s="201">
        <v>9.0510000000000002</v>
      </c>
      <c r="E119" s="202">
        <v>2174</v>
      </c>
      <c r="F119" s="163"/>
      <c r="G119" s="164"/>
      <c r="H119" s="165"/>
    </row>
    <row r="120" spans="1:8" ht="15.5" x14ac:dyDescent="0.35">
      <c r="A120" s="118" t="s">
        <v>527</v>
      </c>
      <c r="B120" s="118" t="s">
        <v>508</v>
      </c>
      <c r="C120" s="118" t="s">
        <v>528</v>
      </c>
      <c r="D120" s="201">
        <v>9.3239999999999998</v>
      </c>
      <c r="E120" s="202">
        <v>2383</v>
      </c>
      <c r="F120" s="163"/>
      <c r="G120" s="164"/>
      <c r="H120" s="165"/>
    </row>
    <row r="121" spans="1:8" ht="15.5" x14ac:dyDescent="0.35">
      <c r="A121" s="118" t="s">
        <v>529</v>
      </c>
      <c r="B121" s="118" t="s">
        <v>508</v>
      </c>
      <c r="C121" s="118" t="s">
        <v>530</v>
      </c>
      <c r="D121" s="201">
        <v>6.3979999999999997</v>
      </c>
      <c r="E121" s="202">
        <v>1737</v>
      </c>
      <c r="F121" s="163"/>
      <c r="G121" s="164"/>
      <c r="H121" s="165"/>
    </row>
    <row r="122" spans="1:8" ht="15.5" x14ac:dyDescent="0.35">
      <c r="A122" s="118" t="s">
        <v>531</v>
      </c>
      <c r="B122" s="118" t="s">
        <v>508</v>
      </c>
      <c r="C122" s="118" t="s">
        <v>532</v>
      </c>
      <c r="D122" s="201">
        <v>11.581</v>
      </c>
      <c r="E122" s="202">
        <v>3083</v>
      </c>
      <c r="F122" s="163"/>
      <c r="G122" s="164"/>
      <c r="H122" s="165"/>
    </row>
    <row r="123" spans="1:8" ht="15.5" x14ac:dyDescent="0.35">
      <c r="A123" s="118" t="s">
        <v>533</v>
      </c>
      <c r="B123" s="118" t="s">
        <v>508</v>
      </c>
      <c r="C123" s="118" t="s">
        <v>534</v>
      </c>
      <c r="D123" s="201">
        <v>16.834</v>
      </c>
      <c r="E123" s="202">
        <v>4149</v>
      </c>
      <c r="F123" s="163"/>
      <c r="G123" s="164"/>
      <c r="H123" s="165"/>
    </row>
    <row r="124" spans="1:8" ht="15.5" x14ac:dyDescent="0.35">
      <c r="A124" s="118" t="s">
        <v>535</v>
      </c>
      <c r="B124" s="118" t="s">
        <v>508</v>
      </c>
      <c r="C124" s="118" t="s">
        <v>536</v>
      </c>
      <c r="D124" s="201">
        <v>11.335000000000001</v>
      </c>
      <c r="E124" s="202">
        <v>3209</v>
      </c>
      <c r="F124" s="163"/>
      <c r="G124" s="164"/>
      <c r="H124" s="165"/>
    </row>
    <row r="125" spans="1:8" ht="15.5" x14ac:dyDescent="0.35">
      <c r="A125" s="118" t="s">
        <v>537</v>
      </c>
      <c r="B125" s="118" t="s">
        <v>508</v>
      </c>
      <c r="C125" s="118" t="s">
        <v>538</v>
      </c>
      <c r="D125" s="201">
        <v>16.643000000000001</v>
      </c>
      <c r="E125" s="202">
        <v>3673</v>
      </c>
      <c r="F125" s="163"/>
      <c r="G125" s="164"/>
      <c r="H125" s="165"/>
    </row>
    <row r="126" spans="1:8" ht="15.5" x14ac:dyDescent="0.35">
      <c r="A126" s="118" t="s">
        <v>539</v>
      </c>
      <c r="B126" s="118" t="s">
        <v>508</v>
      </c>
      <c r="C126" s="118" t="s">
        <v>540</v>
      </c>
      <c r="D126" s="201">
        <v>7.4530000000000003</v>
      </c>
      <c r="E126" s="202">
        <v>1944</v>
      </c>
      <c r="F126" s="163"/>
      <c r="G126" s="164"/>
      <c r="H126" s="165"/>
    </row>
    <row r="127" spans="1:8" ht="15.5" x14ac:dyDescent="0.35">
      <c r="A127" s="118" t="s">
        <v>541</v>
      </c>
      <c r="B127" s="118" t="s">
        <v>508</v>
      </c>
      <c r="C127" s="118" t="s">
        <v>542</v>
      </c>
      <c r="D127" s="201">
        <v>6.7750000000000004</v>
      </c>
      <c r="E127" s="202">
        <v>1655</v>
      </c>
      <c r="F127" s="163"/>
      <c r="G127" s="164"/>
      <c r="H127" s="165"/>
    </row>
    <row r="128" spans="1:8" ht="15.5" x14ac:dyDescent="0.35">
      <c r="A128" s="118" t="s">
        <v>543</v>
      </c>
      <c r="B128" s="118" t="s">
        <v>508</v>
      </c>
      <c r="C128" s="118" t="s">
        <v>544</v>
      </c>
      <c r="D128" s="201">
        <v>7.3150000000000004</v>
      </c>
      <c r="E128" s="202">
        <v>1974</v>
      </c>
      <c r="F128" s="163"/>
      <c r="G128" s="164"/>
      <c r="H128" s="165"/>
    </row>
    <row r="129" spans="1:8" ht="15.5" x14ac:dyDescent="0.35">
      <c r="A129" s="118" t="s">
        <v>545</v>
      </c>
      <c r="B129" s="118" t="s">
        <v>508</v>
      </c>
      <c r="C129" s="118" t="s">
        <v>546</v>
      </c>
      <c r="D129" s="201">
        <v>7.077</v>
      </c>
      <c r="E129" s="202">
        <v>2077</v>
      </c>
      <c r="F129" s="163"/>
      <c r="G129" s="164"/>
      <c r="H129" s="165"/>
    </row>
    <row r="130" spans="1:8" ht="15.5" x14ac:dyDescent="0.35">
      <c r="A130" s="118" t="s">
        <v>547</v>
      </c>
      <c r="B130" s="118" t="s">
        <v>508</v>
      </c>
      <c r="C130" s="118" t="s">
        <v>548</v>
      </c>
      <c r="D130" s="201">
        <v>7.2489999999999997</v>
      </c>
      <c r="E130" s="202">
        <v>1773</v>
      </c>
      <c r="F130" s="163"/>
      <c r="G130" s="164"/>
      <c r="H130" s="165"/>
    </row>
    <row r="131" spans="1:8" ht="15.5" x14ac:dyDescent="0.35">
      <c r="A131" s="118" t="s">
        <v>549</v>
      </c>
      <c r="B131" s="118" t="s">
        <v>508</v>
      </c>
      <c r="C131" s="118" t="s">
        <v>550</v>
      </c>
      <c r="D131" s="201">
        <v>6.3719999999999999</v>
      </c>
      <c r="E131" s="202">
        <v>1880</v>
      </c>
      <c r="F131" s="163"/>
      <c r="G131" s="164"/>
      <c r="H131" s="165"/>
    </row>
    <row r="132" spans="1:8" ht="15.5" x14ac:dyDescent="0.35">
      <c r="A132" s="118" t="s">
        <v>551</v>
      </c>
      <c r="B132" s="118" t="s">
        <v>508</v>
      </c>
      <c r="C132" s="118" t="s">
        <v>552</v>
      </c>
      <c r="D132" s="201">
        <v>6.3029999999999999</v>
      </c>
      <c r="E132" s="202">
        <v>1691</v>
      </c>
      <c r="F132" s="163"/>
      <c r="G132" s="164"/>
      <c r="H132" s="165"/>
    </row>
    <row r="133" spans="1:8" ht="15.5" x14ac:dyDescent="0.35">
      <c r="A133" s="118" t="s">
        <v>553</v>
      </c>
      <c r="B133" s="118" t="s">
        <v>508</v>
      </c>
      <c r="C133" s="118" t="s">
        <v>554</v>
      </c>
      <c r="D133" s="201">
        <v>5.7510000000000003</v>
      </c>
      <c r="E133" s="202">
        <v>1542</v>
      </c>
      <c r="F133" s="163"/>
      <c r="G133" s="164"/>
      <c r="H133" s="165"/>
    </row>
    <row r="134" spans="1:8" ht="15.5" x14ac:dyDescent="0.35">
      <c r="A134" s="118" t="s">
        <v>555</v>
      </c>
      <c r="B134" s="118" t="s">
        <v>508</v>
      </c>
      <c r="C134" s="118" t="s">
        <v>556</v>
      </c>
      <c r="D134" s="201">
        <v>2.883</v>
      </c>
      <c r="E134" s="202">
        <v>820</v>
      </c>
      <c r="F134" s="163"/>
      <c r="G134" s="164"/>
      <c r="H134" s="165"/>
    </row>
    <row r="135" spans="1:8" ht="15.5" x14ac:dyDescent="0.35">
      <c r="A135" s="118" t="s">
        <v>557</v>
      </c>
      <c r="B135" s="118" t="s">
        <v>508</v>
      </c>
      <c r="C135" s="118" t="s">
        <v>558</v>
      </c>
      <c r="D135" s="201">
        <v>6.5419999999999998</v>
      </c>
      <c r="E135" s="202">
        <v>1910</v>
      </c>
      <c r="F135" s="163"/>
      <c r="G135" s="164"/>
      <c r="H135" s="165"/>
    </row>
    <row r="136" spans="1:8" ht="15.5" x14ac:dyDescent="0.35">
      <c r="A136" s="118" t="s">
        <v>559</v>
      </c>
      <c r="B136" s="118" t="s">
        <v>508</v>
      </c>
      <c r="C136" s="118" t="s">
        <v>560</v>
      </c>
      <c r="D136" s="201">
        <v>5.6289999999999996</v>
      </c>
      <c r="E136" s="202">
        <v>1517</v>
      </c>
      <c r="F136" s="163"/>
      <c r="G136" s="164"/>
      <c r="H136" s="165"/>
    </row>
    <row r="137" spans="1:8" ht="15.5" x14ac:dyDescent="0.35">
      <c r="A137" s="118" t="s">
        <v>561</v>
      </c>
      <c r="B137" s="118" t="s">
        <v>508</v>
      </c>
      <c r="C137" s="118" t="s">
        <v>562</v>
      </c>
      <c r="D137" s="201">
        <v>7.56</v>
      </c>
      <c r="E137" s="202">
        <v>1868</v>
      </c>
      <c r="F137" s="163"/>
      <c r="G137" s="164"/>
      <c r="H137" s="165"/>
    </row>
    <row r="138" spans="1:8" ht="15.5" x14ac:dyDescent="0.35">
      <c r="A138" s="118" t="s">
        <v>563</v>
      </c>
      <c r="B138" s="118" t="s">
        <v>508</v>
      </c>
      <c r="C138" s="118" t="s">
        <v>564</v>
      </c>
      <c r="D138" s="201">
        <v>4.78</v>
      </c>
      <c r="E138" s="202">
        <v>1538</v>
      </c>
      <c r="F138" s="163"/>
      <c r="G138" s="164"/>
      <c r="H138" s="165"/>
    </row>
    <row r="139" spans="1:8" ht="15.5" x14ac:dyDescent="0.35">
      <c r="A139" s="118" t="s">
        <v>565</v>
      </c>
      <c r="B139" s="118" t="s">
        <v>508</v>
      </c>
      <c r="C139" s="118" t="s">
        <v>566</v>
      </c>
      <c r="D139" s="201">
        <v>7.1159999999999997</v>
      </c>
      <c r="E139" s="202">
        <v>1801</v>
      </c>
      <c r="F139" s="163"/>
      <c r="G139" s="164"/>
      <c r="H139" s="165"/>
    </row>
    <row r="140" spans="1:8" ht="15.5" x14ac:dyDescent="0.35">
      <c r="A140" s="118" t="s">
        <v>567</v>
      </c>
      <c r="B140" s="118" t="s">
        <v>508</v>
      </c>
      <c r="C140" s="118" t="s">
        <v>568</v>
      </c>
      <c r="D140" s="201">
        <v>4.5990000000000002</v>
      </c>
      <c r="E140" s="202">
        <v>1335</v>
      </c>
      <c r="F140" s="163"/>
      <c r="G140" s="164"/>
      <c r="H140" s="165"/>
    </row>
    <row r="141" spans="1:8" ht="15.5" x14ac:dyDescent="0.35">
      <c r="A141" s="118" t="s">
        <v>569</v>
      </c>
      <c r="B141" s="118" t="s">
        <v>508</v>
      </c>
      <c r="C141" s="118" t="s">
        <v>570</v>
      </c>
      <c r="D141" s="201">
        <v>11.871</v>
      </c>
      <c r="E141" s="202">
        <v>3419</v>
      </c>
      <c r="F141" s="163"/>
      <c r="G141" s="164"/>
      <c r="H141" s="165"/>
    </row>
    <row r="142" spans="1:8" ht="15.5" x14ac:dyDescent="0.35">
      <c r="A142" s="118" t="s">
        <v>571</v>
      </c>
      <c r="B142" s="118" t="s">
        <v>508</v>
      </c>
      <c r="C142" s="118" t="s">
        <v>572</v>
      </c>
      <c r="D142" s="201">
        <v>10.042</v>
      </c>
      <c r="E142" s="202">
        <v>2592</v>
      </c>
      <c r="F142" s="163"/>
      <c r="G142" s="164"/>
      <c r="H142" s="165"/>
    </row>
    <row r="143" spans="1:8" ht="15.5" x14ac:dyDescent="0.35">
      <c r="A143" s="118" t="s">
        <v>573</v>
      </c>
      <c r="B143" s="118" t="s">
        <v>508</v>
      </c>
      <c r="C143" s="118" t="s">
        <v>574</v>
      </c>
      <c r="D143" s="201">
        <v>11.023999999999999</v>
      </c>
      <c r="E143" s="202">
        <v>2797</v>
      </c>
      <c r="F143" s="163"/>
      <c r="G143" s="164"/>
      <c r="H143" s="165"/>
    </row>
    <row r="144" spans="1:8" ht="15.5" x14ac:dyDescent="0.35">
      <c r="A144" s="118" t="s">
        <v>575</v>
      </c>
      <c r="B144" s="118" t="s">
        <v>508</v>
      </c>
      <c r="C144" s="118" t="s">
        <v>576</v>
      </c>
      <c r="D144" s="201">
        <v>9.6989999999999998</v>
      </c>
      <c r="E144" s="202">
        <v>2596</v>
      </c>
      <c r="F144" s="163"/>
      <c r="G144" s="164"/>
      <c r="H144" s="165"/>
    </row>
    <row r="145" spans="1:8" ht="15.5" x14ac:dyDescent="0.35">
      <c r="A145" s="118" t="s">
        <v>577</v>
      </c>
      <c r="B145" s="118" t="s">
        <v>508</v>
      </c>
      <c r="C145" s="118" t="s">
        <v>578</v>
      </c>
      <c r="D145" s="201">
        <v>9.7379999999999995</v>
      </c>
      <c r="E145" s="202">
        <v>2669</v>
      </c>
      <c r="F145" s="163"/>
      <c r="G145" s="164"/>
      <c r="H145" s="165"/>
    </row>
    <row r="146" spans="1:8" ht="15.5" x14ac:dyDescent="0.35">
      <c r="A146" s="118" t="s">
        <v>579</v>
      </c>
      <c r="B146" s="118" t="s">
        <v>508</v>
      </c>
      <c r="C146" s="118" t="s">
        <v>580</v>
      </c>
      <c r="D146" s="201">
        <v>17.984999999999999</v>
      </c>
      <c r="E146" s="202">
        <v>3975</v>
      </c>
      <c r="F146" s="163"/>
      <c r="G146" s="164"/>
      <c r="H146" s="165"/>
    </row>
    <row r="147" spans="1:8" ht="15.5" x14ac:dyDescent="0.35">
      <c r="A147" s="118" t="s">
        <v>581</v>
      </c>
      <c r="B147" s="118" t="s">
        <v>508</v>
      </c>
      <c r="C147" s="118" t="s">
        <v>582</v>
      </c>
      <c r="D147" s="201">
        <v>11.243</v>
      </c>
      <c r="E147" s="202">
        <v>2961</v>
      </c>
      <c r="F147" s="163"/>
      <c r="G147" s="164"/>
      <c r="H147" s="165"/>
    </row>
    <row r="148" spans="1:8" ht="15.5" x14ac:dyDescent="0.35">
      <c r="A148" s="118" t="s">
        <v>583</v>
      </c>
      <c r="B148" s="118" t="s">
        <v>508</v>
      </c>
      <c r="C148" s="118" t="s">
        <v>584</v>
      </c>
      <c r="D148" s="201">
        <v>8.2759999999999998</v>
      </c>
      <c r="E148" s="202">
        <v>2730</v>
      </c>
      <c r="F148" s="163"/>
      <c r="G148" s="164"/>
      <c r="H148" s="165"/>
    </row>
    <row r="149" spans="1:8" ht="15.5" x14ac:dyDescent="0.35">
      <c r="A149" s="118" t="s">
        <v>585</v>
      </c>
      <c r="B149" s="118" t="s">
        <v>508</v>
      </c>
      <c r="C149" s="118" t="s">
        <v>586</v>
      </c>
      <c r="D149" s="201">
        <v>10.705</v>
      </c>
      <c r="E149" s="202">
        <v>2790</v>
      </c>
      <c r="F149" s="163"/>
      <c r="G149" s="164"/>
      <c r="H149" s="165"/>
    </row>
    <row r="150" spans="1:8" ht="15.5" x14ac:dyDescent="0.35">
      <c r="A150" s="118" t="s">
        <v>587</v>
      </c>
      <c r="B150" s="118" t="s">
        <v>508</v>
      </c>
      <c r="C150" s="118" t="s">
        <v>588</v>
      </c>
      <c r="D150" s="201">
        <v>16.722000000000001</v>
      </c>
      <c r="E150" s="202">
        <v>4470</v>
      </c>
      <c r="F150" s="163"/>
      <c r="G150" s="164"/>
      <c r="H150" s="165"/>
    </row>
    <row r="151" spans="1:8" ht="15.5" x14ac:dyDescent="0.35">
      <c r="A151" s="118" t="s">
        <v>589</v>
      </c>
      <c r="B151" s="118" t="s">
        <v>508</v>
      </c>
      <c r="C151" s="118" t="s">
        <v>590</v>
      </c>
      <c r="D151" s="201">
        <v>16.541</v>
      </c>
      <c r="E151" s="202">
        <v>3748</v>
      </c>
      <c r="F151" s="163"/>
      <c r="G151" s="164"/>
      <c r="H151" s="165"/>
    </row>
    <row r="152" spans="1:8" ht="15.5" x14ac:dyDescent="0.35">
      <c r="A152" s="118" t="s">
        <v>591</v>
      </c>
      <c r="B152" s="118" t="s">
        <v>508</v>
      </c>
      <c r="C152" s="118" t="s">
        <v>592</v>
      </c>
      <c r="D152" s="201">
        <v>6.7160000000000002</v>
      </c>
      <c r="E152" s="202">
        <v>2066</v>
      </c>
      <c r="F152" s="163"/>
      <c r="G152" s="164"/>
      <c r="H152" s="165"/>
    </row>
    <row r="153" spans="1:8" ht="15.5" x14ac:dyDescent="0.35">
      <c r="A153" s="118" t="s">
        <v>593</v>
      </c>
      <c r="B153" s="118" t="s">
        <v>508</v>
      </c>
      <c r="C153" s="118" t="s">
        <v>594</v>
      </c>
      <c r="D153" s="201">
        <v>2.8090000000000002</v>
      </c>
      <c r="E153" s="202">
        <v>742</v>
      </c>
      <c r="F153" s="163"/>
      <c r="G153" s="164"/>
      <c r="H153" s="165"/>
    </row>
    <row r="154" spans="1:8" ht="15.5" x14ac:dyDescent="0.35">
      <c r="A154" s="118" t="s">
        <v>595</v>
      </c>
      <c r="B154" s="118" t="s">
        <v>508</v>
      </c>
      <c r="C154" s="118" t="s">
        <v>596</v>
      </c>
      <c r="D154" s="201">
        <v>10.119999999999999</v>
      </c>
      <c r="E154" s="202">
        <v>2449</v>
      </c>
      <c r="F154" s="163"/>
      <c r="G154" s="164"/>
      <c r="H154" s="165"/>
    </row>
    <row r="155" spans="1:8" ht="15.5" x14ac:dyDescent="0.35">
      <c r="A155" s="118" t="s">
        <v>597</v>
      </c>
      <c r="B155" s="118" t="s">
        <v>508</v>
      </c>
      <c r="C155" s="118" t="s">
        <v>598</v>
      </c>
      <c r="D155" s="201">
        <v>5.1070000000000002</v>
      </c>
      <c r="E155" s="202">
        <v>1710</v>
      </c>
      <c r="F155" s="163"/>
      <c r="G155" s="164"/>
      <c r="H155" s="165"/>
    </row>
    <row r="156" spans="1:8" ht="15.5" x14ac:dyDescent="0.35">
      <c r="A156" s="118" t="s">
        <v>599</v>
      </c>
      <c r="B156" s="118" t="s">
        <v>508</v>
      </c>
      <c r="C156" s="118" t="s">
        <v>600</v>
      </c>
      <c r="D156" s="201">
        <v>7.94</v>
      </c>
      <c r="E156" s="202">
        <v>2152</v>
      </c>
      <c r="F156" s="163"/>
      <c r="G156" s="164"/>
      <c r="H156" s="165"/>
    </row>
    <row r="157" spans="1:8" ht="15.5" x14ac:dyDescent="0.35">
      <c r="A157" s="118" t="s">
        <v>601</v>
      </c>
      <c r="B157" s="118" t="s">
        <v>508</v>
      </c>
      <c r="C157" s="118" t="s">
        <v>602</v>
      </c>
      <c r="D157" s="201">
        <v>6.85</v>
      </c>
      <c r="E157" s="202">
        <v>1660</v>
      </c>
      <c r="F157" s="163"/>
      <c r="G157" s="164"/>
      <c r="H157" s="165"/>
    </row>
    <row r="158" spans="1:8" ht="15.5" x14ac:dyDescent="0.35">
      <c r="A158" s="118" t="s">
        <v>603</v>
      </c>
      <c r="B158" s="118" t="s">
        <v>508</v>
      </c>
      <c r="C158" s="118" t="s">
        <v>604</v>
      </c>
      <c r="D158" s="201">
        <v>15.65</v>
      </c>
      <c r="E158" s="202">
        <v>3400</v>
      </c>
      <c r="F158" s="163"/>
      <c r="G158" s="164"/>
      <c r="H158" s="165"/>
    </row>
    <row r="159" spans="1:8" ht="15.5" x14ac:dyDescent="0.35">
      <c r="A159" s="118" t="s">
        <v>605</v>
      </c>
      <c r="B159" s="118" t="s">
        <v>508</v>
      </c>
      <c r="C159" s="118" t="s">
        <v>606</v>
      </c>
      <c r="D159" s="201">
        <v>7.3630000000000004</v>
      </c>
      <c r="E159" s="202">
        <v>2115</v>
      </c>
      <c r="F159" s="163"/>
      <c r="G159" s="164"/>
      <c r="H159" s="165"/>
    </row>
    <row r="160" spans="1:8" ht="15.5" x14ac:dyDescent="0.35">
      <c r="A160" s="118" t="s">
        <v>607</v>
      </c>
      <c r="B160" s="118" t="s">
        <v>508</v>
      </c>
      <c r="C160" s="118" t="s">
        <v>608</v>
      </c>
      <c r="D160" s="201">
        <v>21.606999999999999</v>
      </c>
      <c r="E160" s="202">
        <v>5083</v>
      </c>
      <c r="F160" s="163"/>
      <c r="G160" s="164"/>
      <c r="H160" s="165"/>
    </row>
    <row r="161" spans="1:8" ht="15.5" x14ac:dyDescent="0.35">
      <c r="A161" s="118" t="s">
        <v>609</v>
      </c>
      <c r="B161" s="118" t="s">
        <v>508</v>
      </c>
      <c r="C161" s="118" t="s">
        <v>610</v>
      </c>
      <c r="D161" s="201">
        <v>9.0359999999999996</v>
      </c>
      <c r="E161" s="202">
        <v>2441</v>
      </c>
      <c r="F161" s="163"/>
      <c r="G161" s="164"/>
      <c r="H161" s="165"/>
    </row>
    <row r="162" spans="1:8" ht="15.5" x14ac:dyDescent="0.35">
      <c r="A162" s="118" t="s">
        <v>611</v>
      </c>
      <c r="B162" s="118" t="s">
        <v>508</v>
      </c>
      <c r="C162" s="118" t="s">
        <v>612</v>
      </c>
      <c r="D162" s="201">
        <v>17.213000000000001</v>
      </c>
      <c r="E162" s="202">
        <v>3802</v>
      </c>
      <c r="F162" s="163"/>
      <c r="G162" s="164"/>
      <c r="H162" s="165"/>
    </row>
    <row r="163" spans="1:8" ht="15.5" x14ac:dyDescent="0.35">
      <c r="A163" s="118" t="s">
        <v>613</v>
      </c>
      <c r="B163" s="118" t="s">
        <v>508</v>
      </c>
      <c r="C163" s="118" t="s">
        <v>614</v>
      </c>
      <c r="D163" s="201">
        <v>7.0549999999999997</v>
      </c>
      <c r="E163" s="202">
        <v>2107</v>
      </c>
      <c r="F163" s="163"/>
      <c r="G163" s="164"/>
      <c r="H163" s="165"/>
    </row>
    <row r="164" spans="1:8" ht="15.5" x14ac:dyDescent="0.35">
      <c r="A164" s="118" t="s">
        <v>615</v>
      </c>
      <c r="B164" s="118" t="s">
        <v>508</v>
      </c>
      <c r="C164" s="118" t="s">
        <v>616</v>
      </c>
      <c r="D164" s="201">
        <v>12.311</v>
      </c>
      <c r="E164" s="202">
        <v>3026</v>
      </c>
      <c r="F164" s="163"/>
      <c r="G164" s="164"/>
      <c r="H164" s="165"/>
    </row>
    <row r="165" spans="1:8" ht="15.5" x14ac:dyDescent="0.35">
      <c r="A165" s="203" t="s">
        <v>617</v>
      </c>
      <c r="B165" s="203" t="s">
        <v>618</v>
      </c>
      <c r="C165" s="118"/>
      <c r="D165" s="201">
        <v>0</v>
      </c>
      <c r="E165" s="202">
        <v>0</v>
      </c>
      <c r="F165" s="163"/>
      <c r="G165" s="164"/>
      <c r="H165" s="165"/>
    </row>
    <row r="166" spans="1:8" ht="15.5" x14ac:dyDescent="0.35">
      <c r="A166" s="118" t="s">
        <v>619</v>
      </c>
      <c r="B166" s="118" t="s">
        <v>618</v>
      </c>
      <c r="C166" s="118" t="s">
        <v>620</v>
      </c>
      <c r="D166" s="201">
        <v>8.7560000000000002</v>
      </c>
      <c r="E166" s="202">
        <v>2210</v>
      </c>
      <c r="F166" s="163"/>
      <c r="G166" s="164"/>
      <c r="H166" s="165"/>
    </row>
    <row r="167" spans="1:8" ht="15.5" x14ac:dyDescent="0.35">
      <c r="A167" s="118" t="s">
        <v>621</v>
      </c>
      <c r="B167" s="118" t="s">
        <v>618</v>
      </c>
      <c r="C167" s="118" t="s">
        <v>622</v>
      </c>
      <c r="D167" s="201">
        <v>9.8209999999999997</v>
      </c>
      <c r="E167" s="202">
        <v>2546</v>
      </c>
      <c r="F167" s="163"/>
      <c r="G167" s="164"/>
      <c r="H167" s="165"/>
    </row>
    <row r="168" spans="1:8" ht="15.5" x14ac:dyDescent="0.35">
      <c r="A168" s="118" t="s">
        <v>623</v>
      </c>
      <c r="B168" s="118" t="s">
        <v>618</v>
      </c>
      <c r="C168" s="118" t="s">
        <v>624</v>
      </c>
      <c r="D168" s="201">
        <v>18.606999999999999</v>
      </c>
      <c r="E168" s="202">
        <v>4667</v>
      </c>
      <c r="F168" s="163"/>
      <c r="G168" s="164"/>
      <c r="H168" s="165"/>
    </row>
    <row r="169" spans="1:8" ht="15.5" x14ac:dyDescent="0.35">
      <c r="A169" s="118" t="s">
        <v>625</v>
      </c>
      <c r="B169" s="118" t="s">
        <v>618</v>
      </c>
      <c r="C169" s="118" t="s">
        <v>626</v>
      </c>
      <c r="D169" s="201">
        <v>12.426</v>
      </c>
      <c r="E169" s="202">
        <v>3057</v>
      </c>
      <c r="F169" s="163"/>
      <c r="G169" s="164"/>
      <c r="H169" s="165"/>
    </row>
    <row r="170" spans="1:8" ht="15.5" x14ac:dyDescent="0.35">
      <c r="A170" s="118" t="s">
        <v>627</v>
      </c>
      <c r="B170" s="118" t="s">
        <v>618</v>
      </c>
      <c r="C170" s="118" t="s">
        <v>628</v>
      </c>
      <c r="D170" s="201">
        <v>25.731000000000002</v>
      </c>
      <c r="E170" s="202">
        <v>6139</v>
      </c>
      <c r="F170" s="163"/>
      <c r="G170" s="164"/>
      <c r="H170" s="165"/>
    </row>
    <row r="171" spans="1:8" ht="15.5" x14ac:dyDescent="0.35">
      <c r="A171" s="118" t="s">
        <v>629</v>
      </c>
      <c r="B171" s="118" t="s">
        <v>618</v>
      </c>
      <c r="C171" s="118" t="s">
        <v>630</v>
      </c>
      <c r="D171" s="201">
        <v>8.6530000000000005</v>
      </c>
      <c r="E171" s="202">
        <v>2192</v>
      </c>
      <c r="F171" s="163"/>
      <c r="G171" s="164"/>
      <c r="H171" s="165"/>
    </row>
    <row r="172" spans="1:8" ht="15.5" x14ac:dyDescent="0.35">
      <c r="A172" s="118" t="s">
        <v>631</v>
      </c>
      <c r="B172" s="118" t="s">
        <v>618</v>
      </c>
      <c r="C172" s="118" t="s">
        <v>632</v>
      </c>
      <c r="D172" s="201">
        <v>10.305</v>
      </c>
      <c r="E172" s="202">
        <v>2747</v>
      </c>
      <c r="F172" s="163"/>
      <c r="G172" s="164"/>
      <c r="H172" s="165"/>
    </row>
    <row r="173" spans="1:8" ht="15.5" x14ac:dyDescent="0.35">
      <c r="A173" s="118" t="s">
        <v>633</v>
      </c>
      <c r="B173" s="118" t="s">
        <v>618</v>
      </c>
      <c r="C173" s="118" t="s">
        <v>634</v>
      </c>
      <c r="D173" s="201">
        <v>13.942</v>
      </c>
      <c r="E173" s="202">
        <v>3555</v>
      </c>
      <c r="F173" s="163"/>
      <c r="G173" s="164"/>
      <c r="H173" s="165"/>
    </row>
    <row r="174" spans="1:8" ht="15.5" x14ac:dyDescent="0.35">
      <c r="A174" s="118" t="s">
        <v>635</v>
      </c>
      <c r="B174" s="118" t="s">
        <v>618</v>
      </c>
      <c r="C174" s="118" t="s">
        <v>636</v>
      </c>
      <c r="D174" s="201">
        <v>15.901999999999999</v>
      </c>
      <c r="E174" s="202">
        <v>3518</v>
      </c>
      <c r="F174" s="163"/>
      <c r="G174" s="164"/>
      <c r="H174" s="165"/>
    </row>
    <row r="175" spans="1:8" ht="15.5" x14ac:dyDescent="0.35">
      <c r="A175" s="118" t="s">
        <v>637</v>
      </c>
      <c r="B175" s="118" t="s">
        <v>618</v>
      </c>
      <c r="C175" s="118" t="s">
        <v>638</v>
      </c>
      <c r="D175" s="201">
        <v>9.1809999999999992</v>
      </c>
      <c r="E175" s="202">
        <v>2836</v>
      </c>
      <c r="F175" s="163"/>
      <c r="G175" s="164"/>
      <c r="H175" s="165"/>
    </row>
    <row r="176" spans="1:8" ht="15.5" x14ac:dyDescent="0.35">
      <c r="A176" s="118" t="s">
        <v>639</v>
      </c>
      <c r="B176" s="118" t="s">
        <v>618</v>
      </c>
      <c r="C176" s="118" t="s">
        <v>640</v>
      </c>
      <c r="D176" s="201">
        <v>9.1240000000000006</v>
      </c>
      <c r="E176" s="202">
        <v>2717</v>
      </c>
      <c r="F176" s="163"/>
      <c r="G176" s="164"/>
      <c r="H176" s="165"/>
    </row>
    <row r="177" spans="1:8" ht="15.5" x14ac:dyDescent="0.35">
      <c r="A177" s="118" t="s">
        <v>641</v>
      </c>
      <c r="B177" s="118" t="s">
        <v>618</v>
      </c>
      <c r="C177" s="118" t="s">
        <v>642</v>
      </c>
      <c r="D177" s="201">
        <v>16.84</v>
      </c>
      <c r="E177" s="202">
        <v>3711</v>
      </c>
      <c r="F177" s="163"/>
      <c r="G177" s="164"/>
      <c r="H177" s="165"/>
    </row>
    <row r="178" spans="1:8" ht="15.5" x14ac:dyDescent="0.35">
      <c r="A178" s="118" t="s">
        <v>643</v>
      </c>
      <c r="B178" s="118" t="s">
        <v>618</v>
      </c>
      <c r="C178" s="118" t="s">
        <v>644</v>
      </c>
      <c r="D178" s="201">
        <v>7.81</v>
      </c>
      <c r="E178" s="202">
        <v>2081</v>
      </c>
      <c r="F178" s="163"/>
      <c r="G178" s="164"/>
      <c r="H178" s="165"/>
    </row>
    <row r="179" spans="1:8" ht="15.5" x14ac:dyDescent="0.35">
      <c r="A179" s="118" t="s">
        <v>645</v>
      </c>
      <c r="B179" s="118" t="s">
        <v>618</v>
      </c>
      <c r="C179" s="118" t="s">
        <v>646</v>
      </c>
      <c r="D179" s="201">
        <v>20.721</v>
      </c>
      <c r="E179" s="202">
        <v>4766</v>
      </c>
      <c r="F179" s="163"/>
      <c r="G179" s="164"/>
      <c r="H179" s="165"/>
    </row>
    <row r="180" spans="1:8" ht="15.5" x14ac:dyDescent="0.35">
      <c r="A180" s="118" t="s">
        <v>647</v>
      </c>
      <c r="B180" s="118" t="s">
        <v>618</v>
      </c>
      <c r="C180" s="118" t="s">
        <v>648</v>
      </c>
      <c r="D180" s="201">
        <v>9.3239999999999998</v>
      </c>
      <c r="E180" s="202">
        <v>2494</v>
      </c>
      <c r="F180" s="163"/>
      <c r="G180" s="164"/>
      <c r="H180" s="165"/>
    </row>
    <row r="181" spans="1:8" ht="15.5" x14ac:dyDescent="0.35">
      <c r="A181" s="118" t="s">
        <v>649</v>
      </c>
      <c r="B181" s="118" t="s">
        <v>618</v>
      </c>
      <c r="C181" s="118" t="s">
        <v>650</v>
      </c>
      <c r="D181" s="201">
        <v>16.963000000000001</v>
      </c>
      <c r="E181" s="202">
        <v>3904</v>
      </c>
      <c r="F181" s="163"/>
      <c r="G181" s="164"/>
      <c r="H181" s="165"/>
    </row>
    <row r="182" spans="1:8" ht="15.5" x14ac:dyDescent="0.35">
      <c r="A182" s="118" t="s">
        <v>651</v>
      </c>
      <c r="B182" s="118" t="s">
        <v>618</v>
      </c>
      <c r="C182" s="118" t="s">
        <v>652</v>
      </c>
      <c r="D182" s="201">
        <v>11.236000000000001</v>
      </c>
      <c r="E182" s="202">
        <v>2586</v>
      </c>
      <c r="F182" s="163"/>
      <c r="G182" s="164"/>
      <c r="H182" s="165"/>
    </row>
    <row r="183" spans="1:8" ht="15.5" x14ac:dyDescent="0.35">
      <c r="A183" s="118" t="s">
        <v>653</v>
      </c>
      <c r="B183" s="118" t="s">
        <v>618</v>
      </c>
      <c r="C183" s="118" t="s">
        <v>654</v>
      </c>
      <c r="D183" s="201">
        <v>7.7990000000000004</v>
      </c>
      <c r="E183" s="202">
        <v>1889</v>
      </c>
      <c r="F183" s="163"/>
      <c r="G183" s="164"/>
      <c r="H183" s="165"/>
    </row>
    <row r="184" spans="1:8" ht="15.5" x14ac:dyDescent="0.35">
      <c r="A184" s="118" t="s">
        <v>655</v>
      </c>
      <c r="B184" s="118" t="s">
        <v>618</v>
      </c>
      <c r="C184" s="118" t="s">
        <v>656</v>
      </c>
      <c r="D184" s="201">
        <v>13.167</v>
      </c>
      <c r="E184" s="202">
        <v>3073</v>
      </c>
      <c r="F184" s="163"/>
      <c r="G184" s="164"/>
      <c r="H184" s="165"/>
    </row>
    <row r="185" spans="1:8" ht="15.5" x14ac:dyDescent="0.35">
      <c r="A185" s="118" t="s">
        <v>657</v>
      </c>
      <c r="B185" s="118" t="s">
        <v>618</v>
      </c>
      <c r="C185" s="118" t="s">
        <v>658</v>
      </c>
      <c r="D185" s="201">
        <v>10.634</v>
      </c>
      <c r="E185" s="202">
        <v>3024</v>
      </c>
      <c r="F185" s="163"/>
      <c r="G185" s="164"/>
      <c r="H185" s="165"/>
    </row>
    <row r="186" spans="1:8" ht="15.5" x14ac:dyDescent="0.35">
      <c r="A186" s="118" t="s">
        <v>659</v>
      </c>
      <c r="B186" s="118" t="s">
        <v>618</v>
      </c>
      <c r="C186" s="118" t="s">
        <v>660</v>
      </c>
      <c r="D186" s="201">
        <v>9.3770000000000007</v>
      </c>
      <c r="E186" s="202">
        <v>2669</v>
      </c>
      <c r="F186" s="163"/>
      <c r="G186" s="164"/>
      <c r="H186" s="165"/>
    </row>
    <row r="187" spans="1:8" ht="15.5" x14ac:dyDescent="0.35">
      <c r="A187" s="118" t="s">
        <v>661</v>
      </c>
      <c r="B187" s="118" t="s">
        <v>618</v>
      </c>
      <c r="C187" s="118" t="s">
        <v>662</v>
      </c>
      <c r="D187" s="201">
        <v>5.516</v>
      </c>
      <c r="E187" s="202">
        <v>1688</v>
      </c>
      <c r="F187" s="163"/>
      <c r="G187" s="164"/>
      <c r="H187" s="165"/>
    </row>
    <row r="188" spans="1:8" ht="15.5" x14ac:dyDescent="0.35">
      <c r="A188" s="118" t="s">
        <v>663</v>
      </c>
      <c r="B188" s="118" t="s">
        <v>618</v>
      </c>
      <c r="C188" s="118" t="s">
        <v>664</v>
      </c>
      <c r="D188" s="201">
        <v>9.5809999999999995</v>
      </c>
      <c r="E188" s="202">
        <v>2870</v>
      </c>
      <c r="F188" s="163"/>
      <c r="G188" s="164"/>
      <c r="H188" s="165"/>
    </row>
    <row r="189" spans="1:8" ht="15.5" x14ac:dyDescent="0.35">
      <c r="A189" s="118" t="s">
        <v>665</v>
      </c>
      <c r="B189" s="118" t="s">
        <v>618</v>
      </c>
      <c r="C189" s="118" t="s">
        <v>666</v>
      </c>
      <c r="D189" s="201">
        <v>9.6910000000000007</v>
      </c>
      <c r="E189" s="202">
        <v>2426</v>
      </c>
      <c r="F189" s="163"/>
      <c r="G189" s="164"/>
      <c r="H189" s="165"/>
    </row>
    <row r="190" spans="1:8" ht="15.5" x14ac:dyDescent="0.35">
      <c r="A190" s="118" t="s">
        <v>667</v>
      </c>
      <c r="B190" s="118" t="s">
        <v>618</v>
      </c>
      <c r="C190" s="118" t="s">
        <v>668</v>
      </c>
      <c r="D190" s="201">
        <v>9.7129999999999992</v>
      </c>
      <c r="E190" s="202">
        <v>2234</v>
      </c>
      <c r="F190" s="163"/>
      <c r="G190" s="164"/>
      <c r="H190" s="165"/>
    </row>
    <row r="191" spans="1:8" ht="15.5" x14ac:dyDescent="0.35">
      <c r="A191" s="118" t="s">
        <v>669</v>
      </c>
      <c r="B191" s="118" t="s">
        <v>618</v>
      </c>
      <c r="C191" s="118" t="s">
        <v>670</v>
      </c>
      <c r="D191" s="201">
        <v>21.664999999999999</v>
      </c>
      <c r="E191" s="202">
        <v>5154</v>
      </c>
      <c r="F191" s="163"/>
      <c r="G191" s="164"/>
      <c r="H191" s="165"/>
    </row>
    <row r="192" spans="1:8" ht="15.5" x14ac:dyDescent="0.35">
      <c r="A192" s="118" t="s">
        <v>671</v>
      </c>
      <c r="B192" s="118" t="s">
        <v>618</v>
      </c>
      <c r="C192" s="118" t="s">
        <v>672</v>
      </c>
      <c r="D192" s="201">
        <v>9.891</v>
      </c>
      <c r="E192" s="202">
        <v>2442</v>
      </c>
      <c r="F192" s="163"/>
      <c r="G192" s="164"/>
      <c r="H192" s="165"/>
    </row>
    <row r="193" spans="1:8" ht="15.5" x14ac:dyDescent="0.35">
      <c r="A193" s="118" t="s">
        <v>673</v>
      </c>
      <c r="B193" s="118" t="s">
        <v>618</v>
      </c>
      <c r="C193" s="118" t="s">
        <v>674</v>
      </c>
      <c r="D193" s="201">
        <v>13.848000000000001</v>
      </c>
      <c r="E193" s="202">
        <v>3179</v>
      </c>
      <c r="F193" s="163"/>
      <c r="G193" s="164"/>
      <c r="H193" s="165"/>
    </row>
    <row r="194" spans="1:8" ht="15.5" x14ac:dyDescent="0.35">
      <c r="A194" s="118" t="s">
        <v>675</v>
      </c>
      <c r="B194" s="118" t="s">
        <v>618</v>
      </c>
      <c r="C194" s="118" t="s">
        <v>676</v>
      </c>
      <c r="D194" s="201">
        <v>9.9939999999999998</v>
      </c>
      <c r="E194" s="202">
        <v>2465</v>
      </c>
      <c r="F194" s="163"/>
      <c r="G194" s="164"/>
      <c r="H194" s="165"/>
    </row>
    <row r="195" spans="1:8" ht="15.5" x14ac:dyDescent="0.35">
      <c r="A195" s="118" t="s">
        <v>677</v>
      </c>
      <c r="B195" s="118" t="s">
        <v>618</v>
      </c>
      <c r="C195" s="118" t="s">
        <v>678</v>
      </c>
      <c r="D195" s="201">
        <v>10.672000000000001</v>
      </c>
      <c r="E195" s="202">
        <v>2614</v>
      </c>
      <c r="F195" s="163"/>
      <c r="G195" s="164"/>
      <c r="H195" s="165"/>
    </row>
    <row r="196" spans="1:8" ht="15.5" x14ac:dyDescent="0.35">
      <c r="A196" s="118" t="s">
        <v>679</v>
      </c>
      <c r="B196" s="118" t="s">
        <v>618</v>
      </c>
      <c r="C196" s="118" t="s">
        <v>680</v>
      </c>
      <c r="D196" s="201">
        <v>20.117999999999999</v>
      </c>
      <c r="E196" s="202">
        <v>4474</v>
      </c>
      <c r="F196" s="163"/>
      <c r="G196" s="164"/>
      <c r="H196" s="165"/>
    </row>
    <row r="197" spans="1:8" ht="15.5" x14ac:dyDescent="0.35">
      <c r="A197" s="118" t="s">
        <v>681</v>
      </c>
      <c r="B197" s="118" t="s">
        <v>618</v>
      </c>
      <c r="C197" s="118" t="s">
        <v>682</v>
      </c>
      <c r="D197" s="201">
        <v>10.493</v>
      </c>
      <c r="E197" s="202">
        <v>2553</v>
      </c>
      <c r="F197" s="163"/>
      <c r="G197" s="164"/>
      <c r="H197" s="165"/>
    </row>
    <row r="198" spans="1:8" ht="15.5" x14ac:dyDescent="0.35">
      <c r="A198" s="118" t="s">
        <v>683</v>
      </c>
      <c r="B198" s="118" t="s">
        <v>618</v>
      </c>
      <c r="C198" s="118" t="s">
        <v>684</v>
      </c>
      <c r="D198" s="201">
        <v>11.997</v>
      </c>
      <c r="E198" s="202">
        <v>2892</v>
      </c>
      <c r="F198" s="163"/>
      <c r="G198" s="164"/>
      <c r="H198" s="165"/>
    </row>
    <row r="199" spans="1:8" ht="15.5" x14ac:dyDescent="0.35">
      <c r="A199" s="118" t="s">
        <v>685</v>
      </c>
      <c r="B199" s="118" t="s">
        <v>618</v>
      </c>
      <c r="C199" s="118" t="s">
        <v>686</v>
      </c>
      <c r="D199" s="201">
        <v>6.984</v>
      </c>
      <c r="E199" s="202">
        <v>2140</v>
      </c>
      <c r="F199" s="163"/>
      <c r="G199" s="164"/>
      <c r="H199" s="165"/>
    </row>
    <row r="200" spans="1:8" ht="15.5" x14ac:dyDescent="0.35">
      <c r="A200" s="118" t="s">
        <v>687</v>
      </c>
      <c r="B200" s="118" t="s">
        <v>618</v>
      </c>
      <c r="C200" s="118" t="s">
        <v>688</v>
      </c>
      <c r="D200" s="201">
        <v>11.411</v>
      </c>
      <c r="E200" s="202">
        <v>3374</v>
      </c>
      <c r="F200" s="163"/>
      <c r="G200" s="164"/>
      <c r="H200" s="165"/>
    </row>
    <row r="201" spans="1:8" ht="15.5" x14ac:dyDescent="0.35">
      <c r="A201" s="118" t="s">
        <v>689</v>
      </c>
      <c r="B201" s="118" t="s">
        <v>618</v>
      </c>
      <c r="C201" s="118" t="s">
        <v>690</v>
      </c>
      <c r="D201" s="201">
        <v>6.9989999999999997</v>
      </c>
      <c r="E201" s="202">
        <v>2350</v>
      </c>
      <c r="F201" s="163"/>
      <c r="G201" s="164"/>
      <c r="H201" s="165"/>
    </row>
    <row r="202" spans="1:8" ht="15.5" x14ac:dyDescent="0.35">
      <c r="A202" s="118" t="s">
        <v>691</v>
      </c>
      <c r="B202" s="118" t="s">
        <v>618</v>
      </c>
      <c r="C202" s="118" t="s">
        <v>692</v>
      </c>
      <c r="D202" s="201">
        <v>12.585000000000001</v>
      </c>
      <c r="E202" s="202">
        <v>4192</v>
      </c>
      <c r="F202" s="163"/>
      <c r="G202" s="164"/>
      <c r="H202" s="165"/>
    </row>
    <row r="203" spans="1:8" ht="15.5" x14ac:dyDescent="0.35">
      <c r="A203" s="118" t="s">
        <v>693</v>
      </c>
      <c r="B203" s="118" t="s">
        <v>618</v>
      </c>
      <c r="C203" s="118" t="s">
        <v>694</v>
      </c>
      <c r="D203" s="201">
        <v>10.018000000000001</v>
      </c>
      <c r="E203" s="202">
        <v>3265</v>
      </c>
      <c r="F203" s="163"/>
      <c r="G203" s="164"/>
      <c r="H203" s="165"/>
    </row>
    <row r="204" spans="1:8" ht="15.5" x14ac:dyDescent="0.35">
      <c r="A204" s="118" t="s">
        <v>695</v>
      </c>
      <c r="B204" s="118" t="s">
        <v>618</v>
      </c>
      <c r="C204" s="118" t="s">
        <v>696</v>
      </c>
      <c r="D204" s="201">
        <v>15.907999999999999</v>
      </c>
      <c r="E204" s="202">
        <v>3703</v>
      </c>
      <c r="F204" s="163"/>
      <c r="G204" s="164"/>
      <c r="H204" s="165"/>
    </row>
    <row r="205" spans="1:8" ht="15.5" x14ac:dyDescent="0.35">
      <c r="A205" s="118" t="s">
        <v>697</v>
      </c>
      <c r="B205" s="118" t="s">
        <v>618</v>
      </c>
      <c r="C205" s="118" t="s">
        <v>698</v>
      </c>
      <c r="D205" s="201">
        <v>16.187000000000001</v>
      </c>
      <c r="E205" s="202">
        <v>3698</v>
      </c>
      <c r="F205" s="163"/>
      <c r="G205" s="164"/>
      <c r="H205" s="165"/>
    </row>
    <row r="206" spans="1:8" ht="15.5" x14ac:dyDescent="0.35">
      <c r="A206" s="118" t="s">
        <v>699</v>
      </c>
      <c r="B206" s="118" t="s">
        <v>618</v>
      </c>
      <c r="C206" s="118" t="s">
        <v>700</v>
      </c>
      <c r="D206" s="201">
        <v>14.561</v>
      </c>
      <c r="E206" s="202">
        <v>3488</v>
      </c>
      <c r="F206" s="163"/>
      <c r="G206" s="164"/>
      <c r="H206" s="165"/>
    </row>
    <row r="207" spans="1:8" ht="15.5" x14ac:dyDescent="0.35">
      <c r="A207" s="118" t="s">
        <v>701</v>
      </c>
      <c r="B207" s="118" t="s">
        <v>618</v>
      </c>
      <c r="C207" s="118" t="s">
        <v>702</v>
      </c>
      <c r="D207" s="201">
        <v>20.704999999999998</v>
      </c>
      <c r="E207" s="202">
        <v>4719</v>
      </c>
      <c r="F207" s="163"/>
      <c r="G207" s="164"/>
      <c r="H207" s="165"/>
    </row>
    <row r="208" spans="1:8" ht="15.5" x14ac:dyDescent="0.35">
      <c r="A208" s="118" t="s">
        <v>703</v>
      </c>
      <c r="B208" s="118" t="s">
        <v>618</v>
      </c>
      <c r="C208" s="118" t="s">
        <v>704</v>
      </c>
      <c r="D208" s="201">
        <v>12.025</v>
      </c>
      <c r="E208" s="202">
        <v>2682</v>
      </c>
      <c r="F208" s="163"/>
      <c r="G208" s="164"/>
      <c r="H208" s="165"/>
    </row>
    <row r="209" spans="1:8" ht="15.5" x14ac:dyDescent="0.35">
      <c r="A209" s="118" t="s">
        <v>705</v>
      </c>
      <c r="B209" s="118" t="s">
        <v>618</v>
      </c>
      <c r="C209" s="118" t="s">
        <v>706</v>
      </c>
      <c r="D209" s="201">
        <v>22.291</v>
      </c>
      <c r="E209" s="202">
        <v>5489</v>
      </c>
      <c r="F209" s="163"/>
      <c r="G209" s="164"/>
      <c r="H209" s="165"/>
    </row>
    <row r="210" spans="1:8" ht="15.5" x14ac:dyDescent="0.35">
      <c r="A210" s="118" t="s">
        <v>707</v>
      </c>
      <c r="B210" s="118" t="s">
        <v>618</v>
      </c>
      <c r="C210" s="118" t="s">
        <v>708</v>
      </c>
      <c r="D210" s="201">
        <v>13.731999999999999</v>
      </c>
      <c r="E210" s="202">
        <v>3032</v>
      </c>
      <c r="F210" s="163"/>
      <c r="G210" s="164"/>
      <c r="H210" s="165"/>
    </row>
    <row r="211" spans="1:8" ht="15.5" x14ac:dyDescent="0.35">
      <c r="A211" s="118" t="s">
        <v>709</v>
      </c>
      <c r="B211" s="118" t="s">
        <v>618</v>
      </c>
      <c r="C211" s="118" t="s">
        <v>710</v>
      </c>
      <c r="D211" s="201">
        <v>13.795</v>
      </c>
      <c r="E211" s="202">
        <v>2883</v>
      </c>
      <c r="F211" s="163"/>
      <c r="G211" s="164"/>
      <c r="H211" s="165"/>
    </row>
    <row r="212" spans="1:8" ht="15.5" x14ac:dyDescent="0.35">
      <c r="A212" s="118" t="s">
        <v>711</v>
      </c>
      <c r="B212" s="118" t="s">
        <v>618</v>
      </c>
      <c r="C212" s="118" t="s">
        <v>712</v>
      </c>
      <c r="D212" s="201">
        <v>9.81</v>
      </c>
      <c r="E212" s="202">
        <v>2586</v>
      </c>
      <c r="F212" s="163"/>
      <c r="G212" s="164"/>
      <c r="H212" s="165"/>
    </row>
    <row r="213" spans="1:8" ht="15.5" x14ac:dyDescent="0.35">
      <c r="A213" s="203" t="s">
        <v>713</v>
      </c>
      <c r="B213" s="203" t="s">
        <v>714</v>
      </c>
      <c r="C213" s="118"/>
      <c r="D213" s="201">
        <v>0</v>
      </c>
      <c r="E213" s="202">
        <v>0</v>
      </c>
      <c r="F213" s="163"/>
      <c r="G213" s="164"/>
      <c r="H213" s="165"/>
    </row>
    <row r="214" spans="1:8" ht="15.5" x14ac:dyDescent="0.35">
      <c r="A214" s="118" t="s">
        <v>715</v>
      </c>
      <c r="B214" s="118" t="s">
        <v>714</v>
      </c>
      <c r="C214" s="118" t="s">
        <v>716</v>
      </c>
      <c r="D214" s="201">
        <v>5.4320000000000004</v>
      </c>
      <c r="E214" s="202">
        <v>1424</v>
      </c>
      <c r="F214" s="163"/>
      <c r="G214" s="164"/>
      <c r="H214" s="165"/>
    </row>
    <row r="215" spans="1:8" ht="15.5" x14ac:dyDescent="0.35">
      <c r="A215" s="118" t="s">
        <v>717</v>
      </c>
      <c r="B215" s="118" t="s">
        <v>714</v>
      </c>
      <c r="C215" s="118" t="s">
        <v>718</v>
      </c>
      <c r="D215" s="201">
        <v>4.8339999999999996</v>
      </c>
      <c r="E215" s="202">
        <v>1505</v>
      </c>
      <c r="F215" s="163"/>
      <c r="G215" s="164"/>
      <c r="H215" s="165"/>
    </row>
    <row r="216" spans="1:8" ht="15.5" x14ac:dyDescent="0.35">
      <c r="A216" s="118" t="s">
        <v>719</v>
      </c>
      <c r="B216" s="118" t="s">
        <v>714</v>
      </c>
      <c r="C216" s="118" t="s">
        <v>720</v>
      </c>
      <c r="D216" s="201">
        <v>4.3120000000000003</v>
      </c>
      <c r="E216" s="202">
        <v>1399</v>
      </c>
      <c r="F216" s="163"/>
      <c r="G216" s="164"/>
      <c r="H216" s="165"/>
    </row>
    <row r="217" spans="1:8" ht="15.5" x14ac:dyDescent="0.35">
      <c r="A217" s="118" t="s">
        <v>721</v>
      </c>
      <c r="B217" s="118" t="s">
        <v>714</v>
      </c>
      <c r="C217" s="118" t="s">
        <v>722</v>
      </c>
      <c r="D217" s="201">
        <v>4.1669999999999998</v>
      </c>
      <c r="E217" s="202">
        <v>1069</v>
      </c>
      <c r="F217" s="163"/>
      <c r="G217" s="164"/>
      <c r="H217" s="165"/>
    </row>
    <row r="218" spans="1:8" ht="15.5" x14ac:dyDescent="0.35">
      <c r="A218" s="118" t="s">
        <v>723</v>
      </c>
      <c r="B218" s="118" t="s">
        <v>714</v>
      </c>
      <c r="C218" s="118" t="s">
        <v>724</v>
      </c>
      <c r="D218" s="201">
        <v>6.08</v>
      </c>
      <c r="E218" s="202">
        <v>1856</v>
      </c>
      <c r="F218" s="163"/>
      <c r="G218" s="164"/>
      <c r="H218" s="165"/>
    </row>
    <row r="219" spans="1:8" ht="15.5" x14ac:dyDescent="0.35">
      <c r="A219" s="118" t="s">
        <v>725</v>
      </c>
      <c r="B219" s="118" t="s">
        <v>714</v>
      </c>
      <c r="C219" s="118" t="s">
        <v>726</v>
      </c>
      <c r="D219" s="201">
        <v>4.0620000000000003</v>
      </c>
      <c r="E219" s="202">
        <v>1367</v>
      </c>
      <c r="F219" s="163"/>
      <c r="G219" s="164"/>
      <c r="H219" s="165"/>
    </row>
    <row r="220" spans="1:8" ht="15.5" x14ac:dyDescent="0.35">
      <c r="A220" s="118" t="s">
        <v>727</v>
      </c>
      <c r="B220" s="118" t="s">
        <v>714</v>
      </c>
      <c r="C220" s="118" t="s">
        <v>728</v>
      </c>
      <c r="D220" s="201">
        <v>4.4000000000000004</v>
      </c>
      <c r="E220" s="202">
        <v>1462</v>
      </c>
      <c r="F220" s="163"/>
      <c r="G220" s="164"/>
      <c r="H220" s="165"/>
    </row>
    <row r="221" spans="1:8" ht="15.5" x14ac:dyDescent="0.35">
      <c r="A221" s="118" t="s">
        <v>729</v>
      </c>
      <c r="B221" s="118" t="s">
        <v>714</v>
      </c>
      <c r="C221" s="118" t="s">
        <v>730</v>
      </c>
      <c r="D221" s="201">
        <v>4.5339999999999998</v>
      </c>
      <c r="E221" s="202">
        <v>1454</v>
      </c>
      <c r="F221" s="163"/>
      <c r="G221" s="164"/>
      <c r="H221" s="165"/>
    </row>
    <row r="222" spans="1:8" ht="15.5" x14ac:dyDescent="0.35">
      <c r="A222" s="118" t="s">
        <v>731</v>
      </c>
      <c r="B222" s="118" t="s">
        <v>714</v>
      </c>
      <c r="C222" s="118" t="s">
        <v>732</v>
      </c>
      <c r="D222" s="201">
        <v>3.613</v>
      </c>
      <c r="E222" s="202">
        <v>963</v>
      </c>
      <c r="F222" s="163"/>
      <c r="G222" s="164"/>
      <c r="H222" s="165"/>
    </row>
    <row r="223" spans="1:8" ht="15.5" x14ac:dyDescent="0.35">
      <c r="A223" s="118" t="s">
        <v>733</v>
      </c>
      <c r="B223" s="118" t="s">
        <v>714</v>
      </c>
      <c r="C223" s="118" t="s">
        <v>734</v>
      </c>
      <c r="D223" s="201">
        <v>3.5219999999999998</v>
      </c>
      <c r="E223" s="202">
        <v>1059</v>
      </c>
      <c r="F223" s="163"/>
      <c r="G223" s="164"/>
      <c r="H223" s="165"/>
    </row>
    <row r="224" spans="1:8" ht="15.5" x14ac:dyDescent="0.35">
      <c r="A224" s="118" t="s">
        <v>735</v>
      </c>
      <c r="B224" s="118" t="s">
        <v>714</v>
      </c>
      <c r="C224" s="118" t="s">
        <v>736</v>
      </c>
      <c r="D224" s="201">
        <v>9.9120000000000008</v>
      </c>
      <c r="E224" s="202">
        <v>2208</v>
      </c>
      <c r="F224" s="163"/>
      <c r="G224" s="164"/>
      <c r="H224" s="165"/>
    </row>
    <row r="225" spans="1:8" ht="15.5" x14ac:dyDescent="0.35">
      <c r="A225" s="118" t="s">
        <v>737</v>
      </c>
      <c r="B225" s="118" t="s">
        <v>714</v>
      </c>
      <c r="C225" s="118" t="s">
        <v>738</v>
      </c>
      <c r="D225" s="201">
        <v>10.746</v>
      </c>
      <c r="E225" s="202">
        <v>2548</v>
      </c>
      <c r="F225" s="163"/>
      <c r="G225" s="164"/>
      <c r="H225" s="165"/>
    </row>
    <row r="226" spans="1:8" ht="15.5" x14ac:dyDescent="0.35">
      <c r="A226" s="118" t="s">
        <v>739</v>
      </c>
      <c r="B226" s="118" t="s">
        <v>714</v>
      </c>
      <c r="C226" s="118" t="s">
        <v>740</v>
      </c>
      <c r="D226" s="201">
        <v>8.6989999999999998</v>
      </c>
      <c r="E226" s="202">
        <v>2346</v>
      </c>
      <c r="F226" s="163"/>
      <c r="G226" s="164"/>
      <c r="H226" s="165"/>
    </row>
    <row r="227" spans="1:8" ht="15.5" x14ac:dyDescent="0.35">
      <c r="A227" s="118" t="s">
        <v>741</v>
      </c>
      <c r="B227" s="118" t="s">
        <v>714</v>
      </c>
      <c r="C227" s="118" t="s">
        <v>742</v>
      </c>
      <c r="D227" s="201">
        <v>7.2590000000000003</v>
      </c>
      <c r="E227" s="202">
        <v>2024</v>
      </c>
      <c r="F227" s="163"/>
      <c r="G227" s="164"/>
      <c r="H227" s="165"/>
    </row>
    <row r="228" spans="1:8" ht="15.5" x14ac:dyDescent="0.35">
      <c r="A228" s="118" t="s">
        <v>743</v>
      </c>
      <c r="B228" s="118" t="s">
        <v>714</v>
      </c>
      <c r="C228" s="118" t="s">
        <v>744</v>
      </c>
      <c r="D228" s="201">
        <v>4.6559999999999997</v>
      </c>
      <c r="E228" s="202">
        <v>1262</v>
      </c>
      <c r="F228" s="163"/>
      <c r="G228" s="164"/>
      <c r="H228" s="165"/>
    </row>
    <row r="229" spans="1:8" ht="15.5" x14ac:dyDescent="0.35">
      <c r="A229" s="118" t="s">
        <v>745</v>
      </c>
      <c r="B229" s="118" t="s">
        <v>714</v>
      </c>
      <c r="C229" s="118" t="s">
        <v>746</v>
      </c>
      <c r="D229" s="201">
        <v>5.7489999999999997</v>
      </c>
      <c r="E229" s="202">
        <v>1501</v>
      </c>
      <c r="F229" s="163"/>
      <c r="G229" s="164"/>
      <c r="H229" s="165"/>
    </row>
    <row r="230" spans="1:8" ht="15.5" x14ac:dyDescent="0.35">
      <c r="A230" s="118" t="s">
        <v>747</v>
      </c>
      <c r="B230" s="118" t="s">
        <v>714</v>
      </c>
      <c r="C230" s="118" t="s">
        <v>748</v>
      </c>
      <c r="D230" s="201">
        <v>15.784000000000001</v>
      </c>
      <c r="E230" s="202">
        <v>4043</v>
      </c>
      <c r="F230" s="163"/>
      <c r="G230" s="164"/>
      <c r="H230" s="165"/>
    </row>
    <row r="231" spans="1:8" ht="15.5" x14ac:dyDescent="0.35">
      <c r="A231" s="118" t="s">
        <v>749</v>
      </c>
      <c r="B231" s="118" t="s">
        <v>714</v>
      </c>
      <c r="C231" s="118" t="s">
        <v>750</v>
      </c>
      <c r="D231" s="201">
        <v>4.2990000000000004</v>
      </c>
      <c r="E231" s="202">
        <v>1273</v>
      </c>
      <c r="F231" s="163"/>
      <c r="G231" s="164"/>
      <c r="H231" s="165"/>
    </row>
    <row r="232" spans="1:8" ht="15.5" x14ac:dyDescent="0.35">
      <c r="A232" s="118" t="s">
        <v>751</v>
      </c>
      <c r="B232" s="118" t="s">
        <v>714</v>
      </c>
      <c r="C232" s="118" t="s">
        <v>752</v>
      </c>
      <c r="D232" s="201">
        <v>5.2859999999999996</v>
      </c>
      <c r="E232" s="202">
        <v>1385</v>
      </c>
      <c r="F232" s="163"/>
      <c r="G232" s="164"/>
      <c r="H232" s="165"/>
    </row>
    <row r="233" spans="1:8" ht="15.5" x14ac:dyDescent="0.35">
      <c r="A233" s="118" t="s">
        <v>753</v>
      </c>
      <c r="B233" s="118" t="s">
        <v>714</v>
      </c>
      <c r="C233" s="118" t="s">
        <v>754</v>
      </c>
      <c r="D233" s="201">
        <v>17.399999999999999</v>
      </c>
      <c r="E233" s="202">
        <v>3716</v>
      </c>
      <c r="F233" s="163"/>
      <c r="G233" s="164"/>
      <c r="H233" s="165"/>
    </row>
    <row r="234" spans="1:8" ht="15.5" x14ac:dyDescent="0.35">
      <c r="A234" s="118" t="s">
        <v>755</v>
      </c>
      <c r="B234" s="118" t="s">
        <v>714</v>
      </c>
      <c r="C234" s="118" t="s">
        <v>756</v>
      </c>
      <c r="D234" s="201">
        <v>15.118</v>
      </c>
      <c r="E234" s="202">
        <v>3466</v>
      </c>
      <c r="F234" s="163"/>
      <c r="G234" s="164"/>
      <c r="H234" s="165"/>
    </row>
    <row r="235" spans="1:8" ht="15.5" x14ac:dyDescent="0.35">
      <c r="A235" s="118" t="s">
        <v>757</v>
      </c>
      <c r="B235" s="118" t="s">
        <v>714</v>
      </c>
      <c r="C235" s="118" t="s">
        <v>758</v>
      </c>
      <c r="D235" s="201">
        <v>6.843</v>
      </c>
      <c r="E235" s="202">
        <v>1577</v>
      </c>
      <c r="F235" s="163"/>
      <c r="G235" s="164"/>
      <c r="H235" s="165"/>
    </row>
    <row r="236" spans="1:8" ht="15.5" x14ac:dyDescent="0.35">
      <c r="A236" s="118" t="s">
        <v>759</v>
      </c>
      <c r="B236" s="118" t="s">
        <v>714</v>
      </c>
      <c r="C236" s="118" t="s">
        <v>760</v>
      </c>
      <c r="D236" s="201">
        <v>10.090999999999999</v>
      </c>
      <c r="E236" s="202">
        <v>2202</v>
      </c>
      <c r="F236" s="163"/>
      <c r="G236" s="164"/>
      <c r="H236" s="165"/>
    </row>
    <row r="237" spans="1:8" ht="15.5" x14ac:dyDescent="0.35">
      <c r="A237" s="118" t="s">
        <v>761</v>
      </c>
      <c r="B237" s="118" t="s">
        <v>714</v>
      </c>
      <c r="C237" s="118" t="s">
        <v>762</v>
      </c>
      <c r="D237" s="201">
        <v>7.875</v>
      </c>
      <c r="E237" s="202">
        <v>1749</v>
      </c>
      <c r="F237" s="163"/>
      <c r="G237" s="164"/>
      <c r="H237" s="165"/>
    </row>
    <row r="238" spans="1:8" ht="15.5" x14ac:dyDescent="0.35">
      <c r="A238" s="118" t="s">
        <v>763</v>
      </c>
      <c r="B238" s="118" t="s">
        <v>714</v>
      </c>
      <c r="C238" s="118" t="s">
        <v>764</v>
      </c>
      <c r="D238" s="201">
        <v>7.1360000000000001</v>
      </c>
      <c r="E238" s="202">
        <v>2029</v>
      </c>
      <c r="F238" s="163"/>
      <c r="G238" s="164"/>
      <c r="H238" s="165"/>
    </row>
    <row r="239" spans="1:8" ht="15.5" x14ac:dyDescent="0.35">
      <c r="A239" s="118" t="s">
        <v>765</v>
      </c>
      <c r="B239" s="118" t="s">
        <v>714</v>
      </c>
      <c r="C239" s="118" t="s">
        <v>766</v>
      </c>
      <c r="D239" s="201">
        <v>25.992999999999999</v>
      </c>
      <c r="E239" s="202">
        <v>5191</v>
      </c>
      <c r="F239" s="163"/>
      <c r="G239" s="164"/>
      <c r="H239" s="165"/>
    </row>
    <row r="240" spans="1:8" ht="15.5" x14ac:dyDescent="0.35">
      <c r="A240" s="118" t="s">
        <v>767</v>
      </c>
      <c r="B240" s="118" t="s">
        <v>714</v>
      </c>
      <c r="C240" s="118" t="s">
        <v>768</v>
      </c>
      <c r="D240" s="201">
        <v>18.768000000000001</v>
      </c>
      <c r="E240" s="202">
        <v>4221</v>
      </c>
      <c r="F240" s="163"/>
      <c r="G240" s="164"/>
      <c r="H240" s="165"/>
    </row>
    <row r="241" spans="1:8" ht="15.5" x14ac:dyDescent="0.35">
      <c r="A241" s="118" t="s">
        <v>769</v>
      </c>
      <c r="B241" s="118" t="s">
        <v>714</v>
      </c>
      <c r="C241" s="118" t="s">
        <v>770</v>
      </c>
      <c r="D241" s="201">
        <v>8.2129999999999992</v>
      </c>
      <c r="E241" s="202">
        <v>2061</v>
      </c>
      <c r="F241" s="163"/>
      <c r="G241" s="164"/>
      <c r="H241" s="165"/>
    </row>
    <row r="242" spans="1:8" ht="15.5" x14ac:dyDescent="0.35">
      <c r="A242" s="118" t="s">
        <v>771</v>
      </c>
      <c r="B242" s="118" t="s">
        <v>714</v>
      </c>
      <c r="C242" s="118" t="s">
        <v>772</v>
      </c>
      <c r="D242" s="201">
        <v>7.1219999999999999</v>
      </c>
      <c r="E242" s="202">
        <v>1867</v>
      </c>
      <c r="F242" s="163"/>
      <c r="G242" s="164"/>
      <c r="H242" s="165"/>
    </row>
    <row r="243" spans="1:8" ht="15.5" x14ac:dyDescent="0.35">
      <c r="A243" s="118" t="s">
        <v>773</v>
      </c>
      <c r="B243" s="118" t="s">
        <v>714</v>
      </c>
      <c r="C243" s="118" t="s">
        <v>774</v>
      </c>
      <c r="D243" s="201">
        <v>8.8670000000000009</v>
      </c>
      <c r="E243" s="202">
        <v>2103</v>
      </c>
      <c r="F243" s="163"/>
      <c r="G243" s="164"/>
      <c r="H243" s="165"/>
    </row>
    <row r="244" spans="1:8" ht="15.5" x14ac:dyDescent="0.35">
      <c r="A244" s="118" t="s">
        <v>775</v>
      </c>
      <c r="B244" s="118" t="s">
        <v>714</v>
      </c>
      <c r="C244" s="118" t="s">
        <v>776</v>
      </c>
      <c r="D244" s="201">
        <v>10.321999999999999</v>
      </c>
      <c r="E244" s="202">
        <v>2406</v>
      </c>
      <c r="F244" s="163"/>
      <c r="G244" s="164"/>
      <c r="H244" s="165"/>
    </row>
    <row r="245" spans="1:8" ht="15.5" x14ac:dyDescent="0.35">
      <c r="A245" s="118" t="s">
        <v>777</v>
      </c>
      <c r="B245" s="118" t="s">
        <v>714</v>
      </c>
      <c r="C245" s="118" t="s">
        <v>778</v>
      </c>
      <c r="D245" s="201">
        <v>11.882</v>
      </c>
      <c r="E245" s="202">
        <v>2775</v>
      </c>
      <c r="F245" s="163"/>
      <c r="G245" s="164"/>
      <c r="H245" s="165"/>
    </row>
    <row r="246" spans="1:8" ht="15.5" x14ac:dyDescent="0.35">
      <c r="A246" s="118" t="s">
        <v>779</v>
      </c>
      <c r="B246" s="118" t="s">
        <v>714</v>
      </c>
      <c r="C246" s="118" t="s">
        <v>780</v>
      </c>
      <c r="D246" s="201">
        <v>3.98</v>
      </c>
      <c r="E246" s="202">
        <v>1076</v>
      </c>
      <c r="F246" s="163"/>
      <c r="G246" s="164"/>
      <c r="H246" s="165"/>
    </row>
    <row r="247" spans="1:8" ht="15.5" x14ac:dyDescent="0.35">
      <c r="A247" s="118" t="s">
        <v>781</v>
      </c>
      <c r="B247" s="118" t="s">
        <v>714</v>
      </c>
      <c r="C247" s="118" t="s">
        <v>782</v>
      </c>
      <c r="D247" s="201">
        <v>5.4589999999999996</v>
      </c>
      <c r="E247" s="202">
        <v>1241</v>
      </c>
      <c r="F247" s="163"/>
      <c r="G247" s="164"/>
      <c r="H247" s="165"/>
    </row>
    <row r="248" spans="1:8" ht="15.5" x14ac:dyDescent="0.35">
      <c r="A248" s="118" t="s">
        <v>783</v>
      </c>
      <c r="B248" s="118" t="s">
        <v>714</v>
      </c>
      <c r="C248" s="118" t="s">
        <v>784</v>
      </c>
      <c r="D248" s="201">
        <v>20.241</v>
      </c>
      <c r="E248" s="202">
        <v>4241</v>
      </c>
      <c r="F248" s="163"/>
      <c r="G248" s="164"/>
      <c r="H248" s="165"/>
    </row>
    <row r="249" spans="1:8" ht="15.5" x14ac:dyDescent="0.35">
      <c r="A249" s="118" t="s">
        <v>785</v>
      </c>
      <c r="B249" s="118" t="s">
        <v>714</v>
      </c>
      <c r="C249" s="118" t="s">
        <v>786</v>
      </c>
      <c r="D249" s="201">
        <v>12.96</v>
      </c>
      <c r="E249" s="202">
        <v>3056</v>
      </c>
      <c r="F249" s="163"/>
      <c r="G249" s="164"/>
      <c r="H249" s="165"/>
    </row>
    <row r="250" spans="1:8" ht="15.5" x14ac:dyDescent="0.35">
      <c r="A250" s="118" t="s">
        <v>787</v>
      </c>
      <c r="B250" s="118" t="s">
        <v>714</v>
      </c>
      <c r="C250" s="118" t="s">
        <v>788</v>
      </c>
      <c r="D250" s="201">
        <v>9.7010000000000005</v>
      </c>
      <c r="E250" s="202">
        <v>2310</v>
      </c>
      <c r="F250" s="163"/>
      <c r="G250" s="164"/>
      <c r="H250" s="165"/>
    </row>
    <row r="251" spans="1:8" ht="15.5" x14ac:dyDescent="0.35">
      <c r="A251" s="118" t="s">
        <v>789</v>
      </c>
      <c r="B251" s="118" t="s">
        <v>714</v>
      </c>
      <c r="C251" s="118" t="s">
        <v>790</v>
      </c>
      <c r="D251" s="201">
        <v>10.33</v>
      </c>
      <c r="E251" s="202">
        <v>3482</v>
      </c>
      <c r="F251" s="163"/>
      <c r="G251" s="164"/>
      <c r="H251" s="165"/>
    </row>
    <row r="252" spans="1:8" ht="15.5" x14ac:dyDescent="0.35">
      <c r="A252" s="118" t="s">
        <v>791</v>
      </c>
      <c r="B252" s="118" t="s">
        <v>714</v>
      </c>
      <c r="C252" s="118" t="s">
        <v>792</v>
      </c>
      <c r="D252" s="201">
        <v>9.8089999999999993</v>
      </c>
      <c r="E252" s="202">
        <v>3255</v>
      </c>
      <c r="F252" s="163"/>
      <c r="G252" s="164"/>
      <c r="H252" s="165"/>
    </row>
    <row r="253" spans="1:8" ht="15.5" x14ac:dyDescent="0.35">
      <c r="A253" s="118" t="s">
        <v>793</v>
      </c>
      <c r="B253" s="118" t="s">
        <v>714</v>
      </c>
      <c r="C253" s="118" t="s">
        <v>794</v>
      </c>
      <c r="D253" s="201">
        <v>11.952999999999999</v>
      </c>
      <c r="E253" s="202">
        <v>3562</v>
      </c>
      <c r="F253" s="163"/>
      <c r="G253" s="164"/>
      <c r="H253" s="165"/>
    </row>
    <row r="254" spans="1:8" ht="15.5" x14ac:dyDescent="0.35">
      <c r="A254" s="118" t="s">
        <v>795</v>
      </c>
      <c r="B254" s="118" t="s">
        <v>714</v>
      </c>
      <c r="C254" s="118" t="s">
        <v>796</v>
      </c>
      <c r="D254" s="201">
        <v>10.872999999999999</v>
      </c>
      <c r="E254" s="202">
        <v>2470</v>
      </c>
      <c r="F254" s="163"/>
      <c r="G254" s="164"/>
      <c r="H254" s="165"/>
    </row>
    <row r="255" spans="1:8" ht="15.5" x14ac:dyDescent="0.35">
      <c r="A255" s="118" t="s">
        <v>797</v>
      </c>
      <c r="B255" s="118" t="s">
        <v>714</v>
      </c>
      <c r="C255" s="118" t="s">
        <v>798</v>
      </c>
      <c r="D255" s="201">
        <v>4.9630000000000001</v>
      </c>
      <c r="E255" s="202">
        <v>1205</v>
      </c>
      <c r="F255" s="163"/>
      <c r="G255" s="164"/>
      <c r="H255" s="165"/>
    </row>
    <row r="256" spans="1:8" ht="15.5" x14ac:dyDescent="0.35">
      <c r="A256" s="118" t="s">
        <v>799</v>
      </c>
      <c r="B256" s="118" t="s">
        <v>714</v>
      </c>
      <c r="C256" s="118" t="s">
        <v>800</v>
      </c>
      <c r="D256" s="201">
        <v>14.885</v>
      </c>
      <c r="E256" s="202">
        <v>3651</v>
      </c>
      <c r="F256" s="163"/>
      <c r="G256" s="164"/>
      <c r="H256" s="165"/>
    </row>
    <row r="257" spans="1:8" ht="15.5" x14ac:dyDescent="0.35">
      <c r="A257" s="118" t="s">
        <v>801</v>
      </c>
      <c r="B257" s="118" t="s">
        <v>714</v>
      </c>
      <c r="C257" s="118" t="s">
        <v>802</v>
      </c>
      <c r="D257" s="201">
        <v>6.36</v>
      </c>
      <c r="E257" s="202">
        <v>1424</v>
      </c>
      <c r="F257" s="163"/>
      <c r="G257" s="164"/>
      <c r="H257" s="165"/>
    </row>
    <row r="258" spans="1:8" ht="15.5" x14ac:dyDescent="0.35">
      <c r="A258" s="118" t="s">
        <v>803</v>
      </c>
      <c r="B258" s="118" t="s">
        <v>714</v>
      </c>
      <c r="C258" s="118" t="s">
        <v>804</v>
      </c>
      <c r="D258" s="201">
        <v>7.7519999999999998</v>
      </c>
      <c r="E258" s="202">
        <v>1870</v>
      </c>
      <c r="F258" s="163"/>
      <c r="G258" s="164"/>
      <c r="H258" s="165"/>
    </row>
    <row r="259" spans="1:8" ht="15.5" x14ac:dyDescent="0.35">
      <c r="A259" s="118" t="s">
        <v>805</v>
      </c>
      <c r="B259" s="118" t="s">
        <v>714</v>
      </c>
      <c r="C259" s="118" t="s">
        <v>806</v>
      </c>
      <c r="D259" s="201">
        <v>8.3610000000000007</v>
      </c>
      <c r="E259" s="202">
        <v>2167</v>
      </c>
      <c r="F259" s="163"/>
      <c r="G259" s="164"/>
      <c r="H259" s="165"/>
    </row>
    <row r="260" spans="1:8" ht="15.5" x14ac:dyDescent="0.35">
      <c r="A260" s="118" t="s">
        <v>807</v>
      </c>
      <c r="B260" s="118" t="s">
        <v>714</v>
      </c>
      <c r="C260" s="118" t="s">
        <v>808</v>
      </c>
      <c r="D260" s="201">
        <v>14.207000000000001</v>
      </c>
      <c r="E260" s="202">
        <v>3346</v>
      </c>
      <c r="F260" s="163"/>
      <c r="G260" s="164"/>
      <c r="H260" s="165"/>
    </row>
    <row r="261" spans="1:8" ht="15.5" x14ac:dyDescent="0.35">
      <c r="A261" s="118" t="s">
        <v>809</v>
      </c>
      <c r="B261" s="118" t="s">
        <v>714</v>
      </c>
      <c r="C261" s="118" t="s">
        <v>810</v>
      </c>
      <c r="D261" s="201">
        <v>5.0140000000000002</v>
      </c>
      <c r="E261" s="202">
        <v>1523</v>
      </c>
      <c r="F261" s="163"/>
      <c r="G261" s="164"/>
      <c r="H261" s="165"/>
    </row>
    <row r="262" spans="1:8" ht="15.5" x14ac:dyDescent="0.35">
      <c r="A262" s="118" t="s">
        <v>811</v>
      </c>
      <c r="B262" s="118" t="s">
        <v>714</v>
      </c>
      <c r="C262" s="118" t="s">
        <v>812</v>
      </c>
      <c r="D262" s="201">
        <v>6.306</v>
      </c>
      <c r="E262" s="202">
        <v>1916</v>
      </c>
      <c r="F262" s="163"/>
      <c r="G262" s="164"/>
      <c r="H262" s="165"/>
    </row>
    <row r="263" spans="1:8" ht="15.5" x14ac:dyDescent="0.35">
      <c r="A263" s="118" t="s">
        <v>813</v>
      </c>
      <c r="B263" s="118" t="s">
        <v>714</v>
      </c>
      <c r="C263" s="118" t="s">
        <v>814</v>
      </c>
      <c r="D263" s="201">
        <v>9.2669999999999995</v>
      </c>
      <c r="E263" s="202">
        <v>2509</v>
      </c>
      <c r="F263" s="163"/>
      <c r="G263" s="164"/>
      <c r="H263" s="165"/>
    </row>
    <row r="264" spans="1:8" ht="15.5" x14ac:dyDescent="0.35">
      <c r="A264" s="118" t="s">
        <v>815</v>
      </c>
      <c r="B264" s="118" t="s">
        <v>714</v>
      </c>
      <c r="C264" s="118" t="s">
        <v>816</v>
      </c>
      <c r="D264" s="201">
        <v>5.3150000000000004</v>
      </c>
      <c r="E264" s="202">
        <v>1521</v>
      </c>
      <c r="F264" s="163"/>
      <c r="G264" s="164"/>
      <c r="H264" s="165"/>
    </row>
    <row r="265" spans="1:8" ht="15.5" x14ac:dyDescent="0.35">
      <c r="A265" s="118" t="s">
        <v>817</v>
      </c>
      <c r="B265" s="118" t="s">
        <v>714</v>
      </c>
      <c r="C265" s="118" t="s">
        <v>818</v>
      </c>
      <c r="D265" s="201">
        <v>20.847000000000001</v>
      </c>
      <c r="E265" s="202">
        <v>4944</v>
      </c>
      <c r="F265" s="163"/>
      <c r="G265" s="164"/>
      <c r="H265" s="165"/>
    </row>
    <row r="266" spans="1:8" ht="15.5" x14ac:dyDescent="0.35">
      <c r="A266" s="118" t="s">
        <v>819</v>
      </c>
      <c r="B266" s="118" t="s">
        <v>714</v>
      </c>
      <c r="C266" s="118" t="s">
        <v>820</v>
      </c>
      <c r="D266" s="201">
        <v>5.2190000000000003</v>
      </c>
      <c r="E266" s="202">
        <v>1413</v>
      </c>
      <c r="F266" s="163"/>
      <c r="G266" s="164"/>
      <c r="H266" s="165"/>
    </row>
    <row r="267" spans="1:8" ht="15.5" x14ac:dyDescent="0.35">
      <c r="A267" s="118" t="s">
        <v>821</v>
      </c>
      <c r="B267" s="118" t="s">
        <v>714</v>
      </c>
      <c r="C267" s="118" t="s">
        <v>822</v>
      </c>
      <c r="D267" s="201">
        <v>5.0940000000000003</v>
      </c>
      <c r="E267" s="202">
        <v>1438</v>
      </c>
      <c r="F267" s="163"/>
      <c r="G267" s="164"/>
      <c r="H267" s="165"/>
    </row>
    <row r="268" spans="1:8" ht="15.5" x14ac:dyDescent="0.35">
      <c r="A268" s="118" t="s">
        <v>823</v>
      </c>
      <c r="B268" s="118" t="s">
        <v>714</v>
      </c>
      <c r="C268" s="118" t="s">
        <v>824</v>
      </c>
      <c r="D268" s="201">
        <v>5.343</v>
      </c>
      <c r="E268" s="202">
        <v>1379</v>
      </c>
      <c r="F268" s="163"/>
      <c r="G268" s="164"/>
      <c r="H268" s="165"/>
    </row>
    <row r="269" spans="1:8" ht="15.5" x14ac:dyDescent="0.35">
      <c r="A269" s="118" t="s">
        <v>825</v>
      </c>
      <c r="B269" s="118" t="s">
        <v>714</v>
      </c>
      <c r="C269" s="118" t="s">
        <v>826</v>
      </c>
      <c r="D269" s="201">
        <v>8.5210000000000008</v>
      </c>
      <c r="E269" s="202">
        <v>2243</v>
      </c>
      <c r="F269" s="163"/>
      <c r="G269" s="164"/>
      <c r="H269" s="165"/>
    </row>
    <row r="270" spans="1:8" ht="15.5" x14ac:dyDescent="0.35">
      <c r="A270" s="118" t="s">
        <v>827</v>
      </c>
      <c r="B270" s="118" t="s">
        <v>714</v>
      </c>
      <c r="C270" s="118" t="s">
        <v>828</v>
      </c>
      <c r="D270" s="201">
        <v>8.891</v>
      </c>
      <c r="E270" s="202">
        <v>2131</v>
      </c>
      <c r="F270" s="163"/>
      <c r="G270" s="164"/>
      <c r="H270" s="165"/>
    </row>
    <row r="271" spans="1:8" ht="15.5" x14ac:dyDescent="0.35">
      <c r="A271" s="203" t="s">
        <v>829</v>
      </c>
      <c r="B271" s="203" t="s">
        <v>830</v>
      </c>
      <c r="C271" s="118"/>
      <c r="D271" s="201">
        <v>0</v>
      </c>
      <c r="E271" s="202">
        <v>0</v>
      </c>
      <c r="F271" s="163"/>
      <c r="G271" s="164"/>
      <c r="H271" s="165"/>
    </row>
    <row r="272" spans="1:8" ht="15.5" x14ac:dyDescent="0.35">
      <c r="A272" s="118" t="s">
        <v>831</v>
      </c>
      <c r="B272" s="118" t="s">
        <v>830</v>
      </c>
      <c r="C272" s="118" t="s">
        <v>832</v>
      </c>
      <c r="D272" s="201">
        <v>7.5739999999999998</v>
      </c>
      <c r="E272" s="202">
        <v>1864</v>
      </c>
      <c r="F272" s="163"/>
      <c r="G272" s="164"/>
      <c r="H272" s="165"/>
    </row>
    <row r="273" spans="1:8" ht="15.5" x14ac:dyDescent="0.35">
      <c r="A273" s="118" t="s">
        <v>833</v>
      </c>
      <c r="B273" s="118" t="s">
        <v>830</v>
      </c>
      <c r="C273" s="118" t="s">
        <v>834</v>
      </c>
      <c r="D273" s="201">
        <v>7.6349999999999998</v>
      </c>
      <c r="E273" s="202">
        <v>1928</v>
      </c>
      <c r="F273" s="163"/>
      <c r="G273" s="164"/>
      <c r="H273" s="165"/>
    </row>
    <row r="274" spans="1:8" ht="15.5" x14ac:dyDescent="0.35">
      <c r="A274" s="118" t="s">
        <v>835</v>
      </c>
      <c r="B274" s="118" t="s">
        <v>830</v>
      </c>
      <c r="C274" s="118" t="s">
        <v>836</v>
      </c>
      <c r="D274" s="201">
        <v>12.597</v>
      </c>
      <c r="E274" s="202">
        <v>2937</v>
      </c>
      <c r="F274" s="163"/>
      <c r="G274" s="164"/>
      <c r="H274" s="165"/>
    </row>
    <row r="275" spans="1:8" ht="15.5" x14ac:dyDescent="0.35">
      <c r="A275" s="118" t="s">
        <v>837</v>
      </c>
      <c r="B275" s="118" t="s">
        <v>830</v>
      </c>
      <c r="C275" s="118" t="s">
        <v>838</v>
      </c>
      <c r="D275" s="201">
        <v>7.7309999999999999</v>
      </c>
      <c r="E275" s="202">
        <v>1798</v>
      </c>
      <c r="F275" s="163"/>
      <c r="G275" s="164"/>
      <c r="H275" s="165"/>
    </row>
    <row r="276" spans="1:8" ht="15.5" x14ac:dyDescent="0.35">
      <c r="A276" s="118" t="s">
        <v>839</v>
      </c>
      <c r="B276" s="118" t="s">
        <v>830</v>
      </c>
      <c r="C276" s="118" t="s">
        <v>840</v>
      </c>
      <c r="D276" s="201">
        <v>21.177</v>
      </c>
      <c r="E276" s="202">
        <v>4848</v>
      </c>
      <c r="F276" s="163"/>
      <c r="G276" s="164"/>
      <c r="H276" s="165"/>
    </row>
    <row r="277" spans="1:8" ht="15.5" x14ac:dyDescent="0.35">
      <c r="A277" s="118" t="s">
        <v>841</v>
      </c>
      <c r="B277" s="118" t="s">
        <v>830</v>
      </c>
      <c r="C277" s="118" t="s">
        <v>842</v>
      </c>
      <c r="D277" s="201">
        <v>5.1719999999999997</v>
      </c>
      <c r="E277" s="202">
        <v>1408</v>
      </c>
      <c r="F277" s="163"/>
      <c r="G277" s="164"/>
      <c r="H277" s="165"/>
    </row>
    <row r="278" spans="1:8" ht="15.5" x14ac:dyDescent="0.35">
      <c r="A278" s="118" t="s">
        <v>843</v>
      </c>
      <c r="B278" s="118" t="s">
        <v>830</v>
      </c>
      <c r="C278" s="118" t="s">
        <v>844</v>
      </c>
      <c r="D278" s="201">
        <v>19.779</v>
      </c>
      <c r="E278" s="202">
        <v>4846</v>
      </c>
      <c r="F278" s="163"/>
      <c r="G278" s="164"/>
      <c r="H278" s="165"/>
    </row>
    <row r="279" spans="1:8" ht="15.5" x14ac:dyDescent="0.35">
      <c r="A279" s="118" t="s">
        <v>845</v>
      </c>
      <c r="B279" s="118" t="s">
        <v>830</v>
      </c>
      <c r="C279" s="118" t="s">
        <v>846</v>
      </c>
      <c r="D279" s="201">
        <v>10.85</v>
      </c>
      <c r="E279" s="202">
        <v>3404</v>
      </c>
      <c r="F279" s="163"/>
      <c r="G279" s="164"/>
      <c r="H279" s="165"/>
    </row>
    <row r="280" spans="1:8" ht="15.5" x14ac:dyDescent="0.35">
      <c r="A280" s="118" t="s">
        <v>847</v>
      </c>
      <c r="B280" s="118" t="s">
        <v>830</v>
      </c>
      <c r="C280" s="118" t="s">
        <v>848</v>
      </c>
      <c r="D280" s="201">
        <v>6.5289999999999999</v>
      </c>
      <c r="E280" s="202">
        <v>1689</v>
      </c>
      <c r="F280" s="163"/>
      <c r="G280" s="164"/>
      <c r="H280" s="165"/>
    </row>
    <row r="281" spans="1:8" ht="15.5" x14ac:dyDescent="0.35">
      <c r="A281" s="118" t="s">
        <v>849</v>
      </c>
      <c r="B281" s="118" t="s">
        <v>830</v>
      </c>
      <c r="C281" s="118" t="s">
        <v>850</v>
      </c>
      <c r="D281" s="201">
        <v>19.414999999999999</v>
      </c>
      <c r="E281" s="202">
        <v>4482</v>
      </c>
      <c r="F281" s="163"/>
      <c r="G281" s="164"/>
      <c r="H281" s="165"/>
    </row>
    <row r="282" spans="1:8" ht="15.5" x14ac:dyDescent="0.35">
      <c r="A282" s="118" t="s">
        <v>851</v>
      </c>
      <c r="B282" s="118" t="s">
        <v>830</v>
      </c>
      <c r="C282" s="118" t="s">
        <v>852</v>
      </c>
      <c r="D282" s="201">
        <v>8.9670000000000005</v>
      </c>
      <c r="E282" s="202">
        <v>2189</v>
      </c>
      <c r="F282" s="163"/>
      <c r="G282" s="164"/>
      <c r="H282" s="165"/>
    </row>
    <row r="283" spans="1:8" ht="15.5" x14ac:dyDescent="0.35">
      <c r="A283" s="118" t="s">
        <v>853</v>
      </c>
      <c r="B283" s="118" t="s">
        <v>830</v>
      </c>
      <c r="C283" s="118" t="s">
        <v>854</v>
      </c>
      <c r="D283" s="201">
        <v>13.881</v>
      </c>
      <c r="E283" s="202">
        <v>3655</v>
      </c>
      <c r="F283" s="163"/>
      <c r="G283" s="164"/>
      <c r="H283" s="165"/>
    </row>
    <row r="284" spans="1:8" ht="15.5" x14ac:dyDescent="0.35">
      <c r="A284" s="118" t="s">
        <v>855</v>
      </c>
      <c r="B284" s="118" t="s">
        <v>830</v>
      </c>
      <c r="C284" s="118" t="s">
        <v>856</v>
      </c>
      <c r="D284" s="201">
        <v>15.25</v>
      </c>
      <c r="E284" s="202">
        <v>4407</v>
      </c>
      <c r="F284" s="163"/>
      <c r="G284" s="164"/>
      <c r="H284" s="165"/>
    </row>
    <row r="285" spans="1:8" ht="15.5" x14ac:dyDescent="0.35">
      <c r="A285" s="118" t="s">
        <v>857</v>
      </c>
      <c r="B285" s="118" t="s">
        <v>830</v>
      </c>
      <c r="C285" s="118" t="s">
        <v>858</v>
      </c>
      <c r="D285" s="201">
        <v>8.8000000000000007</v>
      </c>
      <c r="E285" s="202">
        <v>2065</v>
      </c>
      <c r="F285" s="163"/>
      <c r="G285" s="164"/>
      <c r="H285" s="165"/>
    </row>
    <row r="286" spans="1:8" ht="15.5" x14ac:dyDescent="0.35">
      <c r="A286" s="118" t="s">
        <v>859</v>
      </c>
      <c r="B286" s="118" t="s">
        <v>830</v>
      </c>
      <c r="C286" s="118" t="s">
        <v>860</v>
      </c>
      <c r="D286" s="201">
        <v>21.436</v>
      </c>
      <c r="E286" s="202">
        <v>5052</v>
      </c>
      <c r="F286" s="163"/>
      <c r="G286" s="164"/>
      <c r="H286" s="165"/>
    </row>
    <row r="287" spans="1:8" ht="15.5" x14ac:dyDescent="0.35">
      <c r="A287" s="118" t="s">
        <v>861</v>
      </c>
      <c r="B287" s="118" t="s">
        <v>830</v>
      </c>
      <c r="C287" s="118" t="s">
        <v>862</v>
      </c>
      <c r="D287" s="201">
        <v>5.2809999999999997</v>
      </c>
      <c r="E287" s="202">
        <v>1350</v>
      </c>
      <c r="F287" s="163"/>
      <c r="G287" s="164"/>
      <c r="H287" s="165"/>
    </row>
    <row r="288" spans="1:8" ht="15.5" x14ac:dyDescent="0.35">
      <c r="A288" s="118" t="s">
        <v>863</v>
      </c>
      <c r="B288" s="118" t="s">
        <v>830</v>
      </c>
      <c r="C288" s="118" t="s">
        <v>864</v>
      </c>
      <c r="D288" s="201">
        <v>13.784000000000001</v>
      </c>
      <c r="E288" s="202">
        <v>3467</v>
      </c>
      <c r="F288" s="163"/>
      <c r="G288" s="164"/>
      <c r="H288" s="165"/>
    </row>
    <row r="289" spans="1:8" ht="15.5" x14ac:dyDescent="0.35">
      <c r="A289" s="118" t="s">
        <v>865</v>
      </c>
      <c r="B289" s="118" t="s">
        <v>830</v>
      </c>
      <c r="C289" s="118" t="s">
        <v>866</v>
      </c>
      <c r="D289" s="201">
        <v>7.2679999999999998</v>
      </c>
      <c r="E289" s="202">
        <v>1722</v>
      </c>
      <c r="F289" s="163"/>
      <c r="G289" s="164"/>
      <c r="H289" s="165"/>
    </row>
    <row r="290" spans="1:8" ht="15.5" x14ac:dyDescent="0.35">
      <c r="A290" s="118" t="s">
        <v>867</v>
      </c>
      <c r="B290" s="118" t="s">
        <v>830</v>
      </c>
      <c r="C290" s="118" t="s">
        <v>868</v>
      </c>
      <c r="D290" s="201">
        <v>11.791</v>
      </c>
      <c r="E290" s="202">
        <v>2760</v>
      </c>
      <c r="F290" s="163"/>
      <c r="G290" s="164"/>
      <c r="H290" s="165"/>
    </row>
    <row r="291" spans="1:8" ht="15.5" x14ac:dyDescent="0.35">
      <c r="A291" s="118" t="s">
        <v>869</v>
      </c>
      <c r="B291" s="118" t="s">
        <v>830</v>
      </c>
      <c r="C291" s="118" t="s">
        <v>870</v>
      </c>
      <c r="D291" s="201">
        <v>17.931999999999999</v>
      </c>
      <c r="E291" s="202">
        <v>4274</v>
      </c>
      <c r="F291" s="163"/>
      <c r="G291" s="164"/>
      <c r="H291" s="165"/>
    </row>
    <row r="292" spans="1:8" ht="15.5" x14ac:dyDescent="0.35">
      <c r="A292" s="118" t="s">
        <v>871</v>
      </c>
      <c r="B292" s="118" t="s">
        <v>830</v>
      </c>
      <c r="C292" s="118" t="s">
        <v>872</v>
      </c>
      <c r="D292" s="201">
        <v>6.8639999999999999</v>
      </c>
      <c r="E292" s="202">
        <v>1682</v>
      </c>
      <c r="F292" s="163"/>
      <c r="G292" s="164"/>
      <c r="H292" s="165"/>
    </row>
    <row r="293" spans="1:8" ht="15.5" x14ac:dyDescent="0.35">
      <c r="A293" s="118" t="s">
        <v>873</v>
      </c>
      <c r="B293" s="118" t="s">
        <v>830</v>
      </c>
      <c r="C293" s="118" t="s">
        <v>874</v>
      </c>
      <c r="D293" s="201">
        <v>9.4009999999999998</v>
      </c>
      <c r="E293" s="202">
        <v>2372</v>
      </c>
      <c r="F293" s="163"/>
      <c r="G293" s="164"/>
      <c r="H293" s="165"/>
    </row>
    <row r="294" spans="1:8" ht="15.5" x14ac:dyDescent="0.35">
      <c r="A294" s="118" t="s">
        <v>875</v>
      </c>
      <c r="B294" s="118" t="s">
        <v>830</v>
      </c>
      <c r="C294" s="118" t="s">
        <v>876</v>
      </c>
      <c r="D294" s="201">
        <v>5.58</v>
      </c>
      <c r="E294" s="202">
        <v>1263</v>
      </c>
      <c r="F294" s="163"/>
      <c r="G294" s="164"/>
      <c r="H294" s="165"/>
    </row>
    <row r="295" spans="1:8" ht="15.5" x14ac:dyDescent="0.35">
      <c r="A295" s="118" t="s">
        <v>877</v>
      </c>
      <c r="B295" s="118" t="s">
        <v>830</v>
      </c>
      <c r="C295" s="118" t="s">
        <v>878</v>
      </c>
      <c r="D295" s="201">
        <v>11.288</v>
      </c>
      <c r="E295" s="202">
        <v>2915</v>
      </c>
      <c r="F295" s="163"/>
      <c r="G295" s="164"/>
      <c r="H295" s="165"/>
    </row>
    <row r="296" spans="1:8" ht="15.5" x14ac:dyDescent="0.35">
      <c r="A296" s="118" t="s">
        <v>879</v>
      </c>
      <c r="B296" s="118" t="s">
        <v>830</v>
      </c>
      <c r="C296" s="118" t="s">
        <v>880</v>
      </c>
      <c r="D296" s="201">
        <v>17.47</v>
      </c>
      <c r="E296" s="202">
        <v>3890</v>
      </c>
      <c r="F296" s="163"/>
      <c r="G296" s="164"/>
      <c r="H296" s="165"/>
    </row>
    <row r="297" spans="1:8" ht="15.5" x14ac:dyDescent="0.35">
      <c r="A297" s="118" t="s">
        <v>881</v>
      </c>
      <c r="B297" s="118" t="s">
        <v>830</v>
      </c>
      <c r="C297" s="118" t="s">
        <v>882</v>
      </c>
      <c r="D297" s="201">
        <v>9.4410000000000007</v>
      </c>
      <c r="E297" s="202">
        <v>2709</v>
      </c>
      <c r="F297" s="163"/>
      <c r="G297" s="164"/>
      <c r="H297" s="165"/>
    </row>
    <row r="298" spans="1:8" ht="15.5" x14ac:dyDescent="0.35">
      <c r="A298" s="118" t="s">
        <v>883</v>
      </c>
      <c r="B298" s="118" t="s">
        <v>830</v>
      </c>
      <c r="C298" s="118" t="s">
        <v>884</v>
      </c>
      <c r="D298" s="201">
        <v>11.686999999999999</v>
      </c>
      <c r="E298" s="202">
        <v>2910</v>
      </c>
      <c r="F298" s="163"/>
      <c r="G298" s="164"/>
      <c r="H298" s="165"/>
    </row>
    <row r="299" spans="1:8" ht="15.5" x14ac:dyDescent="0.35">
      <c r="A299" s="118" t="s">
        <v>885</v>
      </c>
      <c r="B299" s="118" t="s">
        <v>830</v>
      </c>
      <c r="C299" s="118" t="s">
        <v>886</v>
      </c>
      <c r="D299" s="201">
        <v>5.5250000000000004</v>
      </c>
      <c r="E299" s="202">
        <v>1665</v>
      </c>
      <c r="F299" s="163"/>
      <c r="G299" s="164"/>
      <c r="H299" s="165"/>
    </row>
    <row r="300" spans="1:8" ht="15.5" x14ac:dyDescent="0.35">
      <c r="A300" s="118" t="s">
        <v>887</v>
      </c>
      <c r="B300" s="118" t="s">
        <v>830</v>
      </c>
      <c r="C300" s="118" t="s">
        <v>888</v>
      </c>
      <c r="D300" s="201">
        <v>5.4980000000000002</v>
      </c>
      <c r="E300" s="202">
        <v>1423</v>
      </c>
      <c r="F300" s="163"/>
      <c r="G300" s="164"/>
      <c r="H300" s="165"/>
    </row>
    <row r="301" spans="1:8" ht="15.5" x14ac:dyDescent="0.35">
      <c r="A301" s="118" t="s">
        <v>889</v>
      </c>
      <c r="B301" s="118" t="s">
        <v>830</v>
      </c>
      <c r="C301" s="118" t="s">
        <v>890</v>
      </c>
      <c r="D301" s="201">
        <v>15.143000000000001</v>
      </c>
      <c r="E301" s="202">
        <v>3451</v>
      </c>
      <c r="F301" s="163"/>
      <c r="G301" s="164"/>
      <c r="H301" s="165"/>
    </row>
    <row r="302" spans="1:8" ht="15.5" x14ac:dyDescent="0.35">
      <c r="A302" s="118" t="s">
        <v>891</v>
      </c>
      <c r="B302" s="118" t="s">
        <v>830</v>
      </c>
      <c r="C302" s="118" t="s">
        <v>892</v>
      </c>
      <c r="D302" s="201">
        <v>12.037000000000001</v>
      </c>
      <c r="E302" s="202">
        <v>2843</v>
      </c>
      <c r="F302" s="163"/>
      <c r="G302" s="164"/>
      <c r="H302" s="165"/>
    </row>
    <row r="303" spans="1:8" ht="15.5" x14ac:dyDescent="0.35">
      <c r="A303" s="118" t="s">
        <v>893</v>
      </c>
      <c r="B303" s="118" t="s">
        <v>830</v>
      </c>
      <c r="C303" s="118" t="s">
        <v>894</v>
      </c>
      <c r="D303" s="201">
        <v>23.824999999999999</v>
      </c>
      <c r="E303" s="202">
        <v>5273</v>
      </c>
      <c r="F303" s="163"/>
      <c r="G303" s="164"/>
      <c r="H303" s="165"/>
    </row>
    <row r="304" spans="1:8" ht="15.5" x14ac:dyDescent="0.35">
      <c r="A304" s="118" t="s">
        <v>895</v>
      </c>
      <c r="B304" s="118" t="s">
        <v>830</v>
      </c>
      <c r="C304" s="118" t="s">
        <v>896</v>
      </c>
      <c r="D304" s="201">
        <v>15.99</v>
      </c>
      <c r="E304" s="202">
        <v>3387</v>
      </c>
      <c r="F304" s="163"/>
      <c r="G304" s="164"/>
      <c r="H304" s="165"/>
    </row>
    <row r="305" spans="1:8" ht="15.5" x14ac:dyDescent="0.35">
      <c r="A305" s="118" t="s">
        <v>897</v>
      </c>
      <c r="B305" s="118" t="s">
        <v>830</v>
      </c>
      <c r="C305" s="118" t="s">
        <v>898</v>
      </c>
      <c r="D305" s="201">
        <v>16.815000000000001</v>
      </c>
      <c r="E305" s="202">
        <v>4045</v>
      </c>
      <c r="F305" s="163"/>
      <c r="G305" s="164"/>
      <c r="H305" s="165"/>
    </row>
    <row r="306" spans="1:8" ht="15.5" x14ac:dyDescent="0.35">
      <c r="A306" s="118" t="s">
        <v>899</v>
      </c>
      <c r="B306" s="118" t="s">
        <v>830</v>
      </c>
      <c r="C306" s="118" t="s">
        <v>900</v>
      </c>
      <c r="D306" s="201">
        <v>11.747</v>
      </c>
      <c r="E306" s="202">
        <v>3054</v>
      </c>
      <c r="F306" s="163"/>
      <c r="G306" s="164"/>
      <c r="H306" s="165"/>
    </row>
    <row r="307" spans="1:8" ht="15.5" x14ac:dyDescent="0.35">
      <c r="A307" s="118" t="s">
        <v>901</v>
      </c>
      <c r="B307" s="118" t="s">
        <v>830</v>
      </c>
      <c r="C307" s="118" t="s">
        <v>902</v>
      </c>
      <c r="D307" s="201">
        <v>21.012</v>
      </c>
      <c r="E307" s="202">
        <v>4543</v>
      </c>
      <c r="F307" s="163"/>
      <c r="G307" s="164"/>
      <c r="H307" s="165"/>
    </row>
    <row r="308" spans="1:8" ht="15.5" x14ac:dyDescent="0.35">
      <c r="A308" s="118" t="s">
        <v>903</v>
      </c>
      <c r="B308" s="118" t="s">
        <v>830</v>
      </c>
      <c r="C308" s="118" t="s">
        <v>904</v>
      </c>
      <c r="D308" s="201">
        <v>19.38</v>
      </c>
      <c r="E308" s="202">
        <v>5286</v>
      </c>
      <c r="F308" s="163"/>
      <c r="G308" s="164"/>
      <c r="H308" s="165"/>
    </row>
    <row r="309" spans="1:8" ht="15.5" x14ac:dyDescent="0.35">
      <c r="A309" s="118" t="s">
        <v>905</v>
      </c>
      <c r="B309" s="118" t="s">
        <v>830</v>
      </c>
      <c r="C309" s="118" t="s">
        <v>906</v>
      </c>
      <c r="D309" s="201">
        <v>16.408999999999999</v>
      </c>
      <c r="E309" s="202">
        <v>4225</v>
      </c>
      <c r="F309" s="163"/>
      <c r="G309" s="164"/>
      <c r="H309" s="165"/>
    </row>
    <row r="310" spans="1:8" ht="15.5" x14ac:dyDescent="0.35">
      <c r="A310" s="118" t="s">
        <v>907</v>
      </c>
      <c r="B310" s="118" t="s">
        <v>830</v>
      </c>
      <c r="C310" s="118" t="s">
        <v>908</v>
      </c>
      <c r="D310" s="201">
        <v>17.23</v>
      </c>
      <c r="E310" s="202">
        <v>3720</v>
      </c>
      <c r="F310" s="163"/>
      <c r="G310" s="164"/>
      <c r="H310" s="165"/>
    </row>
    <row r="311" spans="1:8" ht="15.5" x14ac:dyDescent="0.35">
      <c r="A311" s="118" t="s">
        <v>909</v>
      </c>
      <c r="B311" s="118" t="s">
        <v>830</v>
      </c>
      <c r="C311" s="118" t="s">
        <v>910</v>
      </c>
      <c r="D311" s="201">
        <v>10.185</v>
      </c>
      <c r="E311" s="202">
        <v>2788</v>
      </c>
      <c r="F311" s="163"/>
      <c r="G311" s="164"/>
      <c r="H311" s="165"/>
    </row>
    <row r="312" spans="1:8" ht="15.5" x14ac:dyDescent="0.35">
      <c r="A312" s="118" t="s">
        <v>911</v>
      </c>
      <c r="B312" s="118" t="s">
        <v>830</v>
      </c>
      <c r="C312" s="118" t="s">
        <v>912</v>
      </c>
      <c r="D312" s="201">
        <v>9.0399999999999991</v>
      </c>
      <c r="E312" s="202">
        <v>2554</v>
      </c>
      <c r="F312" s="163"/>
      <c r="G312" s="164"/>
      <c r="H312" s="165"/>
    </row>
    <row r="313" spans="1:8" ht="15.5" x14ac:dyDescent="0.35">
      <c r="A313" s="118" t="s">
        <v>913</v>
      </c>
      <c r="B313" s="118" t="s">
        <v>830</v>
      </c>
      <c r="C313" s="118" t="s">
        <v>914</v>
      </c>
      <c r="D313" s="201">
        <v>23.907</v>
      </c>
      <c r="E313" s="202">
        <v>7377</v>
      </c>
      <c r="F313" s="163"/>
      <c r="G313" s="164"/>
      <c r="H313" s="165"/>
    </row>
    <row r="314" spans="1:8" ht="15.5" x14ac:dyDescent="0.35">
      <c r="A314" s="118" t="s">
        <v>915</v>
      </c>
      <c r="B314" s="118" t="s">
        <v>830</v>
      </c>
      <c r="C314" s="118" t="s">
        <v>916</v>
      </c>
      <c r="D314" s="201">
        <v>8.2539999999999996</v>
      </c>
      <c r="E314" s="202">
        <v>2167</v>
      </c>
      <c r="F314" s="163"/>
      <c r="G314" s="164"/>
      <c r="H314" s="165"/>
    </row>
    <row r="315" spans="1:8" ht="15.5" x14ac:dyDescent="0.35">
      <c r="A315" s="118" t="s">
        <v>917</v>
      </c>
      <c r="B315" s="118" t="s">
        <v>830</v>
      </c>
      <c r="C315" s="118" t="s">
        <v>918</v>
      </c>
      <c r="D315" s="201">
        <v>6.6319999999999997</v>
      </c>
      <c r="E315" s="202">
        <v>1888</v>
      </c>
      <c r="F315" s="163"/>
      <c r="G315" s="164"/>
      <c r="H315" s="165"/>
    </row>
    <row r="316" spans="1:8" ht="15.5" x14ac:dyDescent="0.35">
      <c r="A316" s="118" t="s">
        <v>919</v>
      </c>
      <c r="B316" s="118" t="s">
        <v>830</v>
      </c>
      <c r="C316" s="118" t="s">
        <v>920</v>
      </c>
      <c r="D316" s="201">
        <v>27.651</v>
      </c>
      <c r="E316" s="202">
        <v>6720</v>
      </c>
      <c r="F316" s="163"/>
      <c r="G316" s="164"/>
      <c r="H316" s="165"/>
    </row>
    <row r="317" spans="1:8" ht="15.5" x14ac:dyDescent="0.35">
      <c r="A317" s="118" t="s">
        <v>921</v>
      </c>
      <c r="B317" s="118" t="s">
        <v>830</v>
      </c>
      <c r="C317" s="118" t="s">
        <v>922</v>
      </c>
      <c r="D317" s="201">
        <v>24.757999999999999</v>
      </c>
      <c r="E317" s="202">
        <v>5687</v>
      </c>
      <c r="F317" s="163"/>
      <c r="G317" s="164"/>
      <c r="H317" s="165"/>
    </row>
    <row r="318" spans="1:8" ht="15.5" x14ac:dyDescent="0.35">
      <c r="A318" s="118" t="s">
        <v>923</v>
      </c>
      <c r="B318" s="118" t="s">
        <v>830</v>
      </c>
      <c r="C318" s="118" t="s">
        <v>924</v>
      </c>
      <c r="D318" s="201">
        <v>20.756</v>
      </c>
      <c r="E318" s="202">
        <v>5311</v>
      </c>
      <c r="F318" s="163"/>
      <c r="G318" s="164"/>
      <c r="H318" s="165"/>
    </row>
    <row r="319" spans="1:8" ht="15.5" x14ac:dyDescent="0.35">
      <c r="A319" s="118" t="s">
        <v>925</v>
      </c>
      <c r="B319" s="118" t="s">
        <v>830</v>
      </c>
      <c r="C319" s="118" t="s">
        <v>926</v>
      </c>
      <c r="D319" s="201">
        <v>7.0410000000000004</v>
      </c>
      <c r="E319" s="202">
        <v>1702</v>
      </c>
      <c r="F319" s="163"/>
      <c r="G319" s="164"/>
      <c r="H319" s="165"/>
    </row>
    <row r="320" spans="1:8" ht="15.5" x14ac:dyDescent="0.35">
      <c r="A320" s="118" t="s">
        <v>927</v>
      </c>
      <c r="B320" s="118" t="s">
        <v>830</v>
      </c>
      <c r="C320" s="118" t="s">
        <v>928</v>
      </c>
      <c r="D320" s="201">
        <v>20.658999999999999</v>
      </c>
      <c r="E320" s="202">
        <v>4592</v>
      </c>
      <c r="F320" s="163"/>
      <c r="G320" s="164"/>
      <c r="H320" s="165"/>
    </row>
    <row r="321" spans="1:8" ht="15.5" x14ac:dyDescent="0.35">
      <c r="A321" s="118" t="s">
        <v>929</v>
      </c>
      <c r="B321" s="118" t="s">
        <v>830</v>
      </c>
      <c r="C321" s="118" t="s">
        <v>930</v>
      </c>
      <c r="D321" s="201">
        <v>6.048</v>
      </c>
      <c r="E321" s="202">
        <v>1752</v>
      </c>
      <c r="F321" s="163"/>
      <c r="G321" s="164"/>
      <c r="H321" s="165"/>
    </row>
    <row r="322" spans="1:8" ht="15.5" x14ac:dyDescent="0.35">
      <c r="A322" s="118" t="s">
        <v>931</v>
      </c>
      <c r="B322" s="118" t="s">
        <v>830</v>
      </c>
      <c r="C322" s="118" t="s">
        <v>932</v>
      </c>
      <c r="D322" s="201">
        <v>5.05</v>
      </c>
      <c r="E322" s="202">
        <v>1476</v>
      </c>
      <c r="F322" s="163"/>
      <c r="G322" s="164"/>
      <c r="H322" s="165"/>
    </row>
    <row r="323" spans="1:8" ht="15.5" x14ac:dyDescent="0.35">
      <c r="A323" s="118" t="s">
        <v>933</v>
      </c>
      <c r="B323" s="118" t="s">
        <v>830</v>
      </c>
      <c r="C323" s="118" t="s">
        <v>934</v>
      </c>
      <c r="D323" s="201">
        <v>9.6590000000000007</v>
      </c>
      <c r="E323" s="202">
        <v>2495</v>
      </c>
      <c r="F323" s="163"/>
      <c r="G323" s="164"/>
      <c r="H323" s="165"/>
    </row>
    <row r="324" spans="1:8" ht="15.5" x14ac:dyDescent="0.35">
      <c r="A324" s="118" t="s">
        <v>935</v>
      </c>
      <c r="B324" s="118" t="s">
        <v>830</v>
      </c>
      <c r="C324" s="118" t="s">
        <v>936</v>
      </c>
      <c r="D324" s="201">
        <v>21.303000000000001</v>
      </c>
      <c r="E324" s="202">
        <v>5232</v>
      </c>
      <c r="F324" s="163"/>
      <c r="G324" s="164"/>
      <c r="H324" s="165"/>
    </row>
    <row r="325" spans="1:8" ht="15.5" x14ac:dyDescent="0.35">
      <c r="A325" s="118" t="s">
        <v>937</v>
      </c>
      <c r="B325" s="118" t="s">
        <v>830</v>
      </c>
      <c r="C325" s="118" t="s">
        <v>938</v>
      </c>
      <c r="D325" s="201">
        <v>7.1879999999999997</v>
      </c>
      <c r="E325" s="202">
        <v>1897</v>
      </c>
      <c r="F325" s="163"/>
      <c r="G325" s="164"/>
      <c r="H325" s="165"/>
    </row>
    <row r="326" spans="1:8" ht="15.5" x14ac:dyDescent="0.35">
      <c r="A326" s="118" t="s">
        <v>939</v>
      </c>
      <c r="B326" s="118" t="s">
        <v>830</v>
      </c>
      <c r="C326" s="118" t="s">
        <v>940</v>
      </c>
      <c r="D326" s="201">
        <v>22.052</v>
      </c>
      <c r="E326" s="202">
        <v>5120</v>
      </c>
      <c r="F326" s="163"/>
      <c r="G326" s="164"/>
      <c r="H326" s="165"/>
    </row>
    <row r="327" spans="1:8" ht="15.5" x14ac:dyDescent="0.35">
      <c r="A327" s="118" t="s">
        <v>941</v>
      </c>
      <c r="B327" s="118" t="s">
        <v>830</v>
      </c>
      <c r="C327" s="118" t="s">
        <v>942</v>
      </c>
      <c r="D327" s="201">
        <v>4.9829999999999997</v>
      </c>
      <c r="E327" s="202">
        <v>1762</v>
      </c>
      <c r="F327" s="163"/>
      <c r="G327" s="164"/>
      <c r="H327" s="165"/>
    </row>
    <row r="328" spans="1:8" ht="15.5" x14ac:dyDescent="0.35">
      <c r="A328" s="118" t="s">
        <v>943</v>
      </c>
      <c r="B328" s="118" t="s">
        <v>830</v>
      </c>
      <c r="C328" s="118" t="s">
        <v>944</v>
      </c>
      <c r="D328" s="201">
        <v>4.4290000000000003</v>
      </c>
      <c r="E328" s="202">
        <v>1115</v>
      </c>
      <c r="F328" s="163"/>
      <c r="G328" s="164"/>
      <c r="H328" s="165"/>
    </row>
    <row r="329" spans="1:8" ht="15.5" x14ac:dyDescent="0.35">
      <c r="A329" s="118" t="s">
        <v>945</v>
      </c>
      <c r="B329" s="118" t="s">
        <v>830</v>
      </c>
      <c r="C329" s="118" t="s">
        <v>946</v>
      </c>
      <c r="D329" s="201">
        <v>23.632000000000001</v>
      </c>
      <c r="E329" s="202">
        <v>5326</v>
      </c>
      <c r="F329" s="163"/>
      <c r="G329" s="164"/>
      <c r="H329" s="165"/>
    </row>
    <row r="330" spans="1:8" ht="15.5" x14ac:dyDescent="0.35">
      <c r="A330" s="118" t="s">
        <v>947</v>
      </c>
      <c r="B330" s="118" t="s">
        <v>830</v>
      </c>
      <c r="C330" s="118" t="s">
        <v>948</v>
      </c>
      <c r="D330" s="201">
        <v>7.7309999999999999</v>
      </c>
      <c r="E330" s="202">
        <v>1971</v>
      </c>
      <c r="F330" s="163"/>
      <c r="G330" s="164"/>
      <c r="H330" s="165"/>
    </row>
    <row r="331" spans="1:8" ht="15.5" x14ac:dyDescent="0.35">
      <c r="A331" s="118" t="s">
        <v>949</v>
      </c>
      <c r="B331" s="118" t="s">
        <v>830</v>
      </c>
      <c r="C331" s="118" t="s">
        <v>950</v>
      </c>
      <c r="D331" s="201">
        <v>19.172999999999998</v>
      </c>
      <c r="E331" s="202">
        <v>4350</v>
      </c>
      <c r="F331" s="163"/>
      <c r="G331" s="164"/>
      <c r="H331" s="165"/>
    </row>
    <row r="332" spans="1:8" ht="15.5" x14ac:dyDescent="0.35">
      <c r="A332" s="118" t="s">
        <v>951</v>
      </c>
      <c r="B332" s="118" t="s">
        <v>830</v>
      </c>
      <c r="C332" s="118" t="s">
        <v>952</v>
      </c>
      <c r="D332" s="201">
        <v>14.59</v>
      </c>
      <c r="E332" s="202">
        <v>3473</v>
      </c>
      <c r="F332" s="163"/>
      <c r="G332" s="164"/>
      <c r="H332" s="165"/>
    </row>
    <row r="333" spans="1:8" ht="15.5" x14ac:dyDescent="0.35">
      <c r="A333" s="203" t="s">
        <v>953</v>
      </c>
      <c r="B333" s="203" t="s">
        <v>954</v>
      </c>
      <c r="C333" s="118"/>
      <c r="D333" s="201">
        <v>0</v>
      </c>
      <c r="E333" s="202">
        <v>0</v>
      </c>
      <c r="F333" s="163"/>
      <c r="G333" s="164"/>
      <c r="H333" s="165"/>
    </row>
    <row r="334" spans="1:8" ht="15.5" x14ac:dyDescent="0.35">
      <c r="A334" s="118" t="s">
        <v>955</v>
      </c>
      <c r="B334" s="118" t="s">
        <v>954</v>
      </c>
      <c r="C334" s="118" t="s">
        <v>956</v>
      </c>
      <c r="D334" s="201">
        <v>3.9359999999999999</v>
      </c>
      <c r="E334" s="202">
        <v>1293</v>
      </c>
      <c r="F334" s="163"/>
      <c r="G334" s="164"/>
      <c r="H334" s="165"/>
    </row>
    <row r="335" spans="1:8" ht="15.5" x14ac:dyDescent="0.35">
      <c r="A335" s="118" t="s">
        <v>957</v>
      </c>
      <c r="B335" s="118" t="s">
        <v>954</v>
      </c>
      <c r="C335" s="118" t="s">
        <v>958</v>
      </c>
      <c r="D335" s="201">
        <v>2.1669999999999998</v>
      </c>
      <c r="E335" s="202">
        <v>571</v>
      </c>
      <c r="F335" s="163"/>
      <c r="G335" s="164"/>
      <c r="H335" s="165"/>
    </row>
    <row r="336" spans="1:8" ht="15.5" x14ac:dyDescent="0.35">
      <c r="A336" s="118" t="s">
        <v>959</v>
      </c>
      <c r="B336" s="118" t="s">
        <v>954</v>
      </c>
      <c r="C336" s="118" t="s">
        <v>960</v>
      </c>
      <c r="D336" s="201">
        <v>3.3109999999999999</v>
      </c>
      <c r="E336" s="202">
        <v>841</v>
      </c>
      <c r="F336" s="163"/>
      <c r="G336" s="164"/>
      <c r="H336" s="165"/>
    </row>
    <row r="337" spans="1:8" ht="15.5" x14ac:dyDescent="0.35">
      <c r="A337" s="118" t="s">
        <v>961</v>
      </c>
      <c r="B337" s="118" t="s">
        <v>954</v>
      </c>
      <c r="C337" s="118" t="s">
        <v>962</v>
      </c>
      <c r="D337" s="201">
        <v>2.4129999999999998</v>
      </c>
      <c r="E337" s="202">
        <v>307</v>
      </c>
      <c r="F337" s="163"/>
      <c r="G337" s="164"/>
      <c r="H337" s="165"/>
    </row>
    <row r="338" spans="1:8" ht="15.5" x14ac:dyDescent="0.35">
      <c r="A338" s="118" t="s">
        <v>963</v>
      </c>
      <c r="B338" s="118" t="s">
        <v>954</v>
      </c>
      <c r="C338" s="118" t="s">
        <v>964</v>
      </c>
      <c r="D338" s="201">
        <v>1.45</v>
      </c>
      <c r="E338" s="202">
        <v>273</v>
      </c>
      <c r="F338" s="163"/>
      <c r="G338" s="164"/>
      <c r="H338" s="165"/>
    </row>
    <row r="339" spans="1:8" ht="15.5" x14ac:dyDescent="0.35">
      <c r="A339" s="118" t="s">
        <v>965</v>
      </c>
      <c r="B339" s="118" t="s">
        <v>954</v>
      </c>
      <c r="C339" s="118" t="s">
        <v>966</v>
      </c>
      <c r="D339" s="201">
        <v>4.3419999999999996</v>
      </c>
      <c r="E339" s="202">
        <v>1187</v>
      </c>
      <c r="F339" s="163"/>
      <c r="G339" s="164"/>
      <c r="H339" s="165"/>
    </row>
    <row r="340" spans="1:8" ht="15.5" x14ac:dyDescent="0.35">
      <c r="A340" s="118" t="s">
        <v>967</v>
      </c>
      <c r="B340" s="118" t="s">
        <v>954</v>
      </c>
      <c r="C340" s="118" t="s">
        <v>968</v>
      </c>
      <c r="D340" s="201">
        <v>3.4580000000000002</v>
      </c>
      <c r="E340" s="202">
        <v>941</v>
      </c>
      <c r="F340" s="163"/>
      <c r="G340" s="164"/>
      <c r="H340" s="165"/>
    </row>
    <row r="341" spans="1:8" ht="15.5" x14ac:dyDescent="0.35">
      <c r="A341" s="118" t="s">
        <v>969</v>
      </c>
      <c r="B341" s="118" t="s">
        <v>954</v>
      </c>
      <c r="C341" s="118" t="s">
        <v>970</v>
      </c>
      <c r="D341" s="201">
        <v>3.49</v>
      </c>
      <c r="E341" s="202">
        <v>786</v>
      </c>
      <c r="F341" s="163"/>
      <c r="G341" s="164"/>
      <c r="H341" s="165"/>
    </row>
    <row r="342" spans="1:8" ht="15.5" x14ac:dyDescent="0.35">
      <c r="A342" s="118" t="s">
        <v>971</v>
      </c>
      <c r="B342" s="118" t="s">
        <v>954</v>
      </c>
      <c r="C342" s="118" t="s">
        <v>972</v>
      </c>
      <c r="D342" s="201">
        <v>3.5910000000000002</v>
      </c>
      <c r="E342" s="202">
        <v>909</v>
      </c>
      <c r="F342" s="163"/>
      <c r="G342" s="164"/>
      <c r="H342" s="165"/>
    </row>
    <row r="343" spans="1:8" ht="15.5" x14ac:dyDescent="0.35">
      <c r="A343" s="118" t="s">
        <v>973</v>
      </c>
      <c r="B343" s="118" t="s">
        <v>954</v>
      </c>
      <c r="C343" s="118" t="s">
        <v>974</v>
      </c>
      <c r="D343" s="201">
        <v>5.032</v>
      </c>
      <c r="E343" s="202">
        <v>1214</v>
      </c>
      <c r="F343" s="163"/>
      <c r="G343" s="164"/>
      <c r="H343" s="165"/>
    </row>
    <row r="344" spans="1:8" ht="15.5" x14ac:dyDescent="0.35">
      <c r="A344" s="118" t="s">
        <v>975</v>
      </c>
      <c r="B344" s="118" t="s">
        <v>954</v>
      </c>
      <c r="C344" s="118" t="s">
        <v>976</v>
      </c>
      <c r="D344" s="201">
        <v>4.6859999999999999</v>
      </c>
      <c r="E344" s="202">
        <v>1295</v>
      </c>
      <c r="F344" s="163"/>
      <c r="G344" s="164"/>
      <c r="H344" s="165"/>
    </row>
    <row r="345" spans="1:8" ht="15.5" x14ac:dyDescent="0.35">
      <c r="A345" s="118" t="s">
        <v>977</v>
      </c>
      <c r="B345" s="118" t="s">
        <v>954</v>
      </c>
      <c r="C345" s="118" t="s">
        <v>978</v>
      </c>
      <c r="D345" s="201">
        <v>1.034</v>
      </c>
      <c r="E345" s="202">
        <v>311</v>
      </c>
      <c r="F345" s="163"/>
      <c r="G345" s="164"/>
      <c r="H345" s="165"/>
    </row>
    <row r="346" spans="1:8" ht="15.5" x14ac:dyDescent="0.35">
      <c r="A346" s="118" t="s">
        <v>979</v>
      </c>
      <c r="B346" s="118" t="s">
        <v>954</v>
      </c>
      <c r="C346" s="118" t="s">
        <v>980</v>
      </c>
      <c r="D346" s="201">
        <v>3.5640000000000001</v>
      </c>
      <c r="E346" s="202">
        <v>1113</v>
      </c>
      <c r="F346" s="163"/>
      <c r="G346" s="164"/>
      <c r="H346" s="165"/>
    </row>
    <row r="347" spans="1:8" ht="15.5" x14ac:dyDescent="0.35">
      <c r="A347" s="118" t="s">
        <v>981</v>
      </c>
      <c r="B347" s="118" t="s">
        <v>954</v>
      </c>
      <c r="C347" s="118" t="s">
        <v>982</v>
      </c>
      <c r="D347" s="201">
        <v>4.8099999999999996</v>
      </c>
      <c r="E347" s="202">
        <v>1318</v>
      </c>
      <c r="F347" s="163"/>
      <c r="G347" s="164"/>
      <c r="H347" s="165"/>
    </row>
    <row r="348" spans="1:8" ht="15.5" x14ac:dyDescent="0.35">
      <c r="A348" s="118" t="s">
        <v>983</v>
      </c>
      <c r="B348" s="118" t="s">
        <v>954</v>
      </c>
      <c r="C348" s="118" t="s">
        <v>984</v>
      </c>
      <c r="D348" s="201">
        <v>2.129</v>
      </c>
      <c r="E348" s="202">
        <v>382</v>
      </c>
      <c r="F348" s="163"/>
      <c r="G348" s="164"/>
      <c r="H348" s="165"/>
    </row>
    <row r="349" spans="1:8" ht="15.5" x14ac:dyDescent="0.35">
      <c r="A349" s="118" t="s">
        <v>985</v>
      </c>
      <c r="B349" s="118" t="s">
        <v>954</v>
      </c>
      <c r="C349" s="118" t="s">
        <v>986</v>
      </c>
      <c r="D349" s="201">
        <v>2.032</v>
      </c>
      <c r="E349" s="202">
        <v>465</v>
      </c>
      <c r="F349" s="163"/>
      <c r="G349" s="164"/>
      <c r="H349" s="165"/>
    </row>
    <row r="350" spans="1:8" ht="15.5" x14ac:dyDescent="0.35">
      <c r="A350" s="118" t="s">
        <v>987</v>
      </c>
      <c r="B350" s="118" t="s">
        <v>954</v>
      </c>
      <c r="C350" s="118" t="s">
        <v>988</v>
      </c>
      <c r="D350" s="201">
        <v>3.8620000000000001</v>
      </c>
      <c r="E350" s="202">
        <v>1138</v>
      </c>
      <c r="F350" s="163"/>
      <c r="G350" s="164"/>
      <c r="H350" s="165"/>
    </row>
    <row r="351" spans="1:8" ht="15.5" x14ac:dyDescent="0.35">
      <c r="A351" s="118" t="s">
        <v>989</v>
      </c>
      <c r="B351" s="118" t="s">
        <v>954</v>
      </c>
      <c r="C351" s="118" t="s">
        <v>990</v>
      </c>
      <c r="D351" s="201">
        <v>6.9850000000000003</v>
      </c>
      <c r="E351" s="202">
        <v>1738</v>
      </c>
      <c r="F351" s="163"/>
      <c r="G351" s="164"/>
      <c r="H351" s="165"/>
    </row>
    <row r="352" spans="1:8" ht="15.5" x14ac:dyDescent="0.35">
      <c r="A352" s="118" t="s">
        <v>991</v>
      </c>
      <c r="B352" s="118" t="s">
        <v>954</v>
      </c>
      <c r="C352" s="118" t="s">
        <v>992</v>
      </c>
      <c r="D352" s="201">
        <v>3.008</v>
      </c>
      <c r="E352" s="202">
        <v>769</v>
      </c>
      <c r="F352" s="163"/>
      <c r="G352" s="164"/>
      <c r="H352" s="165"/>
    </row>
    <row r="353" spans="1:8" ht="15.5" x14ac:dyDescent="0.35">
      <c r="A353" s="118" t="s">
        <v>993</v>
      </c>
      <c r="B353" s="118" t="s">
        <v>954</v>
      </c>
      <c r="C353" s="118" t="s">
        <v>994</v>
      </c>
      <c r="D353" s="201">
        <v>4.1660000000000004</v>
      </c>
      <c r="E353" s="202">
        <v>1585</v>
      </c>
      <c r="F353" s="163"/>
      <c r="G353" s="164"/>
      <c r="H353" s="165"/>
    </row>
    <row r="354" spans="1:8" ht="15.5" x14ac:dyDescent="0.35">
      <c r="A354" s="118" t="s">
        <v>995</v>
      </c>
      <c r="B354" s="118" t="s">
        <v>954</v>
      </c>
      <c r="C354" s="118" t="s">
        <v>996</v>
      </c>
      <c r="D354" s="201">
        <v>2.7719999999999998</v>
      </c>
      <c r="E354" s="202">
        <v>770</v>
      </c>
      <c r="F354" s="163"/>
      <c r="G354" s="164"/>
      <c r="H354" s="165"/>
    </row>
    <row r="355" spans="1:8" ht="15.5" x14ac:dyDescent="0.35">
      <c r="A355" s="118" t="s">
        <v>997</v>
      </c>
      <c r="B355" s="118" t="s">
        <v>954</v>
      </c>
      <c r="C355" s="118" t="s">
        <v>998</v>
      </c>
      <c r="D355" s="201">
        <v>3.4359999999999999</v>
      </c>
      <c r="E355" s="202">
        <v>714</v>
      </c>
      <c r="F355" s="163"/>
      <c r="G355" s="164"/>
      <c r="H355" s="165"/>
    </row>
    <row r="356" spans="1:8" ht="15.5" x14ac:dyDescent="0.35">
      <c r="A356" s="118" t="s">
        <v>999</v>
      </c>
      <c r="B356" s="118" t="s">
        <v>954</v>
      </c>
      <c r="C356" s="118" t="s">
        <v>1000</v>
      </c>
      <c r="D356" s="201">
        <v>4.3419999999999996</v>
      </c>
      <c r="E356" s="202">
        <v>1256</v>
      </c>
      <c r="F356" s="163"/>
      <c r="G356" s="164"/>
      <c r="H356" s="165"/>
    </row>
    <row r="357" spans="1:8" ht="15.5" x14ac:dyDescent="0.35">
      <c r="A357" s="118" t="s">
        <v>1001</v>
      </c>
      <c r="B357" s="118" t="s">
        <v>954</v>
      </c>
      <c r="C357" s="118" t="s">
        <v>1002</v>
      </c>
      <c r="D357" s="201">
        <v>2.6909999999999998</v>
      </c>
      <c r="E357" s="202">
        <v>766</v>
      </c>
      <c r="F357" s="163"/>
      <c r="G357" s="164"/>
      <c r="H357" s="165"/>
    </row>
    <row r="358" spans="1:8" ht="15.5" x14ac:dyDescent="0.35">
      <c r="A358" s="118" t="s">
        <v>1003</v>
      </c>
      <c r="B358" s="118" t="s">
        <v>954</v>
      </c>
      <c r="C358" s="118" t="s">
        <v>1004</v>
      </c>
      <c r="D358" s="201">
        <v>1.399</v>
      </c>
      <c r="E358" s="202">
        <v>437</v>
      </c>
      <c r="F358" s="163"/>
      <c r="G358" s="164"/>
      <c r="H358" s="165"/>
    </row>
    <row r="359" spans="1:8" ht="15.5" x14ac:dyDescent="0.35">
      <c r="A359" s="118" t="s">
        <v>1005</v>
      </c>
      <c r="B359" s="118" t="s">
        <v>954</v>
      </c>
      <c r="C359" s="118" t="s">
        <v>1006</v>
      </c>
      <c r="D359" s="201">
        <v>2.5539999999999998</v>
      </c>
      <c r="E359" s="202">
        <v>654</v>
      </c>
      <c r="F359" s="163"/>
      <c r="G359" s="164"/>
      <c r="H359" s="165"/>
    </row>
    <row r="360" spans="1:8" ht="15.5" x14ac:dyDescent="0.35">
      <c r="A360" s="118" t="s">
        <v>1007</v>
      </c>
      <c r="B360" s="118" t="s">
        <v>954</v>
      </c>
      <c r="C360" s="118" t="s">
        <v>1008</v>
      </c>
      <c r="D360" s="201">
        <v>3.6589999999999998</v>
      </c>
      <c r="E360" s="202">
        <v>951</v>
      </c>
      <c r="F360" s="163"/>
      <c r="G360" s="164"/>
      <c r="H360" s="165"/>
    </row>
    <row r="361" spans="1:8" ht="15.5" x14ac:dyDescent="0.35">
      <c r="A361" s="118" t="s">
        <v>1009</v>
      </c>
      <c r="B361" s="118" t="s">
        <v>954</v>
      </c>
      <c r="C361" s="118" t="s">
        <v>1010</v>
      </c>
      <c r="D361" s="201">
        <v>3.18</v>
      </c>
      <c r="E361" s="202">
        <v>870</v>
      </c>
      <c r="F361" s="163"/>
      <c r="G361" s="164"/>
      <c r="H361" s="165"/>
    </row>
    <row r="362" spans="1:8" ht="15.5" x14ac:dyDescent="0.35">
      <c r="A362" s="118" t="s">
        <v>1011</v>
      </c>
      <c r="B362" s="118" t="s">
        <v>954</v>
      </c>
      <c r="C362" s="118" t="s">
        <v>1012</v>
      </c>
      <c r="D362" s="201">
        <v>3.2320000000000002</v>
      </c>
      <c r="E362" s="202">
        <v>1075</v>
      </c>
      <c r="F362" s="163"/>
      <c r="G362" s="164"/>
      <c r="H362" s="165"/>
    </row>
    <row r="363" spans="1:8" ht="15.5" x14ac:dyDescent="0.35">
      <c r="A363" s="118" t="s">
        <v>1013</v>
      </c>
      <c r="B363" s="118" t="s">
        <v>954</v>
      </c>
      <c r="C363" s="118" t="s">
        <v>1014</v>
      </c>
      <c r="D363" s="201">
        <v>3.81</v>
      </c>
      <c r="E363" s="202">
        <v>950</v>
      </c>
      <c r="F363" s="163"/>
      <c r="G363" s="164"/>
      <c r="H363" s="165"/>
    </row>
    <row r="364" spans="1:8" ht="15.5" x14ac:dyDescent="0.35">
      <c r="A364" s="118" t="s">
        <v>1015</v>
      </c>
      <c r="B364" s="118" t="s">
        <v>954</v>
      </c>
      <c r="C364" s="118" t="s">
        <v>1016</v>
      </c>
      <c r="D364" s="201">
        <v>3.0339999999999998</v>
      </c>
      <c r="E364" s="202">
        <v>788</v>
      </c>
      <c r="F364" s="163"/>
      <c r="G364" s="164"/>
      <c r="H364" s="165"/>
    </row>
    <row r="365" spans="1:8" ht="15.5" x14ac:dyDescent="0.35">
      <c r="A365" s="118" t="s">
        <v>1017</v>
      </c>
      <c r="B365" s="118" t="s">
        <v>954</v>
      </c>
      <c r="C365" s="118" t="s">
        <v>1018</v>
      </c>
      <c r="D365" s="201">
        <v>3.508</v>
      </c>
      <c r="E365" s="202">
        <v>624</v>
      </c>
      <c r="F365" s="163"/>
      <c r="G365" s="164"/>
      <c r="H365" s="165"/>
    </row>
    <row r="366" spans="1:8" ht="15.5" x14ac:dyDescent="0.35">
      <c r="A366" s="118" t="s">
        <v>1019</v>
      </c>
      <c r="B366" s="118" t="s">
        <v>954</v>
      </c>
      <c r="C366" s="118" t="s">
        <v>1020</v>
      </c>
      <c r="D366" s="201">
        <v>2.0680000000000001</v>
      </c>
      <c r="E366" s="202">
        <v>572</v>
      </c>
      <c r="F366" s="163"/>
      <c r="G366" s="164"/>
      <c r="H366" s="165"/>
    </row>
    <row r="367" spans="1:8" ht="15.5" x14ac:dyDescent="0.35">
      <c r="A367" s="118" t="s">
        <v>1021</v>
      </c>
      <c r="B367" s="118" t="s">
        <v>954</v>
      </c>
      <c r="C367" s="118" t="s">
        <v>1022</v>
      </c>
      <c r="D367" s="201">
        <v>2.6280000000000001</v>
      </c>
      <c r="E367" s="202">
        <v>450</v>
      </c>
      <c r="F367" s="163"/>
      <c r="G367" s="164"/>
      <c r="H367" s="165"/>
    </row>
    <row r="368" spans="1:8" ht="15.5" x14ac:dyDescent="0.35">
      <c r="A368" s="118" t="s">
        <v>1023</v>
      </c>
      <c r="B368" s="118" t="s">
        <v>954</v>
      </c>
      <c r="C368" s="118" t="s">
        <v>1024</v>
      </c>
      <c r="D368" s="201">
        <v>1.8560000000000001</v>
      </c>
      <c r="E368" s="202">
        <v>450</v>
      </c>
      <c r="F368" s="163"/>
      <c r="G368" s="164"/>
      <c r="H368" s="165"/>
    </row>
    <row r="369" spans="1:8" ht="15.5" x14ac:dyDescent="0.35">
      <c r="A369" s="118" t="s">
        <v>1025</v>
      </c>
      <c r="B369" s="118" t="s">
        <v>954</v>
      </c>
      <c r="C369" s="118" t="s">
        <v>1026</v>
      </c>
      <c r="D369" s="201">
        <v>2.0640000000000001</v>
      </c>
      <c r="E369" s="202">
        <v>505</v>
      </c>
      <c r="F369" s="163"/>
      <c r="G369" s="164"/>
      <c r="H369" s="165"/>
    </row>
    <row r="370" spans="1:8" ht="15.5" x14ac:dyDescent="0.35">
      <c r="A370" s="118" t="s">
        <v>1027</v>
      </c>
      <c r="B370" s="118" t="s">
        <v>954</v>
      </c>
      <c r="C370" s="118" t="s">
        <v>1028</v>
      </c>
      <c r="D370" s="201">
        <v>4.83</v>
      </c>
      <c r="E370" s="202">
        <v>1083</v>
      </c>
      <c r="F370" s="163"/>
      <c r="G370" s="164"/>
      <c r="H370" s="165"/>
    </row>
    <row r="371" spans="1:8" ht="15.5" x14ac:dyDescent="0.35">
      <c r="A371" s="118" t="s">
        <v>1029</v>
      </c>
      <c r="B371" s="118" t="s">
        <v>954</v>
      </c>
      <c r="C371" s="118" t="s">
        <v>1030</v>
      </c>
      <c r="D371" s="201">
        <v>2.9910000000000001</v>
      </c>
      <c r="E371" s="202">
        <v>821</v>
      </c>
      <c r="F371" s="163"/>
      <c r="G371" s="164"/>
      <c r="H371" s="165"/>
    </row>
    <row r="372" spans="1:8" ht="15.5" x14ac:dyDescent="0.35">
      <c r="A372" s="118" t="s">
        <v>1031</v>
      </c>
      <c r="B372" s="118" t="s">
        <v>954</v>
      </c>
      <c r="C372" s="118" t="s">
        <v>1032</v>
      </c>
      <c r="D372" s="201">
        <v>3.3570000000000002</v>
      </c>
      <c r="E372" s="202">
        <v>829</v>
      </c>
      <c r="F372" s="163"/>
      <c r="G372" s="164"/>
      <c r="H372" s="165"/>
    </row>
    <row r="373" spans="1:8" ht="15.5" x14ac:dyDescent="0.35">
      <c r="A373" s="118" t="s">
        <v>1033</v>
      </c>
      <c r="B373" s="118" t="s">
        <v>954</v>
      </c>
      <c r="C373" s="118" t="s">
        <v>1034</v>
      </c>
      <c r="D373" s="201">
        <v>3.0249999999999999</v>
      </c>
      <c r="E373" s="202">
        <v>677</v>
      </c>
      <c r="F373" s="163"/>
      <c r="G373" s="164"/>
      <c r="H373" s="165"/>
    </row>
    <row r="374" spans="1:8" ht="15.5" x14ac:dyDescent="0.35">
      <c r="A374" s="118" t="s">
        <v>1035</v>
      </c>
      <c r="B374" s="118" t="s">
        <v>954</v>
      </c>
      <c r="C374" s="118" t="s">
        <v>1036</v>
      </c>
      <c r="D374" s="201">
        <v>1.6180000000000001</v>
      </c>
      <c r="E374" s="202">
        <v>350</v>
      </c>
      <c r="F374" s="163"/>
      <c r="G374" s="164"/>
      <c r="H374" s="165"/>
    </row>
    <row r="375" spans="1:8" ht="15.5" x14ac:dyDescent="0.35">
      <c r="A375" s="118" t="s">
        <v>1037</v>
      </c>
      <c r="B375" s="118" t="s">
        <v>954</v>
      </c>
      <c r="C375" s="118" t="s">
        <v>1038</v>
      </c>
      <c r="D375" s="201">
        <v>5.0110000000000001</v>
      </c>
      <c r="E375" s="202">
        <v>1715</v>
      </c>
      <c r="F375" s="163"/>
      <c r="G375" s="164"/>
      <c r="H375" s="165"/>
    </row>
    <row r="376" spans="1:8" ht="15.5" x14ac:dyDescent="0.35">
      <c r="A376" s="118" t="s">
        <v>1039</v>
      </c>
      <c r="B376" s="118" t="s">
        <v>954</v>
      </c>
      <c r="C376" s="118" t="s">
        <v>1040</v>
      </c>
      <c r="D376" s="201">
        <v>2.75</v>
      </c>
      <c r="E376" s="202">
        <v>734</v>
      </c>
      <c r="F376" s="163"/>
      <c r="G376" s="164"/>
      <c r="H376" s="165"/>
    </row>
    <row r="377" spans="1:8" ht="15.5" x14ac:dyDescent="0.35">
      <c r="A377" s="118" t="s">
        <v>1041</v>
      </c>
      <c r="B377" s="118" t="s">
        <v>954</v>
      </c>
      <c r="C377" s="118" t="s">
        <v>1042</v>
      </c>
      <c r="D377" s="201">
        <v>3.3839999999999999</v>
      </c>
      <c r="E377" s="202">
        <v>910</v>
      </c>
      <c r="F377" s="163"/>
      <c r="G377" s="164"/>
      <c r="H377" s="165"/>
    </row>
    <row r="378" spans="1:8" ht="15.5" x14ac:dyDescent="0.35">
      <c r="A378" s="118" t="s">
        <v>1043</v>
      </c>
      <c r="B378" s="118" t="s">
        <v>954</v>
      </c>
      <c r="C378" s="118" t="s">
        <v>1044</v>
      </c>
      <c r="D378" s="201">
        <v>2.5630000000000002</v>
      </c>
      <c r="E378" s="202">
        <v>683</v>
      </c>
      <c r="F378" s="163"/>
      <c r="G378" s="164"/>
      <c r="H378" s="165"/>
    </row>
    <row r="379" spans="1:8" ht="15.5" x14ac:dyDescent="0.35">
      <c r="A379" s="118" t="s">
        <v>1045</v>
      </c>
      <c r="B379" s="118" t="s">
        <v>954</v>
      </c>
      <c r="C379" s="118" t="s">
        <v>1046</v>
      </c>
      <c r="D379" s="201">
        <v>1.8260000000000001</v>
      </c>
      <c r="E379" s="202">
        <v>501</v>
      </c>
      <c r="F379" s="163"/>
      <c r="G379" s="164"/>
      <c r="H379" s="165"/>
    </row>
    <row r="380" spans="1:8" ht="15.5" x14ac:dyDescent="0.35">
      <c r="A380" s="118" t="s">
        <v>1047</v>
      </c>
      <c r="B380" s="118" t="s">
        <v>954</v>
      </c>
      <c r="C380" s="118" t="s">
        <v>1048</v>
      </c>
      <c r="D380" s="201">
        <v>2.0070000000000001</v>
      </c>
      <c r="E380" s="202">
        <v>413</v>
      </c>
      <c r="F380" s="163"/>
      <c r="G380" s="164"/>
      <c r="H380" s="165"/>
    </row>
    <row r="381" spans="1:8" ht="15.5" x14ac:dyDescent="0.35">
      <c r="A381" s="118" t="s">
        <v>1049</v>
      </c>
      <c r="B381" s="118" t="s">
        <v>954</v>
      </c>
      <c r="C381" s="118" t="s">
        <v>1050</v>
      </c>
      <c r="D381" s="201">
        <v>1.1379999999999999</v>
      </c>
      <c r="E381" s="202">
        <v>298</v>
      </c>
      <c r="F381" s="163"/>
      <c r="G381" s="164"/>
      <c r="H381" s="165"/>
    </row>
    <row r="382" spans="1:8" ht="15.5" x14ac:dyDescent="0.35">
      <c r="A382" s="118" t="s">
        <v>1051</v>
      </c>
      <c r="B382" s="118" t="s">
        <v>954</v>
      </c>
      <c r="C382" s="118" t="s">
        <v>1052</v>
      </c>
      <c r="D382" s="201">
        <v>4.1349999999999998</v>
      </c>
      <c r="E382" s="202">
        <v>1135</v>
      </c>
      <c r="F382" s="163"/>
      <c r="G382" s="164"/>
      <c r="H382" s="165"/>
    </row>
    <row r="383" spans="1:8" ht="15.5" x14ac:dyDescent="0.35">
      <c r="A383" s="118" t="s">
        <v>1053</v>
      </c>
      <c r="B383" s="118" t="s">
        <v>954</v>
      </c>
      <c r="C383" s="118" t="s">
        <v>1054</v>
      </c>
      <c r="D383" s="201">
        <v>2.6709999999999998</v>
      </c>
      <c r="E383" s="202">
        <v>735</v>
      </c>
      <c r="F383" s="163"/>
      <c r="G383" s="164"/>
      <c r="H383" s="165"/>
    </row>
    <row r="384" spans="1:8" ht="15.5" x14ac:dyDescent="0.35">
      <c r="A384" s="118" t="s">
        <v>1055</v>
      </c>
      <c r="B384" s="118" t="s">
        <v>954</v>
      </c>
      <c r="C384" s="118" t="s">
        <v>1056</v>
      </c>
      <c r="D384" s="201">
        <v>2.621</v>
      </c>
      <c r="E384" s="202">
        <v>763</v>
      </c>
      <c r="F384" s="163"/>
      <c r="G384" s="164"/>
      <c r="H384" s="165"/>
    </row>
    <row r="385" spans="1:8" ht="15.5" x14ac:dyDescent="0.35">
      <c r="A385" s="118" t="s">
        <v>1057</v>
      </c>
      <c r="B385" s="118" t="s">
        <v>954</v>
      </c>
      <c r="C385" s="118" t="s">
        <v>1058</v>
      </c>
      <c r="D385" s="201">
        <v>2.5489999999999999</v>
      </c>
      <c r="E385" s="202">
        <v>744</v>
      </c>
      <c r="F385" s="163"/>
      <c r="G385" s="164"/>
      <c r="H385" s="165"/>
    </row>
    <row r="386" spans="1:8" ht="15.5" x14ac:dyDescent="0.35">
      <c r="A386" s="118" t="s">
        <v>1059</v>
      </c>
      <c r="B386" s="118" t="s">
        <v>954</v>
      </c>
      <c r="C386" s="118" t="s">
        <v>1060</v>
      </c>
      <c r="D386" s="201">
        <v>3.0190000000000001</v>
      </c>
      <c r="E386" s="202">
        <v>956</v>
      </c>
      <c r="F386" s="163"/>
      <c r="G386" s="164"/>
      <c r="H386" s="165"/>
    </row>
    <row r="387" spans="1:8" ht="15.5" x14ac:dyDescent="0.35">
      <c r="A387" s="118" t="s">
        <v>1061</v>
      </c>
      <c r="B387" s="118" t="s">
        <v>954</v>
      </c>
      <c r="C387" s="118" t="s">
        <v>1062</v>
      </c>
      <c r="D387" s="201">
        <v>3.4369999999999998</v>
      </c>
      <c r="E387" s="202">
        <v>956</v>
      </c>
      <c r="F387" s="163"/>
      <c r="G387" s="164"/>
      <c r="H387" s="165"/>
    </row>
    <row r="388" spans="1:8" ht="15.5" x14ac:dyDescent="0.35">
      <c r="A388" s="118" t="s">
        <v>1063</v>
      </c>
      <c r="B388" s="118" t="s">
        <v>954</v>
      </c>
      <c r="C388" s="118" t="s">
        <v>1064</v>
      </c>
      <c r="D388" s="201">
        <v>3.4580000000000002</v>
      </c>
      <c r="E388" s="202">
        <v>926</v>
      </c>
      <c r="F388" s="163"/>
      <c r="G388" s="164"/>
      <c r="H388" s="165"/>
    </row>
    <row r="389" spans="1:8" ht="15.5" x14ac:dyDescent="0.35">
      <c r="A389" s="118" t="s">
        <v>1065</v>
      </c>
      <c r="B389" s="118" t="s">
        <v>954</v>
      </c>
      <c r="C389" s="118" t="s">
        <v>1066</v>
      </c>
      <c r="D389" s="201">
        <v>5.3780000000000001</v>
      </c>
      <c r="E389" s="202">
        <v>1419</v>
      </c>
      <c r="F389" s="163"/>
      <c r="G389" s="164"/>
      <c r="H389" s="165"/>
    </row>
    <row r="390" spans="1:8" ht="15.5" x14ac:dyDescent="0.35">
      <c r="A390" s="118" t="s">
        <v>1067</v>
      </c>
      <c r="B390" s="118" t="s">
        <v>954</v>
      </c>
      <c r="C390" s="118" t="s">
        <v>1068</v>
      </c>
      <c r="D390" s="201">
        <v>2.133</v>
      </c>
      <c r="E390" s="202">
        <v>376</v>
      </c>
      <c r="F390" s="163"/>
      <c r="G390" s="164"/>
      <c r="H390" s="165"/>
    </row>
    <row r="391" spans="1:8" ht="15.5" x14ac:dyDescent="0.35">
      <c r="A391" s="118" t="s">
        <v>1069</v>
      </c>
      <c r="B391" s="118" t="s">
        <v>954</v>
      </c>
      <c r="C391" s="118" t="s">
        <v>1070</v>
      </c>
      <c r="D391" s="201">
        <v>2.1850000000000001</v>
      </c>
      <c r="E391" s="202">
        <v>302</v>
      </c>
      <c r="F391" s="163"/>
      <c r="G391" s="164"/>
      <c r="H391" s="165"/>
    </row>
    <row r="392" spans="1:8" ht="15.5" x14ac:dyDescent="0.35">
      <c r="A392" s="118" t="s">
        <v>1071</v>
      </c>
      <c r="B392" s="118" t="s">
        <v>954</v>
      </c>
      <c r="C392" s="118" t="s">
        <v>1072</v>
      </c>
      <c r="D392" s="201">
        <v>1.875</v>
      </c>
      <c r="E392" s="202">
        <v>555</v>
      </c>
      <c r="F392" s="163"/>
      <c r="G392" s="164"/>
      <c r="H392" s="165"/>
    </row>
    <row r="393" spans="1:8" ht="15.5" x14ac:dyDescent="0.35">
      <c r="A393" s="118" t="s">
        <v>1073</v>
      </c>
      <c r="B393" s="118" t="s">
        <v>954</v>
      </c>
      <c r="C393" s="118" t="s">
        <v>1074</v>
      </c>
      <c r="D393" s="201">
        <v>2.0910000000000002</v>
      </c>
      <c r="E393" s="202">
        <v>639</v>
      </c>
      <c r="F393" s="163"/>
      <c r="G393" s="164"/>
      <c r="H393" s="165"/>
    </row>
    <row r="394" spans="1:8" ht="15.5" x14ac:dyDescent="0.35">
      <c r="A394" s="118" t="s">
        <v>1075</v>
      </c>
      <c r="B394" s="118" t="s">
        <v>954</v>
      </c>
      <c r="C394" s="118" t="s">
        <v>1076</v>
      </c>
      <c r="D394" s="201">
        <v>4.5839999999999996</v>
      </c>
      <c r="E394" s="202">
        <v>1184</v>
      </c>
      <c r="F394" s="163"/>
      <c r="G394" s="164"/>
      <c r="H394" s="165"/>
    </row>
    <row r="395" spans="1:8" ht="15.5" x14ac:dyDescent="0.35">
      <c r="A395" s="118" t="s">
        <v>1077</v>
      </c>
      <c r="B395" s="118" t="s">
        <v>954</v>
      </c>
      <c r="C395" s="118" t="s">
        <v>1078</v>
      </c>
      <c r="D395" s="201">
        <v>3.6240000000000001</v>
      </c>
      <c r="E395" s="202">
        <v>989</v>
      </c>
      <c r="F395" s="163"/>
      <c r="G395" s="164"/>
      <c r="H395" s="165"/>
    </row>
    <row r="396" spans="1:8" ht="15.5" x14ac:dyDescent="0.35">
      <c r="A396" s="118" t="s">
        <v>1079</v>
      </c>
      <c r="B396" s="118" t="s">
        <v>954</v>
      </c>
      <c r="C396" s="118" t="s">
        <v>1080</v>
      </c>
      <c r="D396" s="201">
        <v>4.9790000000000001</v>
      </c>
      <c r="E396" s="202">
        <v>1143</v>
      </c>
      <c r="F396" s="163"/>
      <c r="G396" s="164"/>
      <c r="H396" s="165"/>
    </row>
    <row r="397" spans="1:8" ht="15.5" x14ac:dyDescent="0.35">
      <c r="A397" s="118" t="s">
        <v>1081</v>
      </c>
      <c r="B397" s="118" t="s">
        <v>954</v>
      </c>
      <c r="C397" s="118" t="s">
        <v>1082</v>
      </c>
      <c r="D397" s="201">
        <v>2.8690000000000002</v>
      </c>
      <c r="E397" s="202">
        <v>760</v>
      </c>
      <c r="F397" s="163"/>
      <c r="G397" s="164"/>
      <c r="H397" s="165"/>
    </row>
    <row r="398" spans="1:8" ht="15.5" x14ac:dyDescent="0.35">
      <c r="A398" s="118" t="s">
        <v>1083</v>
      </c>
      <c r="B398" s="118" t="s">
        <v>954</v>
      </c>
      <c r="C398" s="118" t="s">
        <v>1084</v>
      </c>
      <c r="D398" s="201">
        <v>1.653</v>
      </c>
      <c r="E398" s="202">
        <v>458</v>
      </c>
      <c r="F398" s="163"/>
      <c r="G398" s="164"/>
      <c r="H398" s="165"/>
    </row>
    <row r="399" spans="1:8" ht="15.5" x14ac:dyDescent="0.35">
      <c r="A399" s="118" t="s">
        <v>1085</v>
      </c>
      <c r="B399" s="118" t="s">
        <v>954</v>
      </c>
      <c r="C399" s="118" t="s">
        <v>1086</v>
      </c>
      <c r="D399" s="201">
        <v>2.8959999999999999</v>
      </c>
      <c r="E399" s="202">
        <v>820</v>
      </c>
      <c r="F399" s="163"/>
      <c r="G399" s="164"/>
      <c r="H399" s="165"/>
    </row>
    <row r="400" spans="1:8" ht="15.5" x14ac:dyDescent="0.35">
      <c r="A400" s="118" t="s">
        <v>1087</v>
      </c>
      <c r="B400" s="118" t="s">
        <v>954</v>
      </c>
      <c r="C400" s="118" t="s">
        <v>1088</v>
      </c>
      <c r="D400" s="201">
        <v>4.194</v>
      </c>
      <c r="E400" s="202">
        <v>995</v>
      </c>
      <c r="F400" s="163"/>
      <c r="G400" s="164"/>
      <c r="H400" s="165"/>
    </row>
    <row r="401" spans="1:8" ht="15.5" x14ac:dyDescent="0.35">
      <c r="A401" s="118" t="s">
        <v>1089</v>
      </c>
      <c r="B401" s="118" t="s">
        <v>954</v>
      </c>
      <c r="C401" s="118" t="s">
        <v>1090</v>
      </c>
      <c r="D401" s="201">
        <v>2.1120000000000001</v>
      </c>
      <c r="E401" s="202">
        <v>552</v>
      </c>
      <c r="F401" s="163"/>
      <c r="G401" s="164"/>
      <c r="H401" s="165"/>
    </row>
    <row r="402" spans="1:8" ht="15.5" x14ac:dyDescent="0.35">
      <c r="A402" s="118" t="s">
        <v>1091</v>
      </c>
      <c r="B402" s="118" t="s">
        <v>954</v>
      </c>
      <c r="C402" s="118" t="s">
        <v>1092</v>
      </c>
      <c r="D402" s="201">
        <v>1.984</v>
      </c>
      <c r="E402" s="202">
        <v>531</v>
      </c>
      <c r="F402" s="163"/>
      <c r="G402" s="164"/>
      <c r="H402" s="165"/>
    </row>
    <row r="403" spans="1:8" ht="15.5" x14ac:dyDescent="0.35">
      <c r="A403" s="118" t="s">
        <v>1093</v>
      </c>
      <c r="B403" s="118" t="s">
        <v>954</v>
      </c>
      <c r="C403" s="118" t="s">
        <v>1094</v>
      </c>
      <c r="D403" s="201">
        <v>4.42</v>
      </c>
      <c r="E403" s="202">
        <v>1311</v>
      </c>
      <c r="F403" s="163"/>
      <c r="G403" s="164"/>
      <c r="H403" s="165"/>
    </row>
    <row r="404" spans="1:8" ht="15.5" x14ac:dyDescent="0.35">
      <c r="A404" s="118" t="s">
        <v>1095</v>
      </c>
      <c r="B404" s="118" t="s">
        <v>954</v>
      </c>
      <c r="C404" s="118" t="s">
        <v>1096</v>
      </c>
      <c r="D404" s="201">
        <v>3.7810000000000001</v>
      </c>
      <c r="E404" s="202">
        <v>918</v>
      </c>
      <c r="F404" s="163"/>
      <c r="G404" s="164"/>
      <c r="H404" s="165"/>
    </row>
    <row r="405" spans="1:8" ht="15.5" x14ac:dyDescent="0.35">
      <c r="A405" s="118" t="s">
        <v>1097</v>
      </c>
      <c r="B405" s="118" t="s">
        <v>954</v>
      </c>
      <c r="C405" s="118" t="s">
        <v>1098</v>
      </c>
      <c r="D405" s="201">
        <v>1.5880000000000001</v>
      </c>
      <c r="E405" s="202">
        <v>350</v>
      </c>
      <c r="F405" s="163"/>
      <c r="G405" s="164"/>
      <c r="H405" s="165"/>
    </row>
    <row r="406" spans="1:8" ht="15.5" x14ac:dyDescent="0.35">
      <c r="A406" s="118" t="s">
        <v>1099</v>
      </c>
      <c r="B406" s="118" t="s">
        <v>954</v>
      </c>
      <c r="C406" s="118" t="s">
        <v>1100</v>
      </c>
      <c r="D406" s="201">
        <v>4.2679999999999998</v>
      </c>
      <c r="E406" s="202">
        <v>1498</v>
      </c>
      <c r="F406" s="163"/>
      <c r="G406" s="164"/>
      <c r="H406" s="165"/>
    </row>
    <row r="407" spans="1:8" ht="15.5" x14ac:dyDescent="0.35">
      <c r="A407" s="118" t="s">
        <v>1101</v>
      </c>
      <c r="B407" s="118" t="s">
        <v>954</v>
      </c>
      <c r="C407" s="118" t="s">
        <v>1102</v>
      </c>
      <c r="D407" s="201">
        <v>1.9370000000000001</v>
      </c>
      <c r="E407" s="202">
        <v>521</v>
      </c>
      <c r="F407" s="163"/>
      <c r="G407" s="164"/>
      <c r="H407" s="165"/>
    </row>
    <row r="408" spans="1:8" ht="15.5" x14ac:dyDescent="0.35">
      <c r="A408" s="118" t="s">
        <v>1103</v>
      </c>
      <c r="B408" s="118" t="s">
        <v>954</v>
      </c>
      <c r="C408" s="118" t="s">
        <v>1104</v>
      </c>
      <c r="D408" s="201">
        <v>4.4720000000000004</v>
      </c>
      <c r="E408" s="202">
        <v>1206</v>
      </c>
      <c r="F408" s="163"/>
      <c r="G408" s="164"/>
      <c r="H408" s="165"/>
    </row>
    <row r="409" spans="1:8" ht="15.5" x14ac:dyDescent="0.35">
      <c r="A409" s="203" t="s">
        <v>1105</v>
      </c>
      <c r="B409" s="203" t="s">
        <v>1106</v>
      </c>
      <c r="C409" s="118"/>
      <c r="D409" s="201">
        <v>0</v>
      </c>
      <c r="E409" s="202">
        <v>0</v>
      </c>
      <c r="F409" s="163"/>
      <c r="G409" s="164"/>
      <c r="H409" s="165"/>
    </row>
    <row r="410" spans="1:8" ht="15.5" x14ac:dyDescent="0.35">
      <c r="A410" s="118" t="s">
        <v>1107</v>
      </c>
      <c r="B410" s="118" t="s">
        <v>1106</v>
      </c>
      <c r="C410" s="118" t="s">
        <v>1108</v>
      </c>
      <c r="D410" s="201">
        <v>7.9249999999999998</v>
      </c>
      <c r="E410" s="202">
        <v>2104</v>
      </c>
      <c r="F410" s="163"/>
      <c r="G410" s="164"/>
      <c r="H410" s="165"/>
    </row>
    <row r="411" spans="1:8" ht="15.5" x14ac:dyDescent="0.35">
      <c r="A411" s="118" t="s">
        <v>1109</v>
      </c>
      <c r="B411" s="118" t="s">
        <v>1106</v>
      </c>
      <c r="C411" s="118" t="s">
        <v>1110</v>
      </c>
      <c r="D411" s="201">
        <v>16.213000000000001</v>
      </c>
      <c r="E411" s="202">
        <v>3664</v>
      </c>
      <c r="F411" s="163"/>
      <c r="G411" s="164"/>
      <c r="H411" s="165"/>
    </row>
    <row r="412" spans="1:8" ht="15.5" x14ac:dyDescent="0.35">
      <c r="A412" s="118" t="s">
        <v>1111</v>
      </c>
      <c r="B412" s="118" t="s">
        <v>1106</v>
      </c>
      <c r="C412" s="118" t="s">
        <v>1112</v>
      </c>
      <c r="D412" s="201">
        <v>13.727</v>
      </c>
      <c r="E412" s="202">
        <v>3352</v>
      </c>
      <c r="F412" s="163"/>
      <c r="G412" s="164"/>
      <c r="H412" s="165"/>
    </row>
    <row r="413" spans="1:8" ht="15.5" x14ac:dyDescent="0.35">
      <c r="A413" s="118" t="s">
        <v>1113</v>
      </c>
      <c r="B413" s="118" t="s">
        <v>1106</v>
      </c>
      <c r="C413" s="118" t="s">
        <v>1114</v>
      </c>
      <c r="D413" s="201">
        <v>10.085000000000001</v>
      </c>
      <c r="E413" s="202">
        <v>2419</v>
      </c>
      <c r="F413" s="163"/>
      <c r="G413" s="164"/>
      <c r="H413" s="165"/>
    </row>
    <row r="414" spans="1:8" ht="15.5" x14ac:dyDescent="0.35">
      <c r="A414" s="118" t="s">
        <v>1115</v>
      </c>
      <c r="B414" s="118" t="s">
        <v>1106</v>
      </c>
      <c r="C414" s="118" t="s">
        <v>1116</v>
      </c>
      <c r="D414" s="201">
        <v>13.565</v>
      </c>
      <c r="E414" s="202">
        <v>3168</v>
      </c>
      <c r="F414" s="163"/>
      <c r="G414" s="164"/>
      <c r="H414" s="165"/>
    </row>
    <row r="415" spans="1:8" ht="15.5" x14ac:dyDescent="0.35">
      <c r="A415" s="118" t="s">
        <v>1117</v>
      </c>
      <c r="B415" s="118" t="s">
        <v>1106</v>
      </c>
      <c r="C415" s="118" t="s">
        <v>1118</v>
      </c>
      <c r="D415" s="201">
        <v>9.0739999999999998</v>
      </c>
      <c r="E415" s="202">
        <v>2059</v>
      </c>
      <c r="F415" s="163"/>
      <c r="G415" s="164"/>
      <c r="H415" s="165"/>
    </row>
    <row r="416" spans="1:8" ht="15.5" x14ac:dyDescent="0.35">
      <c r="A416" s="118" t="s">
        <v>1119</v>
      </c>
      <c r="B416" s="118" t="s">
        <v>1106</v>
      </c>
      <c r="C416" s="118" t="s">
        <v>1120</v>
      </c>
      <c r="D416" s="201">
        <v>8.8469999999999995</v>
      </c>
      <c r="E416" s="202">
        <v>1938</v>
      </c>
      <c r="F416" s="163"/>
      <c r="G416" s="164"/>
      <c r="H416" s="165"/>
    </row>
    <row r="417" spans="1:8" ht="15.5" x14ac:dyDescent="0.35">
      <c r="A417" s="118" t="s">
        <v>1121</v>
      </c>
      <c r="B417" s="118" t="s">
        <v>1106</v>
      </c>
      <c r="C417" s="118" t="s">
        <v>1122</v>
      </c>
      <c r="D417" s="201">
        <v>13.161</v>
      </c>
      <c r="E417" s="202">
        <v>2903</v>
      </c>
      <c r="F417" s="163"/>
      <c r="G417" s="164"/>
      <c r="H417" s="165"/>
    </row>
    <row r="418" spans="1:8" ht="15.5" x14ac:dyDescent="0.35">
      <c r="A418" s="118" t="s">
        <v>1123</v>
      </c>
      <c r="B418" s="118" t="s">
        <v>1106</v>
      </c>
      <c r="C418" s="118" t="s">
        <v>1124</v>
      </c>
      <c r="D418" s="201">
        <v>15.326000000000001</v>
      </c>
      <c r="E418" s="202">
        <v>3618</v>
      </c>
      <c r="F418" s="163"/>
      <c r="G418" s="164"/>
      <c r="H418" s="165"/>
    </row>
    <row r="419" spans="1:8" ht="15.5" x14ac:dyDescent="0.35">
      <c r="A419" s="118" t="s">
        <v>1125</v>
      </c>
      <c r="B419" s="118" t="s">
        <v>1106</v>
      </c>
      <c r="C419" s="118" t="s">
        <v>1126</v>
      </c>
      <c r="D419" s="201">
        <v>10.029</v>
      </c>
      <c r="E419" s="202">
        <v>2465</v>
      </c>
      <c r="F419" s="163"/>
      <c r="G419" s="164"/>
      <c r="H419" s="165"/>
    </row>
    <row r="420" spans="1:8" ht="15.5" x14ac:dyDescent="0.35">
      <c r="A420" s="118" t="s">
        <v>1127</v>
      </c>
      <c r="B420" s="118" t="s">
        <v>1106</v>
      </c>
      <c r="C420" s="118" t="s">
        <v>1128</v>
      </c>
      <c r="D420" s="201">
        <v>9.4169999999999998</v>
      </c>
      <c r="E420" s="202">
        <v>2254</v>
      </c>
      <c r="F420" s="163"/>
      <c r="G420" s="164"/>
      <c r="H420" s="165"/>
    </row>
    <row r="421" spans="1:8" ht="15.5" x14ac:dyDescent="0.35">
      <c r="A421" s="118" t="s">
        <v>1129</v>
      </c>
      <c r="B421" s="118" t="s">
        <v>1106</v>
      </c>
      <c r="C421" s="118" t="s">
        <v>1130</v>
      </c>
      <c r="D421" s="201">
        <v>9.0570000000000004</v>
      </c>
      <c r="E421" s="202">
        <v>2613</v>
      </c>
      <c r="F421" s="163"/>
      <c r="G421" s="164"/>
      <c r="H421" s="165"/>
    </row>
    <row r="422" spans="1:8" ht="15.5" x14ac:dyDescent="0.35">
      <c r="A422" s="118" t="s">
        <v>1131</v>
      </c>
      <c r="B422" s="118" t="s">
        <v>1106</v>
      </c>
      <c r="C422" s="118" t="s">
        <v>1132</v>
      </c>
      <c r="D422" s="201">
        <v>5.1710000000000003</v>
      </c>
      <c r="E422" s="202">
        <v>1331</v>
      </c>
      <c r="F422" s="163"/>
      <c r="G422" s="164"/>
      <c r="H422" s="165"/>
    </row>
    <row r="423" spans="1:8" ht="15.5" x14ac:dyDescent="0.35">
      <c r="A423" s="118" t="s">
        <v>1133</v>
      </c>
      <c r="B423" s="118" t="s">
        <v>1106</v>
      </c>
      <c r="C423" s="118" t="s">
        <v>1134</v>
      </c>
      <c r="D423" s="201">
        <v>12.909000000000001</v>
      </c>
      <c r="E423" s="202">
        <v>3193</v>
      </c>
      <c r="F423" s="163"/>
      <c r="G423" s="164"/>
      <c r="H423" s="165"/>
    </row>
    <row r="424" spans="1:8" ht="15.5" x14ac:dyDescent="0.35">
      <c r="A424" s="118" t="s">
        <v>1135</v>
      </c>
      <c r="B424" s="118" t="s">
        <v>1106</v>
      </c>
      <c r="C424" s="118" t="s">
        <v>1136</v>
      </c>
      <c r="D424" s="201">
        <v>11.317</v>
      </c>
      <c r="E424" s="202">
        <v>2632</v>
      </c>
      <c r="F424" s="163"/>
      <c r="G424" s="164"/>
      <c r="H424" s="165"/>
    </row>
    <row r="425" spans="1:8" ht="15.5" x14ac:dyDescent="0.35">
      <c r="A425" s="118" t="s">
        <v>1137</v>
      </c>
      <c r="B425" s="118" t="s">
        <v>1106</v>
      </c>
      <c r="C425" s="118" t="s">
        <v>1138</v>
      </c>
      <c r="D425" s="201">
        <v>5.7750000000000004</v>
      </c>
      <c r="E425" s="202">
        <v>1444</v>
      </c>
      <c r="F425" s="163"/>
      <c r="G425" s="164"/>
      <c r="H425" s="165"/>
    </row>
    <row r="426" spans="1:8" ht="15.5" x14ac:dyDescent="0.35">
      <c r="A426" s="118" t="s">
        <v>1139</v>
      </c>
      <c r="B426" s="118" t="s">
        <v>1106</v>
      </c>
      <c r="C426" s="118" t="s">
        <v>1140</v>
      </c>
      <c r="D426" s="201">
        <v>10.404</v>
      </c>
      <c r="E426" s="202">
        <v>2339</v>
      </c>
      <c r="F426" s="163"/>
      <c r="G426" s="164"/>
      <c r="H426" s="165"/>
    </row>
    <row r="427" spans="1:8" ht="15.5" x14ac:dyDescent="0.35">
      <c r="A427" s="118" t="s">
        <v>1141</v>
      </c>
      <c r="B427" s="118" t="s">
        <v>1106</v>
      </c>
      <c r="C427" s="118" t="s">
        <v>1142</v>
      </c>
      <c r="D427" s="201">
        <v>16.494</v>
      </c>
      <c r="E427" s="202">
        <v>4188</v>
      </c>
      <c r="F427" s="163"/>
      <c r="G427" s="164"/>
      <c r="H427" s="165"/>
    </row>
    <row r="428" spans="1:8" ht="15.5" x14ac:dyDescent="0.35">
      <c r="A428" s="118" t="s">
        <v>1143</v>
      </c>
      <c r="B428" s="118" t="s">
        <v>1106</v>
      </c>
      <c r="C428" s="118" t="s">
        <v>1144</v>
      </c>
      <c r="D428" s="201">
        <v>8.234</v>
      </c>
      <c r="E428" s="202">
        <v>2116</v>
      </c>
      <c r="F428" s="163"/>
      <c r="G428" s="164"/>
      <c r="H428" s="165"/>
    </row>
    <row r="429" spans="1:8" ht="15.5" x14ac:dyDescent="0.35">
      <c r="A429" s="118" t="s">
        <v>1145</v>
      </c>
      <c r="B429" s="118" t="s">
        <v>1106</v>
      </c>
      <c r="C429" s="118" t="s">
        <v>1146</v>
      </c>
      <c r="D429" s="201">
        <v>6.2889999999999997</v>
      </c>
      <c r="E429" s="202">
        <v>1896</v>
      </c>
      <c r="F429" s="163"/>
      <c r="G429" s="164"/>
      <c r="H429" s="165"/>
    </row>
    <row r="430" spans="1:8" ht="15.5" x14ac:dyDescent="0.35">
      <c r="A430" s="118" t="s">
        <v>1147</v>
      </c>
      <c r="B430" s="118" t="s">
        <v>1106</v>
      </c>
      <c r="C430" s="118" t="s">
        <v>1148</v>
      </c>
      <c r="D430" s="201">
        <v>16.469000000000001</v>
      </c>
      <c r="E430" s="202">
        <v>3677</v>
      </c>
      <c r="F430" s="163"/>
      <c r="G430" s="164"/>
      <c r="H430" s="165"/>
    </row>
    <row r="431" spans="1:8" ht="15.5" x14ac:dyDescent="0.35">
      <c r="A431" s="118" t="s">
        <v>1149</v>
      </c>
      <c r="B431" s="118" t="s">
        <v>1106</v>
      </c>
      <c r="C431" s="118" t="s">
        <v>1150</v>
      </c>
      <c r="D431" s="201">
        <v>11.879</v>
      </c>
      <c r="E431" s="202">
        <v>3012</v>
      </c>
      <c r="F431" s="163"/>
      <c r="G431" s="164"/>
      <c r="H431" s="165"/>
    </row>
    <row r="432" spans="1:8" ht="15.5" x14ac:dyDescent="0.35">
      <c r="A432" s="118" t="s">
        <v>1151</v>
      </c>
      <c r="B432" s="118" t="s">
        <v>1106</v>
      </c>
      <c r="C432" s="118" t="s">
        <v>1152</v>
      </c>
      <c r="D432" s="201">
        <v>10.356999999999999</v>
      </c>
      <c r="E432" s="202">
        <v>2630</v>
      </c>
      <c r="F432" s="163"/>
      <c r="G432" s="164"/>
      <c r="H432" s="165"/>
    </row>
    <row r="433" spans="1:8" ht="15.5" x14ac:dyDescent="0.35">
      <c r="A433" s="118" t="s">
        <v>1153</v>
      </c>
      <c r="B433" s="118" t="s">
        <v>1106</v>
      </c>
      <c r="C433" s="118" t="s">
        <v>1154</v>
      </c>
      <c r="D433" s="201">
        <v>10.17</v>
      </c>
      <c r="E433" s="202">
        <v>2334</v>
      </c>
      <c r="F433" s="163"/>
      <c r="G433" s="164"/>
      <c r="H433" s="165"/>
    </row>
    <row r="434" spans="1:8" ht="15.5" x14ac:dyDescent="0.35">
      <c r="A434" s="118" t="s">
        <v>1155</v>
      </c>
      <c r="B434" s="118" t="s">
        <v>1106</v>
      </c>
      <c r="C434" s="118" t="s">
        <v>1156</v>
      </c>
      <c r="D434" s="201">
        <v>15.755000000000001</v>
      </c>
      <c r="E434" s="202">
        <v>3534</v>
      </c>
      <c r="F434" s="163"/>
      <c r="G434" s="164"/>
      <c r="H434" s="165"/>
    </row>
    <row r="435" spans="1:8" ht="15.5" x14ac:dyDescent="0.35">
      <c r="A435" s="118" t="s">
        <v>1157</v>
      </c>
      <c r="B435" s="118" t="s">
        <v>1106</v>
      </c>
      <c r="C435" s="118" t="s">
        <v>1158</v>
      </c>
      <c r="D435" s="201">
        <v>18.22</v>
      </c>
      <c r="E435" s="202">
        <v>4640</v>
      </c>
      <c r="F435" s="163"/>
      <c r="G435" s="164"/>
      <c r="H435" s="165"/>
    </row>
    <row r="436" spans="1:8" ht="15.5" x14ac:dyDescent="0.35">
      <c r="A436" s="118" t="s">
        <v>1159</v>
      </c>
      <c r="B436" s="118" t="s">
        <v>1106</v>
      </c>
      <c r="C436" s="118" t="s">
        <v>1160</v>
      </c>
      <c r="D436" s="201">
        <v>11.102</v>
      </c>
      <c r="E436" s="202">
        <v>2728</v>
      </c>
      <c r="F436" s="163"/>
      <c r="G436" s="164"/>
      <c r="H436" s="165"/>
    </row>
    <row r="437" spans="1:8" ht="15.5" x14ac:dyDescent="0.35">
      <c r="A437" s="118" t="s">
        <v>1161</v>
      </c>
      <c r="B437" s="118" t="s">
        <v>1106</v>
      </c>
      <c r="C437" s="118" t="s">
        <v>1162</v>
      </c>
      <c r="D437" s="201">
        <v>7.7</v>
      </c>
      <c r="E437" s="202">
        <v>1916</v>
      </c>
      <c r="F437" s="163"/>
      <c r="G437" s="164"/>
      <c r="H437" s="165"/>
    </row>
    <row r="438" spans="1:8" ht="15.5" x14ac:dyDescent="0.35">
      <c r="A438" s="118" t="s">
        <v>1163</v>
      </c>
      <c r="B438" s="118" t="s">
        <v>1106</v>
      </c>
      <c r="C438" s="118" t="s">
        <v>1164</v>
      </c>
      <c r="D438" s="201">
        <v>8.391</v>
      </c>
      <c r="E438" s="202">
        <v>2034</v>
      </c>
      <c r="F438" s="163"/>
      <c r="G438" s="164"/>
      <c r="H438" s="165"/>
    </row>
    <row r="439" spans="1:8" ht="15.5" x14ac:dyDescent="0.35">
      <c r="A439" s="118" t="s">
        <v>1165</v>
      </c>
      <c r="B439" s="118" t="s">
        <v>1106</v>
      </c>
      <c r="C439" s="118" t="s">
        <v>1166</v>
      </c>
      <c r="D439" s="201">
        <v>7.8019999999999996</v>
      </c>
      <c r="E439" s="202">
        <v>2018</v>
      </c>
      <c r="F439" s="163"/>
      <c r="G439" s="164"/>
      <c r="H439" s="165"/>
    </row>
    <row r="440" spans="1:8" ht="15.5" x14ac:dyDescent="0.35">
      <c r="A440" s="118" t="s">
        <v>1167</v>
      </c>
      <c r="B440" s="118" t="s">
        <v>1106</v>
      </c>
      <c r="C440" s="118" t="s">
        <v>1168</v>
      </c>
      <c r="D440" s="201">
        <v>10.288</v>
      </c>
      <c r="E440" s="202">
        <v>2998</v>
      </c>
      <c r="F440" s="163"/>
      <c r="G440" s="164"/>
      <c r="H440" s="165"/>
    </row>
    <row r="441" spans="1:8" ht="15.5" x14ac:dyDescent="0.35">
      <c r="A441" s="118" t="s">
        <v>1169</v>
      </c>
      <c r="B441" s="118" t="s">
        <v>1106</v>
      </c>
      <c r="C441" s="118" t="s">
        <v>1170</v>
      </c>
      <c r="D441" s="201">
        <v>7.6349999999999998</v>
      </c>
      <c r="E441" s="202">
        <v>1875</v>
      </c>
      <c r="F441" s="163"/>
      <c r="G441" s="164"/>
      <c r="H441" s="165"/>
    </row>
    <row r="442" spans="1:8" ht="15.5" x14ac:dyDescent="0.35">
      <c r="A442" s="118" t="s">
        <v>1171</v>
      </c>
      <c r="B442" s="118" t="s">
        <v>1106</v>
      </c>
      <c r="C442" s="118" t="s">
        <v>1172</v>
      </c>
      <c r="D442" s="201">
        <v>7.2439999999999998</v>
      </c>
      <c r="E442" s="202">
        <v>1685</v>
      </c>
      <c r="F442" s="163"/>
      <c r="G442" s="164"/>
      <c r="H442" s="165"/>
    </row>
    <row r="443" spans="1:8" ht="15.5" x14ac:dyDescent="0.35">
      <c r="A443" s="118" t="s">
        <v>1173</v>
      </c>
      <c r="B443" s="118" t="s">
        <v>1106</v>
      </c>
      <c r="C443" s="118" t="s">
        <v>1174</v>
      </c>
      <c r="D443" s="201">
        <v>11.891</v>
      </c>
      <c r="E443" s="202">
        <v>3112</v>
      </c>
      <c r="F443" s="163"/>
      <c r="G443" s="164"/>
      <c r="H443" s="165"/>
    </row>
    <row r="444" spans="1:8" ht="15.5" x14ac:dyDescent="0.35">
      <c r="A444" s="118" t="s">
        <v>1175</v>
      </c>
      <c r="B444" s="118" t="s">
        <v>1106</v>
      </c>
      <c r="C444" s="118" t="s">
        <v>1176</v>
      </c>
      <c r="D444" s="201">
        <v>12.904999999999999</v>
      </c>
      <c r="E444" s="202">
        <v>3068</v>
      </c>
      <c r="F444" s="163"/>
      <c r="G444" s="164"/>
      <c r="H444" s="165"/>
    </row>
    <row r="445" spans="1:8" ht="15.5" x14ac:dyDescent="0.35">
      <c r="A445" s="118" t="s">
        <v>1177</v>
      </c>
      <c r="B445" s="118" t="s">
        <v>1106</v>
      </c>
      <c r="C445" s="118" t="s">
        <v>1178</v>
      </c>
      <c r="D445" s="201">
        <v>10.036</v>
      </c>
      <c r="E445" s="202">
        <v>2482</v>
      </c>
      <c r="F445" s="163"/>
      <c r="G445" s="164"/>
      <c r="H445" s="165"/>
    </row>
    <row r="446" spans="1:8" ht="15.5" x14ac:dyDescent="0.35">
      <c r="A446" s="118" t="s">
        <v>1179</v>
      </c>
      <c r="B446" s="118" t="s">
        <v>1106</v>
      </c>
      <c r="C446" s="118" t="s">
        <v>1180</v>
      </c>
      <c r="D446" s="201">
        <v>10.696</v>
      </c>
      <c r="E446" s="202">
        <v>2657</v>
      </c>
      <c r="F446" s="163"/>
      <c r="G446" s="164"/>
      <c r="H446" s="165"/>
    </row>
    <row r="447" spans="1:8" ht="15.5" x14ac:dyDescent="0.35">
      <c r="A447" s="118" t="s">
        <v>1181</v>
      </c>
      <c r="B447" s="118" t="s">
        <v>1106</v>
      </c>
      <c r="C447" s="118" t="s">
        <v>1182</v>
      </c>
      <c r="D447" s="201">
        <v>5.4089999999999998</v>
      </c>
      <c r="E447" s="202">
        <v>1250</v>
      </c>
      <c r="F447" s="163"/>
      <c r="G447" s="164"/>
      <c r="H447" s="165"/>
    </row>
    <row r="448" spans="1:8" ht="15.5" x14ac:dyDescent="0.35">
      <c r="A448" s="118" t="s">
        <v>1183</v>
      </c>
      <c r="B448" s="118" t="s">
        <v>1106</v>
      </c>
      <c r="C448" s="118" t="s">
        <v>1184</v>
      </c>
      <c r="D448" s="201">
        <v>12.959</v>
      </c>
      <c r="E448" s="202">
        <v>3093</v>
      </c>
      <c r="F448" s="163"/>
      <c r="G448" s="164"/>
      <c r="H448" s="165"/>
    </row>
    <row r="449" spans="1:8" ht="15.5" x14ac:dyDescent="0.35">
      <c r="A449" s="118" t="s">
        <v>1185</v>
      </c>
      <c r="B449" s="118" t="s">
        <v>1106</v>
      </c>
      <c r="C449" s="118" t="s">
        <v>1186</v>
      </c>
      <c r="D449" s="201">
        <v>10.281000000000001</v>
      </c>
      <c r="E449" s="202">
        <v>2727</v>
      </c>
      <c r="F449" s="163"/>
      <c r="G449" s="164"/>
      <c r="H449" s="165"/>
    </row>
    <row r="450" spans="1:8" ht="15.5" x14ac:dyDescent="0.35">
      <c r="A450" s="118" t="s">
        <v>1187</v>
      </c>
      <c r="B450" s="118" t="s">
        <v>1106</v>
      </c>
      <c r="C450" s="118" t="s">
        <v>1188</v>
      </c>
      <c r="D450" s="201">
        <v>9.4629999999999992</v>
      </c>
      <c r="E450" s="202">
        <v>2981</v>
      </c>
      <c r="F450" s="163"/>
      <c r="G450" s="164"/>
      <c r="H450" s="165"/>
    </row>
    <row r="451" spans="1:8" ht="15.5" x14ac:dyDescent="0.35">
      <c r="A451" s="118" t="s">
        <v>1189</v>
      </c>
      <c r="B451" s="118" t="s">
        <v>1106</v>
      </c>
      <c r="C451" s="118" t="s">
        <v>1190</v>
      </c>
      <c r="D451" s="201">
        <v>10.210000000000001</v>
      </c>
      <c r="E451" s="202">
        <v>2532</v>
      </c>
      <c r="F451" s="163"/>
      <c r="G451" s="164"/>
      <c r="H451" s="165"/>
    </row>
    <row r="452" spans="1:8" ht="15.5" x14ac:dyDescent="0.35">
      <c r="A452" s="118" t="s">
        <v>1191</v>
      </c>
      <c r="B452" s="118" t="s">
        <v>1106</v>
      </c>
      <c r="C452" s="118" t="s">
        <v>1192</v>
      </c>
      <c r="D452" s="201">
        <v>15.227</v>
      </c>
      <c r="E452" s="202">
        <v>4198</v>
      </c>
      <c r="F452" s="163"/>
      <c r="G452" s="164"/>
      <c r="H452" s="165"/>
    </row>
    <row r="453" spans="1:8" ht="15.5" x14ac:dyDescent="0.35">
      <c r="A453" s="118" t="s">
        <v>1193</v>
      </c>
      <c r="B453" s="118" t="s">
        <v>1106</v>
      </c>
      <c r="C453" s="118" t="s">
        <v>1194</v>
      </c>
      <c r="D453" s="201">
        <v>8.8490000000000002</v>
      </c>
      <c r="E453" s="202">
        <v>2192</v>
      </c>
      <c r="F453" s="163"/>
      <c r="G453" s="164"/>
      <c r="H453" s="165"/>
    </row>
    <row r="454" spans="1:8" ht="15.5" x14ac:dyDescent="0.35">
      <c r="A454" s="118" t="s">
        <v>1195</v>
      </c>
      <c r="B454" s="118" t="s">
        <v>1106</v>
      </c>
      <c r="C454" s="118" t="s">
        <v>1196</v>
      </c>
      <c r="D454" s="201">
        <v>11.082000000000001</v>
      </c>
      <c r="E454" s="202">
        <v>2864</v>
      </c>
      <c r="F454" s="163"/>
      <c r="G454" s="164"/>
      <c r="H454" s="165"/>
    </row>
    <row r="455" spans="1:8" ht="15.5" x14ac:dyDescent="0.35">
      <c r="A455" s="118" t="s">
        <v>1197</v>
      </c>
      <c r="B455" s="118" t="s">
        <v>1106</v>
      </c>
      <c r="C455" s="118" t="s">
        <v>1198</v>
      </c>
      <c r="D455" s="201">
        <v>14.128</v>
      </c>
      <c r="E455" s="202">
        <v>3064</v>
      </c>
      <c r="F455" s="163"/>
      <c r="G455" s="164"/>
      <c r="H455" s="165"/>
    </row>
    <row r="456" spans="1:8" ht="15.5" x14ac:dyDescent="0.35">
      <c r="A456" s="118" t="s">
        <v>1199</v>
      </c>
      <c r="B456" s="118" t="s">
        <v>1106</v>
      </c>
      <c r="C456" s="118" t="s">
        <v>1200</v>
      </c>
      <c r="D456" s="201">
        <v>11.265000000000001</v>
      </c>
      <c r="E456" s="202">
        <v>2740</v>
      </c>
      <c r="F456" s="163"/>
      <c r="G456" s="164"/>
      <c r="H456" s="165"/>
    </row>
    <row r="457" spans="1:8" ht="15.5" x14ac:dyDescent="0.35">
      <c r="A457" s="118" t="s">
        <v>1201</v>
      </c>
      <c r="B457" s="118" t="s">
        <v>1106</v>
      </c>
      <c r="C457" s="118" t="s">
        <v>1202</v>
      </c>
      <c r="D457" s="201">
        <v>13.595000000000001</v>
      </c>
      <c r="E457" s="202">
        <v>3017</v>
      </c>
      <c r="F457" s="163"/>
      <c r="G457" s="164"/>
      <c r="H457" s="165"/>
    </row>
    <row r="458" spans="1:8" ht="15.5" x14ac:dyDescent="0.35">
      <c r="A458" s="118" t="s">
        <v>1203</v>
      </c>
      <c r="B458" s="118" t="s">
        <v>1106</v>
      </c>
      <c r="C458" s="118" t="s">
        <v>1204</v>
      </c>
      <c r="D458" s="201">
        <v>5.3250000000000002</v>
      </c>
      <c r="E458" s="202">
        <v>1403</v>
      </c>
      <c r="F458" s="163"/>
      <c r="G458" s="164"/>
      <c r="H458" s="165"/>
    </row>
    <row r="459" spans="1:8" ht="15.5" x14ac:dyDescent="0.35">
      <c r="A459" s="118" t="s">
        <v>1205</v>
      </c>
      <c r="B459" s="118" t="s">
        <v>1106</v>
      </c>
      <c r="C459" s="118" t="s">
        <v>1206</v>
      </c>
      <c r="D459" s="201">
        <v>8.2129999999999992</v>
      </c>
      <c r="E459" s="202">
        <v>2223</v>
      </c>
      <c r="F459" s="163"/>
      <c r="G459" s="164"/>
      <c r="H459" s="165"/>
    </row>
    <row r="460" spans="1:8" ht="15.5" x14ac:dyDescent="0.35">
      <c r="A460" s="118" t="s">
        <v>1207</v>
      </c>
      <c r="B460" s="118" t="s">
        <v>1106</v>
      </c>
      <c r="C460" s="118" t="s">
        <v>1208</v>
      </c>
      <c r="D460" s="201">
        <v>16.942</v>
      </c>
      <c r="E460" s="202">
        <v>3007</v>
      </c>
      <c r="F460" s="163"/>
      <c r="G460" s="164"/>
      <c r="H460" s="165"/>
    </row>
    <row r="461" spans="1:8" ht="15.5" x14ac:dyDescent="0.35">
      <c r="A461" s="118" t="s">
        <v>1209</v>
      </c>
      <c r="B461" s="118" t="s">
        <v>1106</v>
      </c>
      <c r="C461" s="118" t="s">
        <v>1210</v>
      </c>
      <c r="D461" s="201">
        <v>15.766999999999999</v>
      </c>
      <c r="E461" s="202">
        <v>3846</v>
      </c>
      <c r="F461" s="163"/>
      <c r="G461" s="164"/>
      <c r="H461" s="165"/>
    </row>
    <row r="462" spans="1:8" ht="15.5" x14ac:dyDescent="0.35">
      <c r="A462" s="118" t="s">
        <v>1211</v>
      </c>
      <c r="B462" s="118" t="s">
        <v>1106</v>
      </c>
      <c r="C462" s="118" t="s">
        <v>1212</v>
      </c>
      <c r="D462" s="201">
        <v>11.378</v>
      </c>
      <c r="E462" s="202">
        <v>2638</v>
      </c>
      <c r="F462" s="163"/>
      <c r="G462" s="164"/>
      <c r="H462" s="165"/>
    </row>
    <row r="463" spans="1:8" ht="15.5" x14ac:dyDescent="0.35">
      <c r="A463" s="118" t="s">
        <v>1213</v>
      </c>
      <c r="B463" s="118" t="s">
        <v>1106</v>
      </c>
      <c r="C463" s="118" t="s">
        <v>1214</v>
      </c>
      <c r="D463" s="201">
        <v>8.0109999999999992</v>
      </c>
      <c r="E463" s="202">
        <v>2429</v>
      </c>
      <c r="F463" s="163"/>
      <c r="G463" s="164"/>
      <c r="H463" s="165"/>
    </row>
    <row r="464" spans="1:8" ht="15.5" x14ac:dyDescent="0.35">
      <c r="A464" s="118" t="s">
        <v>1215</v>
      </c>
      <c r="B464" s="118" t="s">
        <v>1106</v>
      </c>
      <c r="C464" s="118" t="s">
        <v>1216</v>
      </c>
      <c r="D464" s="201">
        <v>14.865</v>
      </c>
      <c r="E464" s="202">
        <v>3255</v>
      </c>
      <c r="F464" s="163"/>
      <c r="G464" s="164"/>
      <c r="H464" s="165"/>
    </row>
    <row r="465" spans="1:8" ht="15.5" x14ac:dyDescent="0.35">
      <c r="A465" s="118" t="s">
        <v>1217</v>
      </c>
      <c r="B465" s="118" t="s">
        <v>1106</v>
      </c>
      <c r="C465" s="118" t="s">
        <v>1218</v>
      </c>
      <c r="D465" s="201">
        <v>12.252000000000001</v>
      </c>
      <c r="E465" s="202">
        <v>3314</v>
      </c>
      <c r="F465" s="163"/>
      <c r="G465" s="164"/>
      <c r="H465" s="165"/>
    </row>
    <row r="466" spans="1:8" ht="15.5" x14ac:dyDescent="0.35">
      <c r="A466" s="118" t="s">
        <v>1219</v>
      </c>
      <c r="B466" s="118" t="s">
        <v>1106</v>
      </c>
      <c r="C466" s="118" t="s">
        <v>1220</v>
      </c>
      <c r="D466" s="201">
        <v>12.445</v>
      </c>
      <c r="E466" s="202">
        <v>2941</v>
      </c>
      <c r="F466" s="163"/>
      <c r="G466" s="164"/>
      <c r="H466" s="165"/>
    </row>
    <row r="467" spans="1:8" ht="15.5" x14ac:dyDescent="0.35">
      <c r="A467" s="118" t="s">
        <v>1221</v>
      </c>
      <c r="B467" s="118" t="s">
        <v>1106</v>
      </c>
      <c r="C467" s="118" t="s">
        <v>1222</v>
      </c>
      <c r="D467" s="201">
        <v>11.762</v>
      </c>
      <c r="E467" s="202">
        <v>2956</v>
      </c>
      <c r="F467" s="163"/>
      <c r="G467" s="164"/>
      <c r="H467" s="165"/>
    </row>
    <row r="468" spans="1:8" ht="15.5" x14ac:dyDescent="0.35">
      <c r="A468" s="118" t="s">
        <v>1223</v>
      </c>
      <c r="B468" s="118" t="s">
        <v>1106</v>
      </c>
      <c r="C468" s="118" t="s">
        <v>1224</v>
      </c>
      <c r="D468" s="201">
        <v>13.749000000000001</v>
      </c>
      <c r="E468" s="202">
        <v>3293</v>
      </c>
      <c r="F468" s="163"/>
      <c r="G468" s="164"/>
      <c r="H468" s="165"/>
    </row>
    <row r="469" spans="1:8" ht="15.5" x14ac:dyDescent="0.35">
      <c r="A469" s="118" t="s">
        <v>1225</v>
      </c>
      <c r="B469" s="118" t="s">
        <v>1106</v>
      </c>
      <c r="C469" s="118" t="s">
        <v>1226</v>
      </c>
      <c r="D469" s="201">
        <v>15.561999999999999</v>
      </c>
      <c r="E469" s="202">
        <v>3629</v>
      </c>
      <c r="F469" s="163"/>
      <c r="G469" s="164"/>
      <c r="H469" s="165"/>
    </row>
    <row r="470" spans="1:8" ht="15.5" x14ac:dyDescent="0.35">
      <c r="A470" s="118" t="s">
        <v>1227</v>
      </c>
      <c r="B470" s="118" t="s">
        <v>1106</v>
      </c>
      <c r="C470" s="118" t="s">
        <v>1228</v>
      </c>
      <c r="D470" s="201">
        <v>11.061999999999999</v>
      </c>
      <c r="E470" s="202">
        <v>2418</v>
      </c>
      <c r="F470" s="163"/>
      <c r="G470" s="164"/>
      <c r="H470" s="165"/>
    </row>
    <row r="471" spans="1:8" ht="15.5" x14ac:dyDescent="0.35">
      <c r="A471" s="118" t="s">
        <v>1229</v>
      </c>
      <c r="B471" s="118" t="s">
        <v>1106</v>
      </c>
      <c r="C471" s="118" t="s">
        <v>1230</v>
      </c>
      <c r="D471" s="201">
        <v>14.385</v>
      </c>
      <c r="E471" s="202">
        <v>3503</v>
      </c>
      <c r="F471" s="163"/>
      <c r="G471" s="164"/>
      <c r="H471" s="165"/>
    </row>
    <row r="472" spans="1:8" ht="15.5" x14ac:dyDescent="0.35">
      <c r="A472" s="118" t="s">
        <v>1231</v>
      </c>
      <c r="B472" s="118" t="s">
        <v>1106</v>
      </c>
      <c r="C472" s="118" t="s">
        <v>1232</v>
      </c>
      <c r="D472" s="201">
        <v>13.573</v>
      </c>
      <c r="E472" s="202">
        <v>2936</v>
      </c>
      <c r="F472" s="163"/>
      <c r="G472" s="164"/>
      <c r="H472" s="165"/>
    </row>
    <row r="473" spans="1:8" ht="15.5" x14ac:dyDescent="0.35">
      <c r="A473" s="118" t="s">
        <v>1233</v>
      </c>
      <c r="B473" s="118" t="s">
        <v>1106</v>
      </c>
      <c r="C473" s="118" t="s">
        <v>1234</v>
      </c>
      <c r="D473" s="201">
        <v>6.6950000000000003</v>
      </c>
      <c r="E473" s="202">
        <v>1866</v>
      </c>
      <c r="F473" s="163"/>
      <c r="G473" s="164"/>
      <c r="H473" s="165"/>
    </row>
    <row r="474" spans="1:8" ht="15.5" x14ac:dyDescent="0.35">
      <c r="A474" s="118" t="s">
        <v>1235</v>
      </c>
      <c r="B474" s="118" t="s">
        <v>1106</v>
      </c>
      <c r="C474" s="118" t="s">
        <v>1236</v>
      </c>
      <c r="D474" s="201">
        <v>10.239000000000001</v>
      </c>
      <c r="E474" s="202">
        <v>2287</v>
      </c>
      <c r="F474" s="163"/>
      <c r="G474" s="164"/>
      <c r="H474" s="165"/>
    </row>
    <row r="475" spans="1:8" ht="15.5" x14ac:dyDescent="0.35">
      <c r="A475" s="118" t="s">
        <v>1237</v>
      </c>
      <c r="B475" s="118" t="s">
        <v>1106</v>
      </c>
      <c r="C475" s="118" t="s">
        <v>1238</v>
      </c>
      <c r="D475" s="201">
        <v>6.68</v>
      </c>
      <c r="E475" s="202">
        <v>1786</v>
      </c>
      <c r="F475" s="163"/>
      <c r="G475" s="164"/>
      <c r="H475" s="165"/>
    </row>
    <row r="476" spans="1:8" ht="15.5" x14ac:dyDescent="0.35">
      <c r="A476" s="118" t="s">
        <v>1239</v>
      </c>
      <c r="B476" s="118" t="s">
        <v>1106</v>
      </c>
      <c r="C476" s="118" t="s">
        <v>1240</v>
      </c>
      <c r="D476" s="201">
        <v>3.4849999999999999</v>
      </c>
      <c r="E476" s="202">
        <v>820</v>
      </c>
      <c r="F476" s="163"/>
      <c r="G476" s="164"/>
      <c r="H476" s="165"/>
    </row>
    <row r="477" spans="1:8" ht="15.5" x14ac:dyDescent="0.35">
      <c r="A477" s="118" t="s">
        <v>1241</v>
      </c>
      <c r="B477" s="118" t="s">
        <v>1106</v>
      </c>
      <c r="C477" s="118" t="s">
        <v>1242</v>
      </c>
      <c r="D477" s="201">
        <v>7.077</v>
      </c>
      <c r="E477" s="202">
        <v>1885</v>
      </c>
      <c r="F477" s="163"/>
      <c r="G477" s="164"/>
      <c r="H477" s="165"/>
    </row>
    <row r="478" spans="1:8" ht="15.5" x14ac:dyDescent="0.35">
      <c r="A478" s="118" t="s">
        <v>1243</v>
      </c>
      <c r="B478" s="118" t="s">
        <v>1106</v>
      </c>
      <c r="C478" s="118" t="s">
        <v>1244</v>
      </c>
      <c r="D478" s="201">
        <v>11.38</v>
      </c>
      <c r="E478" s="202">
        <v>2776</v>
      </c>
      <c r="F478" s="163"/>
      <c r="G478" s="164"/>
      <c r="H478" s="165"/>
    </row>
    <row r="479" spans="1:8" ht="15.5" x14ac:dyDescent="0.35">
      <c r="A479" s="118" t="s">
        <v>1245</v>
      </c>
      <c r="B479" s="118" t="s">
        <v>1106</v>
      </c>
      <c r="C479" s="118" t="s">
        <v>1246</v>
      </c>
      <c r="D479" s="201">
        <v>10.303000000000001</v>
      </c>
      <c r="E479" s="202">
        <v>2573</v>
      </c>
      <c r="F479" s="163"/>
      <c r="G479" s="164"/>
      <c r="H479" s="165"/>
    </row>
    <row r="480" spans="1:8" ht="15.5" x14ac:dyDescent="0.35">
      <c r="A480" s="118" t="s">
        <v>1247</v>
      </c>
      <c r="B480" s="118" t="s">
        <v>1106</v>
      </c>
      <c r="C480" s="118" t="s">
        <v>1248</v>
      </c>
      <c r="D480" s="201">
        <v>6.4710000000000001</v>
      </c>
      <c r="E480" s="202">
        <v>1643</v>
      </c>
      <c r="F480" s="163"/>
      <c r="G480" s="164"/>
      <c r="H480" s="165"/>
    </row>
    <row r="481" spans="1:8" ht="15.5" x14ac:dyDescent="0.35">
      <c r="A481" s="118" t="s">
        <v>1249</v>
      </c>
      <c r="B481" s="118" t="s">
        <v>1106</v>
      </c>
      <c r="C481" s="118" t="s">
        <v>1250</v>
      </c>
      <c r="D481" s="201">
        <v>17.015000000000001</v>
      </c>
      <c r="E481" s="202">
        <v>3709</v>
      </c>
      <c r="F481" s="163"/>
      <c r="G481" s="164"/>
      <c r="H481" s="165"/>
    </row>
    <row r="482" spans="1:8" ht="15.5" x14ac:dyDescent="0.35">
      <c r="A482" s="118" t="s">
        <v>1251</v>
      </c>
      <c r="B482" s="118" t="s">
        <v>1106</v>
      </c>
      <c r="C482" s="118" t="s">
        <v>1252</v>
      </c>
      <c r="D482" s="201">
        <v>8.9469999999999992</v>
      </c>
      <c r="E482" s="202">
        <v>2163</v>
      </c>
      <c r="F482" s="163"/>
      <c r="G482" s="164"/>
      <c r="H482" s="165"/>
    </row>
    <row r="483" spans="1:8" ht="15.5" x14ac:dyDescent="0.35">
      <c r="A483" s="118" t="s">
        <v>1253</v>
      </c>
      <c r="B483" s="118" t="s">
        <v>1106</v>
      </c>
      <c r="C483" s="118" t="s">
        <v>1254</v>
      </c>
      <c r="D483" s="201">
        <v>9.9450000000000003</v>
      </c>
      <c r="E483" s="202">
        <v>2371</v>
      </c>
      <c r="F483" s="163"/>
      <c r="G483" s="164"/>
      <c r="H483" s="165"/>
    </row>
    <row r="484" spans="1:8" ht="15.5" x14ac:dyDescent="0.35">
      <c r="A484" s="118" t="s">
        <v>1255</v>
      </c>
      <c r="B484" s="118" t="s">
        <v>1106</v>
      </c>
      <c r="C484" s="118" t="s">
        <v>1256</v>
      </c>
      <c r="D484" s="201">
        <v>8.9320000000000004</v>
      </c>
      <c r="E484" s="202">
        <v>2336</v>
      </c>
      <c r="F484" s="163"/>
      <c r="G484" s="164"/>
      <c r="H484" s="165"/>
    </row>
    <row r="485" spans="1:8" ht="15.5" x14ac:dyDescent="0.35">
      <c r="A485" s="118" t="s">
        <v>1257</v>
      </c>
      <c r="B485" s="118" t="s">
        <v>1106</v>
      </c>
      <c r="C485" s="118" t="s">
        <v>1258</v>
      </c>
      <c r="D485" s="201">
        <v>4.9960000000000004</v>
      </c>
      <c r="E485" s="202">
        <v>1413</v>
      </c>
      <c r="F485" s="163"/>
      <c r="G485" s="164"/>
      <c r="H485" s="165"/>
    </row>
    <row r="486" spans="1:8" ht="15.5" x14ac:dyDescent="0.35">
      <c r="A486" s="118" t="s">
        <v>1259</v>
      </c>
      <c r="B486" s="118" t="s">
        <v>1106</v>
      </c>
      <c r="C486" s="118" t="s">
        <v>1260</v>
      </c>
      <c r="D486" s="201">
        <v>6.1059999999999999</v>
      </c>
      <c r="E486" s="202">
        <v>1990</v>
      </c>
      <c r="F486" s="163"/>
      <c r="G486" s="164"/>
      <c r="H486" s="165"/>
    </row>
    <row r="487" spans="1:8" ht="15.5" x14ac:dyDescent="0.35">
      <c r="A487" s="118" t="s">
        <v>1261</v>
      </c>
      <c r="B487" s="118" t="s">
        <v>1106</v>
      </c>
      <c r="C487" s="118" t="s">
        <v>1262</v>
      </c>
      <c r="D487" s="201">
        <v>6.5069999999999997</v>
      </c>
      <c r="E487" s="202">
        <v>2036</v>
      </c>
      <c r="F487" s="163"/>
      <c r="G487" s="164"/>
      <c r="H487" s="165"/>
    </row>
    <row r="488" spans="1:8" ht="15.5" x14ac:dyDescent="0.35">
      <c r="A488" s="118" t="s">
        <v>1263</v>
      </c>
      <c r="B488" s="118" t="s">
        <v>1106</v>
      </c>
      <c r="C488" s="118" t="s">
        <v>1264</v>
      </c>
      <c r="D488" s="201">
        <v>5.5819999999999999</v>
      </c>
      <c r="E488" s="202">
        <v>1542</v>
      </c>
      <c r="F488" s="163"/>
      <c r="G488" s="164"/>
      <c r="H488" s="165"/>
    </row>
    <row r="489" spans="1:8" ht="15.5" x14ac:dyDescent="0.35">
      <c r="A489" s="118" t="s">
        <v>1265</v>
      </c>
      <c r="B489" s="118" t="s">
        <v>1106</v>
      </c>
      <c r="C489" s="118" t="s">
        <v>1266</v>
      </c>
      <c r="D489" s="201">
        <v>10.612</v>
      </c>
      <c r="E489" s="202">
        <v>2274</v>
      </c>
      <c r="F489" s="163"/>
      <c r="G489" s="164"/>
      <c r="H489" s="165"/>
    </row>
    <row r="490" spans="1:8" ht="15.5" x14ac:dyDescent="0.35">
      <c r="A490" s="118" t="s">
        <v>1267</v>
      </c>
      <c r="B490" s="118" t="s">
        <v>1106</v>
      </c>
      <c r="C490" s="118" t="s">
        <v>1268</v>
      </c>
      <c r="D490" s="201">
        <v>16.638999999999999</v>
      </c>
      <c r="E490" s="202">
        <v>3569</v>
      </c>
      <c r="F490" s="163"/>
      <c r="G490" s="164"/>
      <c r="H490" s="165"/>
    </row>
    <row r="491" spans="1:8" ht="15.5" x14ac:dyDescent="0.35">
      <c r="A491" s="118" t="s">
        <v>1269</v>
      </c>
      <c r="B491" s="118" t="s">
        <v>1106</v>
      </c>
      <c r="C491" s="118" t="s">
        <v>1270</v>
      </c>
      <c r="D491" s="201">
        <v>11.31</v>
      </c>
      <c r="E491" s="202">
        <v>2449</v>
      </c>
      <c r="F491" s="163"/>
      <c r="G491" s="164"/>
      <c r="H491" s="165"/>
    </row>
    <row r="492" spans="1:8" ht="15.5" x14ac:dyDescent="0.35">
      <c r="A492" s="118" t="s">
        <v>1271</v>
      </c>
      <c r="B492" s="118" t="s">
        <v>1106</v>
      </c>
      <c r="C492" s="118" t="s">
        <v>1272</v>
      </c>
      <c r="D492" s="201">
        <v>12.489000000000001</v>
      </c>
      <c r="E492" s="202">
        <v>2877</v>
      </c>
      <c r="F492" s="163"/>
      <c r="G492" s="164"/>
      <c r="H492" s="165"/>
    </row>
    <row r="493" spans="1:8" ht="15.5" x14ac:dyDescent="0.35">
      <c r="A493" s="118" t="s">
        <v>1273</v>
      </c>
      <c r="B493" s="118" t="s">
        <v>1106</v>
      </c>
      <c r="C493" s="118" t="s">
        <v>1274</v>
      </c>
      <c r="D493" s="201">
        <v>17.047000000000001</v>
      </c>
      <c r="E493" s="202">
        <v>3621</v>
      </c>
      <c r="F493" s="163"/>
      <c r="G493" s="164"/>
      <c r="H493" s="165"/>
    </row>
    <row r="494" spans="1:8" ht="15.5" x14ac:dyDescent="0.35">
      <c r="A494" s="118" t="s">
        <v>1275</v>
      </c>
      <c r="B494" s="118" t="s">
        <v>1106</v>
      </c>
      <c r="C494" s="118" t="s">
        <v>1276</v>
      </c>
      <c r="D494" s="201">
        <v>19.11</v>
      </c>
      <c r="E494" s="202">
        <v>4291</v>
      </c>
      <c r="F494" s="163"/>
      <c r="G494" s="164"/>
      <c r="H494" s="165"/>
    </row>
    <row r="495" spans="1:8" ht="15.5" x14ac:dyDescent="0.35">
      <c r="A495" s="118" t="s">
        <v>1277</v>
      </c>
      <c r="B495" s="118" t="s">
        <v>1106</v>
      </c>
      <c r="C495" s="118" t="s">
        <v>1278</v>
      </c>
      <c r="D495" s="201">
        <v>7.2569999999999997</v>
      </c>
      <c r="E495" s="202">
        <v>1733</v>
      </c>
      <c r="F495" s="163"/>
      <c r="G495" s="164"/>
      <c r="H495" s="165"/>
    </row>
    <row r="496" spans="1:8" ht="15.5" x14ac:dyDescent="0.35">
      <c r="A496" s="118" t="s">
        <v>1279</v>
      </c>
      <c r="B496" s="118" t="s">
        <v>1106</v>
      </c>
      <c r="C496" s="118" t="s">
        <v>1280</v>
      </c>
      <c r="D496" s="201">
        <v>14.026999999999999</v>
      </c>
      <c r="E496" s="202">
        <v>3394</v>
      </c>
      <c r="F496" s="163"/>
      <c r="G496" s="164"/>
      <c r="H496" s="165"/>
    </row>
    <row r="497" spans="1:8" ht="15.5" x14ac:dyDescent="0.35">
      <c r="A497" s="118" t="s">
        <v>1281</v>
      </c>
      <c r="B497" s="118" t="s">
        <v>1106</v>
      </c>
      <c r="C497" s="118" t="s">
        <v>1282</v>
      </c>
      <c r="D497" s="201">
        <v>9.7539999999999996</v>
      </c>
      <c r="E497" s="202">
        <v>2327</v>
      </c>
      <c r="F497" s="163"/>
      <c r="G497" s="164"/>
      <c r="H497" s="165"/>
    </row>
    <row r="498" spans="1:8" ht="15.5" x14ac:dyDescent="0.35">
      <c r="A498" s="118" t="s">
        <v>1283</v>
      </c>
      <c r="B498" s="118" t="s">
        <v>1106</v>
      </c>
      <c r="C498" s="118" t="s">
        <v>1284</v>
      </c>
      <c r="D498" s="201">
        <v>14.534000000000001</v>
      </c>
      <c r="E498" s="202">
        <v>2992</v>
      </c>
      <c r="F498" s="163"/>
      <c r="G498" s="164"/>
      <c r="H498" s="165"/>
    </row>
    <row r="499" spans="1:8" ht="15.5" x14ac:dyDescent="0.35">
      <c r="A499" s="118" t="s">
        <v>1285</v>
      </c>
      <c r="B499" s="118" t="s">
        <v>1106</v>
      </c>
      <c r="C499" s="118" t="s">
        <v>1286</v>
      </c>
      <c r="D499" s="201">
        <v>9.4489999999999998</v>
      </c>
      <c r="E499" s="202">
        <v>2309</v>
      </c>
      <c r="F499" s="163"/>
      <c r="G499" s="164"/>
      <c r="H499" s="165"/>
    </row>
    <row r="500" spans="1:8" ht="15.5" x14ac:dyDescent="0.35">
      <c r="A500" s="118" t="s">
        <v>1287</v>
      </c>
      <c r="B500" s="118" t="s">
        <v>1106</v>
      </c>
      <c r="C500" s="118" t="s">
        <v>1288</v>
      </c>
      <c r="D500" s="201">
        <v>7.7709999999999999</v>
      </c>
      <c r="E500" s="202">
        <v>1913</v>
      </c>
      <c r="F500" s="163"/>
      <c r="G500" s="164"/>
      <c r="H500" s="165"/>
    </row>
    <row r="501" spans="1:8" ht="15.5" x14ac:dyDescent="0.35">
      <c r="A501" s="203" t="s">
        <v>1289</v>
      </c>
      <c r="B501" s="203" t="s">
        <v>1290</v>
      </c>
      <c r="C501" s="118"/>
      <c r="D501" s="201">
        <v>0</v>
      </c>
      <c r="E501" s="202">
        <v>0</v>
      </c>
      <c r="F501" s="163"/>
      <c r="G501" s="164"/>
      <c r="H501" s="165"/>
    </row>
    <row r="502" spans="1:8" ht="15.5" x14ac:dyDescent="0.35">
      <c r="A502" s="118" t="s">
        <v>1291</v>
      </c>
      <c r="B502" s="118" t="s">
        <v>1290</v>
      </c>
      <c r="C502" s="118" t="s">
        <v>1292</v>
      </c>
      <c r="D502" s="201">
        <v>7.8360000000000003</v>
      </c>
      <c r="E502" s="202">
        <v>2082</v>
      </c>
      <c r="F502" s="163"/>
      <c r="G502" s="164"/>
      <c r="H502" s="165"/>
    </row>
    <row r="503" spans="1:8" ht="15.5" x14ac:dyDescent="0.35">
      <c r="A503" s="118" t="s">
        <v>1293</v>
      </c>
      <c r="B503" s="118" t="s">
        <v>1290</v>
      </c>
      <c r="C503" s="118" t="s">
        <v>1294</v>
      </c>
      <c r="D503" s="201">
        <v>5.8789999999999996</v>
      </c>
      <c r="E503" s="202">
        <v>1587</v>
      </c>
      <c r="F503" s="163"/>
      <c r="G503" s="164"/>
      <c r="H503" s="165"/>
    </row>
    <row r="504" spans="1:8" ht="15.5" x14ac:dyDescent="0.35">
      <c r="A504" s="118" t="s">
        <v>1295</v>
      </c>
      <c r="B504" s="118" t="s">
        <v>1290</v>
      </c>
      <c r="C504" s="118" t="s">
        <v>1296</v>
      </c>
      <c r="D504" s="201">
        <v>8.49</v>
      </c>
      <c r="E504" s="202">
        <v>2505</v>
      </c>
      <c r="F504" s="163"/>
      <c r="G504" s="164"/>
      <c r="H504" s="165"/>
    </row>
    <row r="505" spans="1:8" ht="15.5" x14ac:dyDescent="0.35">
      <c r="A505" s="118" t="s">
        <v>1297</v>
      </c>
      <c r="B505" s="118" t="s">
        <v>1290</v>
      </c>
      <c r="C505" s="118" t="s">
        <v>1298</v>
      </c>
      <c r="D505" s="201">
        <v>15.016999999999999</v>
      </c>
      <c r="E505" s="202">
        <v>3714</v>
      </c>
      <c r="F505" s="163"/>
      <c r="G505" s="164"/>
      <c r="H505" s="165"/>
    </row>
    <row r="506" spans="1:8" ht="15.5" x14ac:dyDescent="0.35">
      <c r="A506" s="118" t="s">
        <v>1299</v>
      </c>
      <c r="B506" s="118" t="s">
        <v>1290</v>
      </c>
      <c r="C506" s="118" t="s">
        <v>1300</v>
      </c>
      <c r="D506" s="201">
        <v>4.7069999999999999</v>
      </c>
      <c r="E506" s="202">
        <v>1291</v>
      </c>
      <c r="F506" s="163"/>
      <c r="G506" s="164"/>
      <c r="H506" s="165"/>
    </row>
    <row r="507" spans="1:8" ht="15.5" x14ac:dyDescent="0.35">
      <c r="A507" s="118" t="s">
        <v>1301</v>
      </c>
      <c r="B507" s="118" t="s">
        <v>1290</v>
      </c>
      <c r="C507" s="118" t="s">
        <v>1302</v>
      </c>
      <c r="D507" s="201">
        <v>6.0789999999999997</v>
      </c>
      <c r="E507" s="202">
        <v>1871</v>
      </c>
      <c r="F507" s="163"/>
      <c r="G507" s="164"/>
      <c r="H507" s="165"/>
    </row>
    <row r="508" spans="1:8" ht="15.5" x14ac:dyDescent="0.35">
      <c r="A508" s="118" t="s">
        <v>1303</v>
      </c>
      <c r="B508" s="118" t="s">
        <v>1290</v>
      </c>
      <c r="C508" s="118" t="s">
        <v>1304</v>
      </c>
      <c r="D508" s="201">
        <v>6.5369999999999999</v>
      </c>
      <c r="E508" s="202">
        <v>1988</v>
      </c>
      <c r="F508" s="163"/>
      <c r="G508" s="164"/>
      <c r="H508" s="165"/>
    </row>
    <row r="509" spans="1:8" ht="15.5" x14ac:dyDescent="0.35">
      <c r="A509" s="118" t="s">
        <v>1305</v>
      </c>
      <c r="B509" s="118" t="s">
        <v>1290</v>
      </c>
      <c r="C509" s="118" t="s">
        <v>1306</v>
      </c>
      <c r="D509" s="201">
        <v>9.2029999999999994</v>
      </c>
      <c r="E509" s="202">
        <v>2628</v>
      </c>
      <c r="F509" s="163"/>
      <c r="G509" s="164"/>
      <c r="H509" s="165"/>
    </row>
    <row r="510" spans="1:8" ht="15.5" x14ac:dyDescent="0.35">
      <c r="A510" s="118" t="s">
        <v>1307</v>
      </c>
      <c r="B510" s="118" t="s">
        <v>1290</v>
      </c>
      <c r="C510" s="118" t="s">
        <v>1308</v>
      </c>
      <c r="D510" s="201">
        <v>6.109</v>
      </c>
      <c r="E510" s="202">
        <v>1952</v>
      </c>
      <c r="F510" s="163"/>
      <c r="G510" s="164"/>
      <c r="H510" s="165"/>
    </row>
    <row r="511" spans="1:8" ht="15.5" x14ac:dyDescent="0.35">
      <c r="A511" s="118" t="s">
        <v>1309</v>
      </c>
      <c r="B511" s="118" t="s">
        <v>1290</v>
      </c>
      <c r="C511" s="118" t="s">
        <v>1310</v>
      </c>
      <c r="D511" s="201">
        <v>21.890999999999998</v>
      </c>
      <c r="E511" s="202">
        <v>5363</v>
      </c>
      <c r="F511" s="163"/>
      <c r="G511" s="164"/>
      <c r="H511" s="165"/>
    </row>
    <row r="512" spans="1:8" ht="15.5" x14ac:dyDescent="0.35">
      <c r="A512" s="118" t="s">
        <v>1311</v>
      </c>
      <c r="B512" s="118" t="s">
        <v>1290</v>
      </c>
      <c r="C512" s="118" t="s">
        <v>1312</v>
      </c>
      <c r="D512" s="201">
        <v>27.733000000000001</v>
      </c>
      <c r="E512" s="202">
        <v>6192</v>
      </c>
      <c r="F512" s="163"/>
      <c r="G512" s="164"/>
      <c r="H512" s="165"/>
    </row>
    <row r="513" spans="1:8" ht="15.5" x14ac:dyDescent="0.35">
      <c r="A513" s="118" t="s">
        <v>1313</v>
      </c>
      <c r="B513" s="118" t="s">
        <v>1290</v>
      </c>
      <c r="C513" s="118" t="s">
        <v>1314</v>
      </c>
      <c r="D513" s="201">
        <v>9.7710000000000008</v>
      </c>
      <c r="E513" s="202">
        <v>2631</v>
      </c>
      <c r="F513" s="163"/>
      <c r="G513" s="164"/>
      <c r="H513" s="165"/>
    </row>
    <row r="514" spans="1:8" ht="15.5" x14ac:dyDescent="0.35">
      <c r="A514" s="118" t="s">
        <v>1315</v>
      </c>
      <c r="B514" s="118" t="s">
        <v>1290</v>
      </c>
      <c r="C514" s="118" t="s">
        <v>1316</v>
      </c>
      <c r="D514" s="201">
        <v>13.11</v>
      </c>
      <c r="E514" s="202">
        <v>3035</v>
      </c>
      <c r="F514" s="163"/>
      <c r="G514" s="164"/>
      <c r="H514" s="165"/>
    </row>
    <row r="515" spans="1:8" ht="15.5" x14ac:dyDescent="0.35">
      <c r="A515" s="118" t="s">
        <v>1317</v>
      </c>
      <c r="B515" s="118" t="s">
        <v>1290</v>
      </c>
      <c r="C515" s="118" t="s">
        <v>1318</v>
      </c>
      <c r="D515" s="201">
        <v>11.12</v>
      </c>
      <c r="E515" s="202">
        <v>2658</v>
      </c>
      <c r="F515" s="163"/>
      <c r="G515" s="164"/>
      <c r="H515" s="165"/>
    </row>
    <row r="516" spans="1:8" ht="15.5" x14ac:dyDescent="0.35">
      <c r="A516" s="118" t="s">
        <v>1319</v>
      </c>
      <c r="B516" s="118" t="s">
        <v>1290</v>
      </c>
      <c r="C516" s="118" t="s">
        <v>1320</v>
      </c>
      <c r="D516" s="201">
        <v>17.501000000000001</v>
      </c>
      <c r="E516" s="202">
        <v>3851</v>
      </c>
      <c r="F516" s="163"/>
      <c r="G516" s="164"/>
      <c r="H516" s="165"/>
    </row>
    <row r="517" spans="1:8" ht="15.5" x14ac:dyDescent="0.35">
      <c r="A517" s="118" t="s">
        <v>1321</v>
      </c>
      <c r="B517" s="118" t="s">
        <v>1290</v>
      </c>
      <c r="C517" s="118" t="s">
        <v>1322</v>
      </c>
      <c r="D517" s="201">
        <v>9.1929999999999996</v>
      </c>
      <c r="E517" s="202">
        <v>2626</v>
      </c>
      <c r="F517" s="163"/>
      <c r="G517" s="164"/>
      <c r="H517" s="165"/>
    </row>
    <row r="518" spans="1:8" ht="15.5" x14ac:dyDescent="0.35">
      <c r="A518" s="118" t="s">
        <v>1323</v>
      </c>
      <c r="B518" s="118" t="s">
        <v>1290</v>
      </c>
      <c r="C518" s="118" t="s">
        <v>1324</v>
      </c>
      <c r="D518" s="201">
        <v>17.545000000000002</v>
      </c>
      <c r="E518" s="202">
        <v>4579</v>
      </c>
      <c r="F518" s="163"/>
      <c r="G518" s="164"/>
      <c r="H518" s="165"/>
    </row>
    <row r="519" spans="1:8" ht="15.5" x14ac:dyDescent="0.35">
      <c r="A519" s="118" t="s">
        <v>1325</v>
      </c>
      <c r="B519" s="118" t="s">
        <v>1290</v>
      </c>
      <c r="C519" s="118" t="s">
        <v>1326</v>
      </c>
      <c r="D519" s="201">
        <v>10.407</v>
      </c>
      <c r="E519" s="202">
        <v>2640</v>
      </c>
      <c r="F519" s="163"/>
      <c r="G519" s="164"/>
      <c r="H519" s="165"/>
    </row>
    <row r="520" spans="1:8" ht="15.5" x14ac:dyDescent="0.35">
      <c r="A520" s="118" t="s">
        <v>1327</v>
      </c>
      <c r="B520" s="118" t="s">
        <v>1290</v>
      </c>
      <c r="C520" s="118" t="s">
        <v>1328</v>
      </c>
      <c r="D520" s="201">
        <v>19.997</v>
      </c>
      <c r="E520" s="202">
        <v>4955</v>
      </c>
      <c r="F520" s="163"/>
      <c r="G520" s="164"/>
      <c r="H520" s="165"/>
    </row>
    <row r="521" spans="1:8" ht="15.5" x14ac:dyDescent="0.35">
      <c r="A521" s="118" t="s">
        <v>1329</v>
      </c>
      <c r="B521" s="118" t="s">
        <v>1290</v>
      </c>
      <c r="C521" s="118" t="s">
        <v>1330</v>
      </c>
      <c r="D521" s="201">
        <v>15.244999999999999</v>
      </c>
      <c r="E521" s="202">
        <v>3724</v>
      </c>
      <c r="F521" s="163"/>
      <c r="G521" s="164"/>
      <c r="H521" s="165"/>
    </row>
    <row r="522" spans="1:8" ht="15.5" x14ac:dyDescent="0.35">
      <c r="A522" s="118" t="s">
        <v>1331</v>
      </c>
      <c r="B522" s="118" t="s">
        <v>1290</v>
      </c>
      <c r="C522" s="118" t="s">
        <v>1332</v>
      </c>
      <c r="D522" s="201">
        <v>21.495999999999999</v>
      </c>
      <c r="E522" s="202">
        <v>4743</v>
      </c>
      <c r="F522" s="163"/>
      <c r="G522" s="164"/>
      <c r="H522" s="165"/>
    </row>
    <row r="523" spans="1:8" ht="15.5" x14ac:dyDescent="0.35">
      <c r="A523" s="118" t="s">
        <v>1333</v>
      </c>
      <c r="B523" s="118" t="s">
        <v>1290</v>
      </c>
      <c r="C523" s="118" t="s">
        <v>1334</v>
      </c>
      <c r="D523" s="201">
        <v>10.138</v>
      </c>
      <c r="E523" s="202">
        <v>2636</v>
      </c>
      <c r="F523" s="163"/>
      <c r="G523" s="164"/>
      <c r="H523" s="165"/>
    </row>
    <row r="524" spans="1:8" ht="15.5" x14ac:dyDescent="0.35">
      <c r="A524" s="118" t="s">
        <v>1335</v>
      </c>
      <c r="B524" s="118" t="s">
        <v>1290</v>
      </c>
      <c r="C524" s="118" t="s">
        <v>1336</v>
      </c>
      <c r="D524" s="201">
        <v>21.827000000000002</v>
      </c>
      <c r="E524" s="202">
        <v>5256</v>
      </c>
      <c r="F524" s="163"/>
      <c r="G524" s="164"/>
      <c r="H524" s="165"/>
    </row>
    <row r="525" spans="1:8" ht="15.5" x14ac:dyDescent="0.35">
      <c r="A525" s="118" t="s">
        <v>1337</v>
      </c>
      <c r="B525" s="118" t="s">
        <v>1290</v>
      </c>
      <c r="C525" s="118" t="s">
        <v>1338</v>
      </c>
      <c r="D525" s="201">
        <v>18.181999999999999</v>
      </c>
      <c r="E525" s="202">
        <v>4252</v>
      </c>
      <c r="F525" s="163"/>
      <c r="G525" s="164"/>
      <c r="H525" s="165"/>
    </row>
    <row r="526" spans="1:8" ht="15.5" x14ac:dyDescent="0.35">
      <c r="A526" s="118" t="s">
        <v>1339</v>
      </c>
      <c r="B526" s="118" t="s">
        <v>1290</v>
      </c>
      <c r="C526" s="118" t="s">
        <v>1340</v>
      </c>
      <c r="D526" s="201">
        <v>14.96</v>
      </c>
      <c r="E526" s="202">
        <v>3715</v>
      </c>
      <c r="F526" s="163"/>
      <c r="G526" s="164"/>
      <c r="H526" s="165"/>
    </row>
    <row r="527" spans="1:8" ht="15.5" x14ac:dyDescent="0.35">
      <c r="A527" s="118" t="s">
        <v>1341</v>
      </c>
      <c r="B527" s="118" t="s">
        <v>1290</v>
      </c>
      <c r="C527" s="118" t="s">
        <v>1342</v>
      </c>
      <c r="D527" s="201">
        <v>15.156000000000001</v>
      </c>
      <c r="E527" s="202">
        <v>3549</v>
      </c>
      <c r="F527" s="163"/>
      <c r="G527" s="164"/>
      <c r="H527" s="165"/>
    </row>
    <row r="528" spans="1:8" ht="15.5" x14ac:dyDescent="0.35">
      <c r="A528" s="118" t="s">
        <v>1343</v>
      </c>
      <c r="B528" s="118" t="s">
        <v>1290</v>
      </c>
      <c r="C528" s="118" t="s">
        <v>1344</v>
      </c>
      <c r="D528" s="201">
        <v>30.539000000000001</v>
      </c>
      <c r="E528" s="202">
        <v>6791</v>
      </c>
      <c r="F528" s="163"/>
      <c r="G528" s="164"/>
      <c r="H528" s="165"/>
    </row>
    <row r="529" spans="1:8" ht="15.5" x14ac:dyDescent="0.35">
      <c r="A529" s="118" t="s">
        <v>1345</v>
      </c>
      <c r="B529" s="118" t="s">
        <v>1290</v>
      </c>
      <c r="C529" s="118" t="s">
        <v>1346</v>
      </c>
      <c r="D529" s="201">
        <v>17.137</v>
      </c>
      <c r="E529" s="202">
        <v>3436</v>
      </c>
      <c r="F529" s="163"/>
      <c r="G529" s="164"/>
      <c r="H529" s="165"/>
    </row>
    <row r="530" spans="1:8" ht="15.5" x14ac:dyDescent="0.35">
      <c r="A530" s="118" t="s">
        <v>1347</v>
      </c>
      <c r="B530" s="118" t="s">
        <v>1290</v>
      </c>
      <c r="C530" s="118" t="s">
        <v>1348</v>
      </c>
      <c r="D530" s="201">
        <v>24.443000000000001</v>
      </c>
      <c r="E530" s="202">
        <v>5599</v>
      </c>
      <c r="F530" s="163"/>
      <c r="G530" s="164"/>
      <c r="H530" s="165"/>
    </row>
    <row r="531" spans="1:8" ht="15.5" x14ac:dyDescent="0.35">
      <c r="A531" s="118" t="s">
        <v>1349</v>
      </c>
      <c r="B531" s="118" t="s">
        <v>1290</v>
      </c>
      <c r="C531" s="118" t="s">
        <v>1350</v>
      </c>
      <c r="D531" s="201">
        <v>18.923999999999999</v>
      </c>
      <c r="E531" s="202">
        <v>3969</v>
      </c>
      <c r="F531" s="163"/>
      <c r="G531" s="164"/>
      <c r="H531" s="165"/>
    </row>
    <row r="532" spans="1:8" ht="15.5" x14ac:dyDescent="0.35">
      <c r="A532" s="118" t="s">
        <v>1351</v>
      </c>
      <c r="B532" s="118" t="s">
        <v>1290</v>
      </c>
      <c r="C532" s="118" t="s">
        <v>1352</v>
      </c>
      <c r="D532" s="201">
        <v>13.499000000000001</v>
      </c>
      <c r="E532" s="202">
        <v>3247</v>
      </c>
      <c r="F532" s="163"/>
      <c r="G532" s="164"/>
      <c r="H532" s="165"/>
    </row>
    <row r="533" spans="1:8" ht="15.5" x14ac:dyDescent="0.35">
      <c r="A533" s="118" t="s">
        <v>1353</v>
      </c>
      <c r="B533" s="118" t="s">
        <v>1290</v>
      </c>
      <c r="C533" s="118" t="s">
        <v>1354</v>
      </c>
      <c r="D533" s="201">
        <v>20.623999999999999</v>
      </c>
      <c r="E533" s="202">
        <v>5278</v>
      </c>
      <c r="F533" s="163"/>
      <c r="G533" s="164"/>
      <c r="H533" s="165"/>
    </row>
    <row r="534" spans="1:8" ht="15.5" x14ac:dyDescent="0.35">
      <c r="A534" s="118" t="s">
        <v>1355</v>
      </c>
      <c r="B534" s="118" t="s">
        <v>1290</v>
      </c>
      <c r="C534" s="118" t="s">
        <v>1356</v>
      </c>
      <c r="D534" s="201">
        <v>14.676</v>
      </c>
      <c r="E534" s="202">
        <v>5125</v>
      </c>
      <c r="F534" s="163"/>
      <c r="G534" s="164"/>
      <c r="H534" s="165"/>
    </row>
    <row r="535" spans="1:8" ht="15.5" x14ac:dyDescent="0.35">
      <c r="A535" s="118" t="s">
        <v>1357</v>
      </c>
      <c r="B535" s="118" t="s">
        <v>1290</v>
      </c>
      <c r="C535" s="118" t="s">
        <v>1358</v>
      </c>
      <c r="D535" s="201">
        <v>5.8730000000000002</v>
      </c>
      <c r="E535" s="202">
        <v>1758</v>
      </c>
      <c r="F535" s="163"/>
      <c r="G535" s="164"/>
      <c r="H535" s="165"/>
    </row>
    <row r="536" spans="1:8" ht="15.5" x14ac:dyDescent="0.35">
      <c r="A536" s="118" t="s">
        <v>1359</v>
      </c>
      <c r="B536" s="118" t="s">
        <v>1290</v>
      </c>
      <c r="C536" s="118" t="s">
        <v>1360</v>
      </c>
      <c r="D536" s="201">
        <v>10.747</v>
      </c>
      <c r="E536" s="202">
        <v>3299</v>
      </c>
      <c r="F536" s="163"/>
      <c r="G536" s="164"/>
      <c r="H536" s="165"/>
    </row>
    <row r="537" spans="1:8" ht="15.5" x14ac:dyDescent="0.35">
      <c r="A537" s="118" t="s">
        <v>1361</v>
      </c>
      <c r="B537" s="118" t="s">
        <v>1290</v>
      </c>
      <c r="C537" s="118" t="s">
        <v>1362</v>
      </c>
      <c r="D537" s="201">
        <v>17.463000000000001</v>
      </c>
      <c r="E537" s="202">
        <v>3961</v>
      </c>
      <c r="F537" s="163"/>
      <c r="G537" s="164"/>
      <c r="H537" s="165"/>
    </row>
    <row r="538" spans="1:8" ht="15.5" x14ac:dyDescent="0.35">
      <c r="A538" s="118" t="s">
        <v>1363</v>
      </c>
      <c r="B538" s="118" t="s">
        <v>1290</v>
      </c>
      <c r="C538" s="118" t="s">
        <v>1364</v>
      </c>
      <c r="D538" s="201">
        <v>17.306999999999999</v>
      </c>
      <c r="E538" s="202">
        <v>3602</v>
      </c>
      <c r="F538" s="163"/>
      <c r="G538" s="164"/>
      <c r="H538" s="165"/>
    </row>
    <row r="539" spans="1:8" ht="15.5" x14ac:dyDescent="0.35">
      <c r="A539" s="118" t="s">
        <v>1365</v>
      </c>
      <c r="B539" s="118" t="s">
        <v>1290</v>
      </c>
      <c r="C539" s="118" t="s">
        <v>1366</v>
      </c>
      <c r="D539" s="201">
        <v>24.442</v>
      </c>
      <c r="E539" s="202">
        <v>5813</v>
      </c>
      <c r="F539" s="163"/>
      <c r="G539" s="164"/>
      <c r="H539" s="165"/>
    </row>
    <row r="540" spans="1:8" ht="15.5" x14ac:dyDescent="0.35">
      <c r="A540" s="118" t="s">
        <v>1367</v>
      </c>
      <c r="B540" s="118" t="s">
        <v>1290</v>
      </c>
      <c r="C540" s="118" t="s">
        <v>1368</v>
      </c>
      <c r="D540" s="201">
        <v>12.948</v>
      </c>
      <c r="E540" s="202">
        <v>3329</v>
      </c>
      <c r="F540" s="163"/>
      <c r="G540" s="164"/>
      <c r="H540" s="165"/>
    </row>
    <row r="541" spans="1:8" ht="15.5" x14ac:dyDescent="0.35">
      <c r="A541" s="118" t="s">
        <v>1369</v>
      </c>
      <c r="B541" s="118" t="s">
        <v>1290</v>
      </c>
      <c r="C541" s="118" t="s">
        <v>1370</v>
      </c>
      <c r="D541" s="201">
        <v>21.925999999999998</v>
      </c>
      <c r="E541" s="202">
        <v>5209</v>
      </c>
      <c r="F541" s="163"/>
      <c r="G541" s="164"/>
      <c r="H541" s="165"/>
    </row>
    <row r="542" spans="1:8" ht="15.5" x14ac:dyDescent="0.35">
      <c r="A542" s="118" t="s">
        <v>1371</v>
      </c>
      <c r="B542" s="118" t="s">
        <v>1290</v>
      </c>
      <c r="C542" s="118" t="s">
        <v>1372</v>
      </c>
      <c r="D542" s="201">
        <v>18.079999999999998</v>
      </c>
      <c r="E542" s="202">
        <v>4537</v>
      </c>
      <c r="F542" s="163"/>
      <c r="G542" s="164"/>
      <c r="H542" s="165"/>
    </row>
    <row r="543" spans="1:8" ht="15.5" x14ac:dyDescent="0.35">
      <c r="A543" s="118" t="s">
        <v>1373</v>
      </c>
      <c r="B543" s="118" t="s">
        <v>1290</v>
      </c>
      <c r="C543" s="118" t="s">
        <v>1374</v>
      </c>
      <c r="D543" s="201">
        <v>15.282</v>
      </c>
      <c r="E543" s="202">
        <v>3722</v>
      </c>
      <c r="F543" s="163"/>
      <c r="G543" s="164"/>
      <c r="H543" s="165"/>
    </row>
    <row r="544" spans="1:8" ht="15.5" x14ac:dyDescent="0.35">
      <c r="A544" s="118" t="s">
        <v>1375</v>
      </c>
      <c r="B544" s="118" t="s">
        <v>1290</v>
      </c>
      <c r="C544" s="118" t="s">
        <v>1376</v>
      </c>
      <c r="D544" s="201">
        <v>20.774000000000001</v>
      </c>
      <c r="E544" s="202">
        <v>5002</v>
      </c>
      <c r="F544" s="163"/>
      <c r="G544" s="164"/>
      <c r="H544" s="165"/>
    </row>
    <row r="545" spans="1:8" ht="15.5" x14ac:dyDescent="0.35">
      <c r="A545" s="118" t="s">
        <v>1377</v>
      </c>
      <c r="B545" s="118" t="s">
        <v>1290</v>
      </c>
      <c r="C545" s="118" t="s">
        <v>1378</v>
      </c>
      <c r="D545" s="201">
        <v>22.469000000000001</v>
      </c>
      <c r="E545" s="202">
        <v>5290</v>
      </c>
      <c r="F545" s="163"/>
      <c r="G545" s="164"/>
      <c r="H545" s="165"/>
    </row>
    <row r="546" spans="1:8" ht="15.5" x14ac:dyDescent="0.35">
      <c r="A546" s="118" t="s">
        <v>1379</v>
      </c>
      <c r="B546" s="118" t="s">
        <v>1290</v>
      </c>
      <c r="C546" s="118" t="s">
        <v>1380</v>
      </c>
      <c r="D546" s="201">
        <v>16.201000000000001</v>
      </c>
      <c r="E546" s="202">
        <v>3932</v>
      </c>
      <c r="F546" s="163"/>
      <c r="G546" s="164"/>
      <c r="H546" s="165"/>
    </row>
    <row r="547" spans="1:8" ht="15.5" x14ac:dyDescent="0.35">
      <c r="A547" s="118" t="s">
        <v>1381</v>
      </c>
      <c r="B547" s="118" t="s">
        <v>1290</v>
      </c>
      <c r="C547" s="118" t="s">
        <v>1382</v>
      </c>
      <c r="D547" s="201">
        <v>10.708</v>
      </c>
      <c r="E547" s="202">
        <v>2551</v>
      </c>
      <c r="F547" s="163"/>
      <c r="G547" s="164"/>
      <c r="H547" s="165"/>
    </row>
    <row r="548" spans="1:8" ht="15.5" x14ac:dyDescent="0.35">
      <c r="A548" s="118" t="s">
        <v>1383</v>
      </c>
      <c r="B548" s="118" t="s">
        <v>1290</v>
      </c>
      <c r="C548" s="118" t="s">
        <v>1384</v>
      </c>
      <c r="D548" s="201">
        <v>11.206</v>
      </c>
      <c r="E548" s="202">
        <v>2949</v>
      </c>
      <c r="F548" s="163"/>
      <c r="G548" s="164"/>
      <c r="H548" s="165"/>
    </row>
    <row r="549" spans="1:8" ht="15.5" x14ac:dyDescent="0.35">
      <c r="A549" s="118" t="s">
        <v>1385</v>
      </c>
      <c r="B549" s="118" t="s">
        <v>1290</v>
      </c>
      <c r="C549" s="118" t="s">
        <v>1386</v>
      </c>
      <c r="D549" s="201">
        <v>17.667999999999999</v>
      </c>
      <c r="E549" s="202">
        <v>4543</v>
      </c>
      <c r="F549" s="163"/>
      <c r="G549" s="164"/>
      <c r="H549" s="165"/>
    </row>
    <row r="550" spans="1:8" ht="15.5" x14ac:dyDescent="0.35">
      <c r="A550" s="118" t="s">
        <v>1387</v>
      </c>
      <c r="B550" s="118" t="s">
        <v>1290</v>
      </c>
      <c r="C550" s="118" t="s">
        <v>1388</v>
      </c>
      <c r="D550" s="201">
        <v>13.178000000000001</v>
      </c>
      <c r="E550" s="202">
        <v>3434</v>
      </c>
      <c r="F550" s="163"/>
      <c r="G550" s="164"/>
      <c r="H550" s="165"/>
    </row>
    <row r="551" spans="1:8" ht="15.5" x14ac:dyDescent="0.35">
      <c r="A551" s="118" t="s">
        <v>1389</v>
      </c>
      <c r="B551" s="118" t="s">
        <v>1290</v>
      </c>
      <c r="C551" s="118" t="s">
        <v>1390</v>
      </c>
      <c r="D551" s="201">
        <v>16.710999999999999</v>
      </c>
      <c r="E551" s="202">
        <v>4024</v>
      </c>
      <c r="F551" s="163"/>
      <c r="G551" s="164"/>
      <c r="H551" s="165"/>
    </row>
    <row r="552" spans="1:8" ht="15.5" x14ac:dyDescent="0.35">
      <c r="A552" s="118" t="s">
        <v>1391</v>
      </c>
      <c r="B552" s="118" t="s">
        <v>1290</v>
      </c>
      <c r="C552" s="118" t="s">
        <v>1392</v>
      </c>
      <c r="D552" s="201">
        <v>24.943000000000001</v>
      </c>
      <c r="E552" s="202">
        <v>5810</v>
      </c>
      <c r="F552" s="163"/>
      <c r="G552" s="164"/>
      <c r="H552" s="165"/>
    </row>
    <row r="553" spans="1:8" ht="15.5" x14ac:dyDescent="0.35">
      <c r="A553" s="118" t="s">
        <v>1393</v>
      </c>
      <c r="B553" s="118" t="s">
        <v>1290</v>
      </c>
      <c r="C553" s="118" t="s">
        <v>1394</v>
      </c>
      <c r="D553" s="201">
        <v>8.1969999999999992</v>
      </c>
      <c r="E553" s="202">
        <v>2110</v>
      </c>
      <c r="F553" s="163"/>
      <c r="G553" s="164"/>
      <c r="H553" s="165"/>
    </row>
    <row r="554" spans="1:8" ht="15.5" x14ac:dyDescent="0.35">
      <c r="A554" s="118" t="s">
        <v>1395</v>
      </c>
      <c r="B554" s="118" t="s">
        <v>1290</v>
      </c>
      <c r="C554" s="118" t="s">
        <v>1396</v>
      </c>
      <c r="D554" s="201">
        <v>27.361000000000001</v>
      </c>
      <c r="E554" s="202">
        <v>6156</v>
      </c>
      <c r="F554" s="163"/>
      <c r="G554" s="164"/>
      <c r="H554" s="165"/>
    </row>
    <row r="555" spans="1:8" ht="15.5" x14ac:dyDescent="0.35">
      <c r="A555" s="118" t="s">
        <v>1397</v>
      </c>
      <c r="B555" s="118" t="s">
        <v>1290</v>
      </c>
      <c r="C555" s="118" t="s">
        <v>1398</v>
      </c>
      <c r="D555" s="201">
        <v>19.568000000000001</v>
      </c>
      <c r="E555" s="202">
        <v>4412</v>
      </c>
      <c r="F555" s="163"/>
      <c r="G555" s="164"/>
      <c r="H555" s="165"/>
    </row>
    <row r="556" spans="1:8" ht="15.5" x14ac:dyDescent="0.35">
      <c r="A556" s="118" t="s">
        <v>1399</v>
      </c>
      <c r="B556" s="118" t="s">
        <v>1290</v>
      </c>
      <c r="C556" s="118" t="s">
        <v>1400</v>
      </c>
      <c r="D556" s="201">
        <v>23.32</v>
      </c>
      <c r="E556" s="202">
        <v>5464</v>
      </c>
      <c r="F556" s="163"/>
      <c r="G556" s="164"/>
      <c r="H556" s="165"/>
    </row>
    <row r="557" spans="1:8" ht="15.5" x14ac:dyDescent="0.35">
      <c r="A557" s="118" t="s">
        <v>1401</v>
      </c>
      <c r="B557" s="118" t="s">
        <v>1290</v>
      </c>
      <c r="C557" s="118" t="s">
        <v>1402</v>
      </c>
      <c r="D557" s="201">
        <v>22.942</v>
      </c>
      <c r="E557" s="202">
        <v>4726</v>
      </c>
      <c r="F557" s="163"/>
      <c r="G557" s="164"/>
      <c r="H557" s="165"/>
    </row>
    <row r="558" spans="1:8" ht="15.5" x14ac:dyDescent="0.35">
      <c r="A558" s="118" t="s">
        <v>1403</v>
      </c>
      <c r="B558" s="118" t="s">
        <v>1290</v>
      </c>
      <c r="C558" s="118" t="s">
        <v>1404</v>
      </c>
      <c r="D558" s="201">
        <v>13.157999999999999</v>
      </c>
      <c r="E558" s="202">
        <v>4153</v>
      </c>
      <c r="F558" s="163"/>
      <c r="G558" s="164"/>
      <c r="H558" s="165"/>
    </row>
    <row r="559" spans="1:8" ht="15.5" x14ac:dyDescent="0.35">
      <c r="A559" s="118" t="s">
        <v>1405</v>
      </c>
      <c r="B559" s="118" t="s">
        <v>1290</v>
      </c>
      <c r="C559" s="118" t="s">
        <v>1406</v>
      </c>
      <c r="D559" s="201">
        <v>17.806000000000001</v>
      </c>
      <c r="E559" s="202">
        <v>4158</v>
      </c>
      <c r="F559" s="163"/>
      <c r="G559" s="164"/>
      <c r="H559" s="165"/>
    </row>
    <row r="560" spans="1:8" ht="15.5" x14ac:dyDescent="0.35">
      <c r="A560" s="203" t="s">
        <v>1407</v>
      </c>
      <c r="B560" s="203" t="s">
        <v>1408</v>
      </c>
      <c r="C560" s="118"/>
      <c r="D560" s="201">
        <v>0</v>
      </c>
      <c r="E560" s="202">
        <v>0</v>
      </c>
      <c r="F560" s="163"/>
      <c r="G560" s="164"/>
      <c r="H560" s="165"/>
    </row>
    <row r="561" spans="1:8" ht="15.5" x14ac:dyDescent="0.35">
      <c r="A561" s="118" t="s">
        <v>1409</v>
      </c>
      <c r="B561" s="118" t="s">
        <v>1408</v>
      </c>
      <c r="C561" s="118" t="s">
        <v>1410</v>
      </c>
      <c r="D561" s="201">
        <v>8.5559999999999992</v>
      </c>
      <c r="E561" s="202">
        <v>2432</v>
      </c>
      <c r="F561" s="163"/>
      <c r="G561" s="164"/>
      <c r="H561" s="165"/>
    </row>
    <row r="562" spans="1:8" ht="15.5" x14ac:dyDescent="0.35">
      <c r="A562" s="118" t="s">
        <v>1411</v>
      </c>
      <c r="B562" s="118" t="s">
        <v>1408</v>
      </c>
      <c r="C562" s="118" t="s">
        <v>1412</v>
      </c>
      <c r="D562" s="201">
        <v>12.711</v>
      </c>
      <c r="E562" s="202">
        <v>3429</v>
      </c>
      <c r="F562" s="163"/>
      <c r="G562" s="164"/>
      <c r="H562" s="165"/>
    </row>
    <row r="563" spans="1:8" ht="15.5" x14ac:dyDescent="0.35">
      <c r="A563" s="118" t="s">
        <v>1413</v>
      </c>
      <c r="B563" s="118" t="s">
        <v>1408</v>
      </c>
      <c r="C563" s="118" t="s">
        <v>1414</v>
      </c>
      <c r="D563" s="201">
        <v>14.837</v>
      </c>
      <c r="E563" s="202">
        <v>3531</v>
      </c>
      <c r="F563" s="163"/>
      <c r="G563" s="164"/>
      <c r="H563" s="165"/>
    </row>
    <row r="564" spans="1:8" ht="15.5" x14ac:dyDescent="0.35">
      <c r="A564" s="118" t="s">
        <v>1415</v>
      </c>
      <c r="B564" s="118" t="s">
        <v>1408</v>
      </c>
      <c r="C564" s="118" t="s">
        <v>1416</v>
      </c>
      <c r="D564" s="201">
        <v>7.5910000000000002</v>
      </c>
      <c r="E564" s="202">
        <v>2481</v>
      </c>
      <c r="F564" s="163"/>
      <c r="G564" s="164"/>
      <c r="H564" s="165"/>
    </row>
    <row r="565" spans="1:8" ht="15.5" x14ac:dyDescent="0.35">
      <c r="A565" s="118" t="s">
        <v>1417</v>
      </c>
      <c r="B565" s="118" t="s">
        <v>1408</v>
      </c>
      <c r="C565" s="118" t="s">
        <v>1418</v>
      </c>
      <c r="D565" s="201">
        <v>24.372</v>
      </c>
      <c r="E565" s="202">
        <v>5513</v>
      </c>
      <c r="F565" s="163"/>
      <c r="G565" s="164"/>
      <c r="H565" s="165"/>
    </row>
    <row r="566" spans="1:8" ht="15.5" x14ac:dyDescent="0.35">
      <c r="A566" s="118" t="s">
        <v>1419</v>
      </c>
      <c r="B566" s="118" t="s">
        <v>1408</v>
      </c>
      <c r="C566" s="118" t="s">
        <v>1420</v>
      </c>
      <c r="D566" s="201">
        <v>9.1489999999999991</v>
      </c>
      <c r="E566" s="202">
        <v>2414</v>
      </c>
      <c r="F566" s="163"/>
      <c r="G566" s="164"/>
      <c r="H566" s="165"/>
    </row>
    <row r="567" spans="1:8" ht="15.5" x14ac:dyDescent="0.35">
      <c r="A567" s="118" t="s">
        <v>1421</v>
      </c>
      <c r="B567" s="118" t="s">
        <v>1408</v>
      </c>
      <c r="C567" s="118" t="s">
        <v>1422</v>
      </c>
      <c r="D567" s="201">
        <v>27.413</v>
      </c>
      <c r="E567" s="202">
        <v>6179</v>
      </c>
      <c r="F567" s="163"/>
      <c r="G567" s="164"/>
      <c r="H567" s="165"/>
    </row>
    <row r="568" spans="1:8" ht="15.5" x14ac:dyDescent="0.35">
      <c r="A568" s="118" t="s">
        <v>1423</v>
      </c>
      <c r="B568" s="118" t="s">
        <v>1408</v>
      </c>
      <c r="C568" s="118" t="s">
        <v>1424</v>
      </c>
      <c r="D568" s="201">
        <v>8.9019999999999992</v>
      </c>
      <c r="E568" s="202">
        <v>2584</v>
      </c>
      <c r="F568" s="163"/>
      <c r="G568" s="164"/>
      <c r="H568" s="165"/>
    </row>
    <row r="569" spans="1:8" ht="15.5" x14ac:dyDescent="0.35">
      <c r="A569" s="118" t="s">
        <v>1425</v>
      </c>
      <c r="B569" s="118" t="s">
        <v>1408</v>
      </c>
      <c r="C569" s="118" t="s">
        <v>1426</v>
      </c>
      <c r="D569" s="201">
        <v>6.9820000000000002</v>
      </c>
      <c r="E569" s="202">
        <v>2125</v>
      </c>
      <c r="F569" s="163"/>
      <c r="G569" s="164"/>
      <c r="H569" s="165"/>
    </row>
    <row r="570" spans="1:8" ht="15.5" x14ac:dyDescent="0.35">
      <c r="A570" s="118" t="s">
        <v>1427</v>
      </c>
      <c r="B570" s="118" t="s">
        <v>1408</v>
      </c>
      <c r="C570" s="118" t="s">
        <v>1428</v>
      </c>
      <c r="D570" s="201">
        <v>7.1280000000000001</v>
      </c>
      <c r="E570" s="202">
        <v>1871</v>
      </c>
      <c r="F570" s="163"/>
      <c r="G570" s="164"/>
      <c r="H570" s="165"/>
    </row>
    <row r="571" spans="1:8" ht="15.5" x14ac:dyDescent="0.35">
      <c r="A571" s="118" t="s">
        <v>1429</v>
      </c>
      <c r="B571" s="118" t="s">
        <v>1408</v>
      </c>
      <c r="C571" s="118" t="s">
        <v>1430</v>
      </c>
      <c r="D571" s="201">
        <v>7.0579999999999998</v>
      </c>
      <c r="E571" s="202">
        <v>1937</v>
      </c>
      <c r="F571" s="163"/>
      <c r="G571" s="164"/>
      <c r="H571" s="165"/>
    </row>
    <row r="572" spans="1:8" ht="15.5" x14ac:dyDescent="0.35">
      <c r="A572" s="118" t="s">
        <v>1431</v>
      </c>
      <c r="B572" s="118" t="s">
        <v>1408</v>
      </c>
      <c r="C572" s="118" t="s">
        <v>1432</v>
      </c>
      <c r="D572" s="201">
        <v>7.4240000000000004</v>
      </c>
      <c r="E572" s="202">
        <v>1941</v>
      </c>
      <c r="F572" s="163"/>
      <c r="G572" s="164"/>
      <c r="H572" s="165"/>
    </row>
    <row r="573" spans="1:8" ht="15.5" x14ac:dyDescent="0.35">
      <c r="A573" s="118" t="s">
        <v>1433</v>
      </c>
      <c r="B573" s="118" t="s">
        <v>1408</v>
      </c>
      <c r="C573" s="118" t="s">
        <v>1434</v>
      </c>
      <c r="D573" s="201">
        <v>34.709000000000003</v>
      </c>
      <c r="E573" s="202">
        <v>7787</v>
      </c>
      <c r="F573" s="163"/>
      <c r="G573" s="164"/>
      <c r="H573" s="165"/>
    </row>
    <row r="574" spans="1:8" ht="15.5" x14ac:dyDescent="0.35">
      <c r="A574" s="118" t="s">
        <v>1435</v>
      </c>
      <c r="B574" s="118" t="s">
        <v>1408</v>
      </c>
      <c r="C574" s="118" t="s">
        <v>1436</v>
      </c>
      <c r="D574" s="201">
        <v>23.646999999999998</v>
      </c>
      <c r="E574" s="202">
        <v>5894</v>
      </c>
      <c r="F574" s="163"/>
      <c r="G574" s="164"/>
      <c r="H574" s="165"/>
    </row>
    <row r="575" spans="1:8" ht="15.5" x14ac:dyDescent="0.35">
      <c r="A575" s="118" t="s">
        <v>1437</v>
      </c>
      <c r="B575" s="118" t="s">
        <v>1408</v>
      </c>
      <c r="C575" s="118" t="s">
        <v>1438</v>
      </c>
      <c r="D575" s="201">
        <v>13</v>
      </c>
      <c r="E575" s="202">
        <v>3498</v>
      </c>
      <c r="F575" s="163"/>
      <c r="G575" s="164"/>
      <c r="H575" s="165"/>
    </row>
    <row r="576" spans="1:8" ht="15.5" x14ac:dyDescent="0.35">
      <c r="A576" s="118" t="s">
        <v>1439</v>
      </c>
      <c r="B576" s="118" t="s">
        <v>1408</v>
      </c>
      <c r="C576" s="118" t="s">
        <v>1440</v>
      </c>
      <c r="D576" s="201">
        <v>24.863</v>
      </c>
      <c r="E576" s="202">
        <v>5794</v>
      </c>
      <c r="F576" s="163"/>
      <c r="G576" s="164"/>
      <c r="H576" s="165"/>
    </row>
    <row r="577" spans="1:8" ht="15.5" x14ac:dyDescent="0.35">
      <c r="A577" s="118" t="s">
        <v>1441</v>
      </c>
      <c r="B577" s="118" t="s">
        <v>1408</v>
      </c>
      <c r="C577" s="118" t="s">
        <v>1442</v>
      </c>
      <c r="D577" s="201">
        <v>12.885</v>
      </c>
      <c r="E577" s="202">
        <v>3121</v>
      </c>
      <c r="F577" s="163"/>
      <c r="G577" s="164"/>
      <c r="H577" s="165"/>
    </row>
    <row r="578" spans="1:8" ht="15.5" x14ac:dyDescent="0.35">
      <c r="A578" s="118" t="s">
        <v>1443</v>
      </c>
      <c r="B578" s="118" t="s">
        <v>1408</v>
      </c>
      <c r="C578" s="118" t="s">
        <v>1444</v>
      </c>
      <c r="D578" s="201">
        <v>14.063000000000001</v>
      </c>
      <c r="E578" s="202">
        <v>3307</v>
      </c>
      <c r="F578" s="163"/>
      <c r="G578" s="164"/>
      <c r="H578" s="165"/>
    </row>
    <row r="579" spans="1:8" ht="15.5" x14ac:dyDescent="0.35">
      <c r="A579" s="118" t="s">
        <v>1445</v>
      </c>
      <c r="B579" s="118" t="s">
        <v>1408</v>
      </c>
      <c r="C579" s="118" t="s">
        <v>1446</v>
      </c>
      <c r="D579" s="201">
        <v>7.6349999999999998</v>
      </c>
      <c r="E579" s="202">
        <v>2197</v>
      </c>
      <c r="F579" s="163"/>
      <c r="G579" s="164"/>
      <c r="H579" s="165"/>
    </row>
    <row r="580" spans="1:8" ht="15.5" x14ac:dyDescent="0.35">
      <c r="A580" s="118" t="s">
        <v>1447</v>
      </c>
      <c r="B580" s="118" t="s">
        <v>1408</v>
      </c>
      <c r="C580" s="118" t="s">
        <v>1448</v>
      </c>
      <c r="D580" s="201">
        <v>26.550999999999998</v>
      </c>
      <c r="E580" s="202">
        <v>6005</v>
      </c>
      <c r="F580" s="163"/>
      <c r="G580" s="164"/>
      <c r="H580" s="165"/>
    </row>
    <row r="581" spans="1:8" ht="15.5" x14ac:dyDescent="0.35">
      <c r="A581" s="118" t="s">
        <v>1449</v>
      </c>
      <c r="B581" s="118" t="s">
        <v>1408</v>
      </c>
      <c r="C581" s="118" t="s">
        <v>1450</v>
      </c>
      <c r="D581" s="201">
        <v>23.289000000000001</v>
      </c>
      <c r="E581" s="202">
        <v>5800</v>
      </c>
      <c r="F581" s="163"/>
      <c r="G581" s="164"/>
      <c r="H581" s="165"/>
    </row>
    <row r="582" spans="1:8" ht="15.5" x14ac:dyDescent="0.35">
      <c r="A582" s="118" t="s">
        <v>1451</v>
      </c>
      <c r="B582" s="118" t="s">
        <v>1408</v>
      </c>
      <c r="C582" s="118" t="s">
        <v>1452</v>
      </c>
      <c r="D582" s="201">
        <v>25.111000000000001</v>
      </c>
      <c r="E582" s="202">
        <v>6461</v>
      </c>
      <c r="F582" s="163"/>
      <c r="G582" s="164"/>
      <c r="H582" s="165"/>
    </row>
    <row r="583" spans="1:8" ht="15.5" x14ac:dyDescent="0.35">
      <c r="A583" s="118" t="s">
        <v>1453</v>
      </c>
      <c r="B583" s="118" t="s">
        <v>1408</v>
      </c>
      <c r="C583" s="118" t="s">
        <v>1454</v>
      </c>
      <c r="D583" s="201">
        <v>10.657</v>
      </c>
      <c r="E583" s="202">
        <v>2839</v>
      </c>
      <c r="F583" s="163"/>
      <c r="G583" s="164"/>
      <c r="H583" s="165"/>
    </row>
    <row r="584" spans="1:8" ht="15.5" x14ac:dyDescent="0.35">
      <c r="A584" s="118" t="s">
        <v>1455</v>
      </c>
      <c r="B584" s="118" t="s">
        <v>1408</v>
      </c>
      <c r="C584" s="118" t="s">
        <v>1456</v>
      </c>
      <c r="D584" s="201">
        <v>9.6140000000000008</v>
      </c>
      <c r="E584" s="202">
        <v>2832</v>
      </c>
      <c r="F584" s="163"/>
      <c r="G584" s="164"/>
      <c r="H584" s="165"/>
    </row>
    <row r="585" spans="1:8" ht="15.5" x14ac:dyDescent="0.35">
      <c r="A585" s="118" t="s">
        <v>1457</v>
      </c>
      <c r="B585" s="118" t="s">
        <v>1408</v>
      </c>
      <c r="C585" s="118" t="s">
        <v>1458</v>
      </c>
      <c r="D585" s="201">
        <v>8.5579999999999998</v>
      </c>
      <c r="E585" s="202">
        <v>2304</v>
      </c>
      <c r="F585" s="163"/>
      <c r="G585" s="164"/>
      <c r="H585" s="165"/>
    </row>
    <row r="586" spans="1:8" ht="15.5" x14ac:dyDescent="0.35">
      <c r="A586" s="118" t="s">
        <v>1459</v>
      </c>
      <c r="B586" s="118" t="s">
        <v>1408</v>
      </c>
      <c r="C586" s="118" t="s">
        <v>1460</v>
      </c>
      <c r="D586" s="201">
        <v>9.8979999999999997</v>
      </c>
      <c r="E586" s="202">
        <v>2713</v>
      </c>
      <c r="F586" s="163"/>
      <c r="G586" s="164"/>
      <c r="H586" s="165"/>
    </row>
    <row r="587" spans="1:8" ht="15.5" x14ac:dyDescent="0.35">
      <c r="A587" s="118" t="s">
        <v>1461</v>
      </c>
      <c r="B587" s="118" t="s">
        <v>1408</v>
      </c>
      <c r="C587" s="118" t="s">
        <v>1462</v>
      </c>
      <c r="D587" s="201">
        <v>7.8739999999999997</v>
      </c>
      <c r="E587" s="202">
        <v>2452</v>
      </c>
      <c r="F587" s="163"/>
      <c r="G587" s="164"/>
      <c r="H587" s="165"/>
    </row>
    <row r="588" spans="1:8" ht="15.5" x14ac:dyDescent="0.35">
      <c r="A588" s="118" t="s">
        <v>1463</v>
      </c>
      <c r="B588" s="118" t="s">
        <v>1408</v>
      </c>
      <c r="C588" s="118" t="s">
        <v>1464</v>
      </c>
      <c r="D588" s="201">
        <v>7.0830000000000002</v>
      </c>
      <c r="E588" s="202">
        <v>1918</v>
      </c>
      <c r="F588" s="163"/>
      <c r="G588" s="164"/>
      <c r="H588" s="165"/>
    </row>
    <row r="589" spans="1:8" ht="15.5" x14ac:dyDescent="0.35">
      <c r="A589" s="118" t="s">
        <v>1465</v>
      </c>
      <c r="B589" s="118" t="s">
        <v>1408</v>
      </c>
      <c r="C589" s="118" t="s">
        <v>1466</v>
      </c>
      <c r="D589" s="201">
        <v>9.7940000000000005</v>
      </c>
      <c r="E589" s="202">
        <v>2937</v>
      </c>
      <c r="F589" s="163"/>
      <c r="G589" s="164"/>
      <c r="H589" s="165"/>
    </row>
    <row r="590" spans="1:8" ht="15.5" x14ac:dyDescent="0.35">
      <c r="A590" s="118" t="s">
        <v>1467</v>
      </c>
      <c r="B590" s="118" t="s">
        <v>1408</v>
      </c>
      <c r="C590" s="118" t="s">
        <v>1468</v>
      </c>
      <c r="D590" s="201">
        <v>12.951000000000001</v>
      </c>
      <c r="E590" s="202">
        <v>3094</v>
      </c>
      <c r="F590" s="163"/>
      <c r="G590" s="164"/>
      <c r="H590" s="165"/>
    </row>
    <row r="591" spans="1:8" ht="15.5" x14ac:dyDescent="0.35">
      <c r="A591" s="118" t="s">
        <v>1469</v>
      </c>
      <c r="B591" s="118" t="s">
        <v>1408</v>
      </c>
      <c r="C591" s="118" t="s">
        <v>1470</v>
      </c>
      <c r="D591" s="201">
        <v>12.324</v>
      </c>
      <c r="E591" s="202">
        <v>4222</v>
      </c>
      <c r="F591" s="163"/>
      <c r="G591" s="164"/>
      <c r="H591" s="165"/>
    </row>
    <row r="592" spans="1:8" ht="15.5" x14ac:dyDescent="0.35">
      <c r="A592" s="118" t="s">
        <v>1471</v>
      </c>
      <c r="B592" s="118" t="s">
        <v>1408</v>
      </c>
      <c r="C592" s="118" t="s">
        <v>1472</v>
      </c>
      <c r="D592" s="201">
        <v>22.367999999999999</v>
      </c>
      <c r="E592" s="202">
        <v>5869</v>
      </c>
      <c r="F592" s="163"/>
      <c r="G592" s="164"/>
      <c r="H592" s="165"/>
    </row>
    <row r="593" spans="1:8" ht="15.5" x14ac:dyDescent="0.35">
      <c r="A593" s="203" t="s">
        <v>1473</v>
      </c>
      <c r="B593" s="203" t="s">
        <v>1474</v>
      </c>
      <c r="C593" s="118"/>
      <c r="D593" s="201">
        <v>0</v>
      </c>
      <c r="E593" s="202">
        <v>0</v>
      </c>
      <c r="F593" s="163"/>
      <c r="G593" s="164"/>
      <c r="H593" s="165"/>
    </row>
    <row r="594" spans="1:8" ht="15.5" x14ac:dyDescent="0.35">
      <c r="A594" s="118" t="s">
        <v>1475</v>
      </c>
      <c r="B594" s="118" t="s">
        <v>1474</v>
      </c>
      <c r="C594" s="118" t="s">
        <v>1476</v>
      </c>
      <c r="D594" s="201">
        <v>5.6580000000000004</v>
      </c>
      <c r="E594" s="202">
        <v>1527</v>
      </c>
      <c r="F594" s="163"/>
      <c r="G594" s="164"/>
      <c r="H594" s="165"/>
    </row>
    <row r="595" spans="1:8" ht="15.5" x14ac:dyDescent="0.35">
      <c r="A595" s="118" t="s">
        <v>1477</v>
      </c>
      <c r="B595" s="118" t="s">
        <v>1474</v>
      </c>
      <c r="C595" s="118" t="s">
        <v>1478</v>
      </c>
      <c r="D595" s="201">
        <v>4.8719999999999999</v>
      </c>
      <c r="E595" s="202">
        <v>1211</v>
      </c>
      <c r="F595" s="163"/>
      <c r="G595" s="164"/>
      <c r="H595" s="165"/>
    </row>
    <row r="596" spans="1:8" ht="15.5" x14ac:dyDescent="0.35">
      <c r="A596" s="118" t="s">
        <v>1479</v>
      </c>
      <c r="B596" s="118" t="s">
        <v>1474</v>
      </c>
      <c r="C596" s="118" t="s">
        <v>1480</v>
      </c>
      <c r="D596" s="201">
        <v>20.831</v>
      </c>
      <c r="E596" s="202">
        <v>5432</v>
      </c>
      <c r="F596" s="163"/>
      <c r="G596" s="164"/>
      <c r="H596" s="165"/>
    </row>
    <row r="597" spans="1:8" ht="15.5" x14ac:dyDescent="0.35">
      <c r="A597" s="118" t="s">
        <v>1481</v>
      </c>
      <c r="B597" s="118" t="s">
        <v>1474</v>
      </c>
      <c r="C597" s="118" t="s">
        <v>1482</v>
      </c>
      <c r="D597" s="201">
        <v>5.8129999999999997</v>
      </c>
      <c r="E597" s="202">
        <v>1748</v>
      </c>
      <c r="F597" s="163"/>
      <c r="G597" s="164"/>
      <c r="H597" s="165"/>
    </row>
    <row r="598" spans="1:8" ht="15.5" x14ac:dyDescent="0.35">
      <c r="A598" s="118" t="s">
        <v>1483</v>
      </c>
      <c r="B598" s="118" t="s">
        <v>1474</v>
      </c>
      <c r="C598" s="118" t="s">
        <v>1484</v>
      </c>
      <c r="D598" s="201">
        <v>6.6029999999999998</v>
      </c>
      <c r="E598" s="202">
        <v>1859</v>
      </c>
      <c r="F598" s="163"/>
      <c r="G598" s="164"/>
      <c r="H598" s="165"/>
    </row>
    <row r="599" spans="1:8" ht="15.5" x14ac:dyDescent="0.35">
      <c r="A599" s="118" t="s">
        <v>1485</v>
      </c>
      <c r="B599" s="118" t="s">
        <v>1474</v>
      </c>
      <c r="C599" s="118" t="s">
        <v>1486</v>
      </c>
      <c r="D599" s="201">
        <v>21.856000000000002</v>
      </c>
      <c r="E599" s="202">
        <v>5789</v>
      </c>
      <c r="F599" s="163"/>
      <c r="G599" s="164"/>
      <c r="H599" s="165"/>
    </row>
    <row r="600" spans="1:8" ht="15.5" x14ac:dyDescent="0.35">
      <c r="A600" s="118" t="s">
        <v>1487</v>
      </c>
      <c r="B600" s="118" t="s">
        <v>1474</v>
      </c>
      <c r="C600" s="118" t="s">
        <v>1488</v>
      </c>
      <c r="D600" s="201">
        <v>12.417999999999999</v>
      </c>
      <c r="E600" s="202">
        <v>3229</v>
      </c>
      <c r="F600" s="163"/>
      <c r="G600" s="164"/>
      <c r="H600" s="165"/>
    </row>
    <row r="601" spans="1:8" ht="15.5" x14ac:dyDescent="0.35">
      <c r="A601" s="118" t="s">
        <v>1489</v>
      </c>
      <c r="B601" s="118" t="s">
        <v>1474</v>
      </c>
      <c r="C601" s="118" t="s">
        <v>1490</v>
      </c>
      <c r="D601" s="201">
        <v>18.001000000000001</v>
      </c>
      <c r="E601" s="202">
        <v>4409</v>
      </c>
      <c r="F601" s="163"/>
      <c r="G601" s="164"/>
      <c r="H601" s="165"/>
    </row>
    <row r="602" spans="1:8" ht="15.5" x14ac:dyDescent="0.35">
      <c r="A602" s="118" t="s">
        <v>1491</v>
      </c>
      <c r="B602" s="118" t="s">
        <v>1474</v>
      </c>
      <c r="C602" s="118" t="s">
        <v>1492</v>
      </c>
      <c r="D602" s="201">
        <v>8.2539999999999996</v>
      </c>
      <c r="E602" s="202">
        <v>2207</v>
      </c>
      <c r="F602" s="163"/>
      <c r="G602" s="164"/>
      <c r="H602" s="165"/>
    </row>
    <row r="603" spans="1:8" ht="15.5" x14ac:dyDescent="0.35">
      <c r="A603" s="118" t="s">
        <v>1493</v>
      </c>
      <c r="B603" s="118" t="s">
        <v>1474</v>
      </c>
      <c r="C603" s="118" t="s">
        <v>1494</v>
      </c>
      <c r="D603" s="201">
        <v>7.766</v>
      </c>
      <c r="E603" s="202">
        <v>2001</v>
      </c>
      <c r="F603" s="163"/>
      <c r="G603" s="164"/>
      <c r="H603" s="165"/>
    </row>
    <row r="604" spans="1:8" ht="15.5" x14ac:dyDescent="0.35">
      <c r="A604" s="118" t="s">
        <v>1495</v>
      </c>
      <c r="B604" s="118" t="s">
        <v>1474</v>
      </c>
      <c r="C604" s="118" t="s">
        <v>1496</v>
      </c>
      <c r="D604" s="201">
        <v>22.37</v>
      </c>
      <c r="E604" s="202">
        <v>5518</v>
      </c>
      <c r="F604" s="163"/>
      <c r="G604" s="164"/>
      <c r="H604" s="165"/>
    </row>
    <row r="605" spans="1:8" ht="15.5" x14ac:dyDescent="0.35">
      <c r="A605" s="118" t="s">
        <v>1497</v>
      </c>
      <c r="B605" s="118" t="s">
        <v>1474</v>
      </c>
      <c r="C605" s="118" t="s">
        <v>1498</v>
      </c>
      <c r="D605" s="201">
        <v>19.803999999999998</v>
      </c>
      <c r="E605" s="202">
        <v>5157</v>
      </c>
      <c r="F605" s="163"/>
      <c r="G605" s="164"/>
      <c r="H605" s="165"/>
    </row>
    <row r="606" spans="1:8" ht="15.5" x14ac:dyDescent="0.35">
      <c r="A606" s="118" t="s">
        <v>1499</v>
      </c>
      <c r="B606" s="118" t="s">
        <v>1474</v>
      </c>
      <c r="C606" s="118" t="s">
        <v>1500</v>
      </c>
      <c r="D606" s="201">
        <v>7.8</v>
      </c>
      <c r="E606" s="202">
        <v>2570</v>
      </c>
      <c r="F606" s="163"/>
      <c r="G606" s="164"/>
      <c r="H606" s="165"/>
    </row>
    <row r="607" spans="1:8" ht="15.5" x14ac:dyDescent="0.35">
      <c r="A607" s="118" t="s">
        <v>1501</v>
      </c>
      <c r="B607" s="118" t="s">
        <v>1474</v>
      </c>
      <c r="C607" s="118" t="s">
        <v>1502</v>
      </c>
      <c r="D607" s="201">
        <v>3.7810000000000001</v>
      </c>
      <c r="E607" s="202">
        <v>1358</v>
      </c>
      <c r="F607" s="163"/>
      <c r="G607" s="164"/>
      <c r="H607" s="165"/>
    </row>
    <row r="608" spans="1:8" ht="15.5" x14ac:dyDescent="0.35">
      <c r="A608" s="118" t="s">
        <v>1503</v>
      </c>
      <c r="B608" s="118" t="s">
        <v>1474</v>
      </c>
      <c r="C608" s="118" t="s">
        <v>1504</v>
      </c>
      <c r="D608" s="201">
        <v>7.2750000000000004</v>
      </c>
      <c r="E608" s="202">
        <v>2163</v>
      </c>
      <c r="F608" s="163"/>
      <c r="G608" s="164"/>
      <c r="H608" s="165"/>
    </row>
    <row r="609" spans="1:8" ht="15.5" x14ac:dyDescent="0.35">
      <c r="A609" s="118" t="s">
        <v>1505</v>
      </c>
      <c r="B609" s="118" t="s">
        <v>1474</v>
      </c>
      <c r="C609" s="118" t="s">
        <v>1506</v>
      </c>
      <c r="D609" s="201">
        <v>6.0149999999999997</v>
      </c>
      <c r="E609" s="202">
        <v>1754</v>
      </c>
      <c r="F609" s="163"/>
      <c r="G609" s="164"/>
      <c r="H609" s="165"/>
    </row>
    <row r="610" spans="1:8" ht="15.5" x14ac:dyDescent="0.35">
      <c r="A610" s="118" t="s">
        <v>1507</v>
      </c>
      <c r="B610" s="118" t="s">
        <v>1474</v>
      </c>
      <c r="C610" s="118" t="s">
        <v>1508</v>
      </c>
      <c r="D610" s="201">
        <v>20.542000000000002</v>
      </c>
      <c r="E610" s="202">
        <v>5165</v>
      </c>
      <c r="F610" s="163"/>
      <c r="G610" s="164"/>
      <c r="H610" s="165"/>
    </row>
    <row r="611" spans="1:8" ht="15.5" x14ac:dyDescent="0.35">
      <c r="A611" s="118" t="s">
        <v>1509</v>
      </c>
      <c r="B611" s="118" t="s">
        <v>1474</v>
      </c>
      <c r="C611" s="118" t="s">
        <v>1510</v>
      </c>
      <c r="D611" s="201">
        <v>20.951000000000001</v>
      </c>
      <c r="E611" s="202">
        <v>5197</v>
      </c>
      <c r="F611" s="163"/>
      <c r="G611" s="164"/>
      <c r="H611" s="165"/>
    </row>
    <row r="612" spans="1:8" ht="15.5" x14ac:dyDescent="0.35">
      <c r="A612" s="118" t="s">
        <v>1511</v>
      </c>
      <c r="B612" s="118" t="s">
        <v>1474</v>
      </c>
      <c r="C612" s="118" t="s">
        <v>1512</v>
      </c>
      <c r="D612" s="201">
        <v>3.8889999999999998</v>
      </c>
      <c r="E612" s="202">
        <v>1271</v>
      </c>
      <c r="F612" s="163"/>
      <c r="G612" s="164"/>
      <c r="H612" s="165"/>
    </row>
    <row r="613" spans="1:8" ht="15.5" x14ac:dyDescent="0.35">
      <c r="A613" s="118" t="s">
        <v>1513</v>
      </c>
      <c r="B613" s="118" t="s">
        <v>1474</v>
      </c>
      <c r="C613" s="118" t="s">
        <v>1514</v>
      </c>
      <c r="D613" s="201">
        <v>7.8330000000000002</v>
      </c>
      <c r="E613" s="202">
        <v>2040</v>
      </c>
      <c r="F613" s="163"/>
      <c r="G613" s="164"/>
      <c r="H613" s="165"/>
    </row>
    <row r="614" spans="1:8" ht="15.5" x14ac:dyDescent="0.35">
      <c r="A614" s="118" t="s">
        <v>1515</v>
      </c>
      <c r="B614" s="118" t="s">
        <v>1474</v>
      </c>
      <c r="C614" s="118" t="s">
        <v>1516</v>
      </c>
      <c r="D614" s="201">
        <v>5.5369999999999999</v>
      </c>
      <c r="E614" s="202">
        <v>1517</v>
      </c>
      <c r="F614" s="163"/>
      <c r="G614" s="164"/>
      <c r="H614" s="165"/>
    </row>
    <row r="615" spans="1:8" ht="15.5" x14ac:dyDescent="0.35">
      <c r="A615" s="118" t="s">
        <v>1517</v>
      </c>
      <c r="B615" s="118" t="s">
        <v>1474</v>
      </c>
      <c r="C615" s="118" t="s">
        <v>1518</v>
      </c>
      <c r="D615" s="201">
        <v>4.4210000000000003</v>
      </c>
      <c r="E615" s="202">
        <v>1170</v>
      </c>
      <c r="F615" s="163"/>
      <c r="G615" s="164"/>
      <c r="H615" s="165"/>
    </row>
    <row r="616" spans="1:8" ht="15.5" x14ac:dyDescent="0.35">
      <c r="A616" s="118" t="s">
        <v>1519</v>
      </c>
      <c r="B616" s="118" t="s">
        <v>1474</v>
      </c>
      <c r="C616" s="118" t="s">
        <v>1520</v>
      </c>
      <c r="D616" s="201">
        <v>3.1459999999999999</v>
      </c>
      <c r="E616" s="202">
        <v>997</v>
      </c>
      <c r="F616" s="163"/>
      <c r="G616" s="164"/>
      <c r="H616" s="165"/>
    </row>
    <row r="617" spans="1:8" ht="15.5" x14ac:dyDescent="0.35">
      <c r="A617" s="118" t="s">
        <v>1521</v>
      </c>
      <c r="B617" s="118" t="s">
        <v>1474</v>
      </c>
      <c r="C617" s="118" t="s">
        <v>1522</v>
      </c>
      <c r="D617" s="201">
        <v>1.4330000000000001</v>
      </c>
      <c r="E617" s="202">
        <v>443</v>
      </c>
      <c r="F617" s="163"/>
      <c r="G617" s="164"/>
      <c r="H617" s="165"/>
    </row>
    <row r="618" spans="1:8" ht="15.5" x14ac:dyDescent="0.35">
      <c r="A618" s="118" t="s">
        <v>1523</v>
      </c>
      <c r="B618" s="118" t="s">
        <v>1474</v>
      </c>
      <c r="C618" s="118" t="s">
        <v>1524</v>
      </c>
      <c r="D618" s="201">
        <v>5.2910000000000004</v>
      </c>
      <c r="E618" s="202">
        <v>1538</v>
      </c>
      <c r="F618" s="163"/>
      <c r="G618" s="164"/>
      <c r="H618" s="165"/>
    </row>
    <row r="619" spans="1:8" ht="15.5" x14ac:dyDescent="0.35">
      <c r="A619" s="118" t="s">
        <v>1525</v>
      </c>
      <c r="B619" s="118" t="s">
        <v>1474</v>
      </c>
      <c r="C619" s="118" t="s">
        <v>1526</v>
      </c>
      <c r="D619" s="201">
        <v>3.8029999999999999</v>
      </c>
      <c r="E619" s="202">
        <v>1017</v>
      </c>
      <c r="F619" s="163"/>
      <c r="G619" s="164"/>
      <c r="H619" s="165"/>
    </row>
    <row r="620" spans="1:8" ht="15.5" x14ac:dyDescent="0.35">
      <c r="A620" s="118" t="s">
        <v>1527</v>
      </c>
      <c r="B620" s="118" t="s">
        <v>1474</v>
      </c>
      <c r="C620" s="118" t="s">
        <v>1528</v>
      </c>
      <c r="D620" s="201">
        <v>6.6210000000000004</v>
      </c>
      <c r="E620" s="202">
        <v>1916</v>
      </c>
      <c r="F620" s="163"/>
      <c r="G620" s="164"/>
      <c r="H620" s="165"/>
    </row>
    <row r="621" spans="1:8" ht="15.5" x14ac:dyDescent="0.35">
      <c r="A621" s="118" t="s">
        <v>1529</v>
      </c>
      <c r="B621" s="118" t="s">
        <v>1474</v>
      </c>
      <c r="C621" s="118" t="s">
        <v>1530</v>
      </c>
      <c r="D621" s="201">
        <v>6.0149999999999997</v>
      </c>
      <c r="E621" s="202">
        <v>1714</v>
      </c>
      <c r="F621" s="163"/>
      <c r="G621" s="164"/>
      <c r="H621" s="165"/>
    </row>
    <row r="622" spans="1:8" ht="15.5" x14ac:dyDescent="0.35">
      <c r="A622" s="118" t="s">
        <v>1531</v>
      </c>
      <c r="B622" s="118" t="s">
        <v>1474</v>
      </c>
      <c r="C622" s="118" t="s">
        <v>1532</v>
      </c>
      <c r="D622" s="201">
        <v>3.0640000000000001</v>
      </c>
      <c r="E622" s="202">
        <v>1301</v>
      </c>
      <c r="F622" s="163"/>
      <c r="G622" s="164"/>
      <c r="H622" s="165"/>
    </row>
    <row r="623" spans="1:8" ht="15.5" x14ac:dyDescent="0.35">
      <c r="A623" s="118" t="s">
        <v>1533</v>
      </c>
      <c r="B623" s="118" t="s">
        <v>1474</v>
      </c>
      <c r="C623" s="118" t="s">
        <v>1534</v>
      </c>
      <c r="D623" s="201">
        <v>1.7170000000000001</v>
      </c>
      <c r="E623" s="202">
        <v>688</v>
      </c>
      <c r="F623" s="163"/>
      <c r="G623" s="164"/>
      <c r="H623" s="165"/>
    </row>
    <row r="624" spans="1:8" ht="15.5" x14ac:dyDescent="0.35">
      <c r="A624" s="118" t="s">
        <v>1535</v>
      </c>
      <c r="B624" s="118" t="s">
        <v>1474</v>
      </c>
      <c r="C624" s="118" t="s">
        <v>1536</v>
      </c>
      <c r="D624" s="201">
        <v>2.7570000000000001</v>
      </c>
      <c r="E624" s="202">
        <v>1025</v>
      </c>
      <c r="F624" s="163"/>
      <c r="G624" s="164"/>
      <c r="H624" s="165"/>
    </row>
    <row r="625" spans="1:8" ht="15.5" x14ac:dyDescent="0.35">
      <c r="A625" s="118" t="s">
        <v>1537</v>
      </c>
      <c r="B625" s="118" t="s">
        <v>1474</v>
      </c>
      <c r="C625" s="118" t="s">
        <v>1538</v>
      </c>
      <c r="D625" s="201">
        <v>1.8360000000000001</v>
      </c>
      <c r="E625" s="202">
        <v>844</v>
      </c>
      <c r="F625" s="163"/>
      <c r="G625" s="164"/>
      <c r="H625" s="165"/>
    </row>
    <row r="626" spans="1:8" ht="15.5" x14ac:dyDescent="0.35">
      <c r="A626" s="118" t="s">
        <v>1539</v>
      </c>
      <c r="B626" s="118" t="s">
        <v>1474</v>
      </c>
      <c r="C626" s="118" t="s">
        <v>1540</v>
      </c>
      <c r="D626" s="201">
        <v>2.4969999999999999</v>
      </c>
      <c r="E626" s="202">
        <v>911</v>
      </c>
      <c r="F626" s="163"/>
      <c r="G626" s="164"/>
      <c r="H626" s="165"/>
    </row>
    <row r="627" spans="1:8" ht="15.5" x14ac:dyDescent="0.35">
      <c r="A627" s="118" t="s">
        <v>1541</v>
      </c>
      <c r="B627" s="118" t="s">
        <v>1474</v>
      </c>
      <c r="C627" s="118" t="s">
        <v>1542</v>
      </c>
      <c r="D627" s="201">
        <v>1.536</v>
      </c>
      <c r="E627" s="202">
        <v>535</v>
      </c>
      <c r="F627" s="163"/>
      <c r="G627" s="164"/>
      <c r="H627" s="165"/>
    </row>
    <row r="628" spans="1:8" ht="15.5" x14ac:dyDescent="0.35">
      <c r="A628" s="118" t="s">
        <v>1543</v>
      </c>
      <c r="B628" s="118" t="s">
        <v>1474</v>
      </c>
      <c r="C628" s="118" t="s">
        <v>1544</v>
      </c>
      <c r="D628" s="201">
        <v>6.9459999999999997</v>
      </c>
      <c r="E628" s="202">
        <v>2282</v>
      </c>
      <c r="F628" s="163"/>
      <c r="G628" s="164"/>
      <c r="H628" s="165"/>
    </row>
    <row r="629" spans="1:8" ht="15.5" x14ac:dyDescent="0.35">
      <c r="A629" s="118" t="s">
        <v>1545</v>
      </c>
      <c r="B629" s="118" t="s">
        <v>1474</v>
      </c>
      <c r="C629" s="118" t="s">
        <v>1546</v>
      </c>
      <c r="D629" s="201">
        <v>19.672000000000001</v>
      </c>
      <c r="E629" s="202">
        <v>5151</v>
      </c>
      <c r="F629" s="163"/>
      <c r="G629" s="164"/>
      <c r="H629" s="165"/>
    </row>
    <row r="630" spans="1:8" ht="15.5" x14ac:dyDescent="0.35">
      <c r="A630" s="118" t="s">
        <v>1547</v>
      </c>
      <c r="B630" s="118" t="s">
        <v>1474</v>
      </c>
      <c r="C630" s="118" t="s">
        <v>1548</v>
      </c>
      <c r="D630" s="201">
        <v>7.3680000000000003</v>
      </c>
      <c r="E630" s="202">
        <v>2263</v>
      </c>
      <c r="F630" s="163"/>
      <c r="G630" s="164"/>
      <c r="H630" s="165"/>
    </row>
    <row r="631" spans="1:8" ht="15.5" x14ac:dyDescent="0.35">
      <c r="A631" s="118" t="s">
        <v>1549</v>
      </c>
      <c r="B631" s="118" t="s">
        <v>1474</v>
      </c>
      <c r="C631" s="118" t="s">
        <v>1550</v>
      </c>
      <c r="D631" s="201">
        <v>4.5839999999999996</v>
      </c>
      <c r="E631" s="202">
        <v>1421</v>
      </c>
      <c r="F631" s="163"/>
      <c r="G631" s="164"/>
      <c r="H631" s="165"/>
    </row>
    <row r="632" spans="1:8" ht="15.5" x14ac:dyDescent="0.35">
      <c r="A632" s="118" t="s">
        <v>1551</v>
      </c>
      <c r="B632" s="118" t="s">
        <v>1474</v>
      </c>
      <c r="C632" s="118" t="s">
        <v>1552</v>
      </c>
      <c r="D632" s="201">
        <v>13.712999999999999</v>
      </c>
      <c r="E632" s="202">
        <v>3535</v>
      </c>
      <c r="F632" s="163"/>
      <c r="G632" s="164"/>
      <c r="H632" s="165"/>
    </row>
    <row r="633" spans="1:8" ht="15.5" x14ac:dyDescent="0.35">
      <c r="A633" s="118" t="s">
        <v>1553</v>
      </c>
      <c r="B633" s="118" t="s">
        <v>1474</v>
      </c>
      <c r="C633" s="118" t="s">
        <v>1554</v>
      </c>
      <c r="D633" s="201">
        <v>6.7839999999999998</v>
      </c>
      <c r="E633" s="202">
        <v>1929</v>
      </c>
      <c r="F633" s="163"/>
      <c r="G633" s="164"/>
      <c r="H633" s="165"/>
    </row>
    <row r="634" spans="1:8" ht="15.5" x14ac:dyDescent="0.35">
      <c r="A634" s="118" t="s">
        <v>1555</v>
      </c>
      <c r="B634" s="118" t="s">
        <v>1474</v>
      </c>
      <c r="C634" s="118" t="s">
        <v>1556</v>
      </c>
      <c r="D634" s="201">
        <v>8.718</v>
      </c>
      <c r="E634" s="202">
        <v>2485</v>
      </c>
      <c r="F634" s="163"/>
      <c r="G634" s="164"/>
      <c r="H634" s="165"/>
    </row>
    <row r="635" spans="1:8" ht="15.5" x14ac:dyDescent="0.35">
      <c r="A635" s="118" t="s">
        <v>1557</v>
      </c>
      <c r="B635" s="118" t="s">
        <v>1474</v>
      </c>
      <c r="C635" s="118" t="s">
        <v>1558</v>
      </c>
      <c r="D635" s="201">
        <v>12.257</v>
      </c>
      <c r="E635" s="202">
        <v>3586</v>
      </c>
      <c r="F635" s="163"/>
      <c r="G635" s="164"/>
      <c r="H635" s="165"/>
    </row>
    <row r="636" spans="1:8" ht="15.5" x14ac:dyDescent="0.35">
      <c r="A636" s="118" t="s">
        <v>1559</v>
      </c>
      <c r="B636" s="118" t="s">
        <v>1474</v>
      </c>
      <c r="C636" s="118" t="s">
        <v>1560</v>
      </c>
      <c r="D636" s="201">
        <v>5.2370000000000001</v>
      </c>
      <c r="E636" s="202">
        <v>1358</v>
      </c>
      <c r="F636" s="163"/>
      <c r="G636" s="164"/>
      <c r="H636" s="165"/>
    </row>
    <row r="637" spans="1:8" ht="15.5" x14ac:dyDescent="0.35">
      <c r="A637" s="118" t="s">
        <v>1561</v>
      </c>
      <c r="B637" s="118" t="s">
        <v>1474</v>
      </c>
      <c r="C637" s="118" t="s">
        <v>1562</v>
      </c>
      <c r="D637" s="201">
        <v>8.91</v>
      </c>
      <c r="E637" s="202">
        <v>2673</v>
      </c>
      <c r="F637" s="163"/>
      <c r="G637" s="164"/>
      <c r="H637" s="165"/>
    </row>
    <row r="638" spans="1:8" ht="15.5" x14ac:dyDescent="0.35">
      <c r="A638" s="118" t="s">
        <v>1563</v>
      </c>
      <c r="B638" s="118" t="s">
        <v>1474</v>
      </c>
      <c r="C638" s="118" t="s">
        <v>1564</v>
      </c>
      <c r="D638" s="201">
        <v>20.876999999999999</v>
      </c>
      <c r="E638" s="202">
        <v>5416</v>
      </c>
      <c r="F638" s="163"/>
      <c r="G638" s="164"/>
      <c r="H638" s="165"/>
    </row>
    <row r="639" spans="1:8" ht="15.5" x14ac:dyDescent="0.35">
      <c r="A639" s="118" t="s">
        <v>1565</v>
      </c>
      <c r="B639" s="118" t="s">
        <v>1474</v>
      </c>
      <c r="C639" s="118" t="s">
        <v>1566</v>
      </c>
      <c r="D639" s="201">
        <v>7.28</v>
      </c>
      <c r="E639" s="202">
        <v>2427</v>
      </c>
      <c r="F639" s="163"/>
      <c r="G639" s="164"/>
      <c r="H639" s="165"/>
    </row>
    <row r="640" spans="1:8" ht="15.5" x14ac:dyDescent="0.35">
      <c r="A640" s="118" t="s">
        <v>1567</v>
      </c>
      <c r="B640" s="118" t="s">
        <v>1474</v>
      </c>
      <c r="C640" s="118" t="s">
        <v>1568</v>
      </c>
      <c r="D640" s="201">
        <v>2.383</v>
      </c>
      <c r="E640" s="202">
        <v>627</v>
      </c>
      <c r="F640" s="163"/>
      <c r="G640" s="164"/>
      <c r="H640" s="165"/>
    </row>
    <row r="641" spans="1:8" ht="15.5" x14ac:dyDescent="0.35">
      <c r="A641" s="118" t="s">
        <v>1569</v>
      </c>
      <c r="B641" s="118" t="s">
        <v>1474</v>
      </c>
      <c r="C641" s="118" t="s">
        <v>1570</v>
      </c>
      <c r="D641" s="201">
        <v>10.529</v>
      </c>
      <c r="E641" s="202">
        <v>3302</v>
      </c>
      <c r="F641" s="163"/>
      <c r="G641" s="164"/>
      <c r="H641" s="165"/>
    </row>
    <row r="642" spans="1:8" ht="15.5" x14ac:dyDescent="0.35">
      <c r="A642" s="118" t="s">
        <v>1571</v>
      </c>
      <c r="B642" s="118" t="s">
        <v>1474</v>
      </c>
      <c r="C642" s="118" t="s">
        <v>1572</v>
      </c>
      <c r="D642" s="201">
        <v>11.465999999999999</v>
      </c>
      <c r="E642" s="202">
        <v>3060</v>
      </c>
      <c r="F642" s="163"/>
      <c r="G642" s="164"/>
      <c r="H642" s="165"/>
    </row>
    <row r="643" spans="1:8" ht="15.5" x14ac:dyDescent="0.35">
      <c r="A643" s="118" t="s">
        <v>1573</v>
      </c>
      <c r="B643" s="118" t="s">
        <v>1474</v>
      </c>
      <c r="C643" s="118" t="s">
        <v>1574</v>
      </c>
      <c r="D643" s="201">
        <v>3.7189999999999999</v>
      </c>
      <c r="E643" s="202">
        <v>911</v>
      </c>
      <c r="F643" s="163"/>
      <c r="G643" s="164"/>
      <c r="H643" s="165"/>
    </row>
    <row r="644" spans="1:8" ht="15.5" x14ac:dyDescent="0.35">
      <c r="A644" s="118" t="s">
        <v>1575</v>
      </c>
      <c r="B644" s="118" t="s">
        <v>1474</v>
      </c>
      <c r="C644" s="118" t="s">
        <v>1576</v>
      </c>
      <c r="D644" s="201">
        <v>3.9060000000000001</v>
      </c>
      <c r="E644" s="202">
        <v>1463</v>
      </c>
      <c r="F644" s="163"/>
      <c r="G644" s="164"/>
      <c r="H644" s="165"/>
    </row>
    <row r="645" spans="1:8" ht="15.5" x14ac:dyDescent="0.35">
      <c r="A645" s="118" t="s">
        <v>1577</v>
      </c>
      <c r="B645" s="118" t="s">
        <v>1474</v>
      </c>
      <c r="C645" s="118" t="s">
        <v>1578</v>
      </c>
      <c r="D645" s="201">
        <v>6.09</v>
      </c>
      <c r="E645" s="202">
        <v>2121</v>
      </c>
      <c r="F645" s="163"/>
      <c r="G645" s="164"/>
      <c r="H645" s="165"/>
    </row>
    <row r="646" spans="1:8" ht="15.5" x14ac:dyDescent="0.35">
      <c r="A646" s="118" t="s">
        <v>1579</v>
      </c>
      <c r="B646" s="118" t="s">
        <v>1474</v>
      </c>
      <c r="C646" s="118" t="s">
        <v>1580</v>
      </c>
      <c r="D646" s="201">
        <v>14.903</v>
      </c>
      <c r="E646" s="202">
        <v>3617</v>
      </c>
      <c r="F646" s="163"/>
      <c r="G646" s="164"/>
      <c r="H646" s="165"/>
    </row>
    <row r="647" spans="1:8" ht="15.5" x14ac:dyDescent="0.35">
      <c r="A647" s="118" t="s">
        <v>1581</v>
      </c>
      <c r="B647" s="118" t="s">
        <v>1474</v>
      </c>
      <c r="C647" s="118" t="s">
        <v>1582</v>
      </c>
      <c r="D647" s="201">
        <v>4.1970000000000001</v>
      </c>
      <c r="E647" s="202">
        <v>1671</v>
      </c>
      <c r="F647" s="163"/>
      <c r="G647" s="164"/>
      <c r="H647" s="165"/>
    </row>
    <row r="648" spans="1:8" ht="15.5" x14ac:dyDescent="0.35">
      <c r="A648" s="118" t="s">
        <v>1583</v>
      </c>
      <c r="B648" s="118" t="s">
        <v>1474</v>
      </c>
      <c r="C648" s="118" t="s">
        <v>1584</v>
      </c>
      <c r="D648" s="201">
        <v>20.375</v>
      </c>
      <c r="E648" s="202">
        <v>5735</v>
      </c>
      <c r="F648" s="163"/>
      <c r="G648" s="164"/>
      <c r="H648" s="165"/>
    </row>
    <row r="649" spans="1:8" ht="15.5" x14ac:dyDescent="0.35">
      <c r="A649" s="118" t="s">
        <v>1585</v>
      </c>
      <c r="B649" s="118" t="s">
        <v>1474</v>
      </c>
      <c r="C649" s="118" t="s">
        <v>1586</v>
      </c>
      <c r="D649" s="201">
        <v>22.196999999999999</v>
      </c>
      <c r="E649" s="202">
        <v>5491</v>
      </c>
      <c r="F649" s="163"/>
      <c r="G649" s="164"/>
      <c r="H649" s="165"/>
    </row>
    <row r="650" spans="1:8" ht="15.5" x14ac:dyDescent="0.35">
      <c r="A650" s="118" t="s">
        <v>1587</v>
      </c>
      <c r="B650" s="118" t="s">
        <v>1474</v>
      </c>
      <c r="C650" s="118" t="s">
        <v>1588</v>
      </c>
      <c r="D650" s="201">
        <v>4.1100000000000003</v>
      </c>
      <c r="E650" s="202">
        <v>1343</v>
      </c>
      <c r="F650" s="163"/>
      <c r="G650" s="164"/>
      <c r="H650" s="165"/>
    </row>
    <row r="651" spans="1:8" ht="15.5" x14ac:dyDescent="0.35">
      <c r="A651" s="203" t="s">
        <v>1589</v>
      </c>
      <c r="B651" s="203" t="s">
        <v>1590</v>
      </c>
      <c r="C651" s="118"/>
      <c r="D651" s="201">
        <v>0</v>
      </c>
      <c r="E651" s="202">
        <v>0</v>
      </c>
      <c r="F651" s="163"/>
      <c r="G651" s="164"/>
      <c r="H651" s="165"/>
    </row>
    <row r="652" spans="1:8" ht="15.5" x14ac:dyDescent="0.35">
      <c r="A652" s="118" t="s">
        <v>1591</v>
      </c>
      <c r="B652" s="118" t="s">
        <v>1590</v>
      </c>
      <c r="C652" s="118" t="s">
        <v>1592</v>
      </c>
      <c r="D652" s="201">
        <v>3.698</v>
      </c>
      <c r="E652" s="202">
        <v>775</v>
      </c>
      <c r="F652" s="163"/>
      <c r="G652" s="164"/>
      <c r="H652" s="165"/>
    </row>
    <row r="653" spans="1:8" ht="15.5" x14ac:dyDescent="0.35">
      <c r="A653" s="118" t="s">
        <v>1593</v>
      </c>
      <c r="B653" s="118" t="s">
        <v>1590</v>
      </c>
      <c r="C653" s="118" t="s">
        <v>1594</v>
      </c>
      <c r="D653" s="201">
        <v>3.5379999999999998</v>
      </c>
      <c r="E653" s="202">
        <v>890</v>
      </c>
      <c r="F653" s="163"/>
      <c r="G653" s="164"/>
      <c r="H653" s="165"/>
    </row>
    <row r="654" spans="1:8" ht="15.5" x14ac:dyDescent="0.35">
      <c r="A654" s="118" t="s">
        <v>1595</v>
      </c>
      <c r="B654" s="118" t="s">
        <v>1590</v>
      </c>
      <c r="C654" s="118" t="s">
        <v>1596</v>
      </c>
      <c r="D654" s="201">
        <v>5.3449999999999998</v>
      </c>
      <c r="E654" s="202">
        <v>1060</v>
      </c>
      <c r="F654" s="163"/>
      <c r="G654" s="164"/>
      <c r="H654" s="165"/>
    </row>
    <row r="655" spans="1:8" ht="15.5" x14ac:dyDescent="0.35">
      <c r="A655" s="118" t="s">
        <v>1597</v>
      </c>
      <c r="B655" s="118" t="s">
        <v>1590</v>
      </c>
      <c r="C655" s="118" t="s">
        <v>1598</v>
      </c>
      <c r="D655" s="201">
        <v>2.8919999999999999</v>
      </c>
      <c r="E655" s="202">
        <v>726</v>
      </c>
      <c r="F655" s="163"/>
      <c r="G655" s="164"/>
      <c r="H655" s="165"/>
    </row>
    <row r="656" spans="1:8" ht="15.5" x14ac:dyDescent="0.35">
      <c r="A656" s="118" t="s">
        <v>1599</v>
      </c>
      <c r="B656" s="118" t="s">
        <v>1590</v>
      </c>
      <c r="C656" s="118" t="s">
        <v>1600</v>
      </c>
      <c r="D656" s="201">
        <v>9.4450000000000003</v>
      </c>
      <c r="E656" s="202">
        <v>1885</v>
      </c>
      <c r="F656" s="163"/>
      <c r="G656" s="164"/>
      <c r="H656" s="165"/>
    </row>
    <row r="657" spans="1:8" ht="15.5" x14ac:dyDescent="0.35">
      <c r="A657" s="118" t="s">
        <v>1601</v>
      </c>
      <c r="B657" s="118" t="s">
        <v>1590</v>
      </c>
      <c r="C657" s="118" t="s">
        <v>1602</v>
      </c>
      <c r="D657" s="201">
        <v>10.419</v>
      </c>
      <c r="E657" s="202">
        <v>2009</v>
      </c>
      <c r="F657" s="163"/>
      <c r="G657" s="164"/>
      <c r="H657" s="165"/>
    </row>
    <row r="658" spans="1:8" ht="15.5" x14ac:dyDescent="0.35">
      <c r="A658" s="118" t="s">
        <v>1603</v>
      </c>
      <c r="B658" s="118" t="s">
        <v>1590</v>
      </c>
      <c r="C658" s="118" t="s">
        <v>1604</v>
      </c>
      <c r="D658" s="201">
        <v>11.662000000000001</v>
      </c>
      <c r="E658" s="202">
        <v>2105</v>
      </c>
      <c r="F658" s="163"/>
      <c r="G658" s="164"/>
      <c r="H658" s="165"/>
    </row>
    <row r="659" spans="1:8" ht="15.5" x14ac:dyDescent="0.35">
      <c r="A659" s="118" t="s">
        <v>1605</v>
      </c>
      <c r="B659" s="118" t="s">
        <v>1590</v>
      </c>
      <c r="C659" s="118" t="s">
        <v>1606</v>
      </c>
      <c r="D659" s="201">
        <v>4.5430000000000001</v>
      </c>
      <c r="E659" s="202">
        <v>1300</v>
      </c>
      <c r="F659" s="163"/>
      <c r="G659" s="164"/>
      <c r="H659" s="165"/>
    </row>
    <row r="660" spans="1:8" ht="15.5" x14ac:dyDescent="0.35">
      <c r="A660" s="118" t="s">
        <v>1607</v>
      </c>
      <c r="B660" s="118" t="s">
        <v>1590</v>
      </c>
      <c r="C660" s="118" t="s">
        <v>1608</v>
      </c>
      <c r="D660" s="201">
        <v>11.131</v>
      </c>
      <c r="E660" s="202">
        <v>2129</v>
      </c>
      <c r="F660" s="163"/>
      <c r="G660" s="164"/>
      <c r="H660" s="165"/>
    </row>
    <row r="661" spans="1:8" ht="15.5" x14ac:dyDescent="0.35">
      <c r="A661" s="118" t="s">
        <v>1609</v>
      </c>
      <c r="B661" s="118" t="s">
        <v>1590</v>
      </c>
      <c r="C661" s="118" t="s">
        <v>1610</v>
      </c>
      <c r="D661" s="201">
        <v>11.708</v>
      </c>
      <c r="E661" s="202">
        <v>1809</v>
      </c>
      <c r="F661" s="163"/>
      <c r="G661" s="164"/>
      <c r="H661" s="165"/>
    </row>
    <row r="662" spans="1:8" ht="15.5" x14ac:dyDescent="0.35">
      <c r="A662" s="118" t="s">
        <v>1611</v>
      </c>
      <c r="B662" s="118" t="s">
        <v>1590</v>
      </c>
      <c r="C662" s="118" t="s">
        <v>1612</v>
      </c>
      <c r="D662" s="201">
        <v>9.3659999999999997</v>
      </c>
      <c r="E662" s="202">
        <v>1848</v>
      </c>
      <c r="F662" s="163"/>
      <c r="G662" s="164"/>
      <c r="H662" s="165"/>
    </row>
    <row r="663" spans="1:8" ht="15.5" x14ac:dyDescent="0.35">
      <c r="A663" s="118" t="s">
        <v>1613</v>
      </c>
      <c r="B663" s="118" t="s">
        <v>1590</v>
      </c>
      <c r="C663" s="118" t="s">
        <v>1614</v>
      </c>
      <c r="D663" s="201">
        <v>9.74</v>
      </c>
      <c r="E663" s="202">
        <v>1822</v>
      </c>
      <c r="F663" s="163"/>
      <c r="G663" s="164"/>
      <c r="H663" s="165"/>
    </row>
    <row r="664" spans="1:8" ht="15.5" x14ac:dyDescent="0.35">
      <c r="A664" s="118" t="s">
        <v>1615</v>
      </c>
      <c r="B664" s="118" t="s">
        <v>1590</v>
      </c>
      <c r="C664" s="118" t="s">
        <v>1616</v>
      </c>
      <c r="D664" s="201">
        <v>7.0309999999999997</v>
      </c>
      <c r="E664" s="202">
        <v>1462</v>
      </c>
      <c r="F664" s="163"/>
      <c r="G664" s="164"/>
      <c r="H664" s="165"/>
    </row>
    <row r="665" spans="1:8" ht="15.5" x14ac:dyDescent="0.35">
      <c r="A665" s="118" t="s">
        <v>1617</v>
      </c>
      <c r="B665" s="118" t="s">
        <v>1590</v>
      </c>
      <c r="C665" s="118" t="s">
        <v>1618</v>
      </c>
      <c r="D665" s="201">
        <v>10.803000000000001</v>
      </c>
      <c r="E665" s="202">
        <v>2061</v>
      </c>
      <c r="F665" s="163"/>
      <c r="G665" s="164"/>
      <c r="H665" s="165"/>
    </row>
    <row r="666" spans="1:8" ht="15.5" x14ac:dyDescent="0.35">
      <c r="A666" s="118" t="s">
        <v>1619</v>
      </c>
      <c r="B666" s="118" t="s">
        <v>1590</v>
      </c>
      <c r="C666" s="118" t="s">
        <v>1620</v>
      </c>
      <c r="D666" s="201">
        <v>12.131</v>
      </c>
      <c r="E666" s="202">
        <v>2302</v>
      </c>
      <c r="F666" s="163"/>
      <c r="G666" s="164"/>
      <c r="H666" s="165"/>
    </row>
    <row r="667" spans="1:8" ht="15.5" x14ac:dyDescent="0.35">
      <c r="A667" s="118" t="s">
        <v>1621</v>
      </c>
      <c r="B667" s="118" t="s">
        <v>1590</v>
      </c>
      <c r="C667" s="118" t="s">
        <v>1622</v>
      </c>
      <c r="D667" s="201">
        <v>10.994999999999999</v>
      </c>
      <c r="E667" s="202">
        <v>2150</v>
      </c>
      <c r="F667" s="163"/>
      <c r="G667" s="164"/>
      <c r="H667" s="165"/>
    </row>
    <row r="668" spans="1:8" ht="15.5" x14ac:dyDescent="0.35">
      <c r="A668" s="118" t="s">
        <v>1623</v>
      </c>
      <c r="B668" s="118" t="s">
        <v>1590</v>
      </c>
      <c r="C668" s="118" t="s">
        <v>1624</v>
      </c>
      <c r="D668" s="201">
        <v>8.9209999999999994</v>
      </c>
      <c r="E668" s="202">
        <v>1806</v>
      </c>
      <c r="F668" s="163"/>
      <c r="G668" s="164"/>
      <c r="H668" s="165"/>
    </row>
    <row r="669" spans="1:8" ht="15.5" x14ac:dyDescent="0.35">
      <c r="A669" s="118" t="s">
        <v>1625</v>
      </c>
      <c r="B669" s="118" t="s">
        <v>1590</v>
      </c>
      <c r="C669" s="118" t="s">
        <v>1626</v>
      </c>
      <c r="D669" s="201">
        <v>10.750999999999999</v>
      </c>
      <c r="E669" s="202">
        <v>2044</v>
      </c>
      <c r="F669" s="163"/>
      <c r="G669" s="164"/>
      <c r="H669" s="165"/>
    </row>
    <row r="670" spans="1:8" ht="15.5" x14ac:dyDescent="0.35">
      <c r="A670" s="181"/>
      <c r="B670" s="118"/>
      <c r="C670" s="181"/>
      <c r="D670" s="201">
        <v>0</v>
      </c>
      <c r="E670" s="202">
        <v>0</v>
      </c>
    </row>
    <row r="671" spans="1:8" ht="15.5" x14ac:dyDescent="0.35">
      <c r="A671" s="181"/>
      <c r="B671" s="181"/>
      <c r="C671" s="181"/>
      <c r="D671" s="182"/>
      <c r="E671" s="182"/>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B84DF-1D60-4D4C-9AAB-61389BCFFC20}">
  <sheetPr>
    <pageSetUpPr fitToPage="1"/>
  </sheetPr>
  <dimension ref="A1:GL81"/>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94" width="11.54296875" style="6" customWidth="1"/>
    <col min="195" max="16384" width="8.81640625" style="6"/>
  </cols>
  <sheetData>
    <row r="1" spans="1:194" s="18" customFormat="1" ht="45" customHeight="1" x14ac:dyDescent="0.6">
      <c r="A1" s="17" t="s">
        <v>1636</v>
      </c>
    </row>
    <row r="2" spans="1:194" s="18" customFormat="1" ht="26.25" customHeight="1" x14ac:dyDescent="0.6">
      <c r="A2" s="19" t="s">
        <v>1635</v>
      </c>
    </row>
    <row r="3" spans="1:194"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4" s="19" customFormat="1" ht="20.149999999999999" customHeight="1" x14ac:dyDescent="0.35">
      <c r="A4" s="19" t="s">
        <v>77</v>
      </c>
      <c r="FQ4" s="175"/>
    </row>
    <row r="5" spans="1:194" s="19" customFormat="1" ht="20.149999999999999" customHeight="1" x14ac:dyDescent="0.35">
      <c r="A5" s="19" t="s">
        <v>78</v>
      </c>
    </row>
    <row r="6" spans="1:194"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47" t="s">
        <v>248</v>
      </c>
      <c r="FO6" s="43" t="s">
        <v>249</v>
      </c>
      <c r="FP6" s="43" t="s">
        <v>250</v>
      </c>
      <c r="FQ6" s="43" t="s">
        <v>251</v>
      </c>
      <c r="FR6" s="43" t="s">
        <v>252</v>
      </c>
      <c r="FS6" s="43" t="s">
        <v>253</v>
      </c>
      <c r="FT6" s="43" t="s">
        <v>254</v>
      </c>
      <c r="FU6" s="43" t="s">
        <v>255</v>
      </c>
      <c r="FV6" s="43" t="s">
        <v>256</v>
      </c>
      <c r="FW6" s="43" t="s">
        <v>257</v>
      </c>
      <c r="FX6" s="43" t="s">
        <v>258</v>
      </c>
      <c r="FY6" s="141" t="s">
        <v>259</v>
      </c>
      <c r="FZ6" s="43" t="s">
        <v>260</v>
      </c>
      <c r="GA6" s="43" t="s">
        <v>261</v>
      </c>
      <c r="GB6" s="43" t="s">
        <v>262</v>
      </c>
      <c r="GC6" s="43" t="s">
        <v>263</v>
      </c>
      <c r="GD6" s="43" t="s">
        <v>264</v>
      </c>
      <c r="GE6" s="43" t="s">
        <v>265</v>
      </c>
      <c r="GF6" s="43" t="s">
        <v>266</v>
      </c>
      <c r="GG6" s="43" t="s">
        <v>267</v>
      </c>
      <c r="GH6" s="43" t="s">
        <v>268</v>
      </c>
      <c r="GI6" s="43" t="s">
        <v>269</v>
      </c>
      <c r="GJ6" s="43" t="s">
        <v>1627</v>
      </c>
      <c r="GK6" s="141" t="s">
        <v>1640</v>
      </c>
      <c r="GL6" s="43" t="s">
        <v>1641</v>
      </c>
    </row>
    <row r="7" spans="1:194"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69"/>
      <c r="FO7" s="67"/>
      <c r="FP7" s="67"/>
      <c r="FQ7" s="67"/>
      <c r="FR7" s="67"/>
      <c r="FS7" s="67"/>
      <c r="FT7" s="67"/>
      <c r="FU7" s="177"/>
      <c r="FV7" s="177"/>
      <c r="FW7" s="177"/>
      <c r="FX7" s="177"/>
      <c r="FY7" s="190"/>
      <c r="FZ7" s="177"/>
      <c r="GA7" s="177"/>
      <c r="GB7" s="177"/>
      <c r="GC7" s="177"/>
      <c r="GD7" s="177"/>
      <c r="GE7" s="177"/>
      <c r="GF7" s="177"/>
      <c r="GG7" s="177"/>
      <c r="GH7" s="177"/>
      <c r="GI7" s="177"/>
      <c r="GJ7" s="177"/>
      <c r="GK7" s="190"/>
      <c r="GL7" s="177"/>
    </row>
    <row r="8" spans="1:194" s="1" customFormat="1" ht="20.149999999999999" customHeight="1" x14ac:dyDescent="0.35">
      <c r="A8" s="31" t="s">
        <v>1628</v>
      </c>
      <c r="B8" s="45">
        <v>8.0210000000000008</v>
      </c>
      <c r="C8" s="45">
        <v>9.1530000000000005</v>
      </c>
      <c r="D8" s="45">
        <v>11.038</v>
      </c>
      <c r="E8" s="45">
        <v>13.255000000000001</v>
      </c>
      <c r="F8" s="45">
        <v>16.698</v>
      </c>
      <c r="G8" s="45">
        <v>20.916</v>
      </c>
      <c r="H8" s="45">
        <v>26.105</v>
      </c>
      <c r="I8" s="45">
        <v>31.254999999999999</v>
      </c>
      <c r="J8" s="45">
        <v>37.920999999999999</v>
      </c>
      <c r="K8" s="45">
        <v>45.965000000000003</v>
      </c>
      <c r="L8" s="45">
        <v>55.264000000000003</v>
      </c>
      <c r="M8" s="49">
        <v>62.441000000000003</v>
      </c>
      <c r="N8" s="50">
        <v>72.281999999999996</v>
      </c>
      <c r="O8" s="45">
        <v>83.525000000000006</v>
      </c>
      <c r="P8" s="45">
        <v>100.41500000000001</v>
      </c>
      <c r="Q8" s="45">
        <v>116.246</v>
      </c>
      <c r="R8" s="45">
        <v>135.05000000000001</v>
      </c>
      <c r="S8" s="45">
        <v>159.839</v>
      </c>
      <c r="T8" s="45">
        <v>188.624</v>
      </c>
      <c r="U8" s="45">
        <v>225.017</v>
      </c>
      <c r="V8" s="45">
        <v>269.74</v>
      </c>
      <c r="W8" s="45">
        <v>321.173</v>
      </c>
      <c r="X8" s="45">
        <v>465.851</v>
      </c>
      <c r="Y8" s="49">
        <v>578.45699999999999</v>
      </c>
      <c r="Z8" s="50">
        <v>599.39</v>
      </c>
      <c r="AA8" s="45">
        <v>705.98900000000003</v>
      </c>
      <c r="AB8" s="45">
        <v>771.01099999999997</v>
      </c>
      <c r="AC8" s="45">
        <v>783.86800000000005</v>
      </c>
      <c r="AD8" s="45">
        <v>807.89300000000003</v>
      </c>
      <c r="AE8" s="45">
        <v>837.66700000000003</v>
      </c>
      <c r="AF8" s="45">
        <v>893.29899999999998</v>
      </c>
      <c r="AG8" s="45">
        <v>902.399</v>
      </c>
      <c r="AH8" s="45">
        <v>913.875</v>
      </c>
      <c r="AI8" s="45">
        <v>935.70899999999995</v>
      </c>
      <c r="AJ8" s="45">
        <v>948.46699999999998</v>
      </c>
      <c r="AK8" s="49">
        <v>961.27599999999995</v>
      </c>
      <c r="AL8" s="50">
        <v>975.255</v>
      </c>
      <c r="AM8" s="45">
        <v>989.87699999999995</v>
      </c>
      <c r="AN8" s="45">
        <v>1006.06</v>
      </c>
      <c r="AO8" s="45">
        <v>1022.428</v>
      </c>
      <c r="AP8" s="45">
        <v>1038.3789999999999</v>
      </c>
      <c r="AQ8" s="45">
        <v>1060.6120000000001</v>
      </c>
      <c r="AR8" s="45">
        <v>1073.961</v>
      </c>
      <c r="AS8" s="45">
        <v>1089.2280000000001</v>
      </c>
      <c r="AT8" s="45">
        <v>1104.729</v>
      </c>
      <c r="AU8" s="45">
        <v>1121.47</v>
      </c>
      <c r="AV8" s="45">
        <v>1140.1079999999999</v>
      </c>
      <c r="AW8" s="49">
        <v>1155.393</v>
      </c>
      <c r="AX8" s="45">
        <v>1170.855</v>
      </c>
      <c r="AY8" s="45">
        <v>1187.434</v>
      </c>
      <c r="AZ8" s="45">
        <v>1212.9929999999999</v>
      </c>
      <c r="BA8" s="45">
        <v>1227.8979999999999</v>
      </c>
      <c r="BB8" s="45">
        <v>1243.7860000000001</v>
      </c>
      <c r="BC8" s="45">
        <v>1260.539</v>
      </c>
      <c r="BD8" s="45">
        <v>1280.277</v>
      </c>
      <c r="BE8" s="45">
        <v>1299.7170000000001</v>
      </c>
      <c r="BF8" s="45">
        <v>1323.018</v>
      </c>
      <c r="BG8" s="45">
        <v>1346.9190000000001</v>
      </c>
      <c r="BH8" s="45">
        <v>1369.2760000000001</v>
      </c>
      <c r="BI8" s="49">
        <v>1391.7670000000001</v>
      </c>
      <c r="BJ8" s="45">
        <v>1408.086</v>
      </c>
      <c r="BK8" s="45">
        <v>1427.8979999999999</v>
      </c>
      <c r="BL8" s="45">
        <v>1458.1610000000001</v>
      </c>
      <c r="BM8" s="45">
        <v>1478.8320000000001</v>
      </c>
      <c r="BN8" s="45">
        <v>1500.7280000000001</v>
      </c>
      <c r="BO8" s="45">
        <v>1532.336</v>
      </c>
      <c r="BP8" s="45">
        <v>1555.1969999999999</v>
      </c>
      <c r="BQ8" s="45">
        <v>1578.0550000000001</v>
      </c>
      <c r="BR8" s="45">
        <v>1615.6679999999999</v>
      </c>
      <c r="BS8" s="45">
        <v>1649.98</v>
      </c>
      <c r="BT8" s="45">
        <v>1695.6379999999999</v>
      </c>
      <c r="BU8" s="49">
        <v>1745.864</v>
      </c>
      <c r="BV8" s="45">
        <v>1776.472</v>
      </c>
      <c r="BW8" s="45">
        <v>1782.45</v>
      </c>
      <c r="BX8" s="45">
        <v>1789.7629999999999</v>
      </c>
      <c r="BY8" s="45">
        <v>1795.1210000000001</v>
      </c>
      <c r="BZ8" s="45">
        <v>1801.2070000000001</v>
      </c>
      <c r="CA8" s="45">
        <v>1807.9949999999999</v>
      </c>
      <c r="CB8" s="45">
        <v>1813.5229999999999</v>
      </c>
      <c r="CC8" s="45">
        <v>1818.6769999999999</v>
      </c>
      <c r="CD8" s="45">
        <v>1824.3150000000001</v>
      </c>
      <c r="CE8" s="45">
        <v>1828.952</v>
      </c>
      <c r="CF8" s="45">
        <v>1834.5239999999999</v>
      </c>
      <c r="CG8" s="49">
        <v>1838.691</v>
      </c>
      <c r="CH8" s="45">
        <v>1842.6590000000001</v>
      </c>
      <c r="CI8" s="45">
        <v>1847.2159999999999</v>
      </c>
      <c r="CJ8" s="45">
        <v>1853.1479999999999</v>
      </c>
      <c r="CK8" s="45">
        <v>1857.38</v>
      </c>
      <c r="CL8" s="45">
        <v>1862.2929999999999</v>
      </c>
      <c r="CM8" s="45">
        <v>1867.1559999999999</v>
      </c>
      <c r="CN8" s="45">
        <v>1871.6759999999999</v>
      </c>
      <c r="CO8" s="45">
        <v>1877.15</v>
      </c>
      <c r="CP8" s="45">
        <v>1882.3979999999999</v>
      </c>
      <c r="CQ8" s="45">
        <v>1887.279</v>
      </c>
      <c r="CR8" s="45">
        <v>1893.23</v>
      </c>
      <c r="CS8" s="49">
        <v>1897.231</v>
      </c>
      <c r="CT8" s="45">
        <v>1901.653</v>
      </c>
      <c r="CU8" s="45">
        <v>1905.7090000000001</v>
      </c>
      <c r="CV8" s="45">
        <v>1910.6310000000001</v>
      </c>
      <c r="CW8" s="45">
        <v>1915.348</v>
      </c>
      <c r="CX8" s="45">
        <v>1920.674</v>
      </c>
      <c r="CY8" s="45">
        <v>1926.077</v>
      </c>
      <c r="CZ8" s="45">
        <v>1931.306</v>
      </c>
      <c r="DA8" s="45">
        <v>1937.2629999999999</v>
      </c>
      <c r="DB8" s="45">
        <v>1943.3009999999999</v>
      </c>
      <c r="DC8" s="45">
        <v>1950.5989999999999</v>
      </c>
      <c r="DD8" s="45">
        <v>1958.31</v>
      </c>
      <c r="DE8" s="49">
        <v>1964.7139999999999</v>
      </c>
      <c r="DF8" s="45">
        <v>1974.0319999999999</v>
      </c>
      <c r="DG8" s="45">
        <v>1984.759</v>
      </c>
      <c r="DH8" s="45">
        <v>2009.298</v>
      </c>
      <c r="DI8" s="45">
        <v>2012.5740000000001</v>
      </c>
      <c r="DJ8" s="45">
        <v>2016.5920000000001</v>
      </c>
      <c r="DK8" s="45">
        <v>2020.915</v>
      </c>
      <c r="DL8" s="45">
        <v>2025.0630000000001</v>
      </c>
      <c r="DM8" s="45">
        <v>2029.3869999999999</v>
      </c>
      <c r="DN8" s="45">
        <v>2034.106</v>
      </c>
      <c r="DO8" s="45">
        <v>2038.8389999999999</v>
      </c>
      <c r="DP8" s="45">
        <v>2043.845</v>
      </c>
      <c r="DQ8" s="49">
        <v>2047.0920000000001</v>
      </c>
      <c r="DR8" s="45">
        <v>2051.3240000000001</v>
      </c>
      <c r="DS8" s="45">
        <v>2055.4299999999998</v>
      </c>
      <c r="DT8" s="45">
        <v>2059.607</v>
      </c>
      <c r="DU8" s="45">
        <v>2060.415</v>
      </c>
      <c r="DV8" s="45">
        <v>2061.6840000000002</v>
      </c>
      <c r="DW8" s="45">
        <v>2064.5100000000002</v>
      </c>
      <c r="DX8" s="45">
        <v>2068.502</v>
      </c>
      <c r="DY8" s="45">
        <v>2072.7240000000002</v>
      </c>
      <c r="DZ8" s="45">
        <v>2078.0169999999998</v>
      </c>
      <c r="EA8" s="45">
        <v>2083.2069999999999</v>
      </c>
      <c r="EB8" s="45">
        <v>2088.7429999999999</v>
      </c>
      <c r="EC8" s="49">
        <v>2092.902</v>
      </c>
      <c r="ED8" s="45">
        <v>2098.1280000000002</v>
      </c>
      <c r="EE8" s="45">
        <v>2102.8290000000002</v>
      </c>
      <c r="EF8" s="45">
        <v>2109.259</v>
      </c>
      <c r="EG8" s="45">
        <v>2116.0880000000002</v>
      </c>
      <c r="EH8" s="45">
        <v>2123.3440000000001</v>
      </c>
      <c r="EI8" s="45">
        <v>2130.6610000000001</v>
      </c>
      <c r="EJ8" s="45">
        <v>2137.4119999999998</v>
      </c>
      <c r="EK8" s="45">
        <v>2144.828</v>
      </c>
      <c r="EL8" s="45">
        <v>2153.0459999999998</v>
      </c>
      <c r="EM8" s="45">
        <v>2160.4949999999999</v>
      </c>
      <c r="EN8" s="45">
        <v>2170.047</v>
      </c>
      <c r="EO8" s="82">
        <v>2177.2150000000001</v>
      </c>
      <c r="EP8" s="45">
        <v>2185.7420000000002</v>
      </c>
      <c r="EQ8" s="45">
        <v>2196.6460000000002</v>
      </c>
      <c r="ER8" s="45">
        <v>2211.404</v>
      </c>
      <c r="ES8" s="45">
        <v>2225.4850000000001</v>
      </c>
      <c r="ET8" s="45">
        <v>2240.6179999999999</v>
      </c>
      <c r="EU8" s="45">
        <v>2256.4720000000002</v>
      </c>
      <c r="EV8" s="45">
        <v>2270.989</v>
      </c>
      <c r="EW8" s="45">
        <v>2287.0320000000002</v>
      </c>
      <c r="EX8" s="45">
        <v>2306.241</v>
      </c>
      <c r="EY8" s="45">
        <v>2323.5050000000001</v>
      </c>
      <c r="EZ8" s="45">
        <v>2342.2240000000002</v>
      </c>
      <c r="FA8" s="82">
        <v>2356.1289999999999</v>
      </c>
      <c r="FB8" s="45">
        <v>2374.875</v>
      </c>
      <c r="FC8" s="45">
        <v>2395.3739999999998</v>
      </c>
      <c r="FD8" s="45">
        <v>2418.3110000000001</v>
      </c>
      <c r="FE8" s="45">
        <v>2436.5500000000002</v>
      </c>
      <c r="FF8" s="45">
        <v>2456.2660000000001</v>
      </c>
      <c r="FG8" s="45">
        <v>2476.6329999999998</v>
      </c>
      <c r="FH8" s="45">
        <v>2494.4789999999998</v>
      </c>
      <c r="FI8" s="45">
        <v>2512.136</v>
      </c>
      <c r="FJ8" s="45">
        <v>2530.0419999999999</v>
      </c>
      <c r="FK8" s="155">
        <v>2547.3890000000001</v>
      </c>
      <c r="FL8" s="155">
        <v>2565.8789999999999</v>
      </c>
      <c r="FM8" s="155">
        <v>2577.6669999999999</v>
      </c>
      <c r="FN8" s="69">
        <v>2593.6329999999998</v>
      </c>
      <c r="FO8" s="155">
        <v>2610.7240000000002</v>
      </c>
      <c r="FP8" s="155">
        <v>2630.24</v>
      </c>
      <c r="FQ8" s="155">
        <v>2649.1689999999999</v>
      </c>
      <c r="FR8" s="155">
        <v>2669.0659999999998</v>
      </c>
      <c r="FS8" s="155">
        <v>2688.5479999999998</v>
      </c>
      <c r="FT8" s="155">
        <v>2708.7359999999999</v>
      </c>
      <c r="FU8" s="178">
        <v>2728.7930000000001</v>
      </c>
      <c r="FV8" s="178">
        <v>2751.2640000000001</v>
      </c>
      <c r="FW8" s="178">
        <v>2777.7979999999998</v>
      </c>
      <c r="FX8" s="178">
        <v>2806.03</v>
      </c>
      <c r="FY8" s="180">
        <v>2825.18</v>
      </c>
      <c r="FZ8" s="178">
        <v>2850.1849999999999</v>
      </c>
      <c r="GA8" s="178">
        <v>2878.9459999999999</v>
      </c>
      <c r="GB8" s="178">
        <v>2914.377</v>
      </c>
      <c r="GC8" s="178">
        <v>2940.5909999999999</v>
      </c>
      <c r="GD8" s="178">
        <v>2969.6880000000001</v>
      </c>
      <c r="GE8" s="178">
        <v>2999.75</v>
      </c>
      <c r="GF8" s="178">
        <v>3028.0929999999998</v>
      </c>
      <c r="GG8" s="178">
        <v>3052.88</v>
      </c>
      <c r="GH8" s="178">
        <v>3082.1469999999999</v>
      </c>
      <c r="GI8" s="178">
        <v>3114.9879999999998</v>
      </c>
      <c r="GJ8" s="178">
        <v>3145.1379999999999</v>
      </c>
      <c r="GK8" s="180">
        <v>3169.1410000000001</v>
      </c>
      <c r="GL8" s="178">
        <v>3194.8</v>
      </c>
    </row>
    <row r="9" spans="1:194" s="1" customFormat="1" ht="20.149999999999999" customHeight="1" x14ac:dyDescent="0.35">
      <c r="A9" s="31" t="s">
        <v>1631</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96.072000000000003</v>
      </c>
      <c r="Z9" s="50">
        <v>98.25</v>
      </c>
      <c r="AA9" s="45">
        <v>125.134</v>
      </c>
      <c r="AB9" s="45">
        <v>135.233</v>
      </c>
      <c r="AC9" s="45">
        <v>137.209</v>
      </c>
      <c r="AD9" s="45">
        <v>143.863</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420.738</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614.45000000000005</v>
      </c>
      <c r="BR9" s="45">
        <v>636.89800000000002</v>
      </c>
      <c r="BS9" s="45">
        <v>653.22</v>
      </c>
      <c r="BT9" s="45">
        <v>673.59199999999998</v>
      </c>
      <c r="BU9" s="49">
        <v>699.96600000000001</v>
      </c>
      <c r="BV9" s="45">
        <v>712.97500000000002</v>
      </c>
      <c r="BW9" s="45">
        <v>714.95</v>
      </c>
      <c r="BX9" s="45">
        <v>718.16399999999999</v>
      </c>
      <c r="BY9" s="45">
        <v>720.85</v>
      </c>
      <c r="BZ9" s="45">
        <v>723.49699999999996</v>
      </c>
      <c r="CA9" s="45">
        <v>726.81700000000001</v>
      </c>
      <c r="CB9" s="45">
        <v>729.48199999999997</v>
      </c>
      <c r="CC9" s="45">
        <v>732.09</v>
      </c>
      <c r="CD9" s="45">
        <v>735.28899999999999</v>
      </c>
      <c r="CE9" s="45">
        <v>737.37900000000002</v>
      </c>
      <c r="CF9" s="45">
        <v>739.71</v>
      </c>
      <c r="CG9" s="49">
        <v>741.86099999999999</v>
      </c>
      <c r="CH9" s="45">
        <v>743.62099999999998</v>
      </c>
      <c r="CI9" s="45">
        <v>745.48</v>
      </c>
      <c r="CJ9" s="45">
        <v>748.197</v>
      </c>
      <c r="CK9" s="45">
        <v>750.07799999999997</v>
      </c>
      <c r="CL9" s="45">
        <v>752.62699999999995</v>
      </c>
      <c r="CM9" s="45">
        <v>755.54200000000003</v>
      </c>
      <c r="CN9" s="45">
        <v>758.12900000000002</v>
      </c>
      <c r="CO9" s="45">
        <v>760.58299999999997</v>
      </c>
      <c r="CP9" s="45">
        <v>763.58199999999999</v>
      </c>
      <c r="CQ9" s="45">
        <v>766.298</v>
      </c>
      <c r="CR9" s="45">
        <v>769.16700000000003</v>
      </c>
      <c r="CS9" s="49">
        <v>771.57100000000003</v>
      </c>
      <c r="CT9" s="45">
        <v>773.68</v>
      </c>
      <c r="CU9" s="45">
        <v>776.02300000000002</v>
      </c>
      <c r="CV9" s="45">
        <v>779.17200000000003</v>
      </c>
      <c r="CW9" s="45">
        <v>782.07</v>
      </c>
      <c r="CX9" s="45">
        <v>785.33</v>
      </c>
      <c r="CY9" s="45">
        <v>789.06700000000001</v>
      </c>
      <c r="CZ9" s="45">
        <v>792.21400000000006</v>
      </c>
      <c r="DA9" s="45">
        <v>795.62199999999996</v>
      </c>
      <c r="DB9" s="45">
        <v>799.91</v>
      </c>
      <c r="DC9" s="45">
        <v>803.923</v>
      </c>
      <c r="DD9" s="45">
        <v>809.28200000000004</v>
      </c>
      <c r="DE9" s="49">
        <v>814.28099999999995</v>
      </c>
      <c r="DF9" s="45">
        <v>819.48199999999997</v>
      </c>
      <c r="DG9" s="45">
        <v>827.31899999999996</v>
      </c>
      <c r="DH9" s="45">
        <v>847.41099999999994</v>
      </c>
      <c r="DI9" s="45">
        <v>848.17899999999997</v>
      </c>
      <c r="DJ9" s="45">
        <v>849.47199999999998</v>
      </c>
      <c r="DK9" s="45">
        <v>851.13199999999995</v>
      </c>
      <c r="DL9" s="45">
        <v>853.50400000000002</v>
      </c>
      <c r="DM9" s="45">
        <v>855.92899999999997</v>
      </c>
      <c r="DN9" s="45">
        <v>859.226</v>
      </c>
      <c r="DO9" s="45">
        <v>863.24699999999996</v>
      </c>
      <c r="DP9" s="45">
        <v>866.67899999999997</v>
      </c>
      <c r="DQ9" s="49">
        <v>869.43799999999999</v>
      </c>
      <c r="DR9" s="45">
        <v>872.88499999999999</v>
      </c>
      <c r="DS9" s="45">
        <v>876.44299999999998</v>
      </c>
      <c r="DT9" s="45">
        <v>880.37099999999998</v>
      </c>
      <c r="DU9" s="45">
        <v>881.88</v>
      </c>
      <c r="DV9" s="45">
        <v>884.43</v>
      </c>
      <c r="DW9" s="45">
        <v>889.11800000000005</v>
      </c>
      <c r="DX9" s="45">
        <v>894.17200000000003</v>
      </c>
      <c r="DY9" s="45">
        <v>898.76</v>
      </c>
      <c r="DZ9" s="45">
        <v>904.63</v>
      </c>
      <c r="EA9" s="45">
        <v>910.625</v>
      </c>
      <c r="EB9" s="45">
        <v>916.89800000000002</v>
      </c>
      <c r="EC9" s="49">
        <v>921.55200000000002</v>
      </c>
      <c r="ED9" s="45">
        <v>926.52800000000002</v>
      </c>
      <c r="EE9" s="45">
        <v>931.93700000000001</v>
      </c>
      <c r="EF9" s="45">
        <v>939.90899999999999</v>
      </c>
      <c r="EG9" s="45">
        <v>947.45</v>
      </c>
      <c r="EH9" s="45">
        <v>954.88599999999997</v>
      </c>
      <c r="EI9" s="45">
        <v>963.29100000000005</v>
      </c>
      <c r="EJ9" s="45">
        <v>971.42499999999995</v>
      </c>
      <c r="EK9" s="45">
        <v>978.71400000000006</v>
      </c>
      <c r="EL9" s="45">
        <v>988.60900000000004</v>
      </c>
      <c r="EM9" s="45">
        <v>998.41800000000001</v>
      </c>
      <c r="EN9" s="45">
        <v>1010.646</v>
      </c>
      <c r="EO9" s="82">
        <v>1019.665</v>
      </c>
      <c r="EP9" s="45">
        <v>1031.134</v>
      </c>
      <c r="EQ9" s="45">
        <v>1044.5509999999999</v>
      </c>
      <c r="ER9" s="45">
        <v>1063.136</v>
      </c>
      <c r="ES9" s="45">
        <v>1083.0840000000001</v>
      </c>
      <c r="ET9" s="45">
        <v>1107.2329999999999</v>
      </c>
      <c r="EU9" s="45">
        <v>1131.6569999999999</v>
      </c>
      <c r="EV9" s="45">
        <v>1158.742</v>
      </c>
      <c r="EW9" s="45">
        <v>1188.6500000000001</v>
      </c>
      <c r="EX9" s="45">
        <v>1224.134</v>
      </c>
      <c r="EY9" s="45">
        <v>1262.557</v>
      </c>
      <c r="EZ9" s="45">
        <v>1307.32</v>
      </c>
      <c r="FA9" s="82">
        <v>1342.2170000000001</v>
      </c>
      <c r="FB9" s="45">
        <v>1390.9480000000001</v>
      </c>
      <c r="FC9" s="45">
        <v>1441.9760000000001</v>
      </c>
      <c r="FD9" s="45">
        <v>1499.867</v>
      </c>
      <c r="FE9" s="45">
        <v>1546.896</v>
      </c>
      <c r="FF9" s="45">
        <v>1600.075</v>
      </c>
      <c r="FG9" s="45">
        <v>1652.8040000000001</v>
      </c>
      <c r="FH9" s="45">
        <v>1697.4829999999999</v>
      </c>
      <c r="FI9" s="45">
        <v>1743.298</v>
      </c>
      <c r="FJ9" s="45">
        <v>1786.884</v>
      </c>
      <c r="FK9" s="155">
        <v>1830.5150000000001</v>
      </c>
      <c r="FL9" s="155">
        <v>1873.2660000000001</v>
      </c>
      <c r="FM9" s="155">
        <v>1901.5640000000001</v>
      </c>
      <c r="FN9" s="69">
        <v>1936.194</v>
      </c>
      <c r="FO9" s="155">
        <v>1972.4380000000001</v>
      </c>
      <c r="FP9" s="155">
        <v>2009.1610000000001</v>
      </c>
      <c r="FQ9" s="155">
        <v>2048.7710000000002</v>
      </c>
      <c r="FR9" s="155">
        <v>2088.558</v>
      </c>
      <c r="FS9" s="155">
        <v>2124.3719999999998</v>
      </c>
      <c r="FT9" s="155">
        <v>2163.2950000000001</v>
      </c>
      <c r="FU9" s="178">
        <v>2197.5500000000002</v>
      </c>
      <c r="FV9" s="178">
        <v>2234.0810000000001</v>
      </c>
      <c r="FW9" s="178">
        <v>2275.2689999999998</v>
      </c>
      <c r="FX9" s="178">
        <v>2314.1089999999999</v>
      </c>
      <c r="FY9" s="180">
        <v>2342.2379999999998</v>
      </c>
      <c r="FZ9" s="178">
        <v>2377.7820000000002</v>
      </c>
      <c r="GA9" s="178">
        <v>2418.0549999999998</v>
      </c>
      <c r="GB9" s="178">
        <v>2465.8249999999998</v>
      </c>
      <c r="GC9" s="178">
        <v>2510.8719999999998</v>
      </c>
      <c r="GD9" s="178">
        <v>2560.181</v>
      </c>
      <c r="GE9" s="178">
        <v>2609.6129999999998</v>
      </c>
      <c r="GF9" s="178">
        <v>2662.5990000000002</v>
      </c>
      <c r="GG9" s="178">
        <v>2709.8440000000001</v>
      </c>
      <c r="GH9" s="178">
        <v>2763.2339999999999</v>
      </c>
      <c r="GI9" s="178">
        <v>2818.9119999999998</v>
      </c>
      <c r="GJ9" s="178">
        <v>2867.4360000000001</v>
      </c>
      <c r="GK9" s="180">
        <v>2902.5390000000002</v>
      </c>
      <c r="GL9" s="178">
        <v>2940.9360000000001</v>
      </c>
    </row>
    <row r="10" spans="1:194" s="1" customFormat="1" ht="20.149999999999999" customHeight="1" x14ac:dyDescent="0.35">
      <c r="A10" s="31" t="s">
        <v>1630</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690.98299999999995</v>
      </c>
      <c r="CS10" s="49">
        <v>694.85400000000004</v>
      </c>
      <c r="CT10" s="45">
        <v>698.94799999999998</v>
      </c>
      <c r="CU10" s="45">
        <v>702.67899999999997</v>
      </c>
      <c r="CV10" s="45">
        <v>707.99300000000005</v>
      </c>
      <c r="CW10" s="45">
        <v>711.36400000000003</v>
      </c>
      <c r="CX10" s="45">
        <v>714.80700000000002</v>
      </c>
      <c r="CY10" s="45">
        <v>719.57899999999995</v>
      </c>
      <c r="CZ10" s="45">
        <v>723.90300000000002</v>
      </c>
      <c r="DA10" s="45">
        <v>729.01300000000003</v>
      </c>
      <c r="DB10" s="45">
        <v>733.51400000000001</v>
      </c>
      <c r="DC10" s="45">
        <v>738.56100000000004</v>
      </c>
      <c r="DD10" s="45">
        <v>743.53399999999999</v>
      </c>
      <c r="DE10" s="49">
        <v>749.17</v>
      </c>
      <c r="DF10" s="45">
        <v>755.49699999999996</v>
      </c>
      <c r="DG10" s="45">
        <v>765.495</v>
      </c>
      <c r="DH10" s="45">
        <v>804.23299999999995</v>
      </c>
      <c r="DI10" s="45">
        <v>805.78399999999999</v>
      </c>
      <c r="DJ10" s="45">
        <v>807.38699999999994</v>
      </c>
      <c r="DK10" s="45">
        <v>809.36800000000005</v>
      </c>
      <c r="DL10" s="45">
        <v>811.68399999999997</v>
      </c>
      <c r="DM10" s="45">
        <v>814.97299999999996</v>
      </c>
      <c r="DN10" s="45">
        <v>818.29399999999998</v>
      </c>
      <c r="DO10" s="45">
        <v>821.52300000000002</v>
      </c>
      <c r="DP10" s="45">
        <v>825.13400000000001</v>
      </c>
      <c r="DQ10" s="49">
        <v>827.48500000000001</v>
      </c>
      <c r="DR10" s="45">
        <v>831.02099999999996</v>
      </c>
      <c r="DS10" s="45">
        <v>834.71600000000001</v>
      </c>
      <c r="DT10" s="45">
        <v>840.31399999999996</v>
      </c>
      <c r="DU10" s="45">
        <v>841.55600000000004</v>
      </c>
      <c r="DV10" s="45">
        <v>842.57500000000005</v>
      </c>
      <c r="DW10" s="45">
        <v>845.21100000000001</v>
      </c>
      <c r="DX10" s="45">
        <v>848.34900000000005</v>
      </c>
      <c r="DY10" s="45">
        <v>850.93</v>
      </c>
      <c r="DZ10" s="45">
        <v>855.06399999999996</v>
      </c>
      <c r="EA10" s="45">
        <v>858.827</v>
      </c>
      <c r="EB10" s="45">
        <v>863.08199999999999</v>
      </c>
      <c r="EC10" s="49">
        <v>866.03200000000004</v>
      </c>
      <c r="ED10" s="45">
        <v>869.005</v>
      </c>
      <c r="EE10" s="45">
        <v>872.47799999999995</v>
      </c>
      <c r="EF10" s="45">
        <v>877.25900000000001</v>
      </c>
      <c r="EG10" s="45">
        <v>880.995</v>
      </c>
      <c r="EH10" s="45">
        <v>884.76400000000001</v>
      </c>
      <c r="EI10" s="45">
        <v>888.13199999999995</v>
      </c>
      <c r="EJ10" s="45">
        <v>892.87</v>
      </c>
      <c r="EK10" s="45">
        <v>898.08299999999997</v>
      </c>
      <c r="EL10" s="45">
        <v>903.39200000000005</v>
      </c>
      <c r="EM10" s="45">
        <v>908.38499999999999</v>
      </c>
      <c r="EN10" s="45">
        <v>914.88199999999995</v>
      </c>
      <c r="EO10" s="82">
        <v>918.26499999999999</v>
      </c>
      <c r="EP10" s="45">
        <v>922.95600000000002</v>
      </c>
      <c r="EQ10" s="45">
        <v>928.05399999999997</v>
      </c>
      <c r="ER10" s="45">
        <v>935.95600000000002</v>
      </c>
      <c r="ES10" s="45">
        <v>941.81500000000005</v>
      </c>
      <c r="ET10" s="45">
        <v>949.95699999999999</v>
      </c>
      <c r="EU10" s="45">
        <v>956.88699999999994</v>
      </c>
      <c r="EV10" s="45">
        <v>964.274</v>
      </c>
      <c r="EW10" s="45">
        <v>972.47900000000004</v>
      </c>
      <c r="EX10" s="45">
        <v>980.80799999999999</v>
      </c>
      <c r="EY10" s="45">
        <v>989.54300000000001</v>
      </c>
      <c r="EZ10" s="45">
        <v>1000.175</v>
      </c>
      <c r="FA10" s="82">
        <v>1008.152</v>
      </c>
      <c r="FB10" s="45">
        <v>1018.599</v>
      </c>
      <c r="FC10" s="45">
        <v>1031.672</v>
      </c>
      <c r="FD10" s="45">
        <v>1047.43</v>
      </c>
      <c r="FE10" s="45">
        <v>1061.1600000000001</v>
      </c>
      <c r="FF10" s="45">
        <v>1078.6849999999999</v>
      </c>
      <c r="FG10" s="45">
        <v>1098.942</v>
      </c>
      <c r="FH10" s="45">
        <v>1115.944</v>
      </c>
      <c r="FI10" s="45">
        <v>1132.99</v>
      </c>
      <c r="FJ10" s="45">
        <v>1151.924</v>
      </c>
      <c r="FK10" s="155">
        <v>1168.1849999999999</v>
      </c>
      <c r="FL10" s="155">
        <v>1185.0730000000001</v>
      </c>
      <c r="FM10" s="155">
        <v>1195.5050000000001</v>
      </c>
      <c r="FN10" s="69">
        <v>1210.31</v>
      </c>
      <c r="FO10" s="155">
        <v>1223.633</v>
      </c>
      <c r="FP10" s="155">
        <v>1239.345</v>
      </c>
      <c r="FQ10" s="155">
        <v>1255.05</v>
      </c>
      <c r="FR10" s="155">
        <v>1273.2860000000001</v>
      </c>
      <c r="FS10" s="155">
        <v>1290.356</v>
      </c>
      <c r="FT10" s="155">
        <v>1309.0170000000001</v>
      </c>
      <c r="FU10" s="178">
        <v>1326.722</v>
      </c>
      <c r="FV10" s="178">
        <v>1343.904</v>
      </c>
      <c r="FW10" s="178">
        <v>1361.5050000000001</v>
      </c>
      <c r="FX10" s="178">
        <v>1379.7370000000001</v>
      </c>
      <c r="FY10" s="180">
        <v>1392.143</v>
      </c>
      <c r="FZ10" s="178">
        <v>1409.2139999999999</v>
      </c>
      <c r="GA10" s="178">
        <v>1429.3920000000001</v>
      </c>
      <c r="GB10" s="178">
        <v>1451.3620000000001</v>
      </c>
      <c r="GC10" s="178">
        <v>1472.213</v>
      </c>
      <c r="GD10" s="178">
        <v>1495.2539999999999</v>
      </c>
      <c r="GE10" s="178">
        <v>1516.951</v>
      </c>
      <c r="GF10" s="178">
        <v>1540.3920000000001</v>
      </c>
      <c r="GG10" s="178">
        <v>1561.55</v>
      </c>
      <c r="GH10" s="178">
        <v>1585.8489999999999</v>
      </c>
      <c r="GI10" s="178">
        <v>1609.248</v>
      </c>
      <c r="GJ10" s="178">
        <v>1629.597</v>
      </c>
      <c r="GK10" s="180">
        <v>1646.9269999999999</v>
      </c>
      <c r="GL10" s="178">
        <v>1666.2950000000001</v>
      </c>
    </row>
    <row r="11" spans="1:194" s="1" customFormat="1" ht="20.149999999999999" customHeight="1" x14ac:dyDescent="0.35">
      <c r="A11" s="31" t="s">
        <v>1633</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2916.6559999999999</v>
      </c>
      <c r="CF11" s="45">
        <v>2947.692</v>
      </c>
      <c r="CG11" s="49">
        <v>2988.2130000000002</v>
      </c>
      <c r="CH11" s="45">
        <v>2996.8029999999999</v>
      </c>
      <c r="CI11" s="45">
        <v>3048.895</v>
      </c>
      <c r="CJ11" s="45">
        <v>3412.6039999999998</v>
      </c>
      <c r="CK11" s="45">
        <v>3422.53</v>
      </c>
      <c r="CL11" s="45">
        <v>3429.2150000000001</v>
      </c>
      <c r="CM11" s="45">
        <v>3434.442</v>
      </c>
      <c r="CN11" s="45">
        <v>3443.7240000000002</v>
      </c>
      <c r="CO11" s="45">
        <v>3449.1819999999998</v>
      </c>
      <c r="CP11" s="45">
        <v>3452.7570000000001</v>
      </c>
      <c r="CQ11" s="45">
        <v>3455.1979999999999</v>
      </c>
      <c r="CR11" s="45">
        <v>3457.1170000000002</v>
      </c>
      <c r="CS11" s="49">
        <v>3458.2530000000002</v>
      </c>
      <c r="CT11" s="45">
        <v>3459.8960000000002</v>
      </c>
      <c r="CU11" s="45">
        <v>3460.652</v>
      </c>
      <c r="CV11" s="45">
        <v>3463.78</v>
      </c>
      <c r="CW11" s="45">
        <v>3466.5630000000001</v>
      </c>
      <c r="CX11" s="45">
        <v>3470.7890000000002</v>
      </c>
      <c r="CY11" s="45">
        <v>3477.2959999999998</v>
      </c>
      <c r="CZ11" s="45">
        <v>3480.0189999999998</v>
      </c>
      <c r="DA11" s="45">
        <v>3482.52</v>
      </c>
      <c r="DB11" s="45">
        <v>3484.9349999999999</v>
      </c>
      <c r="DC11" s="45">
        <v>3487.0329999999999</v>
      </c>
      <c r="DD11" s="45">
        <v>3496.0149999999999</v>
      </c>
      <c r="DE11" s="49">
        <v>3504.319</v>
      </c>
      <c r="DF11" s="45">
        <v>3507.288</v>
      </c>
      <c r="DG11" s="45">
        <v>3510.8760000000002</v>
      </c>
      <c r="DH11" s="45">
        <v>3514.9679999999998</v>
      </c>
      <c r="DI11" s="45">
        <v>3527.623</v>
      </c>
      <c r="DJ11" s="45">
        <v>3528.33</v>
      </c>
      <c r="DK11" s="45">
        <v>3530.5749999999998</v>
      </c>
      <c r="DL11" s="45">
        <v>3533.1660000000002</v>
      </c>
      <c r="DM11" s="45">
        <v>3539.9279999999999</v>
      </c>
      <c r="DN11" s="45">
        <v>3554.806</v>
      </c>
      <c r="DO11" s="45">
        <v>3555.94</v>
      </c>
      <c r="DP11" s="45">
        <v>3556.7</v>
      </c>
      <c r="DQ11" s="49">
        <v>3558.326</v>
      </c>
      <c r="DR11" s="45">
        <v>3567.076</v>
      </c>
      <c r="DS11" s="45">
        <v>3567.6759999999999</v>
      </c>
      <c r="DT11" s="45">
        <v>3570.0639999999999</v>
      </c>
      <c r="DU11" s="45">
        <v>3571.5149999999999</v>
      </c>
      <c r="DV11" s="45">
        <v>3571.7689999999998</v>
      </c>
      <c r="DW11" s="45">
        <v>3571.9189999999999</v>
      </c>
      <c r="DX11" s="45">
        <v>3578.7689999999998</v>
      </c>
      <c r="DY11" s="45">
        <v>3579.5189999999998</v>
      </c>
      <c r="DZ11" s="45">
        <v>3580.0189999999998</v>
      </c>
      <c r="EA11" s="45">
        <v>3583.9690000000001</v>
      </c>
      <c r="EB11" s="45">
        <v>3585.9189999999999</v>
      </c>
      <c r="EC11" s="49">
        <v>3589.2689999999998</v>
      </c>
      <c r="ED11" s="45">
        <v>3589.8440000000001</v>
      </c>
      <c r="EE11" s="45">
        <v>3591.6439999999998</v>
      </c>
      <c r="EF11" s="45">
        <v>3592.194</v>
      </c>
      <c r="EG11" s="45">
        <v>3592.5439999999999</v>
      </c>
      <c r="EH11" s="45">
        <v>3593.694</v>
      </c>
      <c r="EI11" s="45">
        <v>3595.0940000000001</v>
      </c>
      <c r="EJ11" s="45">
        <v>3601.2139999999999</v>
      </c>
      <c r="EK11" s="45">
        <v>3602.7919999999999</v>
      </c>
      <c r="EL11" s="45">
        <v>3609.9870000000001</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3674.6439999999998</v>
      </c>
      <c r="EX11" s="45">
        <v>3679.1019999999999</v>
      </c>
      <c r="EY11" s="45">
        <v>3685.942</v>
      </c>
      <c r="EZ11" s="45">
        <v>3694.739</v>
      </c>
      <c r="FA11" s="82">
        <v>3702.87</v>
      </c>
      <c r="FB11" s="45">
        <v>3706.0210000000002</v>
      </c>
      <c r="FC11" s="45">
        <v>3711.8780000000002</v>
      </c>
      <c r="FD11" s="45">
        <v>3717.259</v>
      </c>
      <c r="FE11" s="45">
        <v>3725.18</v>
      </c>
      <c r="FF11" s="45">
        <v>3730.5639999999999</v>
      </c>
      <c r="FG11" s="45">
        <v>3738.3870000000002</v>
      </c>
      <c r="FH11" s="45">
        <v>3748.239</v>
      </c>
      <c r="FI11" s="45">
        <v>3754.0059999999999</v>
      </c>
      <c r="FJ11" s="45">
        <v>3762.6350000000002</v>
      </c>
      <c r="FK11" s="155">
        <v>3773.0140000000001</v>
      </c>
      <c r="FL11" s="155">
        <v>3778.509</v>
      </c>
      <c r="FM11" s="155">
        <v>3782.366</v>
      </c>
      <c r="FN11" s="69">
        <v>3793.19</v>
      </c>
      <c r="FO11" s="155">
        <v>3798.7109999999998</v>
      </c>
      <c r="FP11" s="155">
        <v>3810.0459999999998</v>
      </c>
      <c r="FQ11" s="155">
        <v>3813.0940000000001</v>
      </c>
      <c r="FR11" s="155">
        <v>3821.5650000000001</v>
      </c>
      <c r="FS11" s="155">
        <v>3828.1970000000001</v>
      </c>
      <c r="FT11" s="155">
        <v>3836.4</v>
      </c>
      <c r="FU11" s="178">
        <v>3840.7669999999998</v>
      </c>
      <c r="FV11" s="178">
        <v>3844.4859999999999</v>
      </c>
      <c r="FW11" s="178">
        <v>3850.4090000000001</v>
      </c>
      <c r="FX11" s="178">
        <v>3855.8090000000002</v>
      </c>
      <c r="FY11" s="180">
        <v>3857.335</v>
      </c>
      <c r="FZ11" s="178">
        <v>3858.761</v>
      </c>
      <c r="GA11" s="178">
        <v>3861.5990000000002</v>
      </c>
      <c r="GB11" s="178">
        <v>3863.4250000000002</v>
      </c>
      <c r="GC11" s="178">
        <v>3864.8249999999998</v>
      </c>
      <c r="GD11" s="178">
        <v>3867.9639999999999</v>
      </c>
      <c r="GE11" s="178">
        <v>3870.415</v>
      </c>
      <c r="GF11" s="178">
        <v>3875.6149999999998</v>
      </c>
      <c r="GG11" s="178">
        <v>3877.3150000000001</v>
      </c>
      <c r="GH11" s="178">
        <v>3879.4650000000001</v>
      </c>
      <c r="GI11" s="178">
        <v>3881.8150000000001</v>
      </c>
      <c r="GJ11" s="178">
        <v>3883.2649999999999</v>
      </c>
      <c r="GK11" s="180">
        <v>3884.165</v>
      </c>
      <c r="GL11" s="178">
        <v>3885.0149999999999</v>
      </c>
    </row>
    <row r="12" spans="1:194" s="1" customFormat="1" ht="20.149999999999999" customHeight="1" x14ac:dyDescent="0.35">
      <c r="A12" s="31" t="s">
        <v>1629</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5">
        <v>4729.96</v>
      </c>
      <c r="FL12" s="155">
        <v>4729.96</v>
      </c>
      <c r="FM12" s="155">
        <v>4729.96</v>
      </c>
      <c r="FN12" s="69">
        <v>4787.8680000000004</v>
      </c>
      <c r="FO12" s="155">
        <v>4787.8680000000004</v>
      </c>
      <c r="FP12" s="155">
        <v>4851.3680000000004</v>
      </c>
      <c r="FQ12" s="155">
        <v>4907.6180000000004</v>
      </c>
      <c r="FR12" s="67">
        <v>4912.6180000000004</v>
      </c>
      <c r="FS12" s="67">
        <v>4956.0079999999998</v>
      </c>
      <c r="FT12" s="67">
        <v>4961.0079999999998</v>
      </c>
      <c r="FU12" s="178">
        <v>4961.0079999999998</v>
      </c>
      <c r="FV12" s="178">
        <v>4961.0079999999998</v>
      </c>
      <c r="FW12" s="178">
        <v>4984.24</v>
      </c>
      <c r="FX12" s="178">
        <v>4984.24</v>
      </c>
      <c r="FY12" s="180">
        <v>4984.24</v>
      </c>
      <c r="FZ12" s="178">
        <v>5030.1469999999999</v>
      </c>
      <c r="GA12" s="178">
        <v>5040.1469999999999</v>
      </c>
      <c r="GB12" s="178">
        <v>5040.1469999999999</v>
      </c>
      <c r="GC12" s="178">
        <v>5040.1469999999999</v>
      </c>
      <c r="GD12" s="178">
        <v>5040.1469999999999</v>
      </c>
      <c r="GE12" s="178">
        <v>5082.1469999999999</v>
      </c>
      <c r="GF12" s="178">
        <v>5082.1469999999999</v>
      </c>
      <c r="GG12" s="178">
        <v>5100.1469999999999</v>
      </c>
      <c r="GH12" s="178">
        <v>5100.1469999999999</v>
      </c>
      <c r="GI12" s="178">
        <v>5100.1469999999999</v>
      </c>
      <c r="GJ12" s="178">
        <v>5100.1469999999999</v>
      </c>
      <c r="GK12" s="180">
        <v>5100.1469999999999</v>
      </c>
      <c r="GL12" s="178">
        <v>5100.1469999999999</v>
      </c>
    </row>
    <row r="13" spans="1:194" s="1" customFormat="1" ht="20.149999999999999" customHeight="1" x14ac:dyDescent="0.4">
      <c r="A13" s="31" t="s">
        <v>1637</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5">
        <v>2098.0450000000001</v>
      </c>
      <c r="FL13" s="155">
        <v>2098.0450000000001</v>
      </c>
      <c r="FM13" s="155">
        <v>2098.0450000000001</v>
      </c>
      <c r="FN13" s="69">
        <v>2385.7440000000001</v>
      </c>
      <c r="FO13" s="155">
        <v>2461.6439999999998</v>
      </c>
      <c r="FP13" s="155">
        <v>2532.444</v>
      </c>
      <c r="FQ13" s="155">
        <v>2628.384</v>
      </c>
      <c r="FR13" s="155">
        <v>2728.1840000000002</v>
      </c>
      <c r="FS13" s="155">
        <v>2823.1840000000002</v>
      </c>
      <c r="FT13" s="155">
        <v>2879.634</v>
      </c>
      <c r="FU13" s="178">
        <v>2879.634</v>
      </c>
      <c r="FV13" s="178">
        <v>2879.634</v>
      </c>
      <c r="FW13" s="178">
        <v>3131.5340000000001</v>
      </c>
      <c r="FX13" s="178">
        <v>3181.4340000000002</v>
      </c>
      <c r="FY13" s="180">
        <v>3216.4340000000002</v>
      </c>
      <c r="FZ13" s="178">
        <v>3430.0940000000001</v>
      </c>
      <c r="GA13" s="178">
        <v>3493.0940000000001</v>
      </c>
      <c r="GB13" s="178">
        <v>3642.7939999999999</v>
      </c>
      <c r="GC13" s="178">
        <v>3717.694</v>
      </c>
      <c r="GD13" s="178">
        <v>3817.5839999999998</v>
      </c>
      <c r="GE13" s="178">
        <v>3907.4839999999999</v>
      </c>
      <c r="GF13" s="178">
        <v>4390.384</v>
      </c>
      <c r="GG13" s="178">
        <v>4468.2839999999997</v>
      </c>
      <c r="GH13" s="178">
        <v>4510.2839999999997</v>
      </c>
      <c r="GI13" s="178">
        <v>4560.1840000000002</v>
      </c>
      <c r="GJ13" s="178">
        <v>4560.1840000000002</v>
      </c>
      <c r="GK13" s="180">
        <v>4560.1840000000002</v>
      </c>
      <c r="GL13" s="178">
        <v>4605.1840000000002</v>
      </c>
    </row>
    <row r="14" spans="1:194" s="25" customFormat="1" ht="20.149999999999999" customHeight="1" thickBot="1" x14ac:dyDescent="0.4">
      <c r="A14" s="32" t="s">
        <v>271</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30.692</v>
      </c>
      <c r="H14" s="52">
        <f t="shared" si="0"/>
        <v>36.567999999999998</v>
      </c>
      <c r="I14" s="52">
        <f t="shared" si="0"/>
        <v>42.388999999999996</v>
      </c>
      <c r="J14" s="52">
        <f t="shared" si="0"/>
        <v>49.910999999999994</v>
      </c>
      <c r="K14" s="52">
        <f t="shared" si="0"/>
        <v>59.347000000000001</v>
      </c>
      <c r="L14" s="52">
        <f t="shared" si="0"/>
        <v>69.789000000000001</v>
      </c>
      <c r="M14" s="52">
        <f t="shared" si="0"/>
        <v>77.780000000000015</v>
      </c>
      <c r="N14" s="51">
        <f t="shared" si="0"/>
        <v>88.988</v>
      </c>
      <c r="O14" s="52">
        <f t="shared" si="0"/>
        <v>102.46000000000001</v>
      </c>
      <c r="P14" s="52">
        <f t="shared" si="0"/>
        <v>122.36600000000001</v>
      </c>
      <c r="Q14" s="52">
        <f t="shared" si="0"/>
        <v>146.792</v>
      </c>
      <c r="R14" s="52">
        <f t="shared" si="0"/>
        <v>170.43299999999999</v>
      </c>
      <c r="S14" s="52">
        <f t="shared" si="0"/>
        <v>204.38299999999998</v>
      </c>
      <c r="T14" s="52">
        <f t="shared" si="0"/>
        <v>362.21000000000004</v>
      </c>
      <c r="U14" s="52">
        <f t="shared" si="0"/>
        <v>408.14400000000001</v>
      </c>
      <c r="V14" s="52">
        <f t="shared" si="0"/>
        <v>480.05500000000001</v>
      </c>
      <c r="W14" s="52">
        <f t="shared" si="0"/>
        <v>601.59199999999998</v>
      </c>
      <c r="X14" s="52">
        <f t="shared" si="0"/>
        <v>800.08899999999994</v>
      </c>
      <c r="Y14" s="52">
        <f t="shared" si="0"/>
        <v>993.64699999999993</v>
      </c>
      <c r="Z14" s="51">
        <f t="shared" si="0"/>
        <v>1024.0569999999998</v>
      </c>
      <c r="AA14" s="52">
        <f t="shared" si="0"/>
        <v>1198.5990000000002</v>
      </c>
      <c r="AB14" s="52">
        <f t="shared" si="0"/>
        <v>1310.6969999999999</v>
      </c>
      <c r="AC14" s="52">
        <f t="shared" si="0"/>
        <v>1327.998</v>
      </c>
      <c r="AD14" s="52">
        <f t="shared" si="0"/>
        <v>1364.19</v>
      </c>
      <c r="AE14" s="52">
        <f t="shared" si="0"/>
        <v>1429.4159999999999</v>
      </c>
      <c r="AF14" s="52">
        <f t="shared" si="0"/>
        <v>1625.165</v>
      </c>
      <c r="AG14" s="52">
        <f t="shared" si="0"/>
        <v>1640.201</v>
      </c>
      <c r="AH14" s="52">
        <f t="shared" si="0"/>
        <v>1659.127</v>
      </c>
      <c r="AI14" s="52">
        <f t="shared" si="0"/>
        <v>1703.5139999999999</v>
      </c>
      <c r="AJ14" s="52">
        <f t="shared" si="0"/>
        <v>1731.8679999999999</v>
      </c>
      <c r="AK14" s="53">
        <f t="shared" si="0"/>
        <v>1754.402</v>
      </c>
      <c r="AL14" s="52">
        <f t="shared" si="0"/>
        <v>1782.9739999999999</v>
      </c>
      <c r="AM14" s="52">
        <f t="shared" si="0"/>
        <v>1853.2269999999999</v>
      </c>
      <c r="AN14" s="52">
        <f t="shared" si="0"/>
        <v>2250.3420000000001</v>
      </c>
      <c r="AO14" s="52">
        <f t="shared" si="0"/>
        <v>2311.547</v>
      </c>
      <c r="AP14" s="52">
        <f t="shared" si="0"/>
        <v>2381.2969999999996</v>
      </c>
      <c r="AQ14" s="52">
        <f t="shared" si="0"/>
        <v>2509.181</v>
      </c>
      <c r="AR14" s="52">
        <f t="shared" si="0"/>
        <v>2548.4479999999999</v>
      </c>
      <c r="AS14" s="52">
        <f t="shared" si="0"/>
        <v>2615.152</v>
      </c>
      <c r="AT14" s="52">
        <f t="shared" si="0"/>
        <v>2658.4249999999997</v>
      </c>
      <c r="AU14" s="52">
        <f t="shared" si="0"/>
        <v>2704.7159999999999</v>
      </c>
      <c r="AV14" s="52">
        <f t="shared" si="0"/>
        <v>2806.279</v>
      </c>
      <c r="AW14" s="54">
        <f t="shared" si="0"/>
        <v>2876.9759999999997</v>
      </c>
      <c r="AX14" s="52">
        <f t="shared" si="0"/>
        <v>2999.6149999999998</v>
      </c>
      <c r="AY14" s="52">
        <f t="shared" si="0"/>
        <v>3116.8270000000002</v>
      </c>
      <c r="AZ14" s="52">
        <f t="shared" si="0"/>
        <v>4157.1950000000006</v>
      </c>
      <c r="BA14" s="52">
        <f t="shared" si="0"/>
        <v>4242.3019999999997</v>
      </c>
      <c r="BB14" s="52">
        <f t="shared" si="0"/>
        <v>4343.88</v>
      </c>
      <c r="BC14" s="52">
        <f t="shared" si="0"/>
        <v>4477.8059999999996</v>
      </c>
      <c r="BD14" s="52">
        <f t="shared" si="0"/>
        <v>4643.5740000000005</v>
      </c>
      <c r="BE14" s="52">
        <f t="shared" si="0"/>
        <v>4705.375</v>
      </c>
      <c r="BF14" s="52">
        <f t="shared" si="0"/>
        <v>4910.116</v>
      </c>
      <c r="BG14" s="52">
        <f t="shared" si="0"/>
        <v>5075.7960000000003</v>
      </c>
      <c r="BH14" s="52">
        <f t="shared" si="0"/>
        <v>5214.491</v>
      </c>
      <c r="BI14" s="54">
        <f t="shared" si="0"/>
        <v>5519.0460000000003</v>
      </c>
      <c r="BJ14" s="52">
        <f t="shared" si="0"/>
        <v>5616.7020000000002</v>
      </c>
      <c r="BK14" s="52">
        <f t="shared" si="0"/>
        <v>5778.8649999999998</v>
      </c>
      <c r="BL14" s="52">
        <f t="shared" si="0"/>
        <v>8104.5050000000001</v>
      </c>
      <c r="BM14" s="52">
        <f t="shared" si="0"/>
        <v>8153.9130000000005</v>
      </c>
      <c r="BN14" s="52">
        <f t="shared" si="0"/>
        <v>8218.4969999999994</v>
      </c>
      <c r="BO14" s="52">
        <f t="shared" ref="BO14:DZ14" si="1">SUM(BO8:BO13)</f>
        <v>8351.5210000000006</v>
      </c>
      <c r="BP14" s="52">
        <f t="shared" si="1"/>
        <v>8436.3410000000003</v>
      </c>
      <c r="BQ14" s="52">
        <f t="shared" si="1"/>
        <v>8553.1790000000001</v>
      </c>
      <c r="BR14" s="52">
        <f t="shared" si="1"/>
        <v>8680.384</v>
      </c>
      <c r="BS14" s="52">
        <f t="shared" si="1"/>
        <v>8849.7139999999999</v>
      </c>
      <c r="BT14" s="52">
        <f t="shared" si="1"/>
        <v>9059.6360000000004</v>
      </c>
      <c r="BU14" s="54">
        <f t="shared" si="1"/>
        <v>9741.235999999999</v>
      </c>
      <c r="BV14" s="52">
        <f t="shared" si="1"/>
        <v>9943.1640000000007</v>
      </c>
      <c r="BW14" s="52">
        <f t="shared" si="1"/>
        <v>10047.197</v>
      </c>
      <c r="BX14" s="52">
        <f t="shared" si="1"/>
        <v>11213.990999999998</v>
      </c>
      <c r="BY14" s="52">
        <f t="shared" si="1"/>
        <v>11280.108</v>
      </c>
      <c r="BZ14" s="52">
        <f t="shared" si="1"/>
        <v>11323.396000000001</v>
      </c>
      <c r="CA14" s="52">
        <f t="shared" si="1"/>
        <v>11536.431</v>
      </c>
      <c r="CB14" s="52">
        <f t="shared" si="1"/>
        <v>11577.117999999999</v>
      </c>
      <c r="CC14" s="52">
        <f t="shared" si="1"/>
        <v>11637.897999999999</v>
      </c>
      <c r="CD14" s="52">
        <f t="shared" si="1"/>
        <v>11681.663</v>
      </c>
      <c r="CE14" s="52">
        <f t="shared" si="1"/>
        <v>11722.088</v>
      </c>
      <c r="CF14" s="52">
        <f t="shared" si="1"/>
        <v>11763.967000000001</v>
      </c>
      <c r="CG14" s="54">
        <f t="shared" si="1"/>
        <v>11840.299000000001</v>
      </c>
      <c r="CH14" s="52">
        <f t="shared" si="1"/>
        <v>11878.273999999999</v>
      </c>
      <c r="CI14" s="52">
        <f t="shared" si="1"/>
        <v>11944.147999999999</v>
      </c>
      <c r="CJ14" s="52">
        <f t="shared" si="1"/>
        <v>12420.733999999999</v>
      </c>
      <c r="CK14" s="52">
        <f t="shared" si="1"/>
        <v>12439.684999999999</v>
      </c>
      <c r="CL14" s="52">
        <f t="shared" si="1"/>
        <v>12457.425999999999</v>
      </c>
      <c r="CM14" s="52">
        <f t="shared" si="1"/>
        <v>12474.365999999998</v>
      </c>
      <c r="CN14" s="52">
        <f t="shared" si="1"/>
        <v>12503.047999999999</v>
      </c>
      <c r="CO14" s="52">
        <f t="shared" si="1"/>
        <v>12520.383999999998</v>
      </c>
      <c r="CP14" s="52">
        <f t="shared" si="1"/>
        <v>12537.088</v>
      </c>
      <c r="CQ14" s="52">
        <f t="shared" si="1"/>
        <v>12561.697</v>
      </c>
      <c r="CR14" s="52">
        <f t="shared" si="1"/>
        <v>12577.394</v>
      </c>
      <c r="CS14" s="54">
        <f t="shared" si="1"/>
        <v>12588.806</v>
      </c>
      <c r="CT14" s="52">
        <f t="shared" si="1"/>
        <v>12601.074000000001</v>
      </c>
      <c r="CU14" s="52">
        <f t="shared" si="1"/>
        <v>12611.96</v>
      </c>
      <c r="CV14" s="52">
        <f t="shared" si="1"/>
        <v>12628.473</v>
      </c>
      <c r="CW14" s="52">
        <f t="shared" si="1"/>
        <v>12642.242</v>
      </c>
      <c r="CX14" s="52">
        <f t="shared" si="1"/>
        <v>12658.496999999999</v>
      </c>
      <c r="CY14" s="52">
        <f t="shared" si="1"/>
        <v>12678.916000000001</v>
      </c>
      <c r="CZ14" s="52">
        <f t="shared" si="1"/>
        <v>12694.339</v>
      </c>
      <c r="DA14" s="52">
        <f t="shared" si="1"/>
        <v>12711.314999999999</v>
      </c>
      <c r="DB14" s="52">
        <f t="shared" si="1"/>
        <v>12728.557000000001</v>
      </c>
      <c r="DC14" s="52">
        <f t="shared" si="1"/>
        <v>12754.512999999999</v>
      </c>
      <c r="DD14" s="52">
        <f t="shared" si="1"/>
        <v>12781.538</v>
      </c>
      <c r="DE14" s="54">
        <f t="shared" si="1"/>
        <v>12811.881000000001</v>
      </c>
      <c r="DF14" s="52">
        <f t="shared" si="1"/>
        <v>12900.334000000001</v>
      </c>
      <c r="DG14" s="52">
        <f t="shared" si="1"/>
        <v>12932.484</v>
      </c>
      <c r="DH14" s="52">
        <f t="shared" si="1"/>
        <v>13019.945</v>
      </c>
      <c r="DI14" s="52">
        <f t="shared" si="1"/>
        <v>13038.195</v>
      </c>
      <c r="DJ14" s="52">
        <f t="shared" si="1"/>
        <v>13045.816000000001</v>
      </c>
      <c r="DK14" s="52">
        <f t="shared" si="1"/>
        <v>13056.025000000001</v>
      </c>
      <c r="DL14" s="52">
        <f t="shared" si="1"/>
        <v>13074.652000000002</v>
      </c>
      <c r="DM14" s="52">
        <f t="shared" si="1"/>
        <v>13091.452000000001</v>
      </c>
      <c r="DN14" s="52">
        <f t="shared" si="1"/>
        <v>13126.867</v>
      </c>
      <c r="DO14" s="52">
        <f t="shared" si="1"/>
        <v>13139.984</v>
      </c>
      <c r="DP14" s="52">
        <f t="shared" si="1"/>
        <v>13152.793000000001</v>
      </c>
      <c r="DQ14" s="54">
        <f t="shared" si="1"/>
        <v>13197.476000000001</v>
      </c>
      <c r="DR14" s="52">
        <f t="shared" si="1"/>
        <v>13236.748999999998</v>
      </c>
      <c r="DS14" s="52">
        <f t="shared" si="1"/>
        <v>13253.707999999999</v>
      </c>
      <c r="DT14" s="52">
        <f t="shared" si="1"/>
        <v>13269.798999999999</v>
      </c>
      <c r="DU14" s="52">
        <f t="shared" si="1"/>
        <v>13274.808999999999</v>
      </c>
      <c r="DV14" s="52">
        <f t="shared" si="1"/>
        <v>13288.801000000001</v>
      </c>
      <c r="DW14" s="52">
        <f t="shared" si="1"/>
        <v>13299.101000000001</v>
      </c>
      <c r="DX14" s="52">
        <f t="shared" si="1"/>
        <v>13318.135</v>
      </c>
      <c r="DY14" s="52">
        <f t="shared" si="1"/>
        <v>13378.495999999999</v>
      </c>
      <c r="DZ14" s="52">
        <f t="shared" si="1"/>
        <v>13419.992999999999</v>
      </c>
      <c r="EA14" s="52">
        <f t="shared" ref="EA14:GL14" si="2">SUM(EA8:EA13)</f>
        <v>13438.891</v>
      </c>
      <c r="EB14" s="52">
        <f t="shared" si="2"/>
        <v>13456.904999999999</v>
      </c>
      <c r="EC14" s="54">
        <f t="shared" si="2"/>
        <v>13484.043</v>
      </c>
      <c r="ED14" s="52">
        <f t="shared" si="2"/>
        <v>13555.793</v>
      </c>
      <c r="EE14" s="52">
        <f t="shared" si="2"/>
        <v>13571.175999999999</v>
      </c>
      <c r="EF14" s="52">
        <f t="shared" si="2"/>
        <v>13723.808999999999</v>
      </c>
      <c r="EG14" s="52">
        <f t="shared" si="2"/>
        <v>13792.165000000001</v>
      </c>
      <c r="EH14" s="52">
        <f t="shared" si="2"/>
        <v>13818.775999999998</v>
      </c>
      <c r="EI14" s="52">
        <f t="shared" si="2"/>
        <v>13853.266</v>
      </c>
      <c r="EJ14" s="52">
        <f t="shared" si="2"/>
        <v>13879.008999999998</v>
      </c>
      <c r="EK14" s="52">
        <f t="shared" si="2"/>
        <v>13900.504999999997</v>
      </c>
      <c r="EL14" s="52">
        <f t="shared" si="2"/>
        <v>13931.121999999999</v>
      </c>
      <c r="EM14" s="52">
        <f t="shared" si="2"/>
        <v>13982.237999999998</v>
      </c>
      <c r="EN14" s="52">
        <f t="shared" si="2"/>
        <v>14013.014999999999</v>
      </c>
      <c r="EO14" s="53">
        <f t="shared" si="2"/>
        <v>14036.77</v>
      </c>
      <c r="EP14" s="52">
        <f t="shared" si="2"/>
        <v>14124.865999999998</v>
      </c>
      <c r="EQ14" s="52">
        <f t="shared" si="2"/>
        <v>14171.759999999998</v>
      </c>
      <c r="ER14" s="52">
        <f t="shared" si="2"/>
        <v>14220.613000000001</v>
      </c>
      <c r="ES14" s="52">
        <f t="shared" si="2"/>
        <v>14304.112000000001</v>
      </c>
      <c r="ET14" s="52">
        <f t="shared" si="2"/>
        <v>14355.45</v>
      </c>
      <c r="EU14" s="52">
        <f t="shared" si="2"/>
        <v>14406.697</v>
      </c>
      <c r="EV14" s="52">
        <f t="shared" si="2"/>
        <v>14463.046999999999</v>
      </c>
      <c r="EW14" s="52">
        <f t="shared" si="2"/>
        <v>14518.689999999999</v>
      </c>
      <c r="EX14" s="52">
        <f t="shared" si="2"/>
        <v>14609.169999999998</v>
      </c>
      <c r="EY14" s="52">
        <f t="shared" si="2"/>
        <v>14680.431999999997</v>
      </c>
      <c r="EZ14" s="52">
        <f t="shared" si="2"/>
        <v>14763.343000000001</v>
      </c>
      <c r="FA14" s="53">
        <f t="shared" si="2"/>
        <v>14877.282999999999</v>
      </c>
      <c r="FB14" s="52">
        <f t="shared" si="2"/>
        <v>15020.358</v>
      </c>
      <c r="FC14" s="52">
        <f t="shared" si="2"/>
        <v>15146.715</v>
      </c>
      <c r="FD14" s="52">
        <f t="shared" si="2"/>
        <v>15369.132000000001</v>
      </c>
      <c r="FE14" s="52">
        <f t="shared" si="2"/>
        <v>15461.050999999999</v>
      </c>
      <c r="FF14" s="52">
        <f t="shared" si="2"/>
        <v>15556.855</v>
      </c>
      <c r="FG14" s="52">
        <f t="shared" si="2"/>
        <v>15658.030999999999</v>
      </c>
      <c r="FH14" s="52">
        <f t="shared" si="2"/>
        <v>15747.41</v>
      </c>
      <c r="FI14" s="52">
        <f t="shared" si="2"/>
        <v>15833.695</v>
      </c>
      <c r="FJ14" s="52">
        <f t="shared" si="2"/>
        <v>15982.340000000002</v>
      </c>
      <c r="FK14" s="157">
        <f t="shared" si="2"/>
        <v>16147.107999999998</v>
      </c>
      <c r="FL14" s="157">
        <f t="shared" si="2"/>
        <v>16230.732000000002</v>
      </c>
      <c r="FM14" s="157">
        <f t="shared" si="2"/>
        <v>16285.106999999998</v>
      </c>
      <c r="FN14" s="125">
        <f t="shared" si="2"/>
        <v>16706.938999999998</v>
      </c>
      <c r="FO14" s="157">
        <f t="shared" si="2"/>
        <v>16855.018</v>
      </c>
      <c r="FP14" s="157">
        <f t="shared" si="2"/>
        <v>17072.603999999999</v>
      </c>
      <c r="FQ14" s="157">
        <f t="shared" si="2"/>
        <v>17302.086000000003</v>
      </c>
      <c r="FR14" s="157">
        <f t="shared" si="2"/>
        <v>17493.277000000002</v>
      </c>
      <c r="FS14" s="157">
        <f t="shared" si="2"/>
        <v>17710.665000000001</v>
      </c>
      <c r="FT14" s="157">
        <f t="shared" si="2"/>
        <v>17858.09</v>
      </c>
      <c r="FU14" s="157">
        <f t="shared" si="2"/>
        <v>17934.474000000002</v>
      </c>
      <c r="FV14" s="157">
        <f t="shared" si="2"/>
        <v>18014.377</v>
      </c>
      <c r="FW14" s="157">
        <f t="shared" si="2"/>
        <v>18380.755000000001</v>
      </c>
      <c r="FX14" s="157">
        <f t="shared" si="2"/>
        <v>18521.359</v>
      </c>
      <c r="FY14" s="191">
        <f t="shared" si="2"/>
        <v>18617.57</v>
      </c>
      <c r="FZ14" s="157">
        <f t="shared" si="2"/>
        <v>18956.183000000001</v>
      </c>
      <c r="GA14" s="157">
        <f t="shared" si="2"/>
        <v>19121.233</v>
      </c>
      <c r="GB14" s="157">
        <f t="shared" si="2"/>
        <v>19377.93</v>
      </c>
      <c r="GC14" s="157">
        <f t="shared" si="2"/>
        <v>19546.342000000001</v>
      </c>
      <c r="GD14" s="157">
        <f t="shared" si="2"/>
        <v>19750.817999999999</v>
      </c>
      <c r="GE14" s="157">
        <f t="shared" si="2"/>
        <v>19986.36</v>
      </c>
      <c r="GF14" s="157">
        <f t="shared" si="2"/>
        <v>20579.230000000003</v>
      </c>
      <c r="GG14" s="157">
        <f t="shared" si="2"/>
        <v>20770.02</v>
      </c>
      <c r="GH14" s="157">
        <f t="shared" si="2"/>
        <v>20921.126</v>
      </c>
      <c r="GI14" s="157">
        <f t="shared" si="2"/>
        <v>21085.294000000002</v>
      </c>
      <c r="GJ14" s="157">
        <f t="shared" si="2"/>
        <v>21185.767</v>
      </c>
      <c r="GK14" s="191">
        <f t="shared" si="2"/>
        <v>21263.103000000003</v>
      </c>
      <c r="GL14" s="157">
        <f t="shared" si="2"/>
        <v>21392.377</v>
      </c>
    </row>
    <row r="15" spans="1:194" s="30" customFormat="1" ht="20.149999999999999" customHeight="1" thickTop="1" x14ac:dyDescent="0.35">
      <c r="A15" s="26" t="s">
        <v>272</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5"/>
      <c r="FL15" s="155"/>
      <c r="FM15" s="155"/>
      <c r="FN15" s="69"/>
      <c r="FO15" s="155"/>
      <c r="FP15" s="155"/>
      <c r="FQ15" s="155"/>
      <c r="FR15" s="155"/>
      <c r="FS15" s="155"/>
      <c r="FT15" s="155"/>
      <c r="FU15" s="177"/>
      <c r="FV15" s="177"/>
      <c r="FW15" s="177"/>
      <c r="FX15" s="177"/>
      <c r="FY15" s="192"/>
      <c r="FZ15" s="177"/>
      <c r="GA15" s="178"/>
      <c r="GB15" s="178"/>
      <c r="GC15" s="178"/>
      <c r="GD15" s="178"/>
      <c r="GE15" s="178"/>
      <c r="GF15" s="178"/>
      <c r="GG15" s="178"/>
      <c r="GH15" s="178"/>
      <c r="GI15" s="178"/>
      <c r="GJ15" s="178"/>
      <c r="GK15" s="192"/>
      <c r="GL15" s="177"/>
    </row>
    <row r="16" spans="1:194" s="1" customFormat="1" ht="20.149999999999999" customHeight="1" x14ac:dyDescent="0.35">
      <c r="A16" s="31" t="s">
        <v>1628</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26.966999999999999</v>
      </c>
      <c r="EV16" s="45">
        <v>27.03</v>
      </c>
      <c r="EW16" s="45">
        <v>27.1</v>
      </c>
      <c r="EX16" s="45">
        <v>27.190999999999999</v>
      </c>
      <c r="EY16" s="45">
        <v>27.248999999999999</v>
      </c>
      <c r="EZ16" s="45">
        <v>27.324000000000002</v>
      </c>
      <c r="FA16" s="82">
        <v>27.367000000000001</v>
      </c>
      <c r="FB16" s="45">
        <v>27.416</v>
      </c>
      <c r="FC16" s="45">
        <v>27.48</v>
      </c>
      <c r="FD16" s="45">
        <v>27.521999999999998</v>
      </c>
      <c r="FE16" s="45">
        <v>27.556999999999999</v>
      </c>
      <c r="FF16" s="45">
        <v>27.597999999999999</v>
      </c>
      <c r="FG16" s="45">
        <v>27.632000000000001</v>
      </c>
      <c r="FH16" s="45">
        <v>27.673999999999999</v>
      </c>
      <c r="FI16" s="45">
        <v>27.733000000000001</v>
      </c>
      <c r="FJ16" s="45">
        <v>27.82</v>
      </c>
      <c r="FK16" s="155">
        <v>27.890999999999998</v>
      </c>
      <c r="FL16" s="155">
        <v>27.943000000000001</v>
      </c>
      <c r="FM16" s="155">
        <v>27.966000000000001</v>
      </c>
      <c r="FN16" s="69">
        <v>28.007000000000001</v>
      </c>
      <c r="FO16" s="155">
        <v>28.125</v>
      </c>
      <c r="FP16" s="155">
        <v>28.167999999999999</v>
      </c>
      <c r="FQ16" s="155">
        <v>28.364999999999998</v>
      </c>
      <c r="FR16" s="155">
        <v>28.469000000000001</v>
      </c>
      <c r="FS16" s="155">
        <v>28.667000000000002</v>
      </c>
      <c r="FT16" s="155">
        <v>28.795000000000002</v>
      </c>
      <c r="FU16" s="178">
        <v>28.93</v>
      </c>
      <c r="FV16" s="178">
        <v>29.079000000000001</v>
      </c>
      <c r="FW16" s="178">
        <v>29.308</v>
      </c>
      <c r="FX16" s="178">
        <v>29.649000000000001</v>
      </c>
      <c r="FY16" s="180">
        <v>29.724</v>
      </c>
      <c r="FZ16" s="178">
        <v>29.814</v>
      </c>
      <c r="GA16" s="178">
        <v>29.984999999999999</v>
      </c>
      <c r="GB16" s="178">
        <v>30.23</v>
      </c>
      <c r="GC16" s="178">
        <v>30.379000000000001</v>
      </c>
      <c r="GD16" s="178">
        <v>30.673999999999999</v>
      </c>
      <c r="GE16" s="178">
        <v>30.882999999999999</v>
      </c>
      <c r="GF16" s="178">
        <v>31.024999999999999</v>
      </c>
      <c r="GG16" s="178">
        <v>31.215</v>
      </c>
      <c r="GH16" s="178">
        <v>31.327999999999999</v>
      </c>
      <c r="GI16" s="178">
        <v>31.579000000000001</v>
      </c>
      <c r="GJ16" s="178">
        <v>31.88</v>
      </c>
      <c r="GK16" s="180">
        <v>32.006999999999998</v>
      </c>
      <c r="GL16" s="178">
        <v>32.161000000000001</v>
      </c>
    </row>
    <row r="17" spans="1:194" s="1" customFormat="1" ht="20.149999999999999" customHeight="1" x14ac:dyDescent="0.35">
      <c r="A17" s="31" t="s">
        <v>1631</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72.787000000000006</v>
      </c>
      <c r="FF17" s="45">
        <v>73.510000000000005</v>
      </c>
      <c r="FG17" s="45">
        <v>74.308999999999997</v>
      </c>
      <c r="FH17" s="45">
        <v>75.022000000000006</v>
      </c>
      <c r="FI17" s="45">
        <v>75.888999999999996</v>
      </c>
      <c r="FJ17" s="45">
        <v>76.566999999999993</v>
      </c>
      <c r="FK17" s="155">
        <v>77.284000000000006</v>
      </c>
      <c r="FL17" s="155">
        <v>77.951999999999998</v>
      </c>
      <c r="FM17" s="155">
        <v>78.411000000000001</v>
      </c>
      <c r="FN17" s="69">
        <v>78.878</v>
      </c>
      <c r="FO17" s="155">
        <v>79.44</v>
      </c>
      <c r="FP17" s="155">
        <v>79.799000000000007</v>
      </c>
      <c r="FQ17" s="155">
        <v>80.387</v>
      </c>
      <c r="FR17" s="155">
        <v>81.027000000000001</v>
      </c>
      <c r="FS17" s="155">
        <v>81.798000000000002</v>
      </c>
      <c r="FT17" s="155">
        <v>82.528999999999996</v>
      </c>
      <c r="FU17" s="178">
        <v>83.322000000000003</v>
      </c>
      <c r="FV17" s="178">
        <v>83.960999999999999</v>
      </c>
      <c r="FW17" s="178">
        <v>84.617000000000004</v>
      </c>
      <c r="FX17" s="178">
        <v>85.313000000000002</v>
      </c>
      <c r="FY17" s="180">
        <v>85.620999999999995</v>
      </c>
      <c r="FZ17" s="178">
        <v>86.210999999999999</v>
      </c>
      <c r="GA17" s="178">
        <v>86.784000000000006</v>
      </c>
      <c r="GB17" s="178">
        <v>87.64</v>
      </c>
      <c r="GC17" s="178">
        <v>88.382999999999996</v>
      </c>
      <c r="GD17" s="178">
        <v>89.63</v>
      </c>
      <c r="GE17" s="178">
        <v>90.763999999999996</v>
      </c>
      <c r="GF17" s="178">
        <v>91.650999999999996</v>
      </c>
      <c r="GG17" s="178">
        <v>92.674000000000007</v>
      </c>
      <c r="GH17" s="178">
        <v>93.730999999999995</v>
      </c>
      <c r="GI17" s="178">
        <v>94.873000000000005</v>
      </c>
      <c r="GJ17" s="178">
        <v>95.947000000000003</v>
      </c>
      <c r="GK17" s="180">
        <v>96.613</v>
      </c>
      <c r="GL17" s="178">
        <v>97.59</v>
      </c>
    </row>
    <row r="18" spans="1:194" s="1" customFormat="1" ht="20.149999999999999" customHeight="1" x14ac:dyDescent="0.35">
      <c r="A18" s="31" t="s">
        <v>1630</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44.195</v>
      </c>
      <c r="FC18" s="45">
        <v>44.591000000000001</v>
      </c>
      <c r="FD18" s="45">
        <v>44.963000000000001</v>
      </c>
      <c r="FE18" s="45">
        <v>45.363</v>
      </c>
      <c r="FF18" s="45">
        <v>45.688000000000002</v>
      </c>
      <c r="FG18" s="45">
        <v>45.917999999999999</v>
      </c>
      <c r="FH18" s="45">
        <v>46.073</v>
      </c>
      <c r="FI18" s="45">
        <v>46.188000000000002</v>
      </c>
      <c r="FJ18" s="45">
        <v>46.466999999999999</v>
      </c>
      <c r="FK18" s="155">
        <v>47.034999999999997</v>
      </c>
      <c r="FL18" s="155">
        <v>47.271999999999998</v>
      </c>
      <c r="FM18" s="155">
        <v>47.49</v>
      </c>
      <c r="FN18" s="69">
        <v>47.613999999999997</v>
      </c>
      <c r="FO18" s="155">
        <v>47.874000000000002</v>
      </c>
      <c r="FP18" s="155">
        <v>48.018999999999998</v>
      </c>
      <c r="FQ18" s="155">
        <v>48.404000000000003</v>
      </c>
      <c r="FR18" s="155">
        <v>48.533000000000001</v>
      </c>
      <c r="FS18" s="155">
        <v>48.692999999999998</v>
      </c>
      <c r="FT18" s="155">
        <v>48.859000000000002</v>
      </c>
      <c r="FU18" s="178">
        <v>48.975000000000001</v>
      </c>
      <c r="FV18" s="178">
        <v>49.054000000000002</v>
      </c>
      <c r="FW18" s="178">
        <v>49.127000000000002</v>
      </c>
      <c r="FX18" s="178">
        <v>49.256</v>
      </c>
      <c r="FY18" s="180">
        <v>49.347000000000001</v>
      </c>
      <c r="FZ18" s="178">
        <v>49.432000000000002</v>
      </c>
      <c r="GA18" s="178">
        <v>49.637999999999998</v>
      </c>
      <c r="GB18" s="178">
        <v>49.720999999999997</v>
      </c>
      <c r="GC18" s="178">
        <v>49.933999999999997</v>
      </c>
      <c r="GD18" s="178">
        <v>50.204000000000001</v>
      </c>
      <c r="GE18" s="178">
        <v>50.545999999999999</v>
      </c>
      <c r="GF18" s="178">
        <v>50.777999999999999</v>
      </c>
      <c r="GG18" s="178">
        <v>51.006</v>
      </c>
      <c r="GH18" s="178">
        <v>51.207000000000001</v>
      </c>
      <c r="GI18" s="178">
        <v>51.566000000000003</v>
      </c>
      <c r="GJ18" s="178">
        <v>51.898000000000003</v>
      </c>
      <c r="GK18" s="180">
        <v>51.993000000000002</v>
      </c>
      <c r="GL18" s="178">
        <v>52.18</v>
      </c>
    </row>
    <row r="19" spans="1:194" s="1" customFormat="1" ht="20.149999999999999" customHeight="1" x14ac:dyDescent="0.35">
      <c r="A19" s="31" t="s">
        <v>1633</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5">
        <v>30.628</v>
      </c>
      <c r="FL19" s="155">
        <v>30.628</v>
      </c>
      <c r="FM19" s="155">
        <v>30.628</v>
      </c>
      <c r="FN19" s="69">
        <v>30.628</v>
      </c>
      <c r="FO19" s="155">
        <v>30.628</v>
      </c>
      <c r="FP19" s="155">
        <v>30.628</v>
      </c>
      <c r="FQ19" s="155">
        <v>30.628</v>
      </c>
      <c r="FR19" s="155">
        <v>30.628</v>
      </c>
      <c r="FS19" s="155">
        <v>30.844999999999999</v>
      </c>
      <c r="FT19" s="155">
        <v>30.895</v>
      </c>
      <c r="FU19" s="178">
        <v>30.895</v>
      </c>
      <c r="FV19" s="178">
        <v>30.895</v>
      </c>
      <c r="FW19" s="178">
        <v>30.895</v>
      </c>
      <c r="FX19" s="178">
        <v>30.895</v>
      </c>
      <c r="FY19" s="180">
        <v>30.895</v>
      </c>
      <c r="FZ19" s="178">
        <v>30.895</v>
      </c>
      <c r="GA19" s="178">
        <v>30.895</v>
      </c>
      <c r="GB19" s="178">
        <v>30.895</v>
      </c>
      <c r="GC19" s="178">
        <v>30.895</v>
      </c>
      <c r="GD19" s="178">
        <v>30.895</v>
      </c>
      <c r="GE19" s="178">
        <v>30.895</v>
      </c>
      <c r="GF19" s="178">
        <v>30.945</v>
      </c>
      <c r="GG19" s="178">
        <v>30.995000000000001</v>
      </c>
      <c r="GH19" s="178">
        <v>30.995000000000001</v>
      </c>
      <c r="GI19" s="178">
        <v>30.995000000000001</v>
      </c>
      <c r="GJ19" s="178">
        <v>30.995000000000001</v>
      </c>
      <c r="GK19" s="180">
        <v>30.995000000000001</v>
      </c>
      <c r="GL19" s="178">
        <v>30.995000000000001</v>
      </c>
    </row>
    <row r="20" spans="1:194" s="1" customFormat="1" ht="20.149999999999999" customHeight="1" x14ac:dyDescent="0.35">
      <c r="A20" s="31" t="s">
        <v>1629</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5">
        <v>85.843999999999994</v>
      </c>
      <c r="FL20" s="155">
        <v>85.843999999999994</v>
      </c>
      <c r="FM20" s="155">
        <v>85.843999999999994</v>
      </c>
      <c r="FN20" s="69">
        <v>85.843999999999994</v>
      </c>
      <c r="FO20" s="155">
        <v>85.843999999999994</v>
      </c>
      <c r="FP20" s="155">
        <v>85.843999999999994</v>
      </c>
      <c r="FQ20" s="155">
        <v>85.843999999999994</v>
      </c>
      <c r="FR20" s="155">
        <v>85.843999999999994</v>
      </c>
      <c r="FS20" s="155">
        <v>85.843999999999994</v>
      </c>
      <c r="FT20" s="155">
        <v>85.843999999999994</v>
      </c>
      <c r="FU20" s="178">
        <v>85.843999999999994</v>
      </c>
      <c r="FV20" s="178">
        <v>85.843999999999994</v>
      </c>
      <c r="FW20" s="178">
        <v>85.843999999999994</v>
      </c>
      <c r="FX20" s="178">
        <v>85.843999999999994</v>
      </c>
      <c r="FY20" s="180">
        <v>85.843999999999994</v>
      </c>
      <c r="FZ20" s="178">
        <v>85.843999999999994</v>
      </c>
      <c r="GA20" s="178">
        <v>85.843999999999994</v>
      </c>
      <c r="GB20" s="178">
        <v>85.843999999999994</v>
      </c>
      <c r="GC20" s="178">
        <v>85.843999999999994</v>
      </c>
      <c r="GD20" s="178">
        <v>85.843999999999994</v>
      </c>
      <c r="GE20" s="178">
        <v>85.843999999999994</v>
      </c>
      <c r="GF20" s="178">
        <v>85.843999999999994</v>
      </c>
      <c r="GG20" s="178">
        <v>85.843999999999994</v>
      </c>
      <c r="GH20" s="178">
        <v>85.843999999999994</v>
      </c>
      <c r="GI20" s="178">
        <v>85.843999999999994</v>
      </c>
      <c r="GJ20" s="178">
        <v>85.843999999999994</v>
      </c>
      <c r="GK20" s="180">
        <v>85.843999999999994</v>
      </c>
      <c r="GL20" s="178">
        <v>85.843999999999994</v>
      </c>
    </row>
    <row r="21" spans="1:194" s="1" customFormat="1" ht="20.149999999999999" customHeight="1" x14ac:dyDescent="0.4">
      <c r="A21" s="31" t="s">
        <v>1637</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5">
        <v>104.953</v>
      </c>
      <c r="FL21" s="155">
        <v>104.953</v>
      </c>
      <c r="FM21" s="155">
        <v>104.953</v>
      </c>
      <c r="FN21" s="69">
        <v>104.953</v>
      </c>
      <c r="FO21" s="155">
        <v>104.953</v>
      </c>
      <c r="FP21" s="155">
        <v>104.953</v>
      </c>
      <c r="FQ21" s="155">
        <v>104.953</v>
      </c>
      <c r="FR21" s="155">
        <v>104.953</v>
      </c>
      <c r="FS21" s="155">
        <v>104.953</v>
      </c>
      <c r="FT21" s="155">
        <v>104.953</v>
      </c>
      <c r="FU21" s="178">
        <v>104.953</v>
      </c>
      <c r="FV21" s="178">
        <v>104.953</v>
      </c>
      <c r="FW21" s="178">
        <v>104.953</v>
      </c>
      <c r="FX21" s="178">
        <v>104.953</v>
      </c>
      <c r="FY21" s="180">
        <v>104.953</v>
      </c>
      <c r="FZ21" s="178">
        <v>104.953</v>
      </c>
      <c r="GA21" s="178">
        <v>104.953</v>
      </c>
      <c r="GB21" s="178">
        <v>104.953</v>
      </c>
      <c r="GC21" s="178">
        <v>104.953</v>
      </c>
      <c r="GD21" s="178">
        <v>104.953</v>
      </c>
      <c r="GE21" s="178">
        <v>104.953</v>
      </c>
      <c r="GF21" s="178">
        <v>104.953</v>
      </c>
      <c r="GG21" s="178">
        <v>104.953</v>
      </c>
      <c r="GH21" s="178">
        <v>104.953</v>
      </c>
      <c r="GI21" s="178">
        <v>104.953</v>
      </c>
      <c r="GJ21" s="178">
        <v>104.953</v>
      </c>
      <c r="GK21" s="180">
        <v>104.953</v>
      </c>
      <c r="GL21" s="178">
        <v>104.953</v>
      </c>
    </row>
    <row r="22" spans="1:194" s="25" customFormat="1" ht="20.149999999999999" customHeight="1" thickBot="1" x14ac:dyDescent="0.4">
      <c r="A22" s="32" t="s">
        <v>271</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L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355.952</v>
      </c>
      <c r="EV22" s="52">
        <f t="shared" si="5"/>
        <v>356.72799999999995</v>
      </c>
      <c r="EW22" s="52">
        <f t="shared" si="5"/>
        <v>357.62299999999999</v>
      </c>
      <c r="EX22" s="52">
        <f t="shared" si="5"/>
        <v>358.72799999999995</v>
      </c>
      <c r="EY22" s="52">
        <f t="shared" si="5"/>
        <v>359.98799999999994</v>
      </c>
      <c r="EZ22" s="52">
        <f t="shared" si="5"/>
        <v>361.44799999999998</v>
      </c>
      <c r="FA22" s="53">
        <f t="shared" si="5"/>
        <v>362.38299999999992</v>
      </c>
      <c r="FB22" s="52">
        <f t="shared" si="5"/>
        <v>363.63799999999992</v>
      </c>
      <c r="FC22" s="52">
        <f t="shared" si="5"/>
        <v>364.82100000000003</v>
      </c>
      <c r="FD22" s="52">
        <f t="shared" si="5"/>
        <v>365.89</v>
      </c>
      <c r="FE22" s="52">
        <f t="shared" si="5"/>
        <v>366.78199999999993</v>
      </c>
      <c r="FF22" s="52">
        <f t="shared" si="5"/>
        <v>367.87099999999998</v>
      </c>
      <c r="FG22" s="52">
        <f t="shared" si="5"/>
        <v>368.93399999999997</v>
      </c>
      <c r="FH22" s="52">
        <f t="shared" si="5"/>
        <v>369.84399999999994</v>
      </c>
      <c r="FI22" s="52">
        <f t="shared" si="5"/>
        <v>370.88499999999999</v>
      </c>
      <c r="FJ22" s="52">
        <f t="shared" si="5"/>
        <v>371.97899999999993</v>
      </c>
      <c r="FK22" s="157">
        <f t="shared" si="5"/>
        <v>373.63499999999999</v>
      </c>
      <c r="FL22" s="157">
        <f t="shared" si="5"/>
        <v>374.59199999999998</v>
      </c>
      <c r="FM22" s="157">
        <f t="shared" si="5"/>
        <v>375.29200000000003</v>
      </c>
      <c r="FN22" s="125">
        <f t="shared" si="5"/>
        <v>375.92399999999998</v>
      </c>
      <c r="FO22" s="157">
        <f t="shared" si="5"/>
        <v>376.86400000000003</v>
      </c>
      <c r="FP22" s="157">
        <f t="shared" si="5"/>
        <v>377.41100000000006</v>
      </c>
      <c r="FQ22" s="157">
        <f t="shared" si="5"/>
        <v>378.58100000000002</v>
      </c>
      <c r="FR22" s="157">
        <f t="shared" si="5"/>
        <v>379.45399999999995</v>
      </c>
      <c r="FS22" s="157">
        <f t="shared" si="5"/>
        <v>380.79999999999995</v>
      </c>
      <c r="FT22" s="157">
        <f t="shared" si="5"/>
        <v>381.875</v>
      </c>
      <c r="FU22" s="157">
        <f t="shared" si="5"/>
        <v>382.91899999999998</v>
      </c>
      <c r="FV22" s="157">
        <f t="shared" si="5"/>
        <v>383.78599999999994</v>
      </c>
      <c r="FW22" s="157">
        <f t="shared" si="5"/>
        <v>384.74400000000003</v>
      </c>
      <c r="FX22" s="157">
        <f t="shared" si="5"/>
        <v>385.90999999999997</v>
      </c>
      <c r="FY22" s="191">
        <f t="shared" si="5"/>
        <v>386.38400000000001</v>
      </c>
      <c r="FZ22" s="157">
        <f t="shared" si="5"/>
        <v>387.149</v>
      </c>
      <c r="GA22" s="157">
        <f t="shared" si="5"/>
        <v>388.09900000000005</v>
      </c>
      <c r="GB22" s="157">
        <f t="shared" si="5"/>
        <v>389.28300000000002</v>
      </c>
      <c r="GC22" s="157">
        <f t="shared" si="5"/>
        <v>390.38800000000003</v>
      </c>
      <c r="GD22" s="157">
        <f t="shared" si="5"/>
        <v>392.20000000000005</v>
      </c>
      <c r="GE22" s="157">
        <f t="shared" si="5"/>
        <v>393.88499999999999</v>
      </c>
      <c r="GF22" s="157">
        <f t="shared" si="5"/>
        <v>395.19599999999991</v>
      </c>
      <c r="GG22" s="157">
        <f t="shared" si="5"/>
        <v>396.68700000000001</v>
      </c>
      <c r="GH22" s="157">
        <f t="shared" si="5"/>
        <v>398.05799999999999</v>
      </c>
      <c r="GI22" s="157">
        <f t="shared" si="5"/>
        <v>399.80999999999995</v>
      </c>
      <c r="GJ22" s="157">
        <f t="shared" si="5"/>
        <v>401.51699999999994</v>
      </c>
      <c r="GK22" s="191">
        <f t="shared" si="5"/>
        <v>402.40499999999997</v>
      </c>
      <c r="GL22" s="157">
        <f t="shared" si="5"/>
        <v>403.72299999999996</v>
      </c>
    </row>
    <row r="23" spans="1:194" s="30" customFormat="1" ht="20.149999999999999" customHeight="1" thickTop="1" x14ac:dyDescent="0.35">
      <c r="A23" s="26" t="s">
        <v>273</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5"/>
      <c r="FL23" s="155"/>
      <c r="FM23" s="155"/>
      <c r="FN23" s="69"/>
      <c r="FO23" s="155"/>
      <c r="FP23" s="155"/>
      <c r="FQ23" s="155"/>
      <c r="FR23" s="155"/>
      <c r="FS23" s="155"/>
      <c r="FT23" s="155"/>
      <c r="FU23" s="177"/>
      <c r="FV23" s="177"/>
      <c r="FW23" s="177"/>
      <c r="FX23" s="177"/>
      <c r="FY23" s="193"/>
      <c r="FZ23" s="177"/>
      <c r="GA23" s="178"/>
      <c r="GB23" s="178"/>
      <c r="GC23" s="178"/>
      <c r="GD23" s="178"/>
      <c r="GE23" s="178"/>
      <c r="GF23" s="178"/>
      <c r="GG23" s="178"/>
      <c r="GH23" s="178"/>
      <c r="GI23" s="178"/>
      <c r="GJ23" s="178"/>
      <c r="GK23" s="193"/>
      <c r="GL23" s="177"/>
    </row>
    <row r="24" spans="1:194" s="1" customFormat="1" ht="20.149999999999999" customHeight="1" x14ac:dyDescent="0.35">
      <c r="A24" s="31" t="s">
        <v>1628</v>
      </c>
      <c r="B24" s="45">
        <v>8.3360000000000003</v>
      </c>
      <c r="C24" s="45">
        <v>9.4689999999999994</v>
      </c>
      <c r="D24" s="45">
        <v>11.361000000000001</v>
      </c>
      <c r="E24" s="45">
        <v>13.592000000000001</v>
      </c>
      <c r="F24" s="45">
        <v>17.041</v>
      </c>
      <c r="G24" s="45">
        <v>21.274000000000001</v>
      </c>
      <c r="H24" s="45">
        <v>26.466000000000001</v>
      </c>
      <c r="I24" s="45">
        <v>31.62</v>
      </c>
      <c r="J24" s="45">
        <v>38.286999999999999</v>
      </c>
      <c r="K24" s="45">
        <v>46.337000000000003</v>
      </c>
      <c r="L24" s="45">
        <v>55.654000000000003</v>
      </c>
      <c r="M24" s="49">
        <v>62.838999999999999</v>
      </c>
      <c r="N24" s="50">
        <v>72.679000000000002</v>
      </c>
      <c r="O24" s="45">
        <v>83.924000000000007</v>
      </c>
      <c r="P24" s="45">
        <v>100.82299999999999</v>
      </c>
      <c r="Q24" s="45">
        <v>116.658</v>
      </c>
      <c r="R24" s="45">
        <v>135.48699999999999</v>
      </c>
      <c r="S24" s="45">
        <v>160.28</v>
      </c>
      <c r="T24" s="45">
        <v>189.06899999999999</v>
      </c>
      <c r="U24" s="45">
        <v>225.47900000000001</v>
      </c>
      <c r="V24" s="45">
        <v>270.238</v>
      </c>
      <c r="W24" s="45">
        <v>321.70999999999998</v>
      </c>
      <c r="X24" s="45">
        <v>466.44799999999998</v>
      </c>
      <c r="Y24" s="49">
        <v>579.11099999999999</v>
      </c>
      <c r="Z24" s="50">
        <v>600.11599999999999</v>
      </c>
      <c r="AA24" s="45">
        <v>706.73199999999997</v>
      </c>
      <c r="AB24" s="45">
        <v>771.81899999999996</v>
      </c>
      <c r="AC24" s="45">
        <v>784.70399999999995</v>
      </c>
      <c r="AD24" s="45">
        <v>808.75099999999998</v>
      </c>
      <c r="AE24" s="45">
        <v>838.54499999999996</v>
      </c>
      <c r="AF24" s="45">
        <v>894.20799999999997</v>
      </c>
      <c r="AG24" s="45">
        <v>903.44600000000003</v>
      </c>
      <c r="AH24" s="45">
        <v>915.06799999999998</v>
      </c>
      <c r="AI24" s="45">
        <v>937.04700000000003</v>
      </c>
      <c r="AJ24" s="45">
        <v>949.94</v>
      </c>
      <c r="AK24" s="49">
        <v>962.84299999999996</v>
      </c>
      <c r="AL24" s="50">
        <v>977.01300000000003</v>
      </c>
      <c r="AM24" s="45">
        <v>991.79</v>
      </c>
      <c r="AN24" s="45">
        <v>1008.111</v>
      </c>
      <c r="AO24" s="45">
        <v>1024.5830000000001</v>
      </c>
      <c r="AP24" s="45">
        <v>1040.6949999999999</v>
      </c>
      <c r="AQ24" s="45">
        <v>1063.01</v>
      </c>
      <c r="AR24" s="45">
        <v>1076.5630000000001</v>
      </c>
      <c r="AS24" s="45">
        <v>1092.1210000000001</v>
      </c>
      <c r="AT24" s="45">
        <v>1107.9069999999999</v>
      </c>
      <c r="AU24" s="45">
        <v>1124.96</v>
      </c>
      <c r="AV24" s="45">
        <v>1143.8399999999999</v>
      </c>
      <c r="AW24" s="49">
        <v>1159.386</v>
      </c>
      <c r="AX24" s="45">
        <v>1175.0360000000001</v>
      </c>
      <c r="AY24" s="45">
        <v>1191.8389999999999</v>
      </c>
      <c r="AZ24" s="45">
        <v>1217.713</v>
      </c>
      <c r="BA24" s="45">
        <v>1232.9100000000001</v>
      </c>
      <c r="BB24" s="45">
        <v>1249.2439999999999</v>
      </c>
      <c r="BC24" s="45">
        <v>1266.546</v>
      </c>
      <c r="BD24" s="45">
        <v>1286.884</v>
      </c>
      <c r="BE24" s="45">
        <v>1306.915</v>
      </c>
      <c r="BF24" s="45">
        <v>1330.8420000000001</v>
      </c>
      <c r="BG24" s="45">
        <v>1355.309</v>
      </c>
      <c r="BH24" s="45">
        <v>1378.2639999999999</v>
      </c>
      <c r="BI24" s="49">
        <v>1401.1890000000001</v>
      </c>
      <c r="BJ24" s="45">
        <v>1417.922</v>
      </c>
      <c r="BK24" s="45">
        <v>1438.155</v>
      </c>
      <c r="BL24" s="45">
        <v>1468.808</v>
      </c>
      <c r="BM24" s="45">
        <v>1489.873</v>
      </c>
      <c r="BN24" s="45">
        <v>1512.2850000000001</v>
      </c>
      <c r="BO24" s="45">
        <v>1544.4359999999999</v>
      </c>
      <c r="BP24" s="45">
        <v>1567.845</v>
      </c>
      <c r="BQ24" s="45">
        <v>1591.4169999999999</v>
      </c>
      <c r="BR24" s="45">
        <v>1630.261</v>
      </c>
      <c r="BS24" s="45">
        <v>1665.1759999999999</v>
      </c>
      <c r="BT24" s="45">
        <v>1711.579</v>
      </c>
      <c r="BU24" s="49">
        <v>1762.576</v>
      </c>
      <c r="BV24" s="45">
        <v>1794.0609999999999</v>
      </c>
      <c r="BW24" s="45">
        <v>1800.884</v>
      </c>
      <c r="BX24" s="45">
        <v>1809.114</v>
      </c>
      <c r="BY24" s="45">
        <v>1815.028</v>
      </c>
      <c r="BZ24" s="45">
        <v>1821.33</v>
      </c>
      <c r="CA24" s="45">
        <v>1828.327</v>
      </c>
      <c r="CB24" s="45">
        <v>1834.2239999999999</v>
      </c>
      <c r="CC24" s="45">
        <v>1839.7449999999999</v>
      </c>
      <c r="CD24" s="45">
        <v>1847.15</v>
      </c>
      <c r="CE24" s="45">
        <v>1851.829</v>
      </c>
      <c r="CF24" s="45">
        <v>1857.481</v>
      </c>
      <c r="CG24" s="49">
        <v>1861.6990000000001</v>
      </c>
      <c r="CH24" s="45">
        <v>1865.7739999999999</v>
      </c>
      <c r="CI24" s="45">
        <v>1870.6590000000001</v>
      </c>
      <c r="CJ24" s="45">
        <v>1877.338</v>
      </c>
      <c r="CK24" s="45">
        <v>1881.596</v>
      </c>
      <c r="CL24" s="45">
        <v>1886.547</v>
      </c>
      <c r="CM24" s="45">
        <v>1891.5640000000001</v>
      </c>
      <c r="CN24" s="45">
        <v>1896.1179999999999</v>
      </c>
      <c r="CO24" s="45">
        <v>1901.635</v>
      </c>
      <c r="CP24" s="45">
        <v>1906.9549999999999</v>
      </c>
      <c r="CQ24" s="45">
        <v>1911.904</v>
      </c>
      <c r="CR24" s="45">
        <v>1917.932</v>
      </c>
      <c r="CS24" s="49">
        <v>1921.9659999999999</v>
      </c>
      <c r="CT24" s="45">
        <v>1926.423</v>
      </c>
      <c r="CU24" s="45">
        <v>1930.5039999999999</v>
      </c>
      <c r="CV24" s="45">
        <v>1935.4559999999999</v>
      </c>
      <c r="CW24" s="45">
        <v>1940.191</v>
      </c>
      <c r="CX24" s="45">
        <v>1945.546</v>
      </c>
      <c r="CY24" s="45">
        <v>1950.9749999999999</v>
      </c>
      <c r="CZ24" s="45">
        <v>1956.2139999999999</v>
      </c>
      <c r="DA24" s="45">
        <v>1962.1949999999999</v>
      </c>
      <c r="DB24" s="45">
        <v>1968.24</v>
      </c>
      <c r="DC24" s="45">
        <v>1975.662</v>
      </c>
      <c r="DD24" s="45">
        <v>1983.443</v>
      </c>
      <c r="DE24" s="49">
        <v>1989.854</v>
      </c>
      <c r="DF24" s="45">
        <v>1999.2750000000001</v>
      </c>
      <c r="DG24" s="45">
        <v>2010.079</v>
      </c>
      <c r="DH24" s="45">
        <v>2034.6469999999999</v>
      </c>
      <c r="DI24" s="45">
        <v>2037.9459999999999</v>
      </c>
      <c r="DJ24" s="45">
        <v>2042.0050000000001</v>
      </c>
      <c r="DK24" s="45">
        <v>2046.3689999999999</v>
      </c>
      <c r="DL24" s="45">
        <v>2050.558</v>
      </c>
      <c r="DM24" s="45">
        <v>2054.9319999999998</v>
      </c>
      <c r="DN24" s="45">
        <v>2059.7220000000002</v>
      </c>
      <c r="DO24" s="45">
        <v>2064.4920000000002</v>
      </c>
      <c r="DP24" s="45">
        <v>2069.527</v>
      </c>
      <c r="DQ24" s="49">
        <v>2072.7820000000002</v>
      </c>
      <c r="DR24" s="45">
        <v>2077.0419999999999</v>
      </c>
      <c r="DS24" s="45">
        <v>2081.1709999999998</v>
      </c>
      <c r="DT24" s="45">
        <v>2085.37</v>
      </c>
      <c r="DU24" s="45">
        <v>2086.1790000000001</v>
      </c>
      <c r="DV24" s="45">
        <v>2087.451</v>
      </c>
      <c r="DW24" s="45">
        <v>2090.31</v>
      </c>
      <c r="DX24" s="45">
        <v>2094.3049999999998</v>
      </c>
      <c r="DY24" s="45">
        <v>2098.578</v>
      </c>
      <c r="DZ24" s="45">
        <v>2103.922</v>
      </c>
      <c r="EA24" s="45">
        <v>2109.1460000000002</v>
      </c>
      <c r="EB24" s="45">
        <v>2114.6990000000001</v>
      </c>
      <c r="EC24" s="49">
        <v>2118.8580000000002</v>
      </c>
      <c r="ED24" s="45">
        <v>2124.154</v>
      </c>
      <c r="EE24" s="45">
        <v>2128.87</v>
      </c>
      <c r="EF24" s="45">
        <v>2135.328</v>
      </c>
      <c r="EG24" s="45">
        <v>2142.1799999999998</v>
      </c>
      <c r="EH24" s="45">
        <v>2149.4699999999998</v>
      </c>
      <c r="EI24" s="45">
        <v>2156.855</v>
      </c>
      <c r="EJ24" s="45">
        <v>2163.6489999999999</v>
      </c>
      <c r="EK24" s="45">
        <v>2171.136</v>
      </c>
      <c r="EL24" s="45">
        <v>2179.4679999999998</v>
      </c>
      <c r="EM24" s="45">
        <v>2187.0030000000002</v>
      </c>
      <c r="EN24" s="45">
        <v>2196.6640000000002</v>
      </c>
      <c r="EO24" s="82">
        <v>2203.8719999999998</v>
      </c>
      <c r="EP24" s="45">
        <v>2212.4740000000002</v>
      </c>
      <c r="EQ24" s="45">
        <v>2223.4430000000002</v>
      </c>
      <c r="ER24" s="45">
        <v>2238.2269999999999</v>
      </c>
      <c r="ES24" s="45">
        <v>2252.3290000000002</v>
      </c>
      <c r="ET24" s="45">
        <v>2267.5459999999998</v>
      </c>
      <c r="EU24" s="45">
        <v>2283.4389999999999</v>
      </c>
      <c r="EV24" s="45">
        <v>2298.0189999999998</v>
      </c>
      <c r="EW24" s="45">
        <v>2314.1320000000001</v>
      </c>
      <c r="EX24" s="45">
        <v>2333.433</v>
      </c>
      <c r="EY24" s="45">
        <v>2350.7539999999999</v>
      </c>
      <c r="EZ24" s="45">
        <v>2369.549</v>
      </c>
      <c r="FA24" s="82">
        <v>2383.4960000000001</v>
      </c>
      <c r="FB24" s="45">
        <v>2402.29</v>
      </c>
      <c r="FC24" s="45">
        <v>2422.8539999999998</v>
      </c>
      <c r="FD24" s="45">
        <v>2445.8330000000001</v>
      </c>
      <c r="FE24" s="45">
        <v>2464.107</v>
      </c>
      <c r="FF24" s="45">
        <v>2483.864</v>
      </c>
      <c r="FG24" s="45">
        <v>2504.2640000000001</v>
      </c>
      <c r="FH24" s="45">
        <v>2522.1529999999998</v>
      </c>
      <c r="FI24" s="45">
        <v>2539.8690000000001</v>
      </c>
      <c r="FJ24" s="45">
        <v>2557.8629999999998</v>
      </c>
      <c r="FK24" s="45">
        <v>2575.279</v>
      </c>
      <c r="FL24" s="45">
        <v>2593.8220000000001</v>
      </c>
      <c r="FM24" s="155">
        <v>2605.6329999999998</v>
      </c>
      <c r="FN24" s="69">
        <v>2621.64</v>
      </c>
      <c r="FO24" s="178">
        <v>2638.8490000000002</v>
      </c>
      <c r="FP24" s="178">
        <v>2658.4079999999999</v>
      </c>
      <c r="FQ24" s="178">
        <v>2677.5349999999999</v>
      </c>
      <c r="FR24" s="178">
        <v>2697.5349999999999</v>
      </c>
      <c r="FS24" s="178">
        <v>2717.2150000000001</v>
      </c>
      <c r="FT24" s="178">
        <v>2737.5309999999999</v>
      </c>
      <c r="FU24" s="178">
        <v>2757.723</v>
      </c>
      <c r="FV24" s="178">
        <v>2780.3429999999998</v>
      </c>
      <c r="FW24" s="178">
        <v>2807.1060000000002</v>
      </c>
      <c r="FX24" s="178">
        <v>2835.6790000000001</v>
      </c>
      <c r="FY24" s="180">
        <v>2854.9029999999998</v>
      </c>
      <c r="FZ24" s="178">
        <v>2879.9989999999998</v>
      </c>
      <c r="GA24" s="178">
        <v>2908.931</v>
      </c>
      <c r="GB24" s="178">
        <v>2944.6080000000002</v>
      </c>
      <c r="GC24" s="178">
        <v>2970.97</v>
      </c>
      <c r="GD24" s="178">
        <v>3000.3620000000001</v>
      </c>
      <c r="GE24" s="178">
        <v>3030.634</v>
      </c>
      <c r="GF24" s="178">
        <v>3059.1170000000002</v>
      </c>
      <c r="GG24" s="178">
        <v>3084.0940000000001</v>
      </c>
      <c r="GH24" s="178">
        <v>3113.4749999999999</v>
      </c>
      <c r="GI24" s="178">
        <v>3146.567</v>
      </c>
      <c r="GJ24" s="178">
        <v>3177.018</v>
      </c>
      <c r="GK24" s="180">
        <v>3201.1469999999999</v>
      </c>
      <c r="GL24" s="178">
        <v>3226.9609999999998</v>
      </c>
    </row>
    <row r="25" spans="1:194" s="1" customFormat="1" ht="20.149999999999999" customHeight="1" x14ac:dyDescent="0.35">
      <c r="A25" s="31" t="s">
        <v>1631</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96.933000000000007</v>
      </c>
      <c r="Z25" s="50">
        <v>99.222999999999999</v>
      </c>
      <c r="AA25" s="45">
        <v>126.133</v>
      </c>
      <c r="AB25" s="45">
        <v>136.26300000000001</v>
      </c>
      <c r="AC25" s="45">
        <v>138.28200000000001</v>
      </c>
      <c r="AD25" s="45">
        <v>144.99600000000001</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583.85699999999997</v>
      </c>
      <c r="BM25" s="45">
        <v>596.87900000000002</v>
      </c>
      <c r="BN25" s="45">
        <v>611.62599999999998</v>
      </c>
      <c r="BO25" s="45">
        <v>633.17700000000002</v>
      </c>
      <c r="BP25" s="45">
        <v>646.54300000000001</v>
      </c>
      <c r="BQ25" s="45">
        <v>661.05799999999999</v>
      </c>
      <c r="BR25" s="45">
        <v>687.51800000000003</v>
      </c>
      <c r="BS25" s="45">
        <v>704.39400000000001</v>
      </c>
      <c r="BT25" s="45">
        <v>725.33100000000002</v>
      </c>
      <c r="BU25" s="49">
        <v>752.149</v>
      </c>
      <c r="BV25" s="45">
        <v>765.654</v>
      </c>
      <c r="BW25" s="45">
        <v>768.05499999999995</v>
      </c>
      <c r="BX25" s="45">
        <v>771.81100000000004</v>
      </c>
      <c r="BY25" s="45">
        <v>775.06500000000005</v>
      </c>
      <c r="BZ25" s="45">
        <v>778.33500000000004</v>
      </c>
      <c r="CA25" s="45">
        <v>782.38400000000001</v>
      </c>
      <c r="CB25" s="45">
        <v>785.63400000000001</v>
      </c>
      <c r="CC25" s="45">
        <v>789.13400000000001</v>
      </c>
      <c r="CD25" s="45">
        <v>794.13300000000004</v>
      </c>
      <c r="CE25" s="45">
        <v>796.27200000000005</v>
      </c>
      <c r="CF25" s="45">
        <v>798.73500000000001</v>
      </c>
      <c r="CG25" s="49">
        <v>801.00800000000004</v>
      </c>
      <c r="CH25" s="45">
        <v>802.85400000000004</v>
      </c>
      <c r="CI25" s="45">
        <v>804.87199999999996</v>
      </c>
      <c r="CJ25" s="45">
        <v>808.07899999999995</v>
      </c>
      <c r="CK25" s="45">
        <v>809.976</v>
      </c>
      <c r="CL25" s="45">
        <v>812.529</v>
      </c>
      <c r="CM25" s="45">
        <v>815.44399999999996</v>
      </c>
      <c r="CN25" s="45">
        <v>818.03499999999997</v>
      </c>
      <c r="CO25" s="45">
        <v>820.51300000000003</v>
      </c>
      <c r="CP25" s="45">
        <v>823.53</v>
      </c>
      <c r="CQ25" s="45">
        <v>826.24599999999998</v>
      </c>
      <c r="CR25" s="45">
        <v>829.13300000000004</v>
      </c>
      <c r="CS25" s="49">
        <v>831.54100000000005</v>
      </c>
      <c r="CT25" s="45">
        <v>833.65700000000004</v>
      </c>
      <c r="CU25" s="45">
        <v>836.048</v>
      </c>
      <c r="CV25" s="45">
        <v>839.24900000000002</v>
      </c>
      <c r="CW25" s="45">
        <v>842.19600000000003</v>
      </c>
      <c r="CX25" s="45">
        <v>845.48599999999999</v>
      </c>
      <c r="CY25" s="45">
        <v>849.25599999999997</v>
      </c>
      <c r="CZ25" s="45">
        <v>852.44600000000003</v>
      </c>
      <c r="DA25" s="45">
        <v>855.90300000000002</v>
      </c>
      <c r="DB25" s="45">
        <v>860.221</v>
      </c>
      <c r="DC25" s="45">
        <v>864.24199999999996</v>
      </c>
      <c r="DD25" s="45">
        <v>869.61300000000006</v>
      </c>
      <c r="DE25" s="49">
        <v>874.63599999999997</v>
      </c>
      <c r="DF25" s="45">
        <v>879.86</v>
      </c>
      <c r="DG25" s="45">
        <v>887.726</v>
      </c>
      <c r="DH25" s="45">
        <v>907.83799999999997</v>
      </c>
      <c r="DI25" s="45">
        <v>908.61500000000001</v>
      </c>
      <c r="DJ25" s="45">
        <v>909.92</v>
      </c>
      <c r="DK25" s="45">
        <v>911.60900000000004</v>
      </c>
      <c r="DL25" s="45">
        <v>914.01199999999994</v>
      </c>
      <c r="DM25" s="45">
        <v>916.45399999999995</v>
      </c>
      <c r="DN25" s="45">
        <v>919.78200000000004</v>
      </c>
      <c r="DO25" s="45">
        <v>923.81500000000005</v>
      </c>
      <c r="DP25" s="45">
        <v>927.25599999999997</v>
      </c>
      <c r="DQ25" s="49">
        <v>930.029</v>
      </c>
      <c r="DR25" s="45">
        <v>933.50699999999995</v>
      </c>
      <c r="DS25" s="45">
        <v>937.11500000000001</v>
      </c>
      <c r="DT25" s="45">
        <v>941.06700000000001</v>
      </c>
      <c r="DU25" s="45">
        <v>942.58</v>
      </c>
      <c r="DV25" s="45">
        <v>945.13</v>
      </c>
      <c r="DW25" s="45">
        <v>949.86699999999996</v>
      </c>
      <c r="DX25" s="45">
        <v>954.97400000000005</v>
      </c>
      <c r="DY25" s="45">
        <v>959.59799999999996</v>
      </c>
      <c r="DZ25" s="45">
        <v>965.51900000000001</v>
      </c>
      <c r="EA25" s="45">
        <v>971.52800000000002</v>
      </c>
      <c r="EB25" s="45">
        <v>977.85400000000004</v>
      </c>
      <c r="EC25" s="49">
        <v>982.53200000000004</v>
      </c>
      <c r="ED25" s="45">
        <v>987.53599999999994</v>
      </c>
      <c r="EE25" s="45">
        <v>992.99099999999999</v>
      </c>
      <c r="EF25" s="45">
        <v>1001.032</v>
      </c>
      <c r="EG25" s="45">
        <v>1008.6609999999999</v>
      </c>
      <c r="EH25" s="45">
        <v>1016.252</v>
      </c>
      <c r="EI25" s="45">
        <v>1024.8109999999999</v>
      </c>
      <c r="EJ25" s="45">
        <v>1033.03</v>
      </c>
      <c r="EK25" s="45">
        <v>1040.479</v>
      </c>
      <c r="EL25" s="45">
        <v>1050.6179999999999</v>
      </c>
      <c r="EM25" s="45">
        <v>1060.538</v>
      </c>
      <c r="EN25" s="45">
        <v>1073.124</v>
      </c>
      <c r="EO25" s="82">
        <v>1082.2940000000001</v>
      </c>
      <c r="EP25" s="45">
        <v>1094.182</v>
      </c>
      <c r="EQ25" s="45">
        <v>1107.829</v>
      </c>
      <c r="ER25" s="45">
        <v>1126.7950000000001</v>
      </c>
      <c r="ES25" s="45">
        <v>1147.1389999999999</v>
      </c>
      <c r="ET25" s="45">
        <v>1172</v>
      </c>
      <c r="EU25" s="45">
        <v>1197.0550000000001</v>
      </c>
      <c r="EV25" s="45">
        <v>1224.7080000000001</v>
      </c>
      <c r="EW25" s="45">
        <v>1255.248</v>
      </c>
      <c r="EX25" s="45">
        <v>1291.578</v>
      </c>
      <c r="EY25" s="45">
        <v>1330.7739999999999</v>
      </c>
      <c r="EZ25" s="45">
        <v>1376.653</v>
      </c>
      <c r="FA25" s="82">
        <v>1412.223</v>
      </c>
      <c r="FB25" s="45">
        <v>1461.9010000000001</v>
      </c>
      <c r="FC25" s="45">
        <v>1513.6510000000001</v>
      </c>
      <c r="FD25" s="45">
        <v>1572.1969999999999</v>
      </c>
      <c r="FE25" s="45">
        <v>1619.683</v>
      </c>
      <c r="FF25" s="45">
        <v>1673.5840000000001</v>
      </c>
      <c r="FG25" s="45">
        <v>1727.1120000000001</v>
      </c>
      <c r="FH25" s="45">
        <v>1772.5050000000001</v>
      </c>
      <c r="FI25" s="45">
        <v>1819.1859999999999</v>
      </c>
      <c r="FJ25" s="45">
        <v>1863.45</v>
      </c>
      <c r="FK25" s="45">
        <v>1907.799</v>
      </c>
      <c r="FL25" s="45">
        <v>1951.2170000000001</v>
      </c>
      <c r="FM25" s="155">
        <v>1979.9749999999999</v>
      </c>
      <c r="FN25" s="69">
        <v>2015.0719999999999</v>
      </c>
      <c r="FO25" s="178">
        <v>2051.8780000000002</v>
      </c>
      <c r="FP25" s="178">
        <v>2088.96</v>
      </c>
      <c r="FQ25" s="178">
        <v>2129.1579999999999</v>
      </c>
      <c r="FR25" s="178">
        <v>2169.585</v>
      </c>
      <c r="FS25" s="178">
        <v>2206.17</v>
      </c>
      <c r="FT25" s="178">
        <v>2245.8249999999998</v>
      </c>
      <c r="FU25" s="178">
        <v>2280.8719999999998</v>
      </c>
      <c r="FV25" s="178">
        <v>2318.0419999999999</v>
      </c>
      <c r="FW25" s="178">
        <v>2359.886</v>
      </c>
      <c r="FX25" s="178">
        <v>2399.422</v>
      </c>
      <c r="FY25" s="180">
        <v>2427.8589999999999</v>
      </c>
      <c r="FZ25" s="178">
        <v>2463.9929999999999</v>
      </c>
      <c r="GA25" s="178">
        <v>2504.8389999999999</v>
      </c>
      <c r="GB25" s="178">
        <v>2553.4650000000001</v>
      </c>
      <c r="GC25" s="178">
        <v>2599.2550000000001</v>
      </c>
      <c r="GD25" s="178">
        <v>2649.8110000000001</v>
      </c>
      <c r="GE25" s="178">
        <v>2700.377</v>
      </c>
      <c r="GF25" s="178">
        <v>2754.2489999999998</v>
      </c>
      <c r="GG25" s="178">
        <v>2802.518</v>
      </c>
      <c r="GH25" s="178">
        <v>2856.9650000000001</v>
      </c>
      <c r="GI25" s="178">
        <v>2913.7849999999999</v>
      </c>
      <c r="GJ25" s="178">
        <v>2963.3829999999998</v>
      </c>
      <c r="GK25" s="180">
        <v>2999.152</v>
      </c>
      <c r="GL25" s="178">
        <v>3038.5259999999998</v>
      </c>
    </row>
    <row r="26" spans="1:194" s="1" customFormat="1" ht="20.149999999999999" customHeight="1" x14ac:dyDescent="0.35">
      <c r="A26" s="31" t="s">
        <v>1630</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731.47299999999996</v>
      </c>
      <c r="CS26" s="49">
        <v>735.42100000000005</v>
      </c>
      <c r="CT26" s="45">
        <v>739.51499999999999</v>
      </c>
      <c r="CU26" s="45">
        <v>743.25800000000004</v>
      </c>
      <c r="CV26" s="45">
        <v>748.57299999999998</v>
      </c>
      <c r="CW26" s="45">
        <v>752.01499999999999</v>
      </c>
      <c r="CX26" s="45">
        <v>755.47</v>
      </c>
      <c r="CY26" s="45">
        <v>760.25300000000004</v>
      </c>
      <c r="CZ26" s="45">
        <v>764.59</v>
      </c>
      <c r="DA26" s="45">
        <v>769.81899999999996</v>
      </c>
      <c r="DB26" s="45">
        <v>774.33199999999999</v>
      </c>
      <c r="DC26" s="45">
        <v>779.38800000000003</v>
      </c>
      <c r="DD26" s="45">
        <v>784.38400000000001</v>
      </c>
      <c r="DE26" s="49">
        <v>790.07399999999996</v>
      </c>
      <c r="DF26" s="45">
        <v>796.40099999999995</v>
      </c>
      <c r="DG26" s="45">
        <v>806.46100000000001</v>
      </c>
      <c r="DH26" s="45">
        <v>845.2</v>
      </c>
      <c r="DI26" s="45">
        <v>846.75099999999998</v>
      </c>
      <c r="DJ26" s="45">
        <v>848.35400000000004</v>
      </c>
      <c r="DK26" s="45">
        <v>850.37099999999998</v>
      </c>
      <c r="DL26" s="45">
        <v>852.68600000000004</v>
      </c>
      <c r="DM26" s="45">
        <v>855.98699999999997</v>
      </c>
      <c r="DN26" s="45">
        <v>859.37599999999998</v>
      </c>
      <c r="DO26" s="45">
        <v>862.65099999999995</v>
      </c>
      <c r="DP26" s="45">
        <v>866.28300000000002</v>
      </c>
      <c r="DQ26" s="49">
        <v>868.64700000000005</v>
      </c>
      <c r="DR26" s="45">
        <v>872.19500000000005</v>
      </c>
      <c r="DS26" s="45">
        <v>875.89</v>
      </c>
      <c r="DT26" s="45">
        <v>881.49900000000002</v>
      </c>
      <c r="DU26" s="45">
        <v>882.75400000000002</v>
      </c>
      <c r="DV26" s="45">
        <v>883.77300000000002</v>
      </c>
      <c r="DW26" s="45">
        <v>886.43</v>
      </c>
      <c r="DX26" s="45">
        <v>889.61900000000003</v>
      </c>
      <c r="DY26" s="45">
        <v>892.2</v>
      </c>
      <c r="DZ26" s="45">
        <v>896.35799999999995</v>
      </c>
      <c r="EA26" s="45">
        <v>900.12199999999996</v>
      </c>
      <c r="EB26" s="45">
        <v>904.37699999999995</v>
      </c>
      <c r="EC26" s="49">
        <v>907.327</v>
      </c>
      <c r="ED26" s="45">
        <v>910.31</v>
      </c>
      <c r="EE26" s="45">
        <v>913.78200000000004</v>
      </c>
      <c r="EF26" s="45">
        <v>918.58500000000004</v>
      </c>
      <c r="EG26" s="45">
        <v>922.38900000000001</v>
      </c>
      <c r="EH26" s="45">
        <v>926.21900000000005</v>
      </c>
      <c r="EI26" s="45">
        <v>929.66300000000001</v>
      </c>
      <c r="EJ26" s="45">
        <v>934.41700000000003</v>
      </c>
      <c r="EK26" s="45">
        <v>939.64200000000005</v>
      </c>
      <c r="EL26" s="45">
        <v>944.99599999999998</v>
      </c>
      <c r="EM26" s="45">
        <v>950.05700000000002</v>
      </c>
      <c r="EN26" s="45">
        <v>956.59900000000005</v>
      </c>
      <c r="EO26" s="82">
        <v>960.02599999999995</v>
      </c>
      <c r="EP26" s="45">
        <v>964.78399999999999</v>
      </c>
      <c r="EQ26" s="45">
        <v>970.00800000000004</v>
      </c>
      <c r="ER26" s="45">
        <v>978.05100000000004</v>
      </c>
      <c r="ES26" s="45">
        <v>984.00599999999997</v>
      </c>
      <c r="ET26" s="45">
        <v>992.28099999999995</v>
      </c>
      <c r="EU26" s="45">
        <v>999.39800000000002</v>
      </c>
      <c r="EV26" s="45">
        <v>1006.931</v>
      </c>
      <c r="EW26" s="45">
        <v>1015.329</v>
      </c>
      <c r="EX26" s="45">
        <v>1023.826</v>
      </c>
      <c r="EY26" s="45">
        <v>1032.991</v>
      </c>
      <c r="EZ26" s="45">
        <v>1043.8910000000001</v>
      </c>
      <c r="FA26" s="82">
        <v>1052.087</v>
      </c>
      <c r="FB26" s="45">
        <v>1062.7940000000001</v>
      </c>
      <c r="FC26" s="45">
        <v>1076.2629999999999</v>
      </c>
      <c r="FD26" s="45">
        <v>1092.393</v>
      </c>
      <c r="FE26" s="45">
        <v>1106.5229999999999</v>
      </c>
      <c r="FF26" s="45">
        <v>1124.373</v>
      </c>
      <c r="FG26" s="45">
        <v>1144.8599999999999</v>
      </c>
      <c r="FH26" s="45">
        <v>1162.0170000000001</v>
      </c>
      <c r="FI26" s="45">
        <v>1179.1790000000001</v>
      </c>
      <c r="FJ26" s="45">
        <v>1198.3900000000001</v>
      </c>
      <c r="FK26" s="45">
        <v>1215.22</v>
      </c>
      <c r="FL26" s="45">
        <v>1232.345</v>
      </c>
      <c r="FM26" s="155">
        <v>1242.9949999999999</v>
      </c>
      <c r="FN26" s="69">
        <v>1257.924</v>
      </c>
      <c r="FO26" s="178">
        <v>1271.5070000000001</v>
      </c>
      <c r="FP26" s="178">
        <v>1287.364</v>
      </c>
      <c r="FQ26" s="178">
        <v>1303.4549999999999</v>
      </c>
      <c r="FR26" s="178">
        <v>1321.819</v>
      </c>
      <c r="FS26" s="178">
        <v>1339.049</v>
      </c>
      <c r="FT26" s="178">
        <v>1357.876</v>
      </c>
      <c r="FU26" s="178">
        <v>1375.6969999999999</v>
      </c>
      <c r="FV26" s="178">
        <v>1392.9580000000001</v>
      </c>
      <c r="FW26" s="178">
        <v>1410.6320000000001</v>
      </c>
      <c r="FX26" s="178">
        <v>1428.9929999999999</v>
      </c>
      <c r="FY26" s="180">
        <v>1441.49</v>
      </c>
      <c r="FZ26" s="178">
        <v>1458.646</v>
      </c>
      <c r="GA26" s="178">
        <v>1479.029</v>
      </c>
      <c r="GB26" s="178">
        <v>1501.0830000000001</v>
      </c>
      <c r="GC26" s="178">
        <v>1522.146</v>
      </c>
      <c r="GD26" s="178">
        <v>1545.4580000000001</v>
      </c>
      <c r="GE26" s="178">
        <v>1567.4970000000001</v>
      </c>
      <c r="GF26" s="178">
        <v>1591.17</v>
      </c>
      <c r="GG26" s="178">
        <v>1612.557</v>
      </c>
      <c r="GH26" s="178">
        <v>1637.056</v>
      </c>
      <c r="GI26" s="178">
        <v>1660.8140000000001</v>
      </c>
      <c r="GJ26" s="178">
        <v>1681.4939999999999</v>
      </c>
      <c r="GK26" s="180">
        <v>1698.92</v>
      </c>
      <c r="GL26" s="178">
        <v>1718.4749999999999</v>
      </c>
    </row>
    <row r="27" spans="1:194" s="1" customFormat="1" ht="20.149999999999999" customHeight="1" x14ac:dyDescent="0.35">
      <c r="A27" s="31" t="s">
        <v>1633</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2933.0920000000001</v>
      </c>
      <c r="CF27" s="45">
        <v>2964.127</v>
      </c>
      <c r="CG27" s="49">
        <v>3004.6480000000001</v>
      </c>
      <c r="CH27" s="45">
        <v>3013.8589999999999</v>
      </c>
      <c r="CI27" s="45">
        <v>3066.4960000000001</v>
      </c>
      <c r="CJ27" s="45">
        <v>3432.471</v>
      </c>
      <c r="CK27" s="45">
        <v>3442.3969999999999</v>
      </c>
      <c r="CL27" s="45">
        <v>3449.1320000000001</v>
      </c>
      <c r="CM27" s="45">
        <v>3454.3589999999999</v>
      </c>
      <c r="CN27" s="45">
        <v>3463.6410000000001</v>
      </c>
      <c r="CO27" s="45">
        <v>3469.0990000000002</v>
      </c>
      <c r="CP27" s="45">
        <v>3472.674</v>
      </c>
      <c r="CQ27" s="45">
        <v>3475.1149999999998</v>
      </c>
      <c r="CR27" s="45">
        <v>3477.0340000000001</v>
      </c>
      <c r="CS27" s="49">
        <v>3478.17</v>
      </c>
      <c r="CT27" s="45">
        <v>3479.8130000000001</v>
      </c>
      <c r="CU27" s="45">
        <v>3480.569</v>
      </c>
      <c r="CV27" s="45">
        <v>3493.8580000000002</v>
      </c>
      <c r="CW27" s="45">
        <v>3496.6419999999998</v>
      </c>
      <c r="CX27" s="45">
        <v>3500.8670000000002</v>
      </c>
      <c r="CY27" s="45">
        <v>3507.3739999999998</v>
      </c>
      <c r="CZ27" s="45">
        <v>3510.0970000000002</v>
      </c>
      <c r="DA27" s="45">
        <v>3512.5990000000002</v>
      </c>
      <c r="DB27" s="45">
        <v>3515.0129999999999</v>
      </c>
      <c r="DC27" s="45">
        <v>3517.1109999999999</v>
      </c>
      <c r="DD27" s="45">
        <v>3526.0929999999998</v>
      </c>
      <c r="DE27" s="49">
        <v>3534.3969999999999</v>
      </c>
      <c r="DF27" s="45">
        <v>3537.366</v>
      </c>
      <c r="DG27" s="45">
        <v>3540.9540000000002</v>
      </c>
      <c r="DH27" s="45">
        <v>3545.0459999999998</v>
      </c>
      <c r="DI27" s="45">
        <v>3557.701</v>
      </c>
      <c r="DJ27" s="45">
        <v>3558.4090000000001</v>
      </c>
      <c r="DK27" s="45">
        <v>3560.6529999999998</v>
      </c>
      <c r="DL27" s="45">
        <v>3563.2449999999999</v>
      </c>
      <c r="DM27" s="45">
        <v>3570.0059999999999</v>
      </c>
      <c r="DN27" s="45">
        <v>3584.884</v>
      </c>
      <c r="DO27" s="45">
        <v>3586.018</v>
      </c>
      <c r="DP27" s="45">
        <v>3586.7779999999998</v>
      </c>
      <c r="DQ27" s="49">
        <v>3588.404</v>
      </c>
      <c r="DR27" s="45">
        <v>3597.154</v>
      </c>
      <c r="DS27" s="45">
        <v>3597.7539999999999</v>
      </c>
      <c r="DT27" s="45">
        <v>3600.1419999999998</v>
      </c>
      <c r="DU27" s="45">
        <v>3601.5929999999998</v>
      </c>
      <c r="DV27" s="45">
        <v>3601.8470000000002</v>
      </c>
      <c r="DW27" s="45">
        <v>3601.9969999999998</v>
      </c>
      <c r="DX27" s="45">
        <v>3608.8470000000002</v>
      </c>
      <c r="DY27" s="45">
        <v>3609.6970000000001</v>
      </c>
      <c r="DZ27" s="45">
        <v>3610.1970000000001</v>
      </c>
      <c r="EA27" s="45">
        <v>3614.1469999999999</v>
      </c>
      <c r="EB27" s="45">
        <v>3616.0970000000002</v>
      </c>
      <c r="EC27" s="49">
        <v>3619.4470000000001</v>
      </c>
      <c r="ED27" s="45">
        <v>3620.0219999999999</v>
      </c>
      <c r="EE27" s="45">
        <v>3621.8220000000001</v>
      </c>
      <c r="EF27" s="45">
        <v>3622.3719999999998</v>
      </c>
      <c r="EG27" s="45">
        <v>3622.7220000000002</v>
      </c>
      <c r="EH27" s="45">
        <v>3623.8719999999998</v>
      </c>
      <c r="EI27" s="45">
        <v>3625.2719999999999</v>
      </c>
      <c r="EJ27" s="45">
        <v>3631.3919999999998</v>
      </c>
      <c r="EK27" s="45">
        <v>3632.971</v>
      </c>
      <c r="EL27" s="45">
        <v>3640.1660000000002</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3704.922</v>
      </c>
      <c r="EX27" s="45">
        <v>3709.38</v>
      </c>
      <c r="EY27" s="45">
        <v>3716.22</v>
      </c>
      <c r="EZ27" s="45">
        <v>3725.0169999999998</v>
      </c>
      <c r="FA27" s="82">
        <v>3733.1480000000001</v>
      </c>
      <c r="FB27" s="45">
        <v>3736.299</v>
      </c>
      <c r="FC27" s="45">
        <v>3742.1559999999999</v>
      </c>
      <c r="FD27" s="45">
        <v>3747.5369999999998</v>
      </c>
      <c r="FE27" s="45">
        <v>3755.4580000000001</v>
      </c>
      <c r="FF27" s="45">
        <v>3760.8420000000001</v>
      </c>
      <c r="FG27" s="45">
        <v>3768.665</v>
      </c>
      <c r="FH27" s="45">
        <v>3778.5169999999998</v>
      </c>
      <c r="FI27" s="45">
        <v>3784.2840000000001</v>
      </c>
      <c r="FJ27" s="45">
        <v>3792.9630000000002</v>
      </c>
      <c r="FK27" s="45">
        <v>3803.6419999999998</v>
      </c>
      <c r="FL27" s="45">
        <v>3809.1370000000002</v>
      </c>
      <c r="FM27" s="155">
        <v>3812.9940000000001</v>
      </c>
      <c r="FN27" s="69">
        <v>3823.8180000000002</v>
      </c>
      <c r="FO27" s="178">
        <v>3829.3389999999999</v>
      </c>
      <c r="FP27" s="178">
        <v>3840.674</v>
      </c>
      <c r="FQ27" s="178">
        <v>3843.7220000000002</v>
      </c>
      <c r="FR27" s="178">
        <v>3852.194</v>
      </c>
      <c r="FS27" s="178">
        <v>3859.0419999999999</v>
      </c>
      <c r="FT27" s="178">
        <v>3867.2950000000001</v>
      </c>
      <c r="FU27" s="178">
        <v>3871.6619999999998</v>
      </c>
      <c r="FV27" s="178">
        <v>3875.3809999999999</v>
      </c>
      <c r="FW27" s="178">
        <v>3881.3040000000001</v>
      </c>
      <c r="FX27" s="178">
        <v>3886.7040000000002</v>
      </c>
      <c r="FY27" s="180">
        <v>3888.23</v>
      </c>
      <c r="FZ27" s="178">
        <v>3889.6559999999999</v>
      </c>
      <c r="GA27" s="178">
        <v>3892.4940000000001</v>
      </c>
      <c r="GB27" s="178">
        <v>3894.32</v>
      </c>
      <c r="GC27" s="178">
        <v>3895.72</v>
      </c>
      <c r="GD27" s="178">
        <v>3898.8589999999999</v>
      </c>
      <c r="GE27" s="178">
        <v>3901.31</v>
      </c>
      <c r="GF27" s="178">
        <v>3906.56</v>
      </c>
      <c r="GG27" s="178">
        <v>3908.31</v>
      </c>
      <c r="GH27" s="178">
        <v>3910.46</v>
      </c>
      <c r="GI27" s="178">
        <v>3912.81</v>
      </c>
      <c r="GJ27" s="178">
        <v>3914.26</v>
      </c>
      <c r="GK27" s="180">
        <v>3915.16</v>
      </c>
      <c r="GL27" s="178">
        <v>3916.01</v>
      </c>
    </row>
    <row r="28" spans="1:194" s="1" customFormat="1" ht="20.149999999999999" customHeight="1" x14ac:dyDescent="0.35">
      <c r="A28" s="31" t="s">
        <v>1629</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5">
        <v>4815.8029999999999</v>
      </c>
      <c r="FN28" s="69">
        <v>4873.7120000000004</v>
      </c>
      <c r="FO28" s="178">
        <v>4873.7120000000004</v>
      </c>
      <c r="FP28" s="178">
        <v>4937.2120000000004</v>
      </c>
      <c r="FQ28" s="178">
        <v>4993.4620000000004</v>
      </c>
      <c r="FR28" s="178">
        <v>4998.4620000000004</v>
      </c>
      <c r="FS28" s="178">
        <v>5041.8519999999999</v>
      </c>
      <c r="FT28" s="178">
        <v>5046.8519999999999</v>
      </c>
      <c r="FU28" s="178">
        <v>5046.8519999999999</v>
      </c>
      <c r="FV28" s="178">
        <v>5046.8519999999999</v>
      </c>
      <c r="FW28" s="178">
        <v>5070.0839999999998</v>
      </c>
      <c r="FX28" s="178">
        <v>5070.0839999999998</v>
      </c>
      <c r="FY28" s="180">
        <v>5070.0839999999998</v>
      </c>
      <c r="FZ28" s="178">
        <v>5115.991</v>
      </c>
      <c r="GA28" s="178">
        <v>5125.991</v>
      </c>
      <c r="GB28" s="178">
        <v>5125.991</v>
      </c>
      <c r="GC28" s="178">
        <v>5125.991</v>
      </c>
      <c r="GD28" s="178">
        <v>5125.991</v>
      </c>
      <c r="GE28" s="178">
        <v>5167.991</v>
      </c>
      <c r="GF28" s="178">
        <v>5167.991</v>
      </c>
      <c r="GG28" s="178">
        <v>5185.991</v>
      </c>
      <c r="GH28" s="178">
        <v>5185.991</v>
      </c>
      <c r="GI28" s="178">
        <v>5185.991</v>
      </c>
      <c r="GJ28" s="178">
        <v>5185.991</v>
      </c>
      <c r="GK28" s="180">
        <v>5185.991</v>
      </c>
      <c r="GL28" s="178">
        <v>5185.991</v>
      </c>
    </row>
    <row r="29" spans="1:194" s="1" customFormat="1" ht="20.149999999999999" customHeight="1" x14ac:dyDescent="0.4">
      <c r="A29" s="31" t="s">
        <v>1637</v>
      </c>
      <c r="B29" s="87">
        <v>0</v>
      </c>
      <c r="C29" s="87">
        <v>0</v>
      </c>
      <c r="D29" s="87">
        <v>0</v>
      </c>
      <c r="E29" s="87">
        <v>0</v>
      </c>
      <c r="F29" s="87">
        <v>0</v>
      </c>
      <c r="G29" s="87">
        <v>0</v>
      </c>
      <c r="H29" s="87">
        <v>0</v>
      </c>
      <c r="I29" s="87">
        <v>0</v>
      </c>
      <c r="J29" s="87">
        <v>0</v>
      </c>
      <c r="K29" s="87">
        <v>0</v>
      </c>
      <c r="L29" s="87">
        <v>0</v>
      </c>
      <c r="M29" s="88">
        <v>0</v>
      </c>
      <c r="N29" s="86">
        <v>0</v>
      </c>
      <c r="O29" s="87">
        <v>0</v>
      </c>
      <c r="P29" s="87">
        <v>0</v>
      </c>
      <c r="Q29" s="87">
        <v>0</v>
      </c>
      <c r="R29" s="87">
        <v>0</v>
      </c>
      <c r="S29" s="87">
        <v>0</v>
      </c>
      <c r="T29" s="87">
        <v>0</v>
      </c>
      <c r="U29" s="87">
        <v>0</v>
      </c>
      <c r="V29" s="87">
        <v>0</v>
      </c>
      <c r="W29" s="87">
        <v>0</v>
      </c>
      <c r="X29" s="87">
        <v>0</v>
      </c>
      <c r="Y29" s="88">
        <v>0</v>
      </c>
      <c r="Z29" s="87">
        <v>0</v>
      </c>
      <c r="AA29" s="87">
        <v>0</v>
      </c>
      <c r="AB29" s="87">
        <v>0</v>
      </c>
      <c r="AC29" s="87">
        <v>0</v>
      </c>
      <c r="AD29" s="87">
        <v>0</v>
      </c>
      <c r="AE29" s="87">
        <v>0</v>
      </c>
      <c r="AF29" s="87">
        <v>0</v>
      </c>
      <c r="AG29" s="87">
        <v>0</v>
      </c>
      <c r="AH29" s="87">
        <v>0</v>
      </c>
      <c r="AI29" s="87">
        <v>0</v>
      </c>
      <c r="AJ29" s="87">
        <v>0</v>
      </c>
      <c r="AK29" s="87">
        <v>0</v>
      </c>
      <c r="AL29" s="47">
        <v>0</v>
      </c>
      <c r="AM29" s="87">
        <v>0</v>
      </c>
      <c r="AN29" s="161">
        <v>34.47</v>
      </c>
      <c r="AO29" s="161">
        <v>34.47</v>
      </c>
      <c r="AP29" s="161">
        <v>34.47</v>
      </c>
      <c r="AQ29" s="161">
        <v>34.47</v>
      </c>
      <c r="AR29" s="161">
        <v>34.47</v>
      </c>
      <c r="AS29" s="161">
        <v>34.47</v>
      </c>
      <c r="AT29" s="161">
        <v>34.47</v>
      </c>
      <c r="AU29" s="161">
        <v>34.47</v>
      </c>
      <c r="AV29" s="161">
        <v>34.47</v>
      </c>
      <c r="AW29" s="48">
        <v>34.47</v>
      </c>
      <c r="AX29" s="46">
        <v>34.47</v>
      </c>
      <c r="AY29" s="161">
        <v>66.171000000000006</v>
      </c>
      <c r="AZ29" s="161">
        <v>97.760999999999996</v>
      </c>
      <c r="BA29" s="161">
        <v>129.77099999999999</v>
      </c>
      <c r="BB29" s="161">
        <v>129.77099999999999</v>
      </c>
      <c r="BC29" s="161">
        <v>129.77099999999999</v>
      </c>
      <c r="BD29" s="161">
        <v>162.221</v>
      </c>
      <c r="BE29" s="161">
        <v>162.221</v>
      </c>
      <c r="BF29" s="161">
        <v>236.06399999999999</v>
      </c>
      <c r="BG29" s="161">
        <v>296.745</v>
      </c>
      <c r="BH29" s="161">
        <v>296.745</v>
      </c>
      <c r="BI29" s="48">
        <v>383.32100000000003</v>
      </c>
      <c r="BJ29" s="161">
        <v>383.32100000000003</v>
      </c>
      <c r="BK29" s="161">
        <v>383.32100000000003</v>
      </c>
      <c r="BL29" s="161">
        <v>979.03700000000003</v>
      </c>
      <c r="BM29" s="161">
        <v>979.03700000000003</v>
      </c>
      <c r="BN29" s="161">
        <v>979.03700000000003</v>
      </c>
      <c r="BO29" s="161">
        <v>979.03700000000003</v>
      </c>
      <c r="BP29" s="161">
        <v>979.03700000000003</v>
      </c>
      <c r="BQ29" s="161">
        <v>979.03700000000003</v>
      </c>
      <c r="BR29" s="161">
        <v>979.03700000000003</v>
      </c>
      <c r="BS29" s="161">
        <v>979.03700000000003</v>
      </c>
      <c r="BT29" s="161">
        <v>979.03700000000003</v>
      </c>
      <c r="BU29" s="48">
        <v>979.03700000000003</v>
      </c>
      <c r="BV29" s="161">
        <v>1017.037</v>
      </c>
      <c r="BW29" s="161">
        <v>1017.037</v>
      </c>
      <c r="BX29" s="161">
        <v>1421.837</v>
      </c>
      <c r="BY29" s="161">
        <v>1421.837</v>
      </c>
      <c r="BZ29" s="161">
        <v>1421.837</v>
      </c>
      <c r="CA29" s="161">
        <v>1421.837</v>
      </c>
      <c r="CB29" s="161">
        <v>1421.837</v>
      </c>
      <c r="CC29" s="161">
        <v>1421.837</v>
      </c>
      <c r="CD29" s="161">
        <v>1421.837</v>
      </c>
      <c r="CE29" s="161">
        <v>1421.837</v>
      </c>
      <c r="CF29" s="161">
        <v>1421.837</v>
      </c>
      <c r="CG29" s="48">
        <v>1421.837</v>
      </c>
      <c r="CH29" s="161">
        <v>1421.837</v>
      </c>
      <c r="CI29" s="161">
        <v>1421.837</v>
      </c>
      <c r="CJ29" s="161">
        <v>1499.69</v>
      </c>
      <c r="CK29" s="161">
        <v>1499.69</v>
      </c>
      <c r="CL29" s="161">
        <v>1499.69</v>
      </c>
      <c r="CM29" s="161">
        <v>1499.69</v>
      </c>
      <c r="CN29" s="161">
        <v>1499.69</v>
      </c>
      <c r="CO29" s="161">
        <v>1499.69</v>
      </c>
      <c r="CP29" s="161">
        <v>1499.69</v>
      </c>
      <c r="CQ29" s="161">
        <v>1499.69</v>
      </c>
      <c r="CR29" s="161">
        <v>1499.69</v>
      </c>
      <c r="CS29" s="49">
        <v>1499.69</v>
      </c>
      <c r="CT29" s="161">
        <v>1526.79</v>
      </c>
      <c r="CU29" s="161">
        <v>1526.79</v>
      </c>
      <c r="CV29" s="161">
        <v>1526.79</v>
      </c>
      <c r="CW29" s="161">
        <v>1526.79</v>
      </c>
      <c r="CX29" s="161">
        <v>1526.79</v>
      </c>
      <c r="CY29" s="161">
        <v>1526.79</v>
      </c>
      <c r="CZ29" s="161">
        <v>1526.79</v>
      </c>
      <c r="DA29" s="161">
        <v>1526.79</v>
      </c>
      <c r="DB29" s="161">
        <v>1526.79</v>
      </c>
      <c r="DC29" s="161">
        <v>1526.79</v>
      </c>
      <c r="DD29" s="161">
        <v>1526.79</v>
      </c>
      <c r="DE29" s="48">
        <v>1526.79</v>
      </c>
      <c r="DF29" s="161">
        <v>1576.777</v>
      </c>
      <c r="DG29" s="161">
        <v>1576.777</v>
      </c>
      <c r="DH29" s="161">
        <v>1576.777</v>
      </c>
      <c r="DI29" s="161">
        <v>1576.777</v>
      </c>
      <c r="DJ29" s="161">
        <v>1576.777</v>
      </c>
      <c r="DK29" s="161">
        <v>1576.777</v>
      </c>
      <c r="DL29" s="161">
        <v>1576.777</v>
      </c>
      <c r="DM29" s="161">
        <v>1576.777</v>
      </c>
      <c r="DN29" s="161">
        <v>1576.777</v>
      </c>
      <c r="DO29" s="161">
        <v>1576.777</v>
      </c>
      <c r="DP29" s="161">
        <v>1576.777</v>
      </c>
      <c r="DQ29" s="48">
        <v>1611.4770000000001</v>
      </c>
      <c r="DR29" s="161">
        <v>1611.4770000000001</v>
      </c>
      <c r="DS29" s="161">
        <v>1611.4770000000001</v>
      </c>
      <c r="DT29" s="161">
        <v>1611.4770000000001</v>
      </c>
      <c r="DU29" s="161">
        <v>1611.4770000000001</v>
      </c>
      <c r="DV29" s="161">
        <v>1611.4770000000001</v>
      </c>
      <c r="DW29" s="161">
        <v>1611.4770000000001</v>
      </c>
      <c r="DX29" s="161">
        <v>1611.4770000000001</v>
      </c>
      <c r="DY29" s="161">
        <v>1654.6969999999999</v>
      </c>
      <c r="DZ29" s="161">
        <v>1680.3969999999999</v>
      </c>
      <c r="EA29" s="161">
        <v>1680.3969999999999</v>
      </c>
      <c r="EB29" s="161">
        <v>1680.3969999999999</v>
      </c>
      <c r="EC29" s="49">
        <v>1680.3969999999999</v>
      </c>
      <c r="ED29" s="161">
        <v>1730.3969999999999</v>
      </c>
      <c r="EE29" s="161">
        <v>1730.3969999999999</v>
      </c>
      <c r="EF29" s="161">
        <v>1855.297</v>
      </c>
      <c r="EG29" s="161">
        <v>1905.1969999999999</v>
      </c>
      <c r="EH29" s="161">
        <v>1905.1969999999999</v>
      </c>
      <c r="EI29" s="161">
        <v>1905.1969999999999</v>
      </c>
      <c r="EJ29" s="161">
        <v>1905.1969999999999</v>
      </c>
      <c r="EK29" s="161">
        <v>1905.1969999999999</v>
      </c>
      <c r="EL29" s="161">
        <v>1905.1969999999999</v>
      </c>
      <c r="EM29" s="161">
        <v>1930.1969999999999</v>
      </c>
      <c r="EN29" s="161">
        <v>1930.1969999999999</v>
      </c>
      <c r="EO29" s="82">
        <v>1930.1969999999999</v>
      </c>
      <c r="EP29" s="161">
        <v>1930.1969999999999</v>
      </c>
      <c r="EQ29" s="161">
        <v>1930.1969999999999</v>
      </c>
      <c r="ER29" s="161">
        <v>1930.1969999999999</v>
      </c>
      <c r="ES29" s="161">
        <v>1962.1969999999999</v>
      </c>
      <c r="ET29" s="161">
        <v>1962.1969999999999</v>
      </c>
      <c r="EU29" s="161">
        <v>1962.1969999999999</v>
      </c>
      <c r="EV29" s="161">
        <v>1962.1969999999999</v>
      </c>
      <c r="EW29" s="161">
        <v>1962.1969999999999</v>
      </c>
      <c r="EX29" s="161">
        <v>1962.1969999999999</v>
      </c>
      <c r="EY29" s="161">
        <v>1962.1969999999999</v>
      </c>
      <c r="EZ29" s="161">
        <v>1962.1969999999999</v>
      </c>
      <c r="FA29" s="82">
        <v>2002.1969999999999</v>
      </c>
      <c r="FB29" s="161">
        <v>2027.1969999999999</v>
      </c>
      <c r="FC29" s="161">
        <v>2053.1970000000001</v>
      </c>
      <c r="FD29" s="161">
        <v>2153.0970000000002</v>
      </c>
      <c r="FE29" s="161">
        <v>2153.0970000000002</v>
      </c>
      <c r="FF29" s="161">
        <v>2153.0970000000002</v>
      </c>
      <c r="FG29" s="161">
        <v>2153.0970000000002</v>
      </c>
      <c r="FH29" s="161">
        <v>2153.0970000000002</v>
      </c>
      <c r="FI29" s="161">
        <v>2153.0970000000002</v>
      </c>
      <c r="FJ29" s="161">
        <v>2202.9969999999998</v>
      </c>
      <c r="FK29" s="161">
        <v>2202.9969999999998</v>
      </c>
      <c r="FL29" s="161">
        <v>2202.9969999999998</v>
      </c>
      <c r="FM29" s="161">
        <v>2202.9969999999998</v>
      </c>
      <c r="FN29" s="69">
        <v>2490.6970000000001</v>
      </c>
      <c r="FO29" s="161">
        <v>2566.5970000000002</v>
      </c>
      <c r="FP29" s="161">
        <v>2637.3969999999999</v>
      </c>
      <c r="FQ29" s="161">
        <v>2733.337</v>
      </c>
      <c r="FR29" s="161">
        <v>2833.1370000000002</v>
      </c>
      <c r="FS29" s="161">
        <v>2928.1370000000002</v>
      </c>
      <c r="FT29" s="161">
        <v>2984.587</v>
      </c>
      <c r="FU29" s="161">
        <v>2984.587</v>
      </c>
      <c r="FV29" s="161">
        <v>2984.587</v>
      </c>
      <c r="FW29" s="161">
        <v>3236.4870000000001</v>
      </c>
      <c r="FX29" s="161">
        <v>3286.3870000000002</v>
      </c>
      <c r="FY29" s="194">
        <v>3321.3870000000002</v>
      </c>
      <c r="FZ29" s="161">
        <v>3535.047</v>
      </c>
      <c r="GA29" s="161">
        <v>3598.047</v>
      </c>
      <c r="GB29" s="161">
        <v>3747.7469999999998</v>
      </c>
      <c r="GC29" s="161">
        <v>3822.6469999999999</v>
      </c>
      <c r="GD29" s="161">
        <v>3922.5369999999998</v>
      </c>
      <c r="GE29" s="161">
        <v>4012.4369999999999</v>
      </c>
      <c r="GF29" s="161">
        <v>4495.3370000000004</v>
      </c>
      <c r="GG29" s="161">
        <v>4573.2370000000001</v>
      </c>
      <c r="GH29" s="161">
        <v>4615.2370000000001</v>
      </c>
      <c r="GI29" s="161">
        <v>4665.1369999999997</v>
      </c>
      <c r="GJ29" s="161">
        <v>4665.1369999999997</v>
      </c>
      <c r="GK29" s="194">
        <v>4665.1369999999997</v>
      </c>
      <c r="GL29" s="161">
        <v>4710.1369999999997</v>
      </c>
    </row>
    <row r="30" spans="1:194" s="1" customFormat="1" ht="20.149999999999999" customHeight="1" x14ac:dyDescent="0.35">
      <c r="A30" s="31" t="s">
        <v>274</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6">
        <v>14.6</v>
      </c>
      <c r="AL30" s="46">
        <v>14.6</v>
      </c>
      <c r="AM30" s="46">
        <v>14.6</v>
      </c>
      <c r="AN30" s="46">
        <v>14.6</v>
      </c>
      <c r="AO30" s="46">
        <v>14.6</v>
      </c>
      <c r="AP30" s="46">
        <v>14.6</v>
      </c>
      <c r="AQ30" s="46">
        <v>14.6</v>
      </c>
      <c r="AR30" s="46">
        <v>14.6</v>
      </c>
      <c r="AS30" s="46">
        <v>14.6</v>
      </c>
      <c r="AT30" s="46">
        <v>14.6</v>
      </c>
      <c r="AU30" s="46">
        <v>14.6</v>
      </c>
      <c r="AV30" s="46">
        <v>14.6</v>
      </c>
      <c r="AW30" s="188">
        <v>14.6</v>
      </c>
      <c r="AX30" s="46">
        <v>14.6</v>
      </c>
      <c r="AY30" s="46">
        <v>14.6</v>
      </c>
      <c r="AZ30" s="46">
        <v>14.6</v>
      </c>
      <c r="BA30" s="46">
        <v>14.6</v>
      </c>
      <c r="BB30" s="46">
        <v>14.6</v>
      </c>
      <c r="BC30" s="46">
        <v>14.6</v>
      </c>
      <c r="BD30" s="46">
        <v>14.6</v>
      </c>
      <c r="BE30" s="46">
        <v>14.6</v>
      </c>
      <c r="BF30" s="46">
        <v>14.6</v>
      </c>
      <c r="BG30" s="46">
        <v>14.6</v>
      </c>
      <c r="BH30" s="46">
        <v>14.6</v>
      </c>
      <c r="BI30" s="188">
        <v>14.6</v>
      </c>
      <c r="BJ30" s="46">
        <v>14.6</v>
      </c>
      <c r="BK30" s="46">
        <v>14.6</v>
      </c>
      <c r="BL30" s="46">
        <v>14.6</v>
      </c>
      <c r="BM30" s="46">
        <v>14.6</v>
      </c>
      <c r="BN30" s="46">
        <v>14.6</v>
      </c>
      <c r="BO30" s="46">
        <v>14.6</v>
      </c>
      <c r="BP30" s="46">
        <v>14.6</v>
      </c>
      <c r="BQ30" s="46">
        <v>14.6</v>
      </c>
      <c r="BR30" s="46">
        <v>14.6</v>
      </c>
      <c r="BS30" s="46">
        <v>14.6</v>
      </c>
      <c r="BT30" s="46">
        <v>14.6</v>
      </c>
      <c r="BU30" s="188">
        <v>14.6</v>
      </c>
      <c r="BV30" s="46">
        <v>14.6</v>
      </c>
      <c r="BW30" s="46">
        <v>14.6</v>
      </c>
      <c r="BX30" s="46">
        <v>14.6</v>
      </c>
      <c r="BY30" s="46">
        <v>14.6</v>
      </c>
      <c r="BZ30" s="46">
        <v>14.6</v>
      </c>
      <c r="CA30" s="46">
        <v>14.6</v>
      </c>
      <c r="CB30" s="46">
        <v>14.6</v>
      </c>
      <c r="CC30" s="46">
        <v>14.6</v>
      </c>
      <c r="CD30" s="46">
        <v>14.6</v>
      </c>
      <c r="CE30" s="46">
        <v>14.6</v>
      </c>
      <c r="CF30" s="46">
        <v>14.6</v>
      </c>
      <c r="CG30" s="188">
        <v>14.6</v>
      </c>
      <c r="CH30" s="46">
        <v>14.6</v>
      </c>
      <c r="CI30" s="46">
        <v>14.6</v>
      </c>
      <c r="CJ30" s="46">
        <v>14.6</v>
      </c>
      <c r="CK30" s="46">
        <v>14.6</v>
      </c>
      <c r="CL30" s="46">
        <v>14.6</v>
      </c>
      <c r="CM30" s="46">
        <v>14.6</v>
      </c>
      <c r="CN30" s="46">
        <v>14.6</v>
      </c>
      <c r="CO30" s="46">
        <v>14.6</v>
      </c>
      <c r="CP30" s="46">
        <v>14.6</v>
      </c>
      <c r="CQ30" s="46">
        <v>14.6</v>
      </c>
      <c r="CR30" s="46">
        <v>14.6</v>
      </c>
      <c r="CS30" s="186">
        <v>14.6</v>
      </c>
      <c r="CT30" s="46">
        <v>14.6</v>
      </c>
      <c r="CU30" s="46">
        <v>14.6</v>
      </c>
      <c r="CV30" s="46">
        <v>14.6</v>
      </c>
      <c r="CW30" s="46">
        <v>14.6</v>
      </c>
      <c r="CX30" s="46">
        <v>14.6</v>
      </c>
      <c r="CY30" s="46">
        <v>14.6</v>
      </c>
      <c r="CZ30" s="46">
        <v>14.6</v>
      </c>
      <c r="DA30" s="46">
        <v>14.6</v>
      </c>
      <c r="DB30" s="46">
        <v>14.6</v>
      </c>
      <c r="DC30" s="46">
        <v>14.6</v>
      </c>
      <c r="DD30" s="46">
        <v>14.6</v>
      </c>
      <c r="DE30" s="188">
        <v>14.6</v>
      </c>
      <c r="DF30" s="46">
        <v>14.6</v>
      </c>
      <c r="DG30" s="46">
        <v>14.6</v>
      </c>
      <c r="DH30" s="46">
        <v>14.6</v>
      </c>
      <c r="DI30" s="46">
        <v>14.6</v>
      </c>
      <c r="DJ30" s="46">
        <v>14.6</v>
      </c>
      <c r="DK30" s="46">
        <v>14.6</v>
      </c>
      <c r="DL30" s="46">
        <v>14.6</v>
      </c>
      <c r="DM30" s="46">
        <v>14.6</v>
      </c>
      <c r="DN30" s="46">
        <v>14.6</v>
      </c>
      <c r="DO30" s="46">
        <v>14.6</v>
      </c>
      <c r="DP30" s="46">
        <v>14.6</v>
      </c>
      <c r="DQ30" s="188">
        <v>14.6</v>
      </c>
      <c r="DR30" s="46">
        <v>14.6</v>
      </c>
      <c r="DS30" s="46">
        <v>14.6</v>
      </c>
      <c r="DT30" s="46">
        <v>14.6</v>
      </c>
      <c r="DU30" s="46">
        <v>14.6</v>
      </c>
      <c r="DV30" s="46">
        <v>14.6</v>
      </c>
      <c r="DW30" s="46">
        <v>14.6</v>
      </c>
      <c r="DX30" s="46">
        <v>14.6</v>
      </c>
      <c r="DY30" s="46">
        <v>14.6</v>
      </c>
      <c r="DZ30" s="46">
        <v>14.6</v>
      </c>
      <c r="EA30" s="46">
        <v>14.6</v>
      </c>
      <c r="EB30" s="46">
        <v>14.6</v>
      </c>
      <c r="EC30" s="186">
        <v>14.6</v>
      </c>
      <c r="ED30" s="46">
        <v>14.6</v>
      </c>
      <c r="EE30" s="46">
        <v>14.6</v>
      </c>
      <c r="EF30" s="46">
        <v>14.6</v>
      </c>
      <c r="EG30" s="46">
        <v>14.6</v>
      </c>
      <c r="EH30" s="46">
        <v>14.6</v>
      </c>
      <c r="EI30" s="46">
        <v>14.6</v>
      </c>
      <c r="EJ30" s="46">
        <v>14.6</v>
      </c>
      <c r="EK30" s="46">
        <v>14.6</v>
      </c>
      <c r="EL30" s="46">
        <v>14.6</v>
      </c>
      <c r="EM30" s="46">
        <v>14.6</v>
      </c>
      <c r="EN30" s="46">
        <v>14.6</v>
      </c>
      <c r="EO30" s="186">
        <v>14.6</v>
      </c>
      <c r="EP30" s="185">
        <v>14.6</v>
      </c>
      <c r="EQ30" s="46">
        <v>14.6</v>
      </c>
      <c r="ER30" s="46">
        <v>14.6</v>
      </c>
      <c r="ES30" s="46">
        <v>14.6</v>
      </c>
      <c r="ET30" s="46">
        <v>14.6</v>
      </c>
      <c r="EU30" s="46">
        <v>14.6</v>
      </c>
      <c r="EV30" s="46">
        <v>14.6</v>
      </c>
      <c r="EW30" s="46">
        <v>14.6</v>
      </c>
      <c r="EX30" s="46">
        <v>14.6</v>
      </c>
      <c r="EY30" s="46">
        <v>14.6</v>
      </c>
      <c r="EZ30" s="46">
        <v>14.6</v>
      </c>
      <c r="FA30" s="184">
        <v>14.6</v>
      </c>
      <c r="FB30" s="185">
        <v>14.6</v>
      </c>
      <c r="FC30" s="46">
        <v>14.6</v>
      </c>
      <c r="FD30" s="46">
        <v>14.6</v>
      </c>
      <c r="FE30" s="46">
        <v>14.6</v>
      </c>
      <c r="FF30" s="46">
        <v>14.6</v>
      </c>
      <c r="FG30" s="46">
        <v>14.6</v>
      </c>
      <c r="FH30" s="46">
        <v>14.6</v>
      </c>
      <c r="FI30" s="46">
        <v>14.6</v>
      </c>
      <c r="FJ30" s="46">
        <v>14.6</v>
      </c>
      <c r="FK30" s="46">
        <v>14.6</v>
      </c>
      <c r="FL30" s="46">
        <v>14.6</v>
      </c>
      <c r="FM30" s="46">
        <v>14.6</v>
      </c>
      <c r="FN30" s="183">
        <v>14.6</v>
      </c>
      <c r="FO30" s="178">
        <v>14.6</v>
      </c>
      <c r="FP30" s="178">
        <v>14.6</v>
      </c>
      <c r="FQ30" s="178">
        <v>14.6</v>
      </c>
      <c r="FR30" s="178">
        <v>14.6</v>
      </c>
      <c r="FS30" s="178">
        <v>14.6</v>
      </c>
      <c r="FT30" s="178">
        <v>14.6</v>
      </c>
      <c r="FU30" s="178">
        <v>14.6</v>
      </c>
      <c r="FV30" s="178">
        <v>14.6</v>
      </c>
      <c r="FW30" s="178">
        <v>14.6</v>
      </c>
      <c r="FX30" s="178">
        <v>14.6</v>
      </c>
      <c r="FY30" s="180">
        <v>14.6</v>
      </c>
      <c r="FZ30" s="178">
        <v>14.6</v>
      </c>
      <c r="GA30" s="178">
        <v>14.6</v>
      </c>
      <c r="GB30" s="178">
        <v>14.6</v>
      </c>
      <c r="GC30" s="178">
        <v>14.6</v>
      </c>
      <c r="GD30" s="178">
        <v>14.6</v>
      </c>
      <c r="GE30" s="178">
        <v>14.6</v>
      </c>
      <c r="GF30" s="178">
        <v>14.6</v>
      </c>
      <c r="GG30" s="178">
        <v>14.6</v>
      </c>
      <c r="GH30" s="178">
        <v>14.6</v>
      </c>
      <c r="GI30" s="178">
        <v>14.6</v>
      </c>
      <c r="GJ30" s="178">
        <v>14.6</v>
      </c>
      <c r="GK30" s="180">
        <v>14.6</v>
      </c>
      <c r="GL30" s="178">
        <v>14.6</v>
      </c>
    </row>
    <row r="31" spans="1:194" s="25" customFormat="1" ht="20.149999999999999" customHeight="1" thickBot="1" x14ac:dyDescent="0.4">
      <c r="A31" s="32" t="s">
        <v>271</v>
      </c>
      <c r="B31" s="51">
        <f>SUM(B24:B30)</f>
        <v>29.872</v>
      </c>
      <c r="C31" s="52">
        <f t="shared" ref="C31:BN31" si="6">SUM(C24:C30)</f>
        <v>31.286999999999999</v>
      </c>
      <c r="D31" s="52">
        <f t="shared" si="6"/>
        <v>33.820999999999998</v>
      </c>
      <c r="E31" s="52">
        <f t="shared" si="6"/>
        <v>36.481000000000002</v>
      </c>
      <c r="F31" s="52">
        <f t="shared" si="6"/>
        <v>40.784999999999997</v>
      </c>
      <c r="G31" s="52">
        <f t="shared" si="6"/>
        <v>46.424999999999997</v>
      </c>
      <c r="H31" s="52">
        <f t="shared" si="6"/>
        <v>52.319000000000003</v>
      </c>
      <c r="I31" s="52">
        <f t="shared" si="6"/>
        <v>58.143999999999998</v>
      </c>
      <c r="J31" s="52">
        <f t="shared" si="6"/>
        <v>65.666999999999987</v>
      </c>
      <c r="K31" s="52">
        <f t="shared" si="6"/>
        <v>75.114999999999995</v>
      </c>
      <c r="L31" s="52">
        <f t="shared" si="6"/>
        <v>85.576999999999998</v>
      </c>
      <c r="M31" s="52">
        <f t="shared" si="6"/>
        <v>93.577999999999989</v>
      </c>
      <c r="N31" s="51">
        <f t="shared" si="6"/>
        <v>104.786</v>
      </c>
      <c r="O31" s="52">
        <f t="shared" si="6"/>
        <v>118.26700000000001</v>
      </c>
      <c r="P31" s="52">
        <f t="shared" si="6"/>
        <v>138.18700000000001</v>
      </c>
      <c r="Q31" s="52">
        <f t="shared" si="6"/>
        <v>162.62199999999999</v>
      </c>
      <c r="R31" s="52">
        <f t="shared" si="6"/>
        <v>186.316</v>
      </c>
      <c r="S31" s="52">
        <f t="shared" si="6"/>
        <v>220.309</v>
      </c>
      <c r="T31" s="52">
        <f t="shared" si="6"/>
        <v>378.154</v>
      </c>
      <c r="U31" s="52">
        <f t="shared" si="6"/>
        <v>424.12000000000006</v>
      </c>
      <c r="V31" s="52">
        <f t="shared" si="6"/>
        <v>496.08100000000002</v>
      </c>
      <c r="W31" s="52">
        <f t="shared" si="6"/>
        <v>617.72799999999995</v>
      </c>
      <c r="X31" s="52">
        <f t="shared" si="6"/>
        <v>816.34299999999996</v>
      </c>
      <c r="Y31" s="52">
        <f t="shared" si="6"/>
        <v>1010.0699999999999</v>
      </c>
      <c r="Z31" s="51">
        <f t="shared" si="6"/>
        <v>1040.6629999999998</v>
      </c>
      <c r="AA31" s="52">
        <f t="shared" si="6"/>
        <v>1215.289</v>
      </c>
      <c r="AB31" s="52">
        <f t="shared" si="6"/>
        <v>1327.5219999999999</v>
      </c>
      <c r="AC31" s="52">
        <f t="shared" si="6"/>
        <v>1344.915</v>
      </c>
      <c r="AD31" s="52">
        <f t="shared" si="6"/>
        <v>1381.1889999999999</v>
      </c>
      <c r="AE31" s="52">
        <f t="shared" si="6"/>
        <v>1446.4589999999998</v>
      </c>
      <c r="AF31" s="52">
        <f t="shared" si="6"/>
        <v>1642.3099999999997</v>
      </c>
      <c r="AG31" s="52">
        <f t="shared" si="6"/>
        <v>1657.7939999999999</v>
      </c>
      <c r="AH31" s="52">
        <f t="shared" si="6"/>
        <v>1677.1689999999999</v>
      </c>
      <c r="AI31" s="52">
        <f t="shared" si="6"/>
        <v>1722.36</v>
      </c>
      <c r="AJ31" s="52">
        <f t="shared" si="6"/>
        <v>1751.7710000000002</v>
      </c>
      <c r="AK31" s="53">
        <f t="shared" si="6"/>
        <v>1774.9309999999998</v>
      </c>
      <c r="AL31" s="52">
        <f t="shared" si="6"/>
        <v>1804.3809999999999</v>
      </c>
      <c r="AM31" s="52">
        <f t="shared" si="6"/>
        <v>1875.3409999999999</v>
      </c>
      <c r="AN31" s="52">
        <f t="shared" si="6"/>
        <v>2273.3919999999998</v>
      </c>
      <c r="AO31" s="52">
        <f t="shared" si="6"/>
        <v>2335.4160000000002</v>
      </c>
      <c r="AP31" s="52">
        <f t="shared" si="6"/>
        <v>2406.4329999999995</v>
      </c>
      <c r="AQ31" s="52">
        <f t="shared" si="6"/>
        <v>2535.5539999999996</v>
      </c>
      <c r="AR31" s="52">
        <f t="shared" si="6"/>
        <v>2576.5939999999996</v>
      </c>
      <c r="AS31" s="52">
        <f t="shared" si="6"/>
        <v>2646.0309999999999</v>
      </c>
      <c r="AT31" s="52">
        <f t="shared" si="6"/>
        <v>2692.1039999999998</v>
      </c>
      <c r="AU31" s="52">
        <f t="shared" si="6"/>
        <v>2741.0169999999998</v>
      </c>
      <c r="AV31" s="52">
        <f t="shared" si="6"/>
        <v>2846.0119999999997</v>
      </c>
      <c r="AW31" s="54">
        <f t="shared" si="6"/>
        <v>2919.1819999999998</v>
      </c>
      <c r="AX31" s="52">
        <f t="shared" si="6"/>
        <v>3045.377</v>
      </c>
      <c r="AY31" s="52">
        <f t="shared" si="6"/>
        <v>3173.2419999999997</v>
      </c>
      <c r="AZ31" s="52">
        <f t="shared" si="6"/>
        <v>4215.4900000000007</v>
      </c>
      <c r="BA31" s="52">
        <f t="shared" si="6"/>
        <v>4302.3650000000007</v>
      </c>
      <c r="BB31" s="52">
        <f t="shared" si="6"/>
        <v>4406.848</v>
      </c>
      <c r="BC31" s="52">
        <f t="shared" si="6"/>
        <v>4543.3550000000005</v>
      </c>
      <c r="BD31" s="52">
        <f t="shared" si="6"/>
        <v>4711.8899999999994</v>
      </c>
      <c r="BE31" s="52">
        <f t="shared" si="6"/>
        <v>4775.8970000000008</v>
      </c>
      <c r="BF31" s="52">
        <f t="shared" si="6"/>
        <v>4983.3020000000006</v>
      </c>
      <c r="BG31" s="52">
        <f t="shared" si="6"/>
        <v>5151.5439999999999</v>
      </c>
      <c r="BH31" s="52">
        <f t="shared" si="6"/>
        <v>5292.5780000000004</v>
      </c>
      <c r="BI31" s="54">
        <f t="shared" si="6"/>
        <v>5600.4889999999996</v>
      </c>
      <c r="BJ31" s="52">
        <f t="shared" si="6"/>
        <v>5700.5599999999995</v>
      </c>
      <c r="BK31" s="52">
        <f t="shared" si="6"/>
        <v>5865.4560000000001</v>
      </c>
      <c r="BL31" s="52">
        <f t="shared" si="6"/>
        <v>8194.7579999999998</v>
      </c>
      <c r="BM31" s="52">
        <f t="shared" si="6"/>
        <v>8246.8189999999995</v>
      </c>
      <c r="BN31" s="52">
        <f t="shared" si="6"/>
        <v>8317.7219999999998</v>
      </c>
      <c r="BO31" s="52">
        <f t="shared" ref="BO31:DZ31" si="7">SUM(BO24:BO30)</f>
        <v>8453.7090000000007</v>
      </c>
      <c r="BP31" s="52">
        <f t="shared" si="7"/>
        <v>8541.1419999999998</v>
      </c>
      <c r="BQ31" s="52">
        <f t="shared" si="7"/>
        <v>8663.0630000000001</v>
      </c>
      <c r="BR31" s="52">
        <f t="shared" si="7"/>
        <v>8802.0600000000013</v>
      </c>
      <c r="BS31" s="52">
        <f t="shared" si="7"/>
        <v>8972.9940000000006</v>
      </c>
      <c r="BT31" s="52">
        <f t="shared" si="7"/>
        <v>9184.43</v>
      </c>
      <c r="BU31" s="54">
        <f t="shared" si="7"/>
        <v>9867.5750000000007</v>
      </c>
      <c r="BV31" s="52">
        <f t="shared" si="7"/>
        <v>10071.099</v>
      </c>
      <c r="BW31" s="52">
        <f t="shared" si="7"/>
        <v>10176.729000000001</v>
      </c>
      <c r="BX31" s="52">
        <f t="shared" si="7"/>
        <v>11345.316000000001</v>
      </c>
      <c r="BY31" s="52">
        <f t="shared" si="7"/>
        <v>11413.035</v>
      </c>
      <c r="BZ31" s="52">
        <f t="shared" si="7"/>
        <v>11462.378999999999</v>
      </c>
      <c r="CA31" s="52">
        <f t="shared" si="7"/>
        <v>11677.019</v>
      </c>
      <c r="CB31" s="52">
        <f t="shared" si="7"/>
        <v>11719.617</v>
      </c>
      <c r="CC31" s="52">
        <f t="shared" si="7"/>
        <v>11782.657999999999</v>
      </c>
      <c r="CD31" s="52">
        <f t="shared" si="7"/>
        <v>11833.531000000001</v>
      </c>
      <c r="CE31" s="52">
        <f t="shared" si="7"/>
        <v>11874.121000000001</v>
      </c>
      <c r="CF31" s="52">
        <f t="shared" si="7"/>
        <v>11916.267</v>
      </c>
      <c r="CG31" s="54">
        <f t="shared" si="7"/>
        <v>11992.844000000001</v>
      </c>
      <c r="CH31" s="52">
        <f t="shared" si="7"/>
        <v>12031.656000000001</v>
      </c>
      <c r="CI31" s="52">
        <f t="shared" si="7"/>
        <v>12125.22</v>
      </c>
      <c r="CJ31" s="52">
        <f t="shared" si="7"/>
        <v>12691.017000000002</v>
      </c>
      <c r="CK31" s="52">
        <f t="shared" si="7"/>
        <v>12710.042000000001</v>
      </c>
      <c r="CL31" s="52">
        <f t="shared" si="7"/>
        <v>12727.875000000002</v>
      </c>
      <c r="CM31" s="52">
        <f t="shared" si="7"/>
        <v>12745.019</v>
      </c>
      <c r="CN31" s="52">
        <f t="shared" si="7"/>
        <v>12773.751</v>
      </c>
      <c r="CO31" s="52">
        <f t="shared" si="7"/>
        <v>12791.198</v>
      </c>
      <c r="CP31" s="52">
        <f t="shared" si="7"/>
        <v>12807.993000000002</v>
      </c>
      <c r="CQ31" s="52">
        <f t="shared" si="7"/>
        <v>12832.681</v>
      </c>
      <c r="CR31" s="52">
        <f t="shared" si="7"/>
        <v>12848.603000000001</v>
      </c>
      <c r="CS31" s="54">
        <f t="shared" si="7"/>
        <v>12872.089</v>
      </c>
      <c r="CT31" s="52">
        <f t="shared" si="7"/>
        <v>12911.499000000002</v>
      </c>
      <c r="CU31" s="52">
        <f t="shared" si="7"/>
        <v>12928.97</v>
      </c>
      <c r="CV31" s="52">
        <f t="shared" si="7"/>
        <v>12969.929000000002</v>
      </c>
      <c r="CW31" s="52">
        <f t="shared" si="7"/>
        <v>12996.837000000001</v>
      </c>
      <c r="CX31" s="52">
        <f t="shared" si="7"/>
        <v>13019.662000000002</v>
      </c>
      <c r="CY31" s="52">
        <f t="shared" si="7"/>
        <v>13040.151</v>
      </c>
      <c r="CZ31" s="52">
        <f t="shared" si="7"/>
        <v>13055.640000000001</v>
      </c>
      <c r="DA31" s="52">
        <f t="shared" si="7"/>
        <v>13072.808999999999</v>
      </c>
      <c r="DB31" s="52">
        <f t="shared" si="7"/>
        <v>13090.099</v>
      </c>
      <c r="DC31" s="52">
        <f t="shared" si="7"/>
        <v>13116.196000000002</v>
      </c>
      <c r="DD31" s="52">
        <f t="shared" si="7"/>
        <v>13143.325999999999</v>
      </c>
      <c r="DE31" s="54">
        <f t="shared" si="7"/>
        <v>13173.753999999999</v>
      </c>
      <c r="DF31" s="52">
        <f t="shared" si="7"/>
        <v>13262.332</v>
      </c>
      <c r="DG31" s="52">
        <f t="shared" si="7"/>
        <v>13294.65</v>
      </c>
      <c r="DH31" s="52">
        <f t="shared" si="7"/>
        <v>13382.161</v>
      </c>
      <c r="DI31" s="52">
        <f t="shared" si="7"/>
        <v>13400.442999999999</v>
      </c>
      <c r="DJ31" s="52">
        <f t="shared" si="7"/>
        <v>13408.118</v>
      </c>
      <c r="DK31" s="52">
        <f t="shared" si="7"/>
        <v>13418.432000000001</v>
      </c>
      <c r="DL31" s="52">
        <f t="shared" si="7"/>
        <v>13437.131000000001</v>
      </c>
      <c r="DM31" s="52">
        <f t="shared" si="7"/>
        <v>13454.008999999998</v>
      </c>
      <c r="DN31" s="52">
        <f t="shared" si="7"/>
        <v>13489.594000000001</v>
      </c>
      <c r="DO31" s="52">
        <f t="shared" si="7"/>
        <v>13502.806</v>
      </c>
      <c r="DP31" s="52">
        <f t="shared" si="7"/>
        <v>13515.673999999999</v>
      </c>
      <c r="DQ31" s="54">
        <f t="shared" si="7"/>
        <v>13560.392000000002</v>
      </c>
      <c r="DR31" s="52">
        <f t="shared" si="7"/>
        <v>13599.736000000001</v>
      </c>
      <c r="DS31" s="52">
        <f t="shared" si="7"/>
        <v>13616.768000000002</v>
      </c>
      <c r="DT31" s="52">
        <f t="shared" si="7"/>
        <v>13632.916000000001</v>
      </c>
      <c r="DU31" s="52">
        <f t="shared" si="7"/>
        <v>13637.944000000001</v>
      </c>
      <c r="DV31" s="52">
        <f t="shared" si="7"/>
        <v>13651.939000000002</v>
      </c>
      <c r="DW31" s="52">
        <f t="shared" si="7"/>
        <v>13662.342000000001</v>
      </c>
      <c r="DX31" s="52">
        <f t="shared" si="7"/>
        <v>13681.483000000002</v>
      </c>
      <c r="DY31" s="52">
        <f t="shared" si="7"/>
        <v>13742.031000000001</v>
      </c>
      <c r="DZ31" s="52">
        <f t="shared" si="7"/>
        <v>13783.654</v>
      </c>
      <c r="EA31" s="52">
        <f t="shared" ref="EA31:FM31" si="8">SUM(EA24:EA30)</f>
        <v>13802.601000000001</v>
      </c>
      <c r="EB31" s="52">
        <f t="shared" si="8"/>
        <v>13820.684999999999</v>
      </c>
      <c r="EC31" s="54">
        <f t="shared" si="8"/>
        <v>13847.847</v>
      </c>
      <c r="ED31" s="52">
        <f t="shared" si="8"/>
        <v>13919.705</v>
      </c>
      <c r="EE31" s="52">
        <f t="shared" si="8"/>
        <v>13935.147999999999</v>
      </c>
      <c r="EF31" s="52">
        <f t="shared" si="8"/>
        <v>14087.900000000001</v>
      </c>
      <c r="EG31" s="52">
        <f t="shared" si="8"/>
        <v>14156.434999999999</v>
      </c>
      <c r="EH31" s="52">
        <f t="shared" si="8"/>
        <v>14183.296</v>
      </c>
      <c r="EI31" s="52">
        <f t="shared" si="8"/>
        <v>14218.084000000001</v>
      </c>
      <c r="EJ31" s="52">
        <f t="shared" si="8"/>
        <v>14243.971</v>
      </c>
      <c r="EK31" s="52">
        <f t="shared" si="8"/>
        <v>14265.710999999999</v>
      </c>
      <c r="EL31" s="52">
        <f t="shared" si="8"/>
        <v>14296.731</v>
      </c>
      <c r="EM31" s="52">
        <f t="shared" si="8"/>
        <v>14348.111999999999</v>
      </c>
      <c r="EN31" s="52">
        <f t="shared" si="8"/>
        <v>14379.401</v>
      </c>
      <c r="EO31" s="53">
        <f t="shared" si="8"/>
        <v>14403.390000000001</v>
      </c>
      <c r="EP31" s="52">
        <f t="shared" si="8"/>
        <v>14492.047</v>
      </c>
      <c r="EQ31" s="52">
        <f t="shared" si="8"/>
        <v>14539.362000000001</v>
      </c>
      <c r="ER31" s="52">
        <f t="shared" si="8"/>
        <v>14588.813</v>
      </c>
      <c r="ES31" s="52">
        <f t="shared" si="8"/>
        <v>14672.825000000001</v>
      </c>
      <c r="ET31" s="52">
        <f t="shared" si="8"/>
        <v>14725.142</v>
      </c>
      <c r="EU31" s="52">
        <f t="shared" si="8"/>
        <v>14777.246000000001</v>
      </c>
      <c r="EV31" s="52">
        <f t="shared" si="8"/>
        <v>14834.373</v>
      </c>
      <c r="EW31" s="52">
        <f t="shared" si="8"/>
        <v>14890.911</v>
      </c>
      <c r="EX31" s="52">
        <f t="shared" si="8"/>
        <v>14982.497000000001</v>
      </c>
      <c r="EY31" s="52">
        <f t="shared" si="8"/>
        <v>15055.019</v>
      </c>
      <c r="EZ31" s="52">
        <f t="shared" si="8"/>
        <v>15139.390000000001</v>
      </c>
      <c r="FA31" s="53">
        <f t="shared" si="8"/>
        <v>15254.264000000001</v>
      </c>
      <c r="FB31" s="52">
        <f t="shared" si="8"/>
        <v>15398.593999999999</v>
      </c>
      <c r="FC31" s="52">
        <f t="shared" si="8"/>
        <v>15526.134</v>
      </c>
      <c r="FD31" s="52">
        <f t="shared" si="8"/>
        <v>15749.619999999999</v>
      </c>
      <c r="FE31" s="52">
        <f t="shared" si="8"/>
        <v>15842.431</v>
      </c>
      <c r="FF31" s="52">
        <f t="shared" si="8"/>
        <v>15939.323</v>
      </c>
      <c r="FG31" s="52">
        <f t="shared" si="8"/>
        <v>16041.561</v>
      </c>
      <c r="FH31" s="52">
        <f t="shared" si="8"/>
        <v>16131.851999999999</v>
      </c>
      <c r="FI31" s="52">
        <f t="shared" si="8"/>
        <v>16219.178</v>
      </c>
      <c r="FJ31" s="52">
        <f t="shared" si="8"/>
        <v>16368.916000000001</v>
      </c>
      <c r="FK31" s="52">
        <f t="shared" si="8"/>
        <v>16535.339999999997</v>
      </c>
      <c r="FL31" s="157">
        <f t="shared" si="8"/>
        <v>16619.920999999998</v>
      </c>
      <c r="FM31" s="157">
        <f t="shared" si="8"/>
        <v>16674.996999999999</v>
      </c>
      <c r="FN31" s="125">
        <f>(SUM(FN24:FN30))</f>
        <v>17097.463</v>
      </c>
      <c r="FO31" s="157">
        <f>(SUM(FO24:FO30))</f>
        <v>17246.482</v>
      </c>
      <c r="FP31" s="157">
        <f t="shared" ref="FP31:GL31" si="9">(SUM(FP24:FP30))</f>
        <v>17464.614999999998</v>
      </c>
      <c r="FQ31" s="157">
        <f t="shared" si="9"/>
        <v>17695.268999999997</v>
      </c>
      <c r="FR31" s="157">
        <f t="shared" si="9"/>
        <v>17887.331999999999</v>
      </c>
      <c r="FS31" s="157">
        <f t="shared" si="9"/>
        <v>18106.064999999999</v>
      </c>
      <c r="FT31" s="157">
        <f t="shared" si="9"/>
        <v>18254.565999999999</v>
      </c>
      <c r="FU31" s="157">
        <f t="shared" si="9"/>
        <v>18331.992999999999</v>
      </c>
      <c r="FV31" s="157">
        <f t="shared" si="9"/>
        <v>18412.762999999999</v>
      </c>
      <c r="FW31" s="157">
        <f t="shared" si="9"/>
        <v>18780.098999999998</v>
      </c>
      <c r="FX31" s="157">
        <f t="shared" si="9"/>
        <v>18921.868999999999</v>
      </c>
      <c r="FY31" s="191">
        <f t="shared" si="9"/>
        <v>19018.552999999996</v>
      </c>
      <c r="FZ31" s="157">
        <f t="shared" si="9"/>
        <v>19357.931999999997</v>
      </c>
      <c r="GA31" s="157">
        <f t="shared" si="9"/>
        <v>19523.931</v>
      </c>
      <c r="GB31" s="157">
        <f t="shared" si="9"/>
        <v>19781.813999999998</v>
      </c>
      <c r="GC31" s="157">
        <f t="shared" si="9"/>
        <v>19951.328999999998</v>
      </c>
      <c r="GD31" s="157">
        <f t="shared" si="9"/>
        <v>20157.617999999999</v>
      </c>
      <c r="GE31" s="157">
        <f t="shared" si="9"/>
        <v>20394.845999999998</v>
      </c>
      <c r="GF31" s="157">
        <f t="shared" si="9"/>
        <v>20989.023999999998</v>
      </c>
      <c r="GG31" s="157">
        <f t="shared" si="9"/>
        <v>21181.307000000001</v>
      </c>
      <c r="GH31" s="157">
        <f t="shared" si="9"/>
        <v>21333.784</v>
      </c>
      <c r="GI31" s="157">
        <f t="shared" si="9"/>
        <v>21499.703999999998</v>
      </c>
      <c r="GJ31" s="157">
        <f t="shared" si="9"/>
        <v>21601.882999999998</v>
      </c>
      <c r="GK31" s="191">
        <f t="shared" si="9"/>
        <v>21680.107</v>
      </c>
      <c r="GL31" s="157">
        <f t="shared" si="9"/>
        <v>21810.699999999997</v>
      </c>
    </row>
    <row r="32" spans="1:194" s="25" customFormat="1" ht="20.149999999999999" customHeight="1" thickTop="1" x14ac:dyDescent="0.35">
      <c r="A32" s="189" t="s">
        <v>275</v>
      </c>
      <c r="B32" s="87">
        <v>10.222</v>
      </c>
      <c r="C32" s="87">
        <v>11.53</v>
      </c>
      <c r="D32" s="87">
        <v>13.821999999999999</v>
      </c>
      <c r="E32" s="87">
        <v>16.359000000000002</v>
      </c>
      <c r="F32" s="87">
        <v>20.379000000000001</v>
      </c>
      <c r="G32" s="87">
        <v>24.93</v>
      </c>
      <c r="H32" s="87">
        <v>30.547000000000001</v>
      </c>
      <c r="I32" s="87">
        <v>36.151000000000003</v>
      </c>
      <c r="J32" s="87">
        <v>43.375999999999998</v>
      </c>
      <c r="K32" s="87">
        <v>52.075000000000003</v>
      </c>
      <c r="L32" s="87">
        <v>62.179000000000002</v>
      </c>
      <c r="M32" s="187">
        <v>69.760000000000005</v>
      </c>
      <c r="N32" s="87">
        <v>80.492000000000004</v>
      </c>
      <c r="O32" s="87">
        <v>92.831999999999994</v>
      </c>
      <c r="P32" s="87">
        <v>111.121</v>
      </c>
      <c r="Q32" s="87">
        <v>128.696</v>
      </c>
      <c r="R32" s="87">
        <v>150.148</v>
      </c>
      <c r="S32" s="87">
        <v>177.53399999999999</v>
      </c>
      <c r="T32" s="87">
        <v>211.24</v>
      </c>
      <c r="U32" s="87">
        <v>253.804</v>
      </c>
      <c r="V32" s="87">
        <v>309.44499999999999</v>
      </c>
      <c r="W32" s="87">
        <v>371.786</v>
      </c>
      <c r="X32" s="87">
        <v>550.07600000000002</v>
      </c>
      <c r="Y32" s="187">
        <v>705.15200000000004</v>
      </c>
      <c r="Z32" s="87">
        <v>728.88900000000001</v>
      </c>
      <c r="AA32" s="87">
        <v>874.57500000000005</v>
      </c>
      <c r="AB32" s="87">
        <v>960.77300000000002</v>
      </c>
      <c r="AC32" s="87">
        <v>976.25300000000004</v>
      </c>
      <c r="AD32" s="87">
        <v>1008.802</v>
      </c>
      <c r="AE32" s="87">
        <v>1053.221</v>
      </c>
      <c r="AF32" s="87">
        <v>1153.807</v>
      </c>
      <c r="AG32" s="87">
        <v>1165.8689999999999</v>
      </c>
      <c r="AH32" s="87">
        <v>1182.4359999999999</v>
      </c>
      <c r="AI32" s="87">
        <v>1219.4069999999999</v>
      </c>
      <c r="AJ32" s="87">
        <v>1238.549</v>
      </c>
      <c r="AK32" s="187">
        <v>1258.309</v>
      </c>
      <c r="AL32" s="87">
        <v>1279.711</v>
      </c>
      <c r="AM32" s="87">
        <v>1304.3140000000001</v>
      </c>
      <c r="AN32" s="87">
        <v>1333.742</v>
      </c>
      <c r="AO32" s="87">
        <v>1365.3810000000001</v>
      </c>
      <c r="AP32" s="87">
        <v>1396.527</v>
      </c>
      <c r="AQ32" s="87">
        <v>1447.146</v>
      </c>
      <c r="AR32" s="87">
        <v>1470.981</v>
      </c>
      <c r="AS32" s="87">
        <v>1501.3330000000001</v>
      </c>
      <c r="AT32" s="87">
        <v>1532.94</v>
      </c>
      <c r="AU32" s="87">
        <v>1565.9169999999999</v>
      </c>
      <c r="AV32" s="87">
        <v>1604.952</v>
      </c>
      <c r="AW32" s="187">
        <v>1641.8520000000001</v>
      </c>
      <c r="AX32" s="87">
        <v>1674.0509999999999</v>
      </c>
      <c r="AY32" s="87">
        <v>1715.922</v>
      </c>
      <c r="AZ32" s="87">
        <v>1778.4059999999999</v>
      </c>
      <c r="BA32" s="87">
        <v>1807.3630000000001</v>
      </c>
      <c r="BB32" s="87">
        <v>1841.2940000000001</v>
      </c>
      <c r="BC32" s="87">
        <v>1878.463</v>
      </c>
      <c r="BD32" s="87">
        <v>1918.9749999999999</v>
      </c>
      <c r="BE32" s="87">
        <v>1957.866</v>
      </c>
      <c r="BF32" s="87">
        <v>2004.835</v>
      </c>
      <c r="BG32" s="87">
        <v>2052.1280000000002</v>
      </c>
      <c r="BH32" s="87">
        <v>2098.1880000000001</v>
      </c>
      <c r="BI32" s="187">
        <v>2151.9369999999999</v>
      </c>
      <c r="BJ32" s="87">
        <v>2180.6770000000001</v>
      </c>
      <c r="BK32" s="87">
        <v>2218.6849999999999</v>
      </c>
      <c r="BL32" s="87">
        <v>2279.5659999999998</v>
      </c>
      <c r="BM32" s="87">
        <v>2318.366</v>
      </c>
      <c r="BN32" s="87">
        <v>2360.4899999999998</v>
      </c>
      <c r="BO32" s="87">
        <v>2421.4079999999999</v>
      </c>
      <c r="BP32" s="87">
        <v>2463.7579999999998</v>
      </c>
      <c r="BQ32" s="87">
        <v>2509.7159999999999</v>
      </c>
      <c r="BR32" s="87">
        <v>2589.4090000000001</v>
      </c>
      <c r="BS32" s="87">
        <v>2646.8989999999999</v>
      </c>
      <c r="BT32" s="87">
        <v>2719.3850000000002</v>
      </c>
      <c r="BU32" s="187">
        <v>2820.2779999999998</v>
      </c>
      <c r="BV32" s="87">
        <v>2872.3470000000002</v>
      </c>
      <c r="BW32" s="87">
        <v>2880.9180000000001</v>
      </c>
      <c r="BX32" s="87">
        <v>2892.973</v>
      </c>
      <c r="BY32" s="87">
        <v>2901.8629999999998</v>
      </c>
      <c r="BZ32" s="87">
        <v>2911.42</v>
      </c>
      <c r="CA32" s="87">
        <v>2922.2269999999999</v>
      </c>
      <c r="CB32" s="87">
        <v>2931.2289999999998</v>
      </c>
      <c r="CC32" s="87">
        <v>2940.982</v>
      </c>
      <c r="CD32" s="87">
        <v>2954.3389999999999</v>
      </c>
      <c r="CE32" s="87">
        <v>2960.828</v>
      </c>
      <c r="CF32" s="87">
        <v>2968.6880000000001</v>
      </c>
      <c r="CG32" s="187">
        <v>2976.0740000000001</v>
      </c>
      <c r="CH32" s="87">
        <v>2981.5529999999999</v>
      </c>
      <c r="CI32" s="87">
        <v>2988.3069999999998</v>
      </c>
      <c r="CJ32" s="87">
        <v>2998.078</v>
      </c>
      <c r="CK32" s="87">
        <v>3004.1909999999998</v>
      </c>
      <c r="CL32" s="87">
        <v>3011.1</v>
      </c>
      <c r="CM32" s="87">
        <v>3018.6930000000002</v>
      </c>
      <c r="CN32" s="87">
        <v>3025.4879999999998</v>
      </c>
      <c r="CO32" s="87">
        <v>3033.0079999999998</v>
      </c>
      <c r="CP32" s="87">
        <v>3041.0819999999999</v>
      </c>
      <c r="CQ32" s="87">
        <v>3048.194</v>
      </c>
      <c r="CR32" s="87">
        <v>3056.444</v>
      </c>
      <c r="CS32" s="187">
        <v>3062.8870000000002</v>
      </c>
      <c r="CT32" s="87">
        <v>3069.4090000000001</v>
      </c>
      <c r="CU32" s="87">
        <v>3075.5140000000001</v>
      </c>
      <c r="CV32" s="87">
        <v>3083.5680000000002</v>
      </c>
      <c r="CW32" s="87">
        <v>3090.5740000000001</v>
      </c>
      <c r="CX32" s="87">
        <v>3098.7289999999998</v>
      </c>
      <c r="CY32" s="87">
        <v>3107.5169999999998</v>
      </c>
      <c r="CZ32" s="87">
        <v>3115.7310000000002</v>
      </c>
      <c r="DA32" s="87">
        <v>3124.7890000000002</v>
      </c>
      <c r="DB32" s="87">
        <v>3134.8620000000001</v>
      </c>
      <c r="DC32" s="87">
        <v>3145.7139999999999</v>
      </c>
      <c r="DD32" s="87">
        <v>3158.1489999999999</v>
      </c>
      <c r="DE32" s="187">
        <v>3169.94</v>
      </c>
      <c r="DF32" s="87">
        <v>3184.547</v>
      </c>
      <c r="DG32" s="87">
        <v>3203.6320000000001</v>
      </c>
      <c r="DH32" s="87">
        <v>3254.623</v>
      </c>
      <c r="DI32" s="87">
        <v>3256.5309999999999</v>
      </c>
      <c r="DJ32" s="87">
        <v>3259.241</v>
      </c>
      <c r="DK32" s="87">
        <v>3262.422</v>
      </c>
      <c r="DL32" s="87">
        <v>3266.779</v>
      </c>
      <c r="DM32" s="87">
        <v>3271.127</v>
      </c>
      <c r="DN32" s="87">
        <v>3276.7559999999999</v>
      </c>
      <c r="DO32" s="87">
        <v>3282.9850000000001</v>
      </c>
      <c r="DP32" s="87">
        <v>3288.712</v>
      </c>
      <c r="DQ32" s="187">
        <v>3292.93</v>
      </c>
      <c r="DR32" s="87">
        <v>3298.7</v>
      </c>
      <c r="DS32" s="87">
        <v>3304.6370000000002</v>
      </c>
      <c r="DT32" s="87">
        <v>3310.701</v>
      </c>
      <c r="DU32" s="87">
        <v>3312.826</v>
      </c>
      <c r="DV32" s="87">
        <v>3316.221</v>
      </c>
      <c r="DW32" s="87">
        <v>3322.5149999999999</v>
      </c>
      <c r="DX32" s="87">
        <v>3329.674</v>
      </c>
      <c r="DY32" s="87">
        <v>3336.1779999999999</v>
      </c>
      <c r="DZ32" s="87">
        <v>3344.8510000000001</v>
      </c>
      <c r="EA32" s="87">
        <v>3353.569</v>
      </c>
      <c r="EB32" s="87">
        <v>3363.2379999999998</v>
      </c>
      <c r="EC32" s="187">
        <v>3371.643</v>
      </c>
      <c r="ED32" s="87">
        <v>3381.6689999999999</v>
      </c>
      <c r="EE32" s="87">
        <v>3391.1190000000001</v>
      </c>
      <c r="EF32" s="87">
        <v>3405.366</v>
      </c>
      <c r="EG32" s="87">
        <v>3419.317</v>
      </c>
      <c r="EH32" s="87">
        <v>3433.835</v>
      </c>
      <c r="EI32" s="87">
        <v>3448.0369999999998</v>
      </c>
      <c r="EJ32" s="87">
        <v>3461.6</v>
      </c>
      <c r="EK32" s="87">
        <v>3474.9960000000001</v>
      </c>
      <c r="EL32" s="87">
        <v>3491.4810000000002</v>
      </c>
      <c r="EM32" s="87">
        <v>3507.0819999999999</v>
      </c>
      <c r="EN32" s="87">
        <v>3526.7809999999999</v>
      </c>
      <c r="EO32" s="89">
        <v>3541.2559999999999</v>
      </c>
      <c r="EP32" s="87">
        <v>3559.7919999999999</v>
      </c>
      <c r="EQ32" s="87">
        <v>3581.67</v>
      </c>
      <c r="ER32" s="87">
        <v>3613.07</v>
      </c>
      <c r="ES32" s="87">
        <v>3645.087</v>
      </c>
      <c r="ET32" s="87">
        <v>3683.1770000000001</v>
      </c>
      <c r="EU32" s="87">
        <v>3721.8789999999999</v>
      </c>
      <c r="EV32" s="87">
        <v>3761.8829999999998</v>
      </c>
      <c r="EW32" s="87">
        <v>3806.672</v>
      </c>
      <c r="EX32" s="87">
        <v>3860.9279999999999</v>
      </c>
      <c r="EY32" s="87">
        <v>3916.25</v>
      </c>
      <c r="EZ32" s="87">
        <v>3979.3780000000002</v>
      </c>
      <c r="FA32" s="89">
        <v>4027.8960000000002</v>
      </c>
      <c r="FB32" s="87">
        <v>4096.0200000000004</v>
      </c>
      <c r="FC32" s="87">
        <v>4168.0829999999996</v>
      </c>
      <c r="FD32" s="87">
        <v>4249.6279999999997</v>
      </c>
      <c r="FE32" s="87">
        <v>4315.8500000000004</v>
      </c>
      <c r="FF32" s="87">
        <v>4388.9830000000002</v>
      </c>
      <c r="FG32" s="87">
        <v>4463.277</v>
      </c>
      <c r="FH32" s="87">
        <v>4527.1220000000003</v>
      </c>
      <c r="FI32" s="87">
        <v>4590.9350000000004</v>
      </c>
      <c r="FJ32" s="87">
        <v>4653.7659999999996</v>
      </c>
      <c r="FK32" s="87">
        <v>4714.8689999999997</v>
      </c>
      <c r="FL32" s="161">
        <v>4776.13</v>
      </c>
      <c r="FM32" s="161">
        <v>4816.5690000000004</v>
      </c>
      <c r="FN32" s="170">
        <v>4868.1890000000003</v>
      </c>
      <c r="FO32" s="161">
        <v>4921.6540000000005</v>
      </c>
      <c r="FP32" s="161">
        <v>4977.7060000000001</v>
      </c>
      <c r="FQ32" s="161">
        <v>5037.0929999999998</v>
      </c>
      <c r="FR32" s="161">
        <v>5098.2560000000003</v>
      </c>
      <c r="FS32" s="161">
        <v>5154.1660000000002</v>
      </c>
      <c r="FT32" s="161">
        <v>5213.4669999999996</v>
      </c>
      <c r="FU32" s="161">
        <v>5268.17</v>
      </c>
      <c r="FV32" s="161">
        <v>5326.2039999999997</v>
      </c>
      <c r="FW32" s="161">
        <v>5392.1580000000004</v>
      </c>
      <c r="FX32" s="161">
        <v>5456.0829999999996</v>
      </c>
      <c r="FY32" s="194">
        <v>5501.85</v>
      </c>
      <c r="FZ32" s="161">
        <v>5562.1580000000004</v>
      </c>
      <c r="GA32" s="161">
        <v>5628.5159999999996</v>
      </c>
      <c r="GB32" s="161">
        <v>5706.3720000000003</v>
      </c>
      <c r="GC32" s="161">
        <v>5775.1769999999997</v>
      </c>
      <c r="GD32" s="161">
        <v>5852.1350000000002</v>
      </c>
      <c r="GE32" s="161">
        <v>5928.0060000000003</v>
      </c>
      <c r="GF32" s="161">
        <v>6009.3590000000004</v>
      </c>
      <c r="GG32" s="161">
        <v>6081.3540000000003</v>
      </c>
      <c r="GH32" s="161">
        <v>6162.7809999999999</v>
      </c>
      <c r="GI32" s="161">
        <v>6247.8490000000002</v>
      </c>
      <c r="GJ32" s="161">
        <v>6322.6319999999996</v>
      </c>
      <c r="GK32" s="194">
        <v>6379.71</v>
      </c>
      <c r="GL32" s="161">
        <v>6442.8370000000004</v>
      </c>
    </row>
    <row r="33" spans="1:194" customFormat="1" ht="20.149999999999999" customHeight="1" x14ac:dyDescent="0.35">
      <c r="EO33" s="180"/>
      <c r="EP33" s="178"/>
      <c r="ES33" s="178"/>
      <c r="ET33" s="178"/>
      <c r="EU33" s="178"/>
      <c r="EV33" s="178"/>
      <c r="EW33" s="178"/>
      <c r="EX33" s="178"/>
      <c r="EY33" s="178"/>
      <c r="EZ33" s="178"/>
      <c r="FA33" s="82"/>
      <c r="FB33" s="178"/>
      <c r="FC33" s="178"/>
      <c r="FD33" s="178"/>
      <c r="FE33" s="178"/>
      <c r="FF33" s="178"/>
      <c r="FG33" s="178"/>
      <c r="FH33" s="178"/>
      <c r="FI33" s="178"/>
      <c r="FJ33" s="178"/>
      <c r="FK33" s="178"/>
      <c r="FL33" s="178"/>
      <c r="FM33" s="178"/>
      <c r="FN33" s="69"/>
      <c r="FO33" s="178"/>
      <c r="FP33" s="178"/>
      <c r="FQ33" s="178"/>
      <c r="FR33" s="178"/>
      <c r="FS33" s="178"/>
      <c r="FT33" s="178"/>
      <c r="FU33" s="178"/>
      <c r="FV33" s="178"/>
      <c r="FW33" s="178"/>
      <c r="FX33" s="178"/>
      <c r="FY33" s="180"/>
      <c r="FZ33" s="178"/>
      <c r="GA33" s="178"/>
      <c r="GB33" s="178"/>
      <c r="GC33" s="178"/>
      <c r="GD33" s="178"/>
      <c r="GE33" s="178"/>
      <c r="GF33" s="178"/>
      <c r="GG33" s="178"/>
      <c r="GH33" s="178"/>
      <c r="GI33" s="178"/>
      <c r="GJ33" s="178"/>
      <c r="GK33" s="180"/>
      <c r="GL33" s="178"/>
    </row>
    <row r="34" spans="1:194" customFormat="1" ht="30.65" customHeight="1" x14ac:dyDescent="0.35">
      <c r="A34" s="21" t="s">
        <v>276</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277</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47" t="s">
        <v>248</v>
      </c>
      <c r="FO34" s="43" t="s">
        <v>249</v>
      </c>
      <c r="FP34" s="43" t="s">
        <v>250</v>
      </c>
      <c r="FQ34" s="43" t="s">
        <v>251</v>
      </c>
      <c r="FR34" s="43" t="s">
        <v>252</v>
      </c>
      <c r="FS34" s="43" t="s">
        <v>253</v>
      </c>
      <c r="FT34" s="43" t="s">
        <v>254</v>
      </c>
      <c r="FU34" s="43" t="s">
        <v>255</v>
      </c>
      <c r="FV34" s="43" t="s">
        <v>256</v>
      </c>
      <c r="FW34" s="43" t="s">
        <v>257</v>
      </c>
      <c r="FX34" s="43" t="s">
        <v>258</v>
      </c>
      <c r="FY34" s="141" t="s">
        <v>259</v>
      </c>
      <c r="FZ34" s="43" t="s">
        <v>260</v>
      </c>
      <c r="GA34" s="43" t="s">
        <v>261</v>
      </c>
      <c r="GB34" s="43" t="s">
        <v>262</v>
      </c>
      <c r="GC34" s="43" t="s">
        <v>263</v>
      </c>
      <c r="GD34" s="43" t="s">
        <v>264</v>
      </c>
      <c r="GE34" s="43" t="s">
        <v>265</v>
      </c>
      <c r="GF34" s="43" t="s">
        <v>266</v>
      </c>
      <c r="GG34" s="43" t="s">
        <v>267</v>
      </c>
      <c r="GH34" s="43" t="s">
        <v>268</v>
      </c>
      <c r="GI34" s="43" t="s">
        <v>269</v>
      </c>
      <c r="GJ34" s="43" t="s">
        <v>1627</v>
      </c>
      <c r="GK34" s="141" t="s">
        <v>1640</v>
      </c>
      <c r="GL34" s="43" t="s">
        <v>1641</v>
      </c>
    </row>
    <row r="35" spans="1:194"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6"/>
      <c r="FO35" s="38"/>
      <c r="FP35" s="38"/>
      <c r="FQ35" s="38"/>
      <c r="FR35" s="38"/>
      <c r="FS35" s="38"/>
      <c r="FT35" s="38"/>
      <c r="FU35" s="179"/>
      <c r="FV35" s="179"/>
      <c r="FW35" s="179"/>
      <c r="FX35" s="179"/>
      <c r="FY35" s="195"/>
      <c r="FZ35" s="179"/>
      <c r="GA35" s="179"/>
      <c r="GB35" s="179"/>
      <c r="GC35" s="179"/>
      <c r="GD35" s="179"/>
      <c r="GE35" s="179"/>
      <c r="GF35" s="179"/>
      <c r="GG35" s="179"/>
      <c r="GH35" s="179"/>
      <c r="GI35" s="179"/>
      <c r="GJ35" s="179"/>
      <c r="GK35" s="195"/>
      <c r="GL35" s="179"/>
    </row>
    <row r="36" spans="1:194" s="30" customFormat="1" ht="20.149999999999999" customHeight="1" x14ac:dyDescent="0.35">
      <c r="A36" s="31" t="s">
        <v>1628</v>
      </c>
      <c r="B36" s="55">
        <v>4202</v>
      </c>
      <c r="C36" s="55">
        <v>4757</v>
      </c>
      <c r="D36" s="55">
        <v>5723</v>
      </c>
      <c r="E36" s="55">
        <v>6729</v>
      </c>
      <c r="F36" s="55">
        <v>8182</v>
      </c>
      <c r="G36" s="55">
        <v>10024</v>
      </c>
      <c r="H36" s="55">
        <v>12267</v>
      </c>
      <c r="I36" s="55">
        <v>14477</v>
      </c>
      <c r="J36" s="55">
        <v>17237</v>
      </c>
      <c r="K36" s="55">
        <v>20581</v>
      </c>
      <c r="L36" s="55">
        <v>24424</v>
      </c>
      <c r="M36" s="56">
        <v>27391</v>
      </c>
      <c r="N36" s="57">
        <v>31392</v>
      </c>
      <c r="O36" s="55">
        <v>35895</v>
      </c>
      <c r="P36" s="55">
        <v>42731</v>
      </c>
      <c r="Q36" s="55">
        <v>48787</v>
      </c>
      <c r="R36" s="55">
        <v>55725</v>
      </c>
      <c r="S36" s="55">
        <v>64759</v>
      </c>
      <c r="T36" s="55">
        <v>75126</v>
      </c>
      <c r="U36" s="55">
        <v>88147</v>
      </c>
      <c r="V36" s="55">
        <v>103885</v>
      </c>
      <c r="W36" s="55">
        <v>122089</v>
      </c>
      <c r="X36" s="55">
        <v>172218</v>
      </c>
      <c r="Y36" s="56">
        <v>212254</v>
      </c>
      <c r="Z36" s="57">
        <v>220176</v>
      </c>
      <c r="AA36" s="55">
        <v>257164</v>
      </c>
      <c r="AB36" s="55">
        <v>281336</v>
      </c>
      <c r="AC36" s="55">
        <v>286303</v>
      </c>
      <c r="AD36" s="55">
        <v>295067</v>
      </c>
      <c r="AE36" s="55">
        <v>305640</v>
      </c>
      <c r="AF36" s="55">
        <v>325003</v>
      </c>
      <c r="AG36" s="55">
        <v>328456</v>
      </c>
      <c r="AH36" s="55">
        <v>332749</v>
      </c>
      <c r="AI36" s="55">
        <v>340622</v>
      </c>
      <c r="AJ36" s="55">
        <v>345369</v>
      </c>
      <c r="AK36" s="56">
        <v>350178</v>
      </c>
      <c r="AL36" s="57">
        <v>355249</v>
      </c>
      <c r="AM36" s="55">
        <v>360506</v>
      </c>
      <c r="AN36" s="55">
        <v>366335</v>
      </c>
      <c r="AO36" s="55">
        <v>372119</v>
      </c>
      <c r="AP36" s="55">
        <v>377846</v>
      </c>
      <c r="AQ36" s="55">
        <v>385645</v>
      </c>
      <c r="AR36" s="55">
        <v>390465</v>
      </c>
      <c r="AS36" s="55">
        <v>395885</v>
      </c>
      <c r="AT36" s="55">
        <v>401498</v>
      </c>
      <c r="AU36" s="55">
        <v>407532</v>
      </c>
      <c r="AV36" s="55">
        <v>414249</v>
      </c>
      <c r="AW36" s="56">
        <v>419776</v>
      </c>
      <c r="AX36" s="55">
        <v>425255</v>
      </c>
      <c r="AY36" s="55">
        <v>431250</v>
      </c>
      <c r="AZ36" s="55">
        <v>440410</v>
      </c>
      <c r="BA36" s="55">
        <v>445918</v>
      </c>
      <c r="BB36" s="55">
        <v>451747</v>
      </c>
      <c r="BC36" s="55">
        <v>458099</v>
      </c>
      <c r="BD36" s="55">
        <v>465456</v>
      </c>
      <c r="BE36" s="55">
        <v>472546</v>
      </c>
      <c r="BF36" s="55">
        <v>481170</v>
      </c>
      <c r="BG36" s="55">
        <v>490103</v>
      </c>
      <c r="BH36" s="55">
        <v>498289</v>
      </c>
      <c r="BI36" s="56">
        <v>506389</v>
      </c>
      <c r="BJ36" s="55">
        <v>512683</v>
      </c>
      <c r="BK36" s="55">
        <v>520145</v>
      </c>
      <c r="BL36" s="55">
        <v>531293</v>
      </c>
      <c r="BM36" s="55">
        <v>539019</v>
      </c>
      <c r="BN36" s="55">
        <v>546989</v>
      </c>
      <c r="BO36" s="55">
        <v>558205</v>
      </c>
      <c r="BP36" s="55">
        <v>566503</v>
      </c>
      <c r="BQ36" s="55">
        <v>574639</v>
      </c>
      <c r="BR36" s="55">
        <v>587712</v>
      </c>
      <c r="BS36" s="55">
        <v>599993</v>
      </c>
      <c r="BT36" s="55">
        <v>616015</v>
      </c>
      <c r="BU36" s="56">
        <v>633400</v>
      </c>
      <c r="BV36" s="55">
        <v>644414</v>
      </c>
      <c r="BW36" s="55">
        <v>647153</v>
      </c>
      <c r="BX36" s="55">
        <v>650404</v>
      </c>
      <c r="BY36" s="55">
        <v>653048</v>
      </c>
      <c r="BZ36" s="55">
        <v>655776</v>
      </c>
      <c r="CA36" s="55">
        <v>658938</v>
      </c>
      <c r="CB36" s="55">
        <v>661446</v>
      </c>
      <c r="CC36" s="55">
        <v>663725</v>
      </c>
      <c r="CD36" s="55">
        <v>666539</v>
      </c>
      <c r="CE36" s="55">
        <v>668769</v>
      </c>
      <c r="CF36" s="55">
        <v>671548</v>
      </c>
      <c r="CG36" s="56">
        <v>673457</v>
      </c>
      <c r="CH36" s="55">
        <v>675477</v>
      </c>
      <c r="CI36" s="55">
        <v>677640</v>
      </c>
      <c r="CJ36" s="55">
        <v>680396</v>
      </c>
      <c r="CK36" s="55">
        <v>682272</v>
      </c>
      <c r="CL36" s="55">
        <v>684821</v>
      </c>
      <c r="CM36" s="55">
        <v>687234</v>
      </c>
      <c r="CN36" s="55">
        <v>689371</v>
      </c>
      <c r="CO36" s="55">
        <v>691879</v>
      </c>
      <c r="CP36" s="55">
        <v>694379</v>
      </c>
      <c r="CQ36" s="55">
        <v>696794</v>
      </c>
      <c r="CR36" s="55">
        <v>699738</v>
      </c>
      <c r="CS36" s="56">
        <v>701552</v>
      </c>
      <c r="CT36" s="55">
        <v>703753</v>
      </c>
      <c r="CU36" s="55">
        <v>705837</v>
      </c>
      <c r="CV36" s="55">
        <v>708291</v>
      </c>
      <c r="CW36" s="55">
        <v>710563</v>
      </c>
      <c r="CX36" s="55">
        <v>713104</v>
      </c>
      <c r="CY36" s="55">
        <v>715610</v>
      </c>
      <c r="CZ36" s="55">
        <v>718033</v>
      </c>
      <c r="DA36" s="55">
        <v>720840</v>
      </c>
      <c r="DB36" s="55">
        <v>723620</v>
      </c>
      <c r="DC36" s="55">
        <v>726958</v>
      </c>
      <c r="DD36" s="55">
        <v>730466</v>
      </c>
      <c r="DE36" s="56">
        <v>733226</v>
      </c>
      <c r="DF36" s="55">
        <v>736943</v>
      </c>
      <c r="DG36" s="55">
        <v>741026</v>
      </c>
      <c r="DH36" s="55">
        <v>750622</v>
      </c>
      <c r="DI36" s="55">
        <v>752478</v>
      </c>
      <c r="DJ36" s="55">
        <v>754795</v>
      </c>
      <c r="DK36" s="55">
        <v>757235</v>
      </c>
      <c r="DL36" s="55">
        <v>759582</v>
      </c>
      <c r="DM36" s="55">
        <v>762059</v>
      </c>
      <c r="DN36" s="55">
        <v>764650</v>
      </c>
      <c r="DO36" s="55">
        <v>767299</v>
      </c>
      <c r="DP36" s="55">
        <v>770125</v>
      </c>
      <c r="DQ36" s="56">
        <v>771985</v>
      </c>
      <c r="DR36" s="55">
        <v>774327</v>
      </c>
      <c r="DS36" s="55">
        <v>776543</v>
      </c>
      <c r="DT36" s="55">
        <v>778810</v>
      </c>
      <c r="DU36" s="55">
        <v>779139</v>
      </c>
      <c r="DV36" s="55">
        <v>779690</v>
      </c>
      <c r="DW36" s="55">
        <v>781070</v>
      </c>
      <c r="DX36" s="55">
        <v>783262</v>
      </c>
      <c r="DY36" s="55">
        <v>785497</v>
      </c>
      <c r="DZ36" s="55">
        <v>788326</v>
      </c>
      <c r="EA36" s="55">
        <v>791014</v>
      </c>
      <c r="EB36" s="55">
        <v>793995</v>
      </c>
      <c r="EC36" s="56">
        <v>796134</v>
      </c>
      <c r="ED36" s="55">
        <v>798719</v>
      </c>
      <c r="EE36" s="55">
        <v>801132</v>
      </c>
      <c r="EF36" s="55">
        <v>804389</v>
      </c>
      <c r="EG36" s="55">
        <v>807783</v>
      </c>
      <c r="EH36" s="55">
        <v>811225</v>
      </c>
      <c r="EI36" s="55">
        <v>814678</v>
      </c>
      <c r="EJ36" s="55">
        <v>817830</v>
      </c>
      <c r="EK36" s="55">
        <v>821258</v>
      </c>
      <c r="EL36" s="55">
        <v>825042</v>
      </c>
      <c r="EM36" s="55">
        <v>828562</v>
      </c>
      <c r="EN36" s="55">
        <v>833025</v>
      </c>
      <c r="EO36" s="56">
        <v>836309</v>
      </c>
      <c r="EP36" s="55">
        <v>840018</v>
      </c>
      <c r="EQ36" s="55">
        <v>844774</v>
      </c>
      <c r="ER36" s="55">
        <v>851040</v>
      </c>
      <c r="ES36" s="55">
        <v>856901</v>
      </c>
      <c r="ET36" s="55">
        <v>863150</v>
      </c>
      <c r="EU36" s="55">
        <v>869722</v>
      </c>
      <c r="EV36" s="55">
        <v>875594</v>
      </c>
      <c r="EW36" s="55">
        <v>882047</v>
      </c>
      <c r="EX36" s="55">
        <v>889625</v>
      </c>
      <c r="EY36" s="55">
        <v>896391</v>
      </c>
      <c r="EZ36" s="55">
        <v>903913</v>
      </c>
      <c r="FA36" s="56">
        <v>909519</v>
      </c>
      <c r="FB36" s="55">
        <v>916665</v>
      </c>
      <c r="FC36" s="55">
        <v>924424</v>
      </c>
      <c r="FD36" s="55">
        <v>933273</v>
      </c>
      <c r="FE36" s="55">
        <v>940176</v>
      </c>
      <c r="FF36" s="55">
        <v>947823</v>
      </c>
      <c r="FG36" s="55">
        <v>955925</v>
      </c>
      <c r="FH36" s="55">
        <v>962928</v>
      </c>
      <c r="FI36" s="55">
        <v>969842</v>
      </c>
      <c r="FJ36" s="39">
        <v>976821</v>
      </c>
      <c r="FK36" s="39">
        <v>983730</v>
      </c>
      <c r="FL36" s="39">
        <v>991233</v>
      </c>
      <c r="FM36" s="39">
        <v>995880</v>
      </c>
      <c r="FN36" s="77">
        <v>1002198</v>
      </c>
      <c r="FO36" s="39">
        <v>1008978</v>
      </c>
      <c r="FP36" s="39">
        <v>1016716</v>
      </c>
      <c r="FQ36" s="39">
        <v>1024250</v>
      </c>
      <c r="FR36" s="39">
        <v>1032443</v>
      </c>
      <c r="FS36" s="39">
        <v>1040912</v>
      </c>
      <c r="FT36" s="39">
        <v>1049471</v>
      </c>
      <c r="FU36" s="38">
        <v>1058046</v>
      </c>
      <c r="FV36" s="38">
        <v>1067844</v>
      </c>
      <c r="FW36" s="38">
        <v>1079637</v>
      </c>
      <c r="FX36" s="38">
        <v>1092906</v>
      </c>
      <c r="FY36" s="196">
        <v>1101457</v>
      </c>
      <c r="FZ36" s="38">
        <v>1111947</v>
      </c>
      <c r="GA36" s="38">
        <v>1124256</v>
      </c>
      <c r="GB36" s="38">
        <v>1139401</v>
      </c>
      <c r="GC36" s="38">
        <v>1151019</v>
      </c>
      <c r="GD36" s="38">
        <v>1164551</v>
      </c>
      <c r="GE36" s="38">
        <v>1178589</v>
      </c>
      <c r="GF36" s="38">
        <v>1191166</v>
      </c>
      <c r="GG36" s="38">
        <v>1202405</v>
      </c>
      <c r="GH36" s="38">
        <v>1215883</v>
      </c>
      <c r="GI36" s="38">
        <v>1231240</v>
      </c>
      <c r="GJ36" s="38">
        <v>1245583</v>
      </c>
      <c r="GK36" s="196">
        <v>1256791</v>
      </c>
      <c r="GL36" s="38">
        <v>1268110</v>
      </c>
    </row>
    <row r="37" spans="1:194" s="1" customFormat="1" ht="20.149999999999999" customHeight="1" x14ac:dyDescent="0.35">
      <c r="A37" s="31" t="s">
        <v>1631</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19353</v>
      </c>
      <c r="Z37" s="57">
        <v>19826</v>
      </c>
      <c r="AA37" s="55">
        <v>25683</v>
      </c>
      <c r="AB37" s="55">
        <v>27665</v>
      </c>
      <c r="AC37" s="55">
        <v>28129</v>
      </c>
      <c r="AD37" s="55">
        <v>29681</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141712</v>
      </c>
      <c r="BR37" s="55">
        <v>146993</v>
      </c>
      <c r="BS37" s="55">
        <v>150878</v>
      </c>
      <c r="BT37" s="55">
        <v>155673</v>
      </c>
      <c r="BU37" s="56">
        <v>161662</v>
      </c>
      <c r="BV37" s="55">
        <v>164575</v>
      </c>
      <c r="BW37" s="55">
        <v>165008</v>
      </c>
      <c r="BX37" s="55">
        <v>165729</v>
      </c>
      <c r="BY37" s="55">
        <v>166320</v>
      </c>
      <c r="BZ37" s="55">
        <v>166912</v>
      </c>
      <c r="CA37" s="55">
        <v>167645</v>
      </c>
      <c r="CB37" s="55">
        <v>168215</v>
      </c>
      <c r="CC37" s="55">
        <v>168767</v>
      </c>
      <c r="CD37" s="55">
        <v>169426</v>
      </c>
      <c r="CE37" s="55">
        <v>169879</v>
      </c>
      <c r="CF37" s="55">
        <v>170381</v>
      </c>
      <c r="CG37" s="56">
        <v>170847</v>
      </c>
      <c r="CH37" s="55">
        <v>171214</v>
      </c>
      <c r="CI37" s="55">
        <v>171600</v>
      </c>
      <c r="CJ37" s="55">
        <v>172148</v>
      </c>
      <c r="CK37" s="55">
        <v>172542</v>
      </c>
      <c r="CL37" s="55">
        <v>173068</v>
      </c>
      <c r="CM37" s="55">
        <v>173677</v>
      </c>
      <c r="CN37" s="55">
        <v>174222</v>
      </c>
      <c r="CO37" s="55">
        <v>174727</v>
      </c>
      <c r="CP37" s="55">
        <v>175366</v>
      </c>
      <c r="CQ37" s="55">
        <v>175926</v>
      </c>
      <c r="CR37" s="55">
        <v>176521</v>
      </c>
      <c r="CS37" s="56">
        <v>177006</v>
      </c>
      <c r="CT37" s="55">
        <v>177434</v>
      </c>
      <c r="CU37" s="55">
        <v>177907</v>
      </c>
      <c r="CV37" s="55">
        <v>178550</v>
      </c>
      <c r="CW37" s="55">
        <v>179127</v>
      </c>
      <c r="CX37" s="55">
        <v>179787</v>
      </c>
      <c r="CY37" s="55">
        <v>180549</v>
      </c>
      <c r="CZ37" s="55">
        <v>181203</v>
      </c>
      <c r="DA37" s="55">
        <v>181892</v>
      </c>
      <c r="DB37" s="55">
        <v>182772</v>
      </c>
      <c r="DC37" s="55">
        <v>183589</v>
      </c>
      <c r="DD37" s="55">
        <v>184686</v>
      </c>
      <c r="DE37" s="56">
        <v>185700</v>
      </c>
      <c r="DF37" s="55">
        <v>186718</v>
      </c>
      <c r="DG37" s="55">
        <v>188255</v>
      </c>
      <c r="DH37" s="55">
        <v>192070</v>
      </c>
      <c r="DI37" s="55">
        <v>192219</v>
      </c>
      <c r="DJ37" s="55">
        <v>192470</v>
      </c>
      <c r="DK37" s="55">
        <v>192789</v>
      </c>
      <c r="DL37" s="55">
        <v>193242</v>
      </c>
      <c r="DM37" s="55">
        <v>193700</v>
      </c>
      <c r="DN37" s="55">
        <v>194340</v>
      </c>
      <c r="DO37" s="55">
        <v>195107</v>
      </c>
      <c r="DP37" s="55">
        <v>195764</v>
      </c>
      <c r="DQ37" s="56">
        <v>196284</v>
      </c>
      <c r="DR37" s="55">
        <v>196935</v>
      </c>
      <c r="DS37" s="55">
        <v>197604</v>
      </c>
      <c r="DT37" s="55">
        <v>198349</v>
      </c>
      <c r="DU37" s="55">
        <v>198631</v>
      </c>
      <c r="DV37" s="55">
        <v>199107</v>
      </c>
      <c r="DW37" s="55">
        <v>199983</v>
      </c>
      <c r="DX37" s="55">
        <v>200925</v>
      </c>
      <c r="DY37" s="55">
        <v>201786</v>
      </c>
      <c r="DZ37" s="55">
        <v>202883</v>
      </c>
      <c r="EA37" s="55">
        <v>203995</v>
      </c>
      <c r="EB37" s="55">
        <v>205155</v>
      </c>
      <c r="EC37" s="56">
        <v>206015</v>
      </c>
      <c r="ED37" s="55">
        <v>206923</v>
      </c>
      <c r="EE37" s="55">
        <v>207914</v>
      </c>
      <c r="EF37" s="55">
        <v>209378</v>
      </c>
      <c r="EG37" s="55">
        <v>210768</v>
      </c>
      <c r="EH37" s="55">
        <v>212161</v>
      </c>
      <c r="EI37" s="55">
        <v>213726</v>
      </c>
      <c r="EJ37" s="55">
        <v>215218</v>
      </c>
      <c r="EK37" s="55">
        <v>216577</v>
      </c>
      <c r="EL37" s="55">
        <v>218409</v>
      </c>
      <c r="EM37" s="55">
        <v>220186</v>
      </c>
      <c r="EN37" s="55">
        <v>222438</v>
      </c>
      <c r="EO37" s="56">
        <v>224116</v>
      </c>
      <c r="EP37" s="55">
        <v>226217</v>
      </c>
      <c r="EQ37" s="55">
        <v>228701</v>
      </c>
      <c r="ER37" s="55">
        <v>232113</v>
      </c>
      <c r="ES37" s="55">
        <v>235771</v>
      </c>
      <c r="ET37" s="55">
        <v>240227</v>
      </c>
      <c r="EU37" s="55">
        <v>244726</v>
      </c>
      <c r="EV37" s="55">
        <v>249673</v>
      </c>
      <c r="EW37" s="55">
        <v>255198</v>
      </c>
      <c r="EX37" s="55">
        <v>261692</v>
      </c>
      <c r="EY37" s="55">
        <v>268716</v>
      </c>
      <c r="EZ37" s="55">
        <v>276921</v>
      </c>
      <c r="FA37" s="56">
        <v>283234</v>
      </c>
      <c r="FB37" s="55">
        <v>292016</v>
      </c>
      <c r="FC37" s="55">
        <v>301224</v>
      </c>
      <c r="FD37" s="55">
        <v>311676</v>
      </c>
      <c r="FE37" s="55">
        <v>320118</v>
      </c>
      <c r="FF37" s="55">
        <v>329684</v>
      </c>
      <c r="FG37" s="55">
        <v>339153</v>
      </c>
      <c r="FH37" s="55">
        <v>347145</v>
      </c>
      <c r="FI37" s="55">
        <v>355425</v>
      </c>
      <c r="FJ37" s="39">
        <v>363273</v>
      </c>
      <c r="FK37" s="39">
        <v>371106</v>
      </c>
      <c r="FL37" s="39">
        <v>378819</v>
      </c>
      <c r="FM37" s="39">
        <v>383860</v>
      </c>
      <c r="FN37" s="77">
        <v>390018</v>
      </c>
      <c r="FO37" s="39">
        <v>396483</v>
      </c>
      <c r="FP37" s="39">
        <v>403042</v>
      </c>
      <c r="FQ37" s="39">
        <v>410094</v>
      </c>
      <c r="FR37" s="39">
        <v>417102</v>
      </c>
      <c r="FS37" s="39">
        <v>423429</v>
      </c>
      <c r="FT37" s="39">
        <v>430281</v>
      </c>
      <c r="FU37" s="39">
        <v>436299</v>
      </c>
      <c r="FV37" s="39">
        <v>442704</v>
      </c>
      <c r="FW37" s="39">
        <v>449908</v>
      </c>
      <c r="FX37" s="39">
        <v>456695</v>
      </c>
      <c r="FY37" s="197">
        <v>461580</v>
      </c>
      <c r="FZ37" s="39">
        <v>467724</v>
      </c>
      <c r="GA37" s="39">
        <v>474717</v>
      </c>
      <c r="GB37" s="39">
        <v>482958</v>
      </c>
      <c r="GC37" s="39">
        <v>490559</v>
      </c>
      <c r="GD37" s="39">
        <v>498824</v>
      </c>
      <c r="GE37" s="39">
        <v>507105</v>
      </c>
      <c r="GF37" s="39">
        <v>516044</v>
      </c>
      <c r="GG37" s="39">
        <v>523958</v>
      </c>
      <c r="GH37" s="39">
        <v>532954</v>
      </c>
      <c r="GI37" s="39">
        <v>542311</v>
      </c>
      <c r="GJ37" s="39">
        <v>550475</v>
      </c>
      <c r="GK37" s="197">
        <v>556410</v>
      </c>
      <c r="GL37" s="39">
        <v>562812</v>
      </c>
    </row>
    <row r="38" spans="1:194" s="1" customFormat="1" ht="20.149999999999999" customHeight="1" x14ac:dyDescent="0.35">
      <c r="A38" s="31" t="s">
        <v>1630</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26894</v>
      </c>
      <c r="CS38" s="56">
        <v>27050</v>
      </c>
      <c r="CT38" s="55">
        <v>27215</v>
      </c>
      <c r="CU38" s="55">
        <v>27373</v>
      </c>
      <c r="CV38" s="55">
        <v>27595</v>
      </c>
      <c r="CW38" s="55">
        <v>27735</v>
      </c>
      <c r="CX38" s="55">
        <v>27887</v>
      </c>
      <c r="CY38" s="55">
        <v>28082</v>
      </c>
      <c r="CZ38" s="55">
        <v>28265</v>
      </c>
      <c r="DA38" s="55">
        <v>28472</v>
      </c>
      <c r="DB38" s="55">
        <v>28654</v>
      </c>
      <c r="DC38" s="55">
        <v>28870</v>
      </c>
      <c r="DD38" s="55">
        <v>29083</v>
      </c>
      <c r="DE38" s="56">
        <v>29312</v>
      </c>
      <c r="DF38" s="55">
        <v>29581</v>
      </c>
      <c r="DG38" s="55">
        <v>29984</v>
      </c>
      <c r="DH38" s="55">
        <v>31579</v>
      </c>
      <c r="DI38" s="55">
        <v>31650</v>
      </c>
      <c r="DJ38" s="55">
        <v>31719</v>
      </c>
      <c r="DK38" s="55">
        <v>31815</v>
      </c>
      <c r="DL38" s="55">
        <v>31923</v>
      </c>
      <c r="DM38" s="55">
        <v>32060</v>
      </c>
      <c r="DN38" s="55">
        <v>32196</v>
      </c>
      <c r="DO38" s="55">
        <v>32335</v>
      </c>
      <c r="DP38" s="55">
        <v>32489</v>
      </c>
      <c r="DQ38" s="56">
        <v>32600</v>
      </c>
      <c r="DR38" s="55">
        <v>32758</v>
      </c>
      <c r="DS38" s="55">
        <v>32918</v>
      </c>
      <c r="DT38" s="55">
        <v>33133</v>
      </c>
      <c r="DU38" s="55">
        <v>33184</v>
      </c>
      <c r="DV38" s="55">
        <v>33235</v>
      </c>
      <c r="DW38" s="55">
        <v>33357</v>
      </c>
      <c r="DX38" s="55">
        <v>33502</v>
      </c>
      <c r="DY38" s="55">
        <v>33616</v>
      </c>
      <c r="DZ38" s="55">
        <v>33787</v>
      </c>
      <c r="EA38" s="55">
        <v>33961</v>
      </c>
      <c r="EB38" s="55">
        <v>34150</v>
      </c>
      <c r="EC38" s="56">
        <v>34289</v>
      </c>
      <c r="ED38" s="55">
        <v>34428</v>
      </c>
      <c r="EE38" s="55">
        <v>34590</v>
      </c>
      <c r="EF38" s="55">
        <v>34819</v>
      </c>
      <c r="EG38" s="55">
        <v>35000</v>
      </c>
      <c r="EH38" s="55">
        <v>35178</v>
      </c>
      <c r="EI38" s="55">
        <v>35345</v>
      </c>
      <c r="EJ38" s="55">
        <v>35569</v>
      </c>
      <c r="EK38" s="55">
        <v>35817</v>
      </c>
      <c r="EL38" s="55">
        <v>36055</v>
      </c>
      <c r="EM38" s="55">
        <v>36302</v>
      </c>
      <c r="EN38" s="55">
        <v>36605</v>
      </c>
      <c r="EO38" s="56">
        <v>36771</v>
      </c>
      <c r="EP38" s="55">
        <v>36994</v>
      </c>
      <c r="EQ38" s="55">
        <v>37235</v>
      </c>
      <c r="ER38" s="55">
        <v>37606</v>
      </c>
      <c r="ES38" s="55">
        <v>37885</v>
      </c>
      <c r="ET38" s="55">
        <v>38257</v>
      </c>
      <c r="EU38" s="55">
        <v>38604</v>
      </c>
      <c r="EV38" s="55">
        <v>38968</v>
      </c>
      <c r="EW38" s="55">
        <v>39358</v>
      </c>
      <c r="EX38" s="55">
        <v>39767</v>
      </c>
      <c r="EY38" s="55">
        <v>40205</v>
      </c>
      <c r="EZ38" s="55">
        <v>40733</v>
      </c>
      <c r="FA38" s="56">
        <v>41138</v>
      </c>
      <c r="FB38" s="55">
        <v>41673</v>
      </c>
      <c r="FC38" s="55">
        <v>42376</v>
      </c>
      <c r="FD38" s="55">
        <v>43180</v>
      </c>
      <c r="FE38" s="55">
        <v>43897</v>
      </c>
      <c r="FF38" s="55">
        <v>44799</v>
      </c>
      <c r="FG38" s="55">
        <v>45780</v>
      </c>
      <c r="FH38" s="55">
        <v>46628</v>
      </c>
      <c r="FI38" s="55">
        <v>47462</v>
      </c>
      <c r="FJ38" s="39">
        <v>48381</v>
      </c>
      <c r="FK38" s="39">
        <v>49189</v>
      </c>
      <c r="FL38" s="39">
        <v>50013</v>
      </c>
      <c r="FM38" s="39">
        <v>50532</v>
      </c>
      <c r="FN38" s="77">
        <v>51287</v>
      </c>
      <c r="FO38" s="39">
        <v>51962</v>
      </c>
      <c r="FP38" s="39">
        <v>52734</v>
      </c>
      <c r="FQ38" s="39">
        <v>53536</v>
      </c>
      <c r="FR38" s="39">
        <v>54477</v>
      </c>
      <c r="FS38" s="39">
        <v>55359</v>
      </c>
      <c r="FT38" s="39">
        <v>56320</v>
      </c>
      <c r="FU38" s="39">
        <v>57232</v>
      </c>
      <c r="FV38" s="39">
        <v>58116</v>
      </c>
      <c r="FW38" s="39">
        <v>59059</v>
      </c>
      <c r="FX38" s="39">
        <v>60026</v>
      </c>
      <c r="FY38" s="197">
        <v>60707</v>
      </c>
      <c r="FZ38" s="39">
        <v>61646</v>
      </c>
      <c r="GA38" s="39">
        <v>62729</v>
      </c>
      <c r="GB38" s="39">
        <v>63945</v>
      </c>
      <c r="GC38" s="39">
        <v>65135</v>
      </c>
      <c r="GD38" s="39">
        <v>66467</v>
      </c>
      <c r="GE38" s="39">
        <v>67752</v>
      </c>
      <c r="GF38" s="39">
        <v>69132</v>
      </c>
      <c r="GG38" s="39">
        <v>70377</v>
      </c>
      <c r="GH38" s="39">
        <v>71806</v>
      </c>
      <c r="GI38" s="39">
        <v>73185</v>
      </c>
      <c r="GJ38" s="39">
        <v>74402</v>
      </c>
      <c r="GK38" s="197">
        <v>75469</v>
      </c>
      <c r="GL38" s="39">
        <v>76631</v>
      </c>
    </row>
    <row r="39" spans="1:194" s="1" customFormat="1" ht="20.149999999999999" customHeight="1" x14ac:dyDescent="0.35">
      <c r="A39" s="31" t="s">
        <v>1633</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5905</v>
      </c>
      <c r="CF39" s="55">
        <v>5928</v>
      </c>
      <c r="CG39" s="56">
        <v>5967</v>
      </c>
      <c r="CH39" s="55">
        <v>5973</v>
      </c>
      <c r="CI39" s="55">
        <v>5996</v>
      </c>
      <c r="CJ39" s="55">
        <v>6101</v>
      </c>
      <c r="CK39" s="55">
        <v>6121</v>
      </c>
      <c r="CL39" s="55">
        <v>6134</v>
      </c>
      <c r="CM39" s="55">
        <v>6157</v>
      </c>
      <c r="CN39" s="55">
        <v>6175</v>
      </c>
      <c r="CO39" s="55">
        <v>6199</v>
      </c>
      <c r="CP39" s="55">
        <v>6223</v>
      </c>
      <c r="CQ39" s="55">
        <v>6238</v>
      </c>
      <c r="CR39" s="55">
        <v>6256</v>
      </c>
      <c r="CS39" s="56">
        <v>6264</v>
      </c>
      <c r="CT39" s="55">
        <v>6274</v>
      </c>
      <c r="CU39" s="55">
        <v>6282</v>
      </c>
      <c r="CV39" s="55">
        <v>6297</v>
      </c>
      <c r="CW39" s="55">
        <v>6311</v>
      </c>
      <c r="CX39" s="55">
        <v>6324</v>
      </c>
      <c r="CY39" s="55">
        <v>6335</v>
      </c>
      <c r="CZ39" s="55">
        <v>6346</v>
      </c>
      <c r="DA39" s="55">
        <v>6366</v>
      </c>
      <c r="DB39" s="55">
        <v>6383</v>
      </c>
      <c r="DC39" s="55">
        <v>6395</v>
      </c>
      <c r="DD39" s="55">
        <v>6421</v>
      </c>
      <c r="DE39" s="56">
        <v>6452</v>
      </c>
      <c r="DF39" s="55">
        <v>6463</v>
      </c>
      <c r="DG39" s="55">
        <v>6477</v>
      </c>
      <c r="DH39" s="55">
        <v>6513</v>
      </c>
      <c r="DI39" s="55">
        <v>6529</v>
      </c>
      <c r="DJ39" s="55">
        <v>6535</v>
      </c>
      <c r="DK39" s="55">
        <v>6544</v>
      </c>
      <c r="DL39" s="55">
        <v>6554</v>
      </c>
      <c r="DM39" s="55">
        <v>6569</v>
      </c>
      <c r="DN39" s="55">
        <v>6584</v>
      </c>
      <c r="DO39" s="55">
        <v>6594</v>
      </c>
      <c r="DP39" s="55">
        <v>6599</v>
      </c>
      <c r="DQ39" s="56">
        <v>6605</v>
      </c>
      <c r="DR39" s="55">
        <v>6615</v>
      </c>
      <c r="DS39" s="55">
        <v>6620</v>
      </c>
      <c r="DT39" s="55">
        <v>6637</v>
      </c>
      <c r="DU39" s="55">
        <v>6645</v>
      </c>
      <c r="DV39" s="55">
        <v>6648</v>
      </c>
      <c r="DW39" s="55">
        <v>6651</v>
      </c>
      <c r="DX39" s="55">
        <v>6658</v>
      </c>
      <c r="DY39" s="55">
        <v>6670</v>
      </c>
      <c r="DZ39" s="55">
        <v>6680</v>
      </c>
      <c r="EA39" s="55">
        <v>6684</v>
      </c>
      <c r="EB39" s="55">
        <v>6688</v>
      </c>
      <c r="EC39" s="56">
        <v>6697</v>
      </c>
      <c r="ED39" s="55">
        <v>6703</v>
      </c>
      <c r="EE39" s="55">
        <v>6708</v>
      </c>
      <c r="EF39" s="55">
        <v>6716</v>
      </c>
      <c r="EG39" s="55">
        <v>6722</v>
      </c>
      <c r="EH39" s="55">
        <v>6728</v>
      </c>
      <c r="EI39" s="55">
        <v>6737</v>
      </c>
      <c r="EJ39" s="55">
        <v>6748</v>
      </c>
      <c r="EK39" s="55">
        <v>6755</v>
      </c>
      <c r="EL39" s="55">
        <v>6772</v>
      </c>
      <c r="EM39" s="55">
        <v>6786</v>
      </c>
      <c r="EN39" s="55">
        <v>6802</v>
      </c>
      <c r="EO39" s="56">
        <v>6816</v>
      </c>
      <c r="EP39" s="55">
        <v>6834</v>
      </c>
      <c r="EQ39" s="55">
        <v>6847</v>
      </c>
      <c r="ER39" s="55">
        <v>6863</v>
      </c>
      <c r="ES39" s="55">
        <v>6881</v>
      </c>
      <c r="ET39" s="55">
        <v>6900</v>
      </c>
      <c r="EU39" s="55">
        <v>6922</v>
      </c>
      <c r="EV39" s="55">
        <v>6936</v>
      </c>
      <c r="EW39" s="55">
        <v>6949</v>
      </c>
      <c r="EX39" s="55">
        <v>6967</v>
      </c>
      <c r="EY39" s="55">
        <v>6997</v>
      </c>
      <c r="EZ39" s="55">
        <v>7023</v>
      </c>
      <c r="FA39" s="56">
        <v>7040</v>
      </c>
      <c r="FB39" s="55">
        <v>7068</v>
      </c>
      <c r="FC39" s="55">
        <v>7094</v>
      </c>
      <c r="FD39" s="55">
        <v>7149</v>
      </c>
      <c r="FE39" s="55">
        <v>7190</v>
      </c>
      <c r="FF39" s="55">
        <v>7242</v>
      </c>
      <c r="FG39" s="55">
        <v>7300</v>
      </c>
      <c r="FH39" s="55">
        <v>7346</v>
      </c>
      <c r="FI39" s="55">
        <v>7397</v>
      </c>
      <c r="FJ39" s="39">
        <v>7445</v>
      </c>
      <c r="FK39" s="39">
        <v>7487</v>
      </c>
      <c r="FL39" s="39">
        <v>7529</v>
      </c>
      <c r="FM39" s="39">
        <v>7552</v>
      </c>
      <c r="FN39" s="77">
        <v>7585</v>
      </c>
      <c r="FO39" s="39">
        <v>7623</v>
      </c>
      <c r="FP39" s="39">
        <v>7664</v>
      </c>
      <c r="FQ39" s="39">
        <v>7706</v>
      </c>
      <c r="FR39" s="39">
        <v>7750</v>
      </c>
      <c r="FS39" s="39">
        <v>7780</v>
      </c>
      <c r="FT39" s="39">
        <v>7825</v>
      </c>
      <c r="FU39" s="39">
        <v>7863</v>
      </c>
      <c r="FV39" s="39">
        <v>7886</v>
      </c>
      <c r="FW39" s="39">
        <v>7916</v>
      </c>
      <c r="FX39" s="39">
        <v>7956</v>
      </c>
      <c r="FY39" s="197">
        <v>7979</v>
      </c>
      <c r="FZ39" s="39">
        <v>8002</v>
      </c>
      <c r="GA39" s="39">
        <v>8037</v>
      </c>
      <c r="GB39" s="39">
        <v>8064</v>
      </c>
      <c r="GC39" s="39">
        <v>8089</v>
      </c>
      <c r="GD39" s="39">
        <v>8132</v>
      </c>
      <c r="GE39" s="39">
        <v>8167</v>
      </c>
      <c r="GF39" s="39">
        <v>8206</v>
      </c>
      <c r="GG39" s="39">
        <v>8240</v>
      </c>
      <c r="GH39" s="39">
        <v>8283</v>
      </c>
      <c r="GI39" s="39">
        <v>8330</v>
      </c>
      <c r="GJ39" s="39">
        <v>8359</v>
      </c>
      <c r="GK39" s="197">
        <v>8377</v>
      </c>
      <c r="GL39" s="39">
        <v>8394</v>
      </c>
    </row>
    <row r="40" spans="1:194" s="1" customFormat="1" ht="20.149999999999999" customHeight="1" x14ac:dyDescent="0.35">
      <c r="A40" s="31" t="s">
        <v>1629</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197">
        <v>480</v>
      </c>
      <c r="FZ40" s="39">
        <v>483</v>
      </c>
      <c r="GA40" s="39">
        <v>484</v>
      </c>
      <c r="GB40" s="39">
        <v>484</v>
      </c>
      <c r="GC40" s="39">
        <v>484</v>
      </c>
      <c r="GD40" s="39">
        <v>484</v>
      </c>
      <c r="GE40" s="39">
        <v>486</v>
      </c>
      <c r="GF40" s="39">
        <v>486</v>
      </c>
      <c r="GG40" s="39">
        <v>487</v>
      </c>
      <c r="GH40" s="39">
        <v>487</v>
      </c>
      <c r="GI40" s="39">
        <v>487</v>
      </c>
      <c r="GJ40" s="39">
        <v>487</v>
      </c>
      <c r="GK40" s="197">
        <v>487</v>
      </c>
      <c r="GL40" s="39">
        <v>487</v>
      </c>
    </row>
    <row r="41" spans="1:194" s="1" customFormat="1" ht="20.149999999999999" customHeight="1" x14ac:dyDescent="0.4">
      <c r="A41" s="31" t="s">
        <v>1637</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0">
        <v>49</v>
      </c>
      <c r="FC41" s="160">
        <v>50</v>
      </c>
      <c r="FD41" s="160">
        <v>52</v>
      </c>
      <c r="FE41" s="160">
        <v>52</v>
      </c>
      <c r="FF41" s="160">
        <v>52</v>
      </c>
      <c r="FG41" s="160">
        <v>52</v>
      </c>
      <c r="FH41" s="160">
        <v>52</v>
      </c>
      <c r="FI41" s="160">
        <v>52</v>
      </c>
      <c r="FJ41" s="160">
        <v>53</v>
      </c>
      <c r="FK41" s="160">
        <v>53</v>
      </c>
      <c r="FL41" s="160">
        <v>53</v>
      </c>
      <c r="FM41" s="39">
        <v>53</v>
      </c>
      <c r="FN41" s="77">
        <v>59</v>
      </c>
      <c r="FO41" s="39">
        <v>61</v>
      </c>
      <c r="FP41" s="39">
        <v>63</v>
      </c>
      <c r="FQ41" s="39">
        <v>65</v>
      </c>
      <c r="FR41" s="39">
        <v>67</v>
      </c>
      <c r="FS41" s="39">
        <v>69</v>
      </c>
      <c r="FT41" s="39">
        <v>71</v>
      </c>
      <c r="FU41" s="39">
        <v>71</v>
      </c>
      <c r="FV41" s="39">
        <v>71</v>
      </c>
      <c r="FW41" s="39">
        <v>77</v>
      </c>
      <c r="FX41" s="39">
        <v>78</v>
      </c>
      <c r="FY41" s="197">
        <v>79</v>
      </c>
      <c r="FZ41" s="39">
        <v>84</v>
      </c>
      <c r="GA41" s="39">
        <v>86</v>
      </c>
      <c r="GB41" s="39">
        <v>89</v>
      </c>
      <c r="GC41" s="39">
        <v>91</v>
      </c>
      <c r="GD41" s="39">
        <v>93</v>
      </c>
      <c r="GE41" s="39">
        <v>95</v>
      </c>
      <c r="GF41" s="39">
        <v>99</v>
      </c>
      <c r="GG41" s="39">
        <v>101</v>
      </c>
      <c r="GH41" s="39">
        <v>102</v>
      </c>
      <c r="GI41" s="39">
        <v>103</v>
      </c>
      <c r="GJ41" s="39">
        <v>103</v>
      </c>
      <c r="GK41" s="197">
        <v>103</v>
      </c>
      <c r="GL41" s="39">
        <v>104</v>
      </c>
    </row>
    <row r="42" spans="1:194" s="1" customFormat="1" ht="20.149999999999999" customHeight="1" thickBot="1" x14ac:dyDescent="0.4">
      <c r="A42" s="32" t="s">
        <v>271</v>
      </c>
      <c r="B42" s="61">
        <f>SUM(B36:B41)</f>
        <v>4842</v>
      </c>
      <c r="C42" s="62">
        <f t="shared" ref="C42:BN42" si="10">SUM(C36:C41)</f>
        <v>5433</v>
      </c>
      <c r="D42" s="62">
        <f t="shared" si="10"/>
        <v>6460</v>
      </c>
      <c r="E42" s="62">
        <f t="shared" si="10"/>
        <v>7507</v>
      </c>
      <c r="F42" s="62">
        <f t="shared" si="10"/>
        <v>9034</v>
      </c>
      <c r="G42" s="62">
        <f t="shared" si="10"/>
        <v>10951</v>
      </c>
      <c r="H42" s="62">
        <f t="shared" si="10"/>
        <v>13274</v>
      </c>
      <c r="I42" s="62">
        <f t="shared" si="10"/>
        <v>15565</v>
      </c>
      <c r="J42" s="62">
        <f t="shared" si="10"/>
        <v>18431</v>
      </c>
      <c r="K42" s="62">
        <f t="shared" si="10"/>
        <v>21898</v>
      </c>
      <c r="L42" s="62">
        <f t="shared" si="10"/>
        <v>25864</v>
      </c>
      <c r="M42" s="62">
        <f t="shared" si="10"/>
        <v>28912</v>
      </c>
      <c r="N42" s="61">
        <f t="shared" si="10"/>
        <v>33073</v>
      </c>
      <c r="O42" s="62">
        <f t="shared" si="10"/>
        <v>37759</v>
      </c>
      <c r="P42" s="62">
        <f t="shared" si="10"/>
        <v>44858</v>
      </c>
      <c r="Q42" s="62">
        <f t="shared" si="10"/>
        <v>51274</v>
      </c>
      <c r="R42" s="62">
        <f t="shared" si="10"/>
        <v>58638</v>
      </c>
      <c r="S42" s="62">
        <f t="shared" si="10"/>
        <v>68203</v>
      </c>
      <c r="T42" s="62">
        <f t="shared" si="10"/>
        <v>79526</v>
      </c>
      <c r="U42" s="62">
        <f t="shared" si="10"/>
        <v>93770</v>
      </c>
      <c r="V42" s="62">
        <f t="shared" si="10"/>
        <v>111274</v>
      </c>
      <c r="W42" s="62">
        <f t="shared" si="10"/>
        <v>131750</v>
      </c>
      <c r="X42" s="62">
        <f t="shared" si="10"/>
        <v>188963</v>
      </c>
      <c r="Y42" s="62">
        <f t="shared" si="10"/>
        <v>235382</v>
      </c>
      <c r="Z42" s="61">
        <f t="shared" si="10"/>
        <v>243825</v>
      </c>
      <c r="AA42" s="62">
        <f t="shared" si="10"/>
        <v>287909</v>
      </c>
      <c r="AB42" s="62">
        <f t="shared" si="10"/>
        <v>314955</v>
      </c>
      <c r="AC42" s="62">
        <f t="shared" si="10"/>
        <v>320461</v>
      </c>
      <c r="AD42" s="62">
        <f t="shared" si="10"/>
        <v>330953</v>
      </c>
      <c r="AE42" s="62">
        <f t="shared" si="10"/>
        <v>344226</v>
      </c>
      <c r="AF42" s="62">
        <f t="shared" si="10"/>
        <v>370965</v>
      </c>
      <c r="AG42" s="62">
        <f t="shared" si="10"/>
        <v>374882</v>
      </c>
      <c r="AH42" s="62">
        <f t="shared" si="10"/>
        <v>380124</v>
      </c>
      <c r="AI42" s="62">
        <f t="shared" si="10"/>
        <v>390875</v>
      </c>
      <c r="AJ42" s="62">
        <f t="shared" si="10"/>
        <v>396683</v>
      </c>
      <c r="AK42" s="127">
        <f t="shared" si="10"/>
        <v>402759</v>
      </c>
      <c r="AL42" s="62">
        <f t="shared" si="10"/>
        <v>409223</v>
      </c>
      <c r="AM42" s="62">
        <f t="shared" si="10"/>
        <v>416254</v>
      </c>
      <c r="AN42" s="62">
        <f t="shared" si="10"/>
        <v>424431</v>
      </c>
      <c r="AO42" s="62">
        <f t="shared" si="10"/>
        <v>432893</v>
      </c>
      <c r="AP42" s="62">
        <f t="shared" si="10"/>
        <v>441471</v>
      </c>
      <c r="AQ42" s="62">
        <f t="shared" si="10"/>
        <v>454201</v>
      </c>
      <c r="AR42" s="62">
        <f t="shared" si="10"/>
        <v>460971</v>
      </c>
      <c r="AS42" s="62">
        <f t="shared" si="10"/>
        <v>468851</v>
      </c>
      <c r="AT42" s="62">
        <f t="shared" si="10"/>
        <v>477235</v>
      </c>
      <c r="AU42" s="62">
        <f t="shared" si="10"/>
        <v>486241</v>
      </c>
      <c r="AV42" s="62">
        <f t="shared" si="10"/>
        <v>496512</v>
      </c>
      <c r="AW42" s="63">
        <f t="shared" si="10"/>
        <v>505123</v>
      </c>
      <c r="AX42" s="62">
        <f t="shared" si="10"/>
        <v>513405</v>
      </c>
      <c r="AY42" s="62">
        <f t="shared" si="10"/>
        <v>522456</v>
      </c>
      <c r="AZ42" s="62">
        <f t="shared" si="10"/>
        <v>538349</v>
      </c>
      <c r="BA42" s="62">
        <f t="shared" si="10"/>
        <v>546593</v>
      </c>
      <c r="BB42" s="62">
        <f t="shared" si="10"/>
        <v>555651</v>
      </c>
      <c r="BC42" s="62">
        <f t="shared" si="10"/>
        <v>565804</v>
      </c>
      <c r="BD42" s="62">
        <f t="shared" si="10"/>
        <v>577094</v>
      </c>
      <c r="BE42" s="62">
        <f t="shared" si="10"/>
        <v>587910</v>
      </c>
      <c r="BF42" s="62">
        <f t="shared" si="10"/>
        <v>600829</v>
      </c>
      <c r="BG42" s="62">
        <f t="shared" si="10"/>
        <v>614287</v>
      </c>
      <c r="BH42" s="62">
        <f t="shared" si="10"/>
        <v>627016</v>
      </c>
      <c r="BI42" s="63">
        <f t="shared" si="10"/>
        <v>640427</v>
      </c>
      <c r="BJ42" s="62">
        <f t="shared" si="10"/>
        <v>648985</v>
      </c>
      <c r="BK42" s="62">
        <f t="shared" si="10"/>
        <v>659476</v>
      </c>
      <c r="BL42" s="62">
        <f t="shared" si="10"/>
        <v>676360</v>
      </c>
      <c r="BM42" s="62">
        <f t="shared" si="10"/>
        <v>687324</v>
      </c>
      <c r="BN42" s="62">
        <f t="shared" si="10"/>
        <v>698930</v>
      </c>
      <c r="BO42" s="62">
        <f t="shared" ref="BO42:DZ42" si="11">SUM(BO36:BO41)</f>
        <v>715704</v>
      </c>
      <c r="BP42" s="62">
        <f t="shared" si="11"/>
        <v>727398</v>
      </c>
      <c r="BQ42" s="62">
        <f t="shared" si="11"/>
        <v>739051</v>
      </c>
      <c r="BR42" s="62">
        <f t="shared" si="11"/>
        <v>758458</v>
      </c>
      <c r="BS42" s="62">
        <f t="shared" si="11"/>
        <v>775247</v>
      </c>
      <c r="BT42" s="62">
        <f t="shared" si="11"/>
        <v>797030</v>
      </c>
      <c r="BU42" s="63">
        <f t="shared" si="11"/>
        <v>823070</v>
      </c>
      <c r="BV42" s="62">
        <f t="shared" si="11"/>
        <v>838148</v>
      </c>
      <c r="BW42" s="62">
        <f t="shared" si="11"/>
        <v>841464</v>
      </c>
      <c r="BX42" s="62">
        <f t="shared" si="11"/>
        <v>845894</v>
      </c>
      <c r="BY42" s="62">
        <f t="shared" si="11"/>
        <v>849273</v>
      </c>
      <c r="BZ42" s="62">
        <f t="shared" si="11"/>
        <v>852744</v>
      </c>
      <c r="CA42" s="62">
        <f t="shared" si="11"/>
        <v>856867</v>
      </c>
      <c r="CB42" s="62">
        <f t="shared" si="11"/>
        <v>860118</v>
      </c>
      <c r="CC42" s="62">
        <f t="shared" si="11"/>
        <v>863178</v>
      </c>
      <c r="CD42" s="62">
        <f t="shared" si="11"/>
        <v>866990</v>
      </c>
      <c r="CE42" s="62">
        <f t="shared" si="11"/>
        <v>869829</v>
      </c>
      <c r="CF42" s="62">
        <f t="shared" si="11"/>
        <v>873278</v>
      </c>
      <c r="CG42" s="63">
        <f t="shared" si="11"/>
        <v>875878</v>
      </c>
      <c r="CH42" s="62">
        <f t="shared" si="11"/>
        <v>878358</v>
      </c>
      <c r="CI42" s="62">
        <f t="shared" si="11"/>
        <v>881031</v>
      </c>
      <c r="CJ42" s="62">
        <f t="shared" si="11"/>
        <v>884659</v>
      </c>
      <c r="CK42" s="62">
        <f t="shared" si="11"/>
        <v>887074</v>
      </c>
      <c r="CL42" s="62">
        <f t="shared" si="11"/>
        <v>890313</v>
      </c>
      <c r="CM42" s="62">
        <f t="shared" si="11"/>
        <v>893543</v>
      </c>
      <c r="CN42" s="62">
        <f t="shared" si="11"/>
        <v>896400</v>
      </c>
      <c r="CO42" s="62">
        <f t="shared" si="11"/>
        <v>899602</v>
      </c>
      <c r="CP42" s="62">
        <f t="shared" si="11"/>
        <v>902964</v>
      </c>
      <c r="CQ42" s="62">
        <f t="shared" si="11"/>
        <v>906119</v>
      </c>
      <c r="CR42" s="62">
        <f t="shared" si="11"/>
        <v>909872</v>
      </c>
      <c r="CS42" s="63">
        <f t="shared" si="11"/>
        <v>912335</v>
      </c>
      <c r="CT42" s="62">
        <f t="shared" si="11"/>
        <v>915139</v>
      </c>
      <c r="CU42" s="62">
        <f t="shared" si="11"/>
        <v>917862</v>
      </c>
      <c r="CV42" s="62">
        <f t="shared" si="11"/>
        <v>921196</v>
      </c>
      <c r="CW42" s="62">
        <f t="shared" si="11"/>
        <v>924199</v>
      </c>
      <c r="CX42" s="62">
        <f t="shared" si="11"/>
        <v>927565</v>
      </c>
      <c r="CY42" s="62">
        <f t="shared" si="11"/>
        <v>931039</v>
      </c>
      <c r="CZ42" s="62">
        <f t="shared" si="11"/>
        <v>934310</v>
      </c>
      <c r="DA42" s="62">
        <f t="shared" si="11"/>
        <v>938033</v>
      </c>
      <c r="DB42" s="62">
        <f t="shared" si="11"/>
        <v>941892</v>
      </c>
      <c r="DC42" s="62">
        <f t="shared" si="11"/>
        <v>946276</v>
      </c>
      <c r="DD42" s="62">
        <f t="shared" si="11"/>
        <v>951120</v>
      </c>
      <c r="DE42" s="63">
        <f t="shared" si="11"/>
        <v>955155</v>
      </c>
      <c r="DF42" s="62">
        <f t="shared" si="11"/>
        <v>960172</v>
      </c>
      <c r="DG42" s="62">
        <f t="shared" si="11"/>
        <v>966209</v>
      </c>
      <c r="DH42" s="62">
        <f t="shared" si="11"/>
        <v>981251</v>
      </c>
      <c r="DI42" s="62">
        <f t="shared" si="11"/>
        <v>983343</v>
      </c>
      <c r="DJ42" s="62">
        <f t="shared" si="11"/>
        <v>985986</v>
      </c>
      <c r="DK42" s="62">
        <f t="shared" si="11"/>
        <v>988850</v>
      </c>
      <c r="DL42" s="62">
        <f t="shared" si="11"/>
        <v>991769</v>
      </c>
      <c r="DM42" s="62">
        <f t="shared" si="11"/>
        <v>994856</v>
      </c>
      <c r="DN42" s="62">
        <f t="shared" si="11"/>
        <v>998239</v>
      </c>
      <c r="DO42" s="62">
        <f t="shared" si="11"/>
        <v>1001804</v>
      </c>
      <c r="DP42" s="62">
        <f t="shared" si="11"/>
        <v>1005446</v>
      </c>
      <c r="DQ42" s="63">
        <f t="shared" si="11"/>
        <v>1007944</v>
      </c>
      <c r="DR42" s="62">
        <f t="shared" si="11"/>
        <v>1011107</v>
      </c>
      <c r="DS42" s="62">
        <f t="shared" si="11"/>
        <v>1014158</v>
      </c>
      <c r="DT42" s="62">
        <f t="shared" si="11"/>
        <v>1017402</v>
      </c>
      <c r="DU42" s="62">
        <f t="shared" si="11"/>
        <v>1018072</v>
      </c>
      <c r="DV42" s="62">
        <f t="shared" si="11"/>
        <v>1019154</v>
      </c>
      <c r="DW42" s="62">
        <f t="shared" si="11"/>
        <v>1021535</v>
      </c>
      <c r="DX42" s="62">
        <f t="shared" si="11"/>
        <v>1024821</v>
      </c>
      <c r="DY42" s="62">
        <f t="shared" si="11"/>
        <v>1028045</v>
      </c>
      <c r="DZ42" s="62">
        <f t="shared" si="11"/>
        <v>1032153</v>
      </c>
      <c r="EA42" s="62">
        <f t="shared" ref="EA42:GL42" si="12">SUM(EA36:EA41)</f>
        <v>1036131</v>
      </c>
      <c r="EB42" s="62">
        <f t="shared" si="12"/>
        <v>1040465</v>
      </c>
      <c r="EC42" s="63">
        <f t="shared" si="12"/>
        <v>1043613</v>
      </c>
      <c r="ED42" s="62">
        <f t="shared" si="12"/>
        <v>1047253</v>
      </c>
      <c r="EE42" s="62">
        <f t="shared" si="12"/>
        <v>1050824</v>
      </c>
      <c r="EF42" s="62">
        <f t="shared" si="12"/>
        <v>1055785</v>
      </c>
      <c r="EG42" s="62">
        <f t="shared" si="12"/>
        <v>1060757</v>
      </c>
      <c r="EH42" s="62">
        <f t="shared" si="12"/>
        <v>1065777</v>
      </c>
      <c r="EI42" s="62">
        <f t="shared" si="12"/>
        <v>1070973</v>
      </c>
      <c r="EJ42" s="62">
        <f t="shared" si="12"/>
        <v>1075852</v>
      </c>
      <c r="EK42" s="62">
        <f t="shared" si="12"/>
        <v>1080894</v>
      </c>
      <c r="EL42" s="62">
        <f t="shared" si="12"/>
        <v>1086765</v>
      </c>
      <c r="EM42" s="62">
        <f t="shared" si="12"/>
        <v>1092324</v>
      </c>
      <c r="EN42" s="62">
        <f t="shared" si="12"/>
        <v>1099358</v>
      </c>
      <c r="EO42" s="63">
        <f t="shared" si="12"/>
        <v>1104500</v>
      </c>
      <c r="EP42" s="62">
        <f t="shared" si="12"/>
        <v>1110554</v>
      </c>
      <c r="EQ42" s="62">
        <f t="shared" si="12"/>
        <v>1118049</v>
      </c>
      <c r="ER42" s="62">
        <f t="shared" si="12"/>
        <v>1128115</v>
      </c>
      <c r="ES42" s="62">
        <f t="shared" si="12"/>
        <v>1137932</v>
      </c>
      <c r="ET42" s="62">
        <f t="shared" si="12"/>
        <v>1149028</v>
      </c>
      <c r="EU42" s="62">
        <f t="shared" si="12"/>
        <v>1160468</v>
      </c>
      <c r="EV42" s="62">
        <f t="shared" si="12"/>
        <v>1171665</v>
      </c>
      <c r="EW42" s="62">
        <f t="shared" si="12"/>
        <v>1184046</v>
      </c>
      <c r="EX42" s="62">
        <f t="shared" si="12"/>
        <v>1198546</v>
      </c>
      <c r="EY42" s="62">
        <f t="shared" si="12"/>
        <v>1212804</v>
      </c>
      <c r="EZ42" s="62">
        <f t="shared" si="12"/>
        <v>1229085</v>
      </c>
      <c r="FA42" s="63">
        <f t="shared" si="12"/>
        <v>1241428</v>
      </c>
      <c r="FB42" s="62">
        <f t="shared" si="12"/>
        <v>1257923</v>
      </c>
      <c r="FC42" s="62">
        <f t="shared" si="12"/>
        <v>1275621</v>
      </c>
      <c r="FD42" s="62">
        <f t="shared" si="12"/>
        <v>1295786</v>
      </c>
      <c r="FE42" s="62">
        <f t="shared" si="12"/>
        <v>1311890</v>
      </c>
      <c r="FF42" s="62">
        <f t="shared" si="12"/>
        <v>1330057</v>
      </c>
      <c r="FG42" s="62">
        <f t="shared" si="12"/>
        <v>1348667</v>
      </c>
      <c r="FH42" s="62">
        <f t="shared" si="12"/>
        <v>1364556</v>
      </c>
      <c r="FI42" s="62">
        <f t="shared" si="12"/>
        <v>1380635</v>
      </c>
      <c r="FJ42" s="62">
        <f t="shared" si="12"/>
        <v>1396431</v>
      </c>
      <c r="FK42" s="158">
        <f t="shared" si="12"/>
        <v>1412028</v>
      </c>
      <c r="FL42" s="158">
        <f t="shared" si="12"/>
        <v>1428110</v>
      </c>
      <c r="FM42" s="158">
        <f t="shared" si="12"/>
        <v>1438340</v>
      </c>
      <c r="FN42" s="122">
        <f t="shared" si="12"/>
        <v>1451615</v>
      </c>
      <c r="FO42" s="158">
        <f t="shared" si="12"/>
        <v>1465575</v>
      </c>
      <c r="FP42" s="158">
        <f t="shared" si="12"/>
        <v>1480691</v>
      </c>
      <c r="FQ42" s="158">
        <f t="shared" si="12"/>
        <v>1496126</v>
      </c>
      <c r="FR42" s="158">
        <f t="shared" si="12"/>
        <v>1512315</v>
      </c>
      <c r="FS42" s="158">
        <f t="shared" si="12"/>
        <v>1528027</v>
      </c>
      <c r="FT42" s="158">
        <f t="shared" si="12"/>
        <v>1544447</v>
      </c>
      <c r="FU42" s="158">
        <f t="shared" si="12"/>
        <v>1559990</v>
      </c>
      <c r="FV42" s="158">
        <f t="shared" si="12"/>
        <v>1577100</v>
      </c>
      <c r="FW42" s="158">
        <f t="shared" si="12"/>
        <v>1597077</v>
      </c>
      <c r="FX42" s="158">
        <f t="shared" si="12"/>
        <v>1618141</v>
      </c>
      <c r="FY42" s="198">
        <f t="shared" si="12"/>
        <v>1632282</v>
      </c>
      <c r="FZ42" s="158">
        <f t="shared" si="12"/>
        <v>1649886</v>
      </c>
      <c r="GA42" s="158">
        <f t="shared" si="12"/>
        <v>1670309</v>
      </c>
      <c r="GB42" s="158">
        <f t="shared" si="12"/>
        <v>1694941</v>
      </c>
      <c r="GC42" s="158">
        <f t="shared" si="12"/>
        <v>1715377</v>
      </c>
      <c r="GD42" s="158">
        <f t="shared" si="12"/>
        <v>1738551</v>
      </c>
      <c r="GE42" s="158">
        <f t="shared" si="12"/>
        <v>1762194</v>
      </c>
      <c r="GF42" s="158">
        <f t="shared" si="12"/>
        <v>1785133</v>
      </c>
      <c r="GG42" s="158">
        <f t="shared" si="12"/>
        <v>1805568</v>
      </c>
      <c r="GH42" s="158">
        <f t="shared" si="12"/>
        <v>1829515</v>
      </c>
      <c r="GI42" s="158">
        <f t="shared" si="12"/>
        <v>1855656</v>
      </c>
      <c r="GJ42" s="158">
        <f t="shared" si="12"/>
        <v>1879409</v>
      </c>
      <c r="GK42" s="198">
        <f t="shared" si="12"/>
        <v>1897637</v>
      </c>
      <c r="GL42" s="158">
        <f t="shared" si="12"/>
        <v>1916538</v>
      </c>
    </row>
    <row r="43" spans="1:194" s="25" customFormat="1" ht="20.149999999999999" customHeight="1" thickTop="1" x14ac:dyDescent="0.35">
      <c r="A43" s="26" t="s">
        <v>272</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3"/>
      <c r="EZ43" s="123"/>
      <c r="FA43" s="56"/>
      <c r="FB43" s="123"/>
      <c r="FC43" s="123"/>
      <c r="FD43" s="123"/>
      <c r="FE43" s="123"/>
      <c r="FF43" s="123"/>
      <c r="FG43" s="123"/>
      <c r="FH43" s="123"/>
      <c r="FI43" s="123"/>
      <c r="FJ43" s="38"/>
      <c r="FK43" s="38"/>
      <c r="FL43" s="38"/>
      <c r="FM43" s="38"/>
      <c r="FN43" s="167"/>
      <c r="FO43" s="38"/>
      <c r="FP43" s="38"/>
      <c r="FQ43" s="38"/>
      <c r="FR43" s="38"/>
      <c r="FS43" s="38"/>
      <c r="FT43" s="38"/>
      <c r="FU43" s="39"/>
      <c r="FV43" s="39"/>
      <c r="FW43" s="39"/>
      <c r="FX43" s="39"/>
      <c r="FY43" s="197"/>
      <c r="FZ43" s="39"/>
      <c r="GA43" s="39"/>
      <c r="GB43" s="39"/>
      <c r="GC43" s="39"/>
      <c r="GD43" s="39"/>
      <c r="GE43" s="39"/>
      <c r="GF43" s="39"/>
      <c r="GG43" s="39"/>
      <c r="GH43" s="39"/>
      <c r="GI43" s="39"/>
      <c r="GJ43" s="39"/>
      <c r="GK43" s="197"/>
      <c r="GL43" s="39"/>
    </row>
    <row r="44" spans="1:194" s="30" customFormat="1" ht="20.149999999999999" customHeight="1" x14ac:dyDescent="0.35">
      <c r="A44" s="31" t="s">
        <v>1628</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10026</v>
      </c>
      <c r="FK44" s="39">
        <v>10068</v>
      </c>
      <c r="FL44" s="39">
        <v>10091</v>
      </c>
      <c r="FM44" s="39">
        <v>10100</v>
      </c>
      <c r="FN44" s="77">
        <v>10114</v>
      </c>
      <c r="FO44" s="39">
        <v>10183</v>
      </c>
      <c r="FP44" s="39">
        <v>10197</v>
      </c>
      <c r="FQ44" s="39">
        <v>10270</v>
      </c>
      <c r="FR44" s="39">
        <v>10317</v>
      </c>
      <c r="FS44" s="39">
        <v>10403</v>
      </c>
      <c r="FT44" s="39">
        <v>10447</v>
      </c>
      <c r="FU44" s="38">
        <v>10513</v>
      </c>
      <c r="FV44" s="38">
        <v>10579</v>
      </c>
      <c r="FW44" s="38">
        <v>10694</v>
      </c>
      <c r="FX44" s="38">
        <v>10818</v>
      </c>
      <c r="FY44" s="196">
        <v>10851</v>
      </c>
      <c r="FZ44" s="38">
        <v>10892</v>
      </c>
      <c r="GA44" s="38">
        <v>10961</v>
      </c>
      <c r="GB44" s="38">
        <v>11041</v>
      </c>
      <c r="GC44" s="38">
        <v>11104</v>
      </c>
      <c r="GD44" s="38">
        <v>11227</v>
      </c>
      <c r="GE44" s="38">
        <v>11317</v>
      </c>
      <c r="GF44" s="38">
        <v>11381</v>
      </c>
      <c r="GG44" s="38">
        <v>11457</v>
      </c>
      <c r="GH44" s="38">
        <v>11498</v>
      </c>
      <c r="GI44" s="38">
        <v>11601</v>
      </c>
      <c r="GJ44" s="38">
        <v>11742</v>
      </c>
      <c r="GK44" s="196">
        <v>11789</v>
      </c>
      <c r="GL44" s="38">
        <v>11856</v>
      </c>
    </row>
    <row r="45" spans="1:194" s="1" customFormat="1" ht="20.149999999999999" customHeight="1" x14ac:dyDescent="0.35">
      <c r="A45" s="31" t="s">
        <v>1631</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15533</v>
      </c>
      <c r="FH45" s="55">
        <v>15665</v>
      </c>
      <c r="FI45" s="55">
        <v>15822</v>
      </c>
      <c r="FJ45" s="39">
        <v>15947</v>
      </c>
      <c r="FK45" s="39">
        <v>16079</v>
      </c>
      <c r="FL45" s="39">
        <v>16204</v>
      </c>
      <c r="FM45" s="39">
        <v>16289</v>
      </c>
      <c r="FN45" s="77">
        <v>16376</v>
      </c>
      <c r="FO45" s="39">
        <v>16475</v>
      </c>
      <c r="FP45" s="39">
        <v>16540</v>
      </c>
      <c r="FQ45" s="39">
        <v>16645</v>
      </c>
      <c r="FR45" s="39">
        <v>16756</v>
      </c>
      <c r="FS45" s="39">
        <v>16889</v>
      </c>
      <c r="FT45" s="39">
        <v>17015</v>
      </c>
      <c r="FU45" s="39">
        <v>17147</v>
      </c>
      <c r="FV45" s="39">
        <v>17256</v>
      </c>
      <c r="FW45" s="39">
        <v>17369</v>
      </c>
      <c r="FX45" s="39">
        <v>17482</v>
      </c>
      <c r="FY45" s="197">
        <v>17533</v>
      </c>
      <c r="FZ45" s="39">
        <v>17630</v>
      </c>
      <c r="GA45" s="39">
        <v>17723</v>
      </c>
      <c r="GB45" s="39">
        <v>17858</v>
      </c>
      <c r="GC45" s="39">
        <v>17979</v>
      </c>
      <c r="GD45" s="39">
        <v>18178</v>
      </c>
      <c r="GE45" s="39">
        <v>18358</v>
      </c>
      <c r="GF45" s="39">
        <v>18500</v>
      </c>
      <c r="GG45" s="39">
        <v>18658</v>
      </c>
      <c r="GH45" s="39">
        <v>18821</v>
      </c>
      <c r="GI45" s="39">
        <v>18998</v>
      </c>
      <c r="GJ45" s="39">
        <v>19166</v>
      </c>
      <c r="GK45" s="197">
        <v>19265</v>
      </c>
      <c r="GL45" s="39">
        <v>19413</v>
      </c>
    </row>
    <row r="46" spans="1:194" s="1" customFormat="1" ht="20.149999999999999" customHeight="1" x14ac:dyDescent="0.35">
      <c r="A46" s="31" t="s">
        <v>1630</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2749</v>
      </c>
      <c r="FL46" s="39">
        <v>2761</v>
      </c>
      <c r="FM46" s="39">
        <v>2772</v>
      </c>
      <c r="FN46" s="77">
        <v>2781</v>
      </c>
      <c r="FO46" s="39">
        <v>2798</v>
      </c>
      <c r="FP46" s="39">
        <v>2804</v>
      </c>
      <c r="FQ46" s="39">
        <v>2831</v>
      </c>
      <c r="FR46" s="39">
        <v>2839</v>
      </c>
      <c r="FS46" s="39">
        <v>2847</v>
      </c>
      <c r="FT46" s="39">
        <v>2854</v>
      </c>
      <c r="FU46" s="39">
        <v>2862</v>
      </c>
      <c r="FV46" s="39">
        <v>2866</v>
      </c>
      <c r="FW46" s="39">
        <v>2871</v>
      </c>
      <c r="FX46" s="39">
        <v>2879</v>
      </c>
      <c r="FY46" s="197">
        <v>2884</v>
      </c>
      <c r="FZ46" s="39">
        <v>2889</v>
      </c>
      <c r="GA46" s="39">
        <v>2900</v>
      </c>
      <c r="GB46" s="39">
        <v>2906</v>
      </c>
      <c r="GC46" s="39">
        <v>2919</v>
      </c>
      <c r="GD46" s="39">
        <v>2932</v>
      </c>
      <c r="GE46" s="39">
        <v>2953</v>
      </c>
      <c r="GF46" s="39">
        <v>2965</v>
      </c>
      <c r="GG46" s="39">
        <v>2979</v>
      </c>
      <c r="GH46" s="39">
        <v>2989</v>
      </c>
      <c r="GI46" s="39">
        <v>3006</v>
      </c>
      <c r="GJ46" s="39">
        <v>3024</v>
      </c>
      <c r="GK46" s="197">
        <v>3031</v>
      </c>
      <c r="GL46" s="39">
        <v>3043</v>
      </c>
    </row>
    <row r="47" spans="1:194" s="1" customFormat="1" ht="20.149999999999999" customHeight="1" x14ac:dyDescent="0.35">
      <c r="A47" s="31" t="s">
        <v>1633</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151</v>
      </c>
      <c r="FL47" s="39">
        <v>151</v>
      </c>
      <c r="FM47" s="39">
        <v>151</v>
      </c>
      <c r="FN47" s="77">
        <v>151</v>
      </c>
      <c r="FO47" s="39">
        <v>151</v>
      </c>
      <c r="FP47" s="39">
        <v>151</v>
      </c>
      <c r="FQ47" s="39">
        <v>151</v>
      </c>
      <c r="FR47" s="39">
        <v>151</v>
      </c>
      <c r="FS47" s="39">
        <v>152</v>
      </c>
      <c r="FT47" s="39">
        <v>153</v>
      </c>
      <c r="FU47" s="39">
        <v>153</v>
      </c>
      <c r="FV47" s="39">
        <v>153</v>
      </c>
      <c r="FW47" s="39">
        <v>153</v>
      </c>
      <c r="FX47" s="39">
        <v>153</v>
      </c>
      <c r="FY47" s="197">
        <v>153</v>
      </c>
      <c r="FZ47" s="39">
        <v>153</v>
      </c>
      <c r="GA47" s="39">
        <v>153</v>
      </c>
      <c r="GB47" s="39">
        <v>153</v>
      </c>
      <c r="GC47" s="39">
        <v>153</v>
      </c>
      <c r="GD47" s="39">
        <v>153</v>
      </c>
      <c r="GE47" s="39">
        <v>153</v>
      </c>
      <c r="GF47" s="39">
        <v>154</v>
      </c>
      <c r="GG47" s="39">
        <v>155</v>
      </c>
      <c r="GH47" s="39">
        <v>155</v>
      </c>
      <c r="GI47" s="39">
        <v>155</v>
      </c>
      <c r="GJ47" s="39">
        <v>155</v>
      </c>
      <c r="GK47" s="197">
        <v>155</v>
      </c>
      <c r="GL47" s="39">
        <v>155</v>
      </c>
    </row>
    <row r="48" spans="1:194" s="1" customFormat="1" ht="20.149999999999999" customHeight="1" x14ac:dyDescent="0.35">
      <c r="A48" s="31" t="s">
        <v>1629</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197">
        <v>10</v>
      </c>
      <c r="FZ48" s="39">
        <v>10</v>
      </c>
      <c r="GA48" s="39">
        <v>10</v>
      </c>
      <c r="GB48" s="39">
        <v>10</v>
      </c>
      <c r="GC48" s="39">
        <v>10</v>
      </c>
      <c r="GD48" s="39">
        <v>10</v>
      </c>
      <c r="GE48" s="39">
        <v>10</v>
      </c>
      <c r="GF48" s="39">
        <v>10</v>
      </c>
      <c r="GG48" s="39">
        <v>10</v>
      </c>
      <c r="GH48" s="39">
        <v>10</v>
      </c>
      <c r="GI48" s="39">
        <v>10</v>
      </c>
      <c r="GJ48" s="39">
        <v>10</v>
      </c>
      <c r="GK48" s="197">
        <v>10</v>
      </c>
      <c r="GL48" s="39">
        <v>10</v>
      </c>
    </row>
    <row r="49" spans="1:194" s="1" customFormat="1" ht="20.149999999999999" customHeight="1" x14ac:dyDescent="0.4">
      <c r="A49" s="31" t="s">
        <v>1637</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197">
        <v>3</v>
      </c>
      <c r="FZ49" s="39">
        <v>3</v>
      </c>
      <c r="GA49" s="39">
        <v>3</v>
      </c>
      <c r="GB49" s="39">
        <v>3</v>
      </c>
      <c r="GC49" s="39">
        <v>3</v>
      </c>
      <c r="GD49" s="39">
        <v>3</v>
      </c>
      <c r="GE49" s="39">
        <v>3</v>
      </c>
      <c r="GF49" s="39">
        <v>3</v>
      </c>
      <c r="GG49" s="39">
        <v>3</v>
      </c>
      <c r="GH49" s="39">
        <v>3</v>
      </c>
      <c r="GI49" s="39">
        <v>3</v>
      </c>
      <c r="GJ49" s="39">
        <v>3</v>
      </c>
      <c r="GK49" s="197">
        <v>3</v>
      </c>
      <c r="GL49" s="39">
        <v>3</v>
      </c>
    </row>
    <row r="50" spans="1:194" s="1" customFormat="1" ht="20.149999999999999" customHeight="1" thickBot="1" x14ac:dyDescent="0.4">
      <c r="A50" s="32" t="s">
        <v>271</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27">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L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28312</v>
      </c>
      <c r="FH50" s="62">
        <f t="shared" si="15"/>
        <v>28474</v>
      </c>
      <c r="FI50" s="62">
        <f t="shared" si="15"/>
        <v>28668</v>
      </c>
      <c r="FJ50" s="62">
        <f t="shared" si="15"/>
        <v>28850</v>
      </c>
      <c r="FK50" s="158">
        <f t="shared" si="15"/>
        <v>29060</v>
      </c>
      <c r="FL50" s="158">
        <f t="shared" si="15"/>
        <v>29220</v>
      </c>
      <c r="FM50" s="158">
        <f t="shared" si="15"/>
        <v>29325</v>
      </c>
      <c r="FN50" s="122">
        <f t="shared" si="15"/>
        <v>29435</v>
      </c>
      <c r="FO50" s="158">
        <f t="shared" si="15"/>
        <v>29620</v>
      </c>
      <c r="FP50" s="158">
        <f t="shared" si="15"/>
        <v>29705</v>
      </c>
      <c r="FQ50" s="158">
        <f t="shared" si="15"/>
        <v>29910</v>
      </c>
      <c r="FR50" s="158">
        <f t="shared" si="15"/>
        <v>30076</v>
      </c>
      <c r="FS50" s="158">
        <f t="shared" si="15"/>
        <v>30304</v>
      </c>
      <c r="FT50" s="158">
        <f t="shared" si="15"/>
        <v>30482</v>
      </c>
      <c r="FU50" s="158">
        <f t="shared" si="15"/>
        <v>30688</v>
      </c>
      <c r="FV50" s="158">
        <f t="shared" si="15"/>
        <v>30867</v>
      </c>
      <c r="FW50" s="158">
        <f t="shared" si="15"/>
        <v>31100</v>
      </c>
      <c r="FX50" s="158">
        <f t="shared" si="15"/>
        <v>31345</v>
      </c>
      <c r="FY50" s="198">
        <f t="shared" si="15"/>
        <v>31434</v>
      </c>
      <c r="FZ50" s="158">
        <f t="shared" si="15"/>
        <v>31577</v>
      </c>
      <c r="GA50" s="158">
        <f t="shared" si="15"/>
        <v>31750</v>
      </c>
      <c r="GB50" s="158">
        <f t="shared" si="15"/>
        <v>31971</v>
      </c>
      <c r="GC50" s="158">
        <f t="shared" si="15"/>
        <v>32168</v>
      </c>
      <c r="GD50" s="158">
        <f t="shared" si="15"/>
        <v>32503</v>
      </c>
      <c r="GE50" s="158">
        <f t="shared" si="15"/>
        <v>32794</v>
      </c>
      <c r="GF50" s="158">
        <f t="shared" si="15"/>
        <v>33013</v>
      </c>
      <c r="GG50" s="158">
        <f t="shared" si="15"/>
        <v>33262</v>
      </c>
      <c r="GH50" s="158">
        <f t="shared" si="15"/>
        <v>33476</v>
      </c>
      <c r="GI50" s="158">
        <f t="shared" si="15"/>
        <v>33773</v>
      </c>
      <c r="GJ50" s="158">
        <f t="shared" si="15"/>
        <v>34100</v>
      </c>
      <c r="GK50" s="198">
        <f t="shared" si="15"/>
        <v>34253</v>
      </c>
      <c r="GL50" s="158">
        <f t="shared" si="15"/>
        <v>34480</v>
      </c>
    </row>
    <row r="51" spans="1:194" s="25" customFormat="1" ht="20.149999999999999" customHeight="1" thickTop="1" x14ac:dyDescent="0.35">
      <c r="A51" s="26" t="s">
        <v>273</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3"/>
      <c r="EZ51" s="123"/>
      <c r="FA51" s="56"/>
      <c r="FB51" s="123"/>
      <c r="FC51" s="123"/>
      <c r="FD51" s="123"/>
      <c r="FE51" s="123"/>
      <c r="FF51" s="123"/>
      <c r="FG51" s="123"/>
      <c r="FH51" s="123"/>
      <c r="FI51" s="123"/>
      <c r="FJ51" s="38"/>
      <c r="FK51" s="38"/>
      <c r="FL51" s="38"/>
      <c r="FM51" s="38"/>
      <c r="FN51" s="167"/>
      <c r="FO51" s="38"/>
      <c r="FP51" s="38"/>
      <c r="FQ51" s="38"/>
      <c r="FR51" s="38"/>
      <c r="FS51" s="38"/>
      <c r="FT51" s="38"/>
      <c r="FU51" s="39"/>
      <c r="FV51" s="39"/>
      <c r="FW51" s="39"/>
      <c r="FX51" s="39"/>
      <c r="FY51" s="197"/>
      <c r="FZ51" s="39"/>
      <c r="GA51" s="39"/>
      <c r="GB51" s="39"/>
      <c r="GC51" s="39"/>
      <c r="GD51" s="39"/>
      <c r="GE51" s="39"/>
      <c r="GF51" s="39"/>
      <c r="GG51" s="39"/>
      <c r="GH51" s="39"/>
      <c r="GI51" s="39"/>
      <c r="GJ51" s="39"/>
      <c r="GK51" s="197"/>
      <c r="GL51" s="39"/>
    </row>
    <row r="52" spans="1:194" s="30" customFormat="1" ht="20.149999999999999" customHeight="1" x14ac:dyDescent="0.35">
      <c r="A52" s="31" t="s">
        <v>1628</v>
      </c>
      <c r="B52" s="55">
        <v>4338</v>
      </c>
      <c r="C52" s="55">
        <v>4893</v>
      </c>
      <c r="D52" s="55">
        <v>5866</v>
      </c>
      <c r="E52" s="55">
        <v>6885</v>
      </c>
      <c r="F52" s="55">
        <v>8340</v>
      </c>
      <c r="G52" s="55">
        <v>10197</v>
      </c>
      <c r="H52" s="55">
        <v>12442</v>
      </c>
      <c r="I52" s="55">
        <v>14654</v>
      </c>
      <c r="J52" s="55">
        <v>17415</v>
      </c>
      <c r="K52" s="55">
        <v>20763</v>
      </c>
      <c r="L52" s="55">
        <v>24625</v>
      </c>
      <c r="M52" s="56">
        <v>27597</v>
      </c>
      <c r="N52" s="57">
        <v>31598</v>
      </c>
      <c r="O52" s="55">
        <v>36102</v>
      </c>
      <c r="P52" s="55">
        <v>42948</v>
      </c>
      <c r="Q52" s="55">
        <v>49006</v>
      </c>
      <c r="R52" s="55">
        <v>55952</v>
      </c>
      <c r="S52" s="55">
        <v>64988</v>
      </c>
      <c r="T52" s="55">
        <v>75356</v>
      </c>
      <c r="U52" s="55">
        <v>88383</v>
      </c>
      <c r="V52" s="55">
        <v>104144</v>
      </c>
      <c r="W52" s="55">
        <v>122362</v>
      </c>
      <c r="X52" s="55">
        <v>172517</v>
      </c>
      <c r="Y52" s="56">
        <v>212571</v>
      </c>
      <c r="Z52" s="57">
        <v>220555</v>
      </c>
      <c r="AA52" s="55">
        <v>257558</v>
      </c>
      <c r="AB52" s="55">
        <v>281777</v>
      </c>
      <c r="AC52" s="55">
        <v>286756</v>
      </c>
      <c r="AD52" s="55">
        <v>295532</v>
      </c>
      <c r="AE52" s="55">
        <v>306112</v>
      </c>
      <c r="AF52" s="55">
        <v>325503</v>
      </c>
      <c r="AG52" s="55">
        <v>329026</v>
      </c>
      <c r="AH52" s="55">
        <v>333420</v>
      </c>
      <c r="AI52" s="55">
        <v>341351</v>
      </c>
      <c r="AJ52" s="55">
        <v>346153</v>
      </c>
      <c r="AK52" s="56">
        <v>351004</v>
      </c>
      <c r="AL52" s="57">
        <v>356174</v>
      </c>
      <c r="AM52" s="55">
        <v>361517</v>
      </c>
      <c r="AN52" s="55">
        <v>367395</v>
      </c>
      <c r="AO52" s="55">
        <v>373212</v>
      </c>
      <c r="AP52" s="55">
        <v>379012</v>
      </c>
      <c r="AQ52" s="55">
        <v>386841</v>
      </c>
      <c r="AR52" s="55">
        <v>391726</v>
      </c>
      <c r="AS52" s="55">
        <v>397277</v>
      </c>
      <c r="AT52" s="55">
        <v>402999</v>
      </c>
      <c r="AU52" s="55">
        <v>409136</v>
      </c>
      <c r="AV52" s="55">
        <v>415937</v>
      </c>
      <c r="AW52" s="56">
        <v>421609</v>
      </c>
      <c r="AX52" s="55">
        <v>427148</v>
      </c>
      <c r="AY52" s="55">
        <v>433229</v>
      </c>
      <c r="AZ52" s="55">
        <v>442505</v>
      </c>
      <c r="BA52" s="55">
        <v>448137</v>
      </c>
      <c r="BB52" s="55">
        <v>454139</v>
      </c>
      <c r="BC52" s="55">
        <v>460684</v>
      </c>
      <c r="BD52" s="55">
        <v>468240</v>
      </c>
      <c r="BE52" s="55">
        <v>475548</v>
      </c>
      <c r="BF52" s="55">
        <v>484366</v>
      </c>
      <c r="BG52" s="55">
        <v>493474</v>
      </c>
      <c r="BH52" s="55">
        <v>501887</v>
      </c>
      <c r="BI52" s="56">
        <v>510127</v>
      </c>
      <c r="BJ52" s="55">
        <v>516543</v>
      </c>
      <c r="BK52" s="55">
        <v>524132</v>
      </c>
      <c r="BL52" s="55">
        <v>535402</v>
      </c>
      <c r="BM52" s="55">
        <v>543244</v>
      </c>
      <c r="BN52" s="55">
        <v>551368</v>
      </c>
      <c r="BO52" s="55">
        <v>562747</v>
      </c>
      <c r="BP52" s="55">
        <v>571223</v>
      </c>
      <c r="BQ52" s="55">
        <v>579601</v>
      </c>
      <c r="BR52" s="55">
        <v>593043</v>
      </c>
      <c r="BS52" s="55">
        <v>605498</v>
      </c>
      <c r="BT52" s="55">
        <v>621742</v>
      </c>
      <c r="BU52" s="56">
        <v>639358</v>
      </c>
      <c r="BV52" s="55">
        <v>650629</v>
      </c>
      <c r="BW52" s="55">
        <v>653631</v>
      </c>
      <c r="BX52" s="55">
        <v>657165</v>
      </c>
      <c r="BY52" s="55">
        <v>660014</v>
      </c>
      <c r="BZ52" s="55">
        <v>662811</v>
      </c>
      <c r="CA52" s="55">
        <v>666058</v>
      </c>
      <c r="CB52" s="55">
        <v>668673</v>
      </c>
      <c r="CC52" s="55">
        <v>671057</v>
      </c>
      <c r="CD52" s="55">
        <v>674386</v>
      </c>
      <c r="CE52" s="55">
        <v>676643</v>
      </c>
      <c r="CF52" s="55">
        <v>679456</v>
      </c>
      <c r="CG52" s="55">
        <v>681379</v>
      </c>
      <c r="CH52" s="77">
        <v>683430</v>
      </c>
      <c r="CI52" s="55">
        <v>685713</v>
      </c>
      <c r="CJ52" s="55">
        <v>688709</v>
      </c>
      <c r="CK52" s="55">
        <v>690595</v>
      </c>
      <c r="CL52" s="55">
        <v>693166</v>
      </c>
      <c r="CM52" s="55">
        <v>695638</v>
      </c>
      <c r="CN52" s="55">
        <v>697784</v>
      </c>
      <c r="CO52" s="55">
        <v>700310</v>
      </c>
      <c r="CP52" s="55">
        <v>702837</v>
      </c>
      <c r="CQ52" s="55">
        <v>705284</v>
      </c>
      <c r="CR52" s="55">
        <v>708276</v>
      </c>
      <c r="CS52" s="55">
        <v>710099</v>
      </c>
      <c r="CT52" s="77">
        <v>712315</v>
      </c>
      <c r="CU52" s="55">
        <v>714428</v>
      </c>
      <c r="CV52" s="55">
        <v>716914</v>
      </c>
      <c r="CW52" s="55">
        <v>719204</v>
      </c>
      <c r="CX52" s="55">
        <v>721753</v>
      </c>
      <c r="CY52" s="55">
        <v>724274</v>
      </c>
      <c r="CZ52" s="55">
        <v>726704</v>
      </c>
      <c r="DA52" s="55">
        <v>729540</v>
      </c>
      <c r="DB52" s="55">
        <v>732322</v>
      </c>
      <c r="DC52" s="55">
        <v>735739</v>
      </c>
      <c r="DD52" s="55">
        <v>739290</v>
      </c>
      <c r="DE52" s="55">
        <v>742053</v>
      </c>
      <c r="DF52" s="77">
        <v>745832</v>
      </c>
      <c r="DG52" s="55">
        <v>749959</v>
      </c>
      <c r="DH52" s="55">
        <v>759563</v>
      </c>
      <c r="DI52" s="55">
        <v>761443</v>
      </c>
      <c r="DJ52" s="55">
        <v>763779</v>
      </c>
      <c r="DK52" s="55">
        <v>766256</v>
      </c>
      <c r="DL52" s="55">
        <v>768629</v>
      </c>
      <c r="DM52" s="55">
        <v>771129</v>
      </c>
      <c r="DN52" s="55">
        <v>773753</v>
      </c>
      <c r="DO52" s="55">
        <v>776414</v>
      </c>
      <c r="DP52" s="55">
        <v>779258</v>
      </c>
      <c r="DQ52" s="55">
        <v>781120</v>
      </c>
      <c r="DR52" s="77">
        <v>783470</v>
      </c>
      <c r="DS52" s="55">
        <v>785694</v>
      </c>
      <c r="DT52" s="55">
        <v>787978</v>
      </c>
      <c r="DU52" s="55">
        <v>788307</v>
      </c>
      <c r="DV52" s="55">
        <v>788859</v>
      </c>
      <c r="DW52" s="55">
        <v>790264</v>
      </c>
      <c r="DX52" s="55">
        <v>792457</v>
      </c>
      <c r="DY52" s="55">
        <v>794734</v>
      </c>
      <c r="DZ52" s="55">
        <v>797581</v>
      </c>
      <c r="EA52" s="55">
        <v>800292</v>
      </c>
      <c r="EB52" s="55">
        <v>803279</v>
      </c>
      <c r="EC52" s="55">
        <v>805418</v>
      </c>
      <c r="ED52" s="77">
        <v>808040</v>
      </c>
      <c r="EE52" s="55">
        <v>810457</v>
      </c>
      <c r="EF52" s="55">
        <v>813731</v>
      </c>
      <c r="EG52" s="55">
        <v>817132</v>
      </c>
      <c r="EH52" s="55">
        <v>820591</v>
      </c>
      <c r="EI52" s="55">
        <v>824075</v>
      </c>
      <c r="EJ52" s="55">
        <v>827240</v>
      </c>
      <c r="EK52" s="55">
        <v>830699</v>
      </c>
      <c r="EL52" s="55">
        <v>834534</v>
      </c>
      <c r="EM52" s="55">
        <v>838091</v>
      </c>
      <c r="EN52" s="55">
        <v>842592</v>
      </c>
      <c r="EO52" s="55">
        <v>845887</v>
      </c>
      <c r="EP52" s="77">
        <v>849623</v>
      </c>
      <c r="EQ52" s="55">
        <v>854411</v>
      </c>
      <c r="ER52" s="55">
        <v>860691</v>
      </c>
      <c r="ES52" s="55">
        <v>866558</v>
      </c>
      <c r="ET52" s="55">
        <v>872844</v>
      </c>
      <c r="EU52" s="55">
        <v>879428</v>
      </c>
      <c r="EV52" s="55">
        <v>885318</v>
      </c>
      <c r="EW52" s="55">
        <v>891802</v>
      </c>
      <c r="EX52" s="55">
        <v>899406</v>
      </c>
      <c r="EY52" s="55">
        <v>906194</v>
      </c>
      <c r="EZ52" s="55">
        <v>913742</v>
      </c>
      <c r="FA52" s="83">
        <v>919362</v>
      </c>
      <c r="FB52" s="55">
        <v>926524</v>
      </c>
      <c r="FC52" s="55">
        <v>934303</v>
      </c>
      <c r="FD52" s="55">
        <v>943174</v>
      </c>
      <c r="FE52" s="55">
        <v>950088</v>
      </c>
      <c r="FF52" s="55">
        <v>957749</v>
      </c>
      <c r="FG52" s="55">
        <v>965863</v>
      </c>
      <c r="FH52" s="55">
        <v>972885</v>
      </c>
      <c r="FI52" s="55">
        <v>979829</v>
      </c>
      <c r="FJ52" s="39">
        <v>986847</v>
      </c>
      <c r="FK52" s="39">
        <v>993798</v>
      </c>
      <c r="FL52" s="39">
        <v>1001324</v>
      </c>
      <c r="FM52" s="39">
        <v>1005980</v>
      </c>
      <c r="FN52" s="77">
        <v>1012312</v>
      </c>
      <c r="FO52" s="39">
        <v>1019161</v>
      </c>
      <c r="FP52" s="39">
        <v>1026913</v>
      </c>
      <c r="FQ52" s="39">
        <v>1034520</v>
      </c>
      <c r="FR52" s="39">
        <v>1042760</v>
      </c>
      <c r="FS52" s="39">
        <v>1051315</v>
      </c>
      <c r="FT52" s="39">
        <v>1059918</v>
      </c>
      <c r="FU52" s="38">
        <v>1068559</v>
      </c>
      <c r="FV52" s="38">
        <v>1078423</v>
      </c>
      <c r="FW52" s="38">
        <v>1090331</v>
      </c>
      <c r="FX52" s="38">
        <v>1103724</v>
      </c>
      <c r="FY52" s="196">
        <v>1112308</v>
      </c>
      <c r="FZ52" s="38">
        <v>1122839</v>
      </c>
      <c r="GA52" s="38">
        <v>1135217</v>
      </c>
      <c r="GB52" s="38">
        <v>1150442</v>
      </c>
      <c r="GC52" s="38">
        <v>1162123</v>
      </c>
      <c r="GD52" s="38">
        <v>1175778</v>
      </c>
      <c r="GE52" s="38">
        <v>1189906</v>
      </c>
      <c r="GF52" s="38">
        <v>1202547</v>
      </c>
      <c r="GG52" s="38">
        <v>1213862</v>
      </c>
      <c r="GH52" s="38">
        <v>1227381</v>
      </c>
      <c r="GI52" s="38">
        <v>1242841</v>
      </c>
      <c r="GJ52" s="38">
        <v>1257325</v>
      </c>
      <c r="GK52" s="196">
        <v>1268580</v>
      </c>
      <c r="GL52" s="38">
        <v>1279966</v>
      </c>
    </row>
    <row r="53" spans="1:194" s="1" customFormat="1" ht="20.149999999999999" customHeight="1" x14ac:dyDescent="0.35">
      <c r="A53" s="31" t="s">
        <v>1631</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19516</v>
      </c>
      <c r="Z53" s="57">
        <v>20008</v>
      </c>
      <c r="AA53" s="55">
        <v>25870</v>
      </c>
      <c r="AB53" s="55">
        <v>27859</v>
      </c>
      <c r="AC53" s="55">
        <v>28332</v>
      </c>
      <c r="AD53" s="55">
        <v>29896</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151242</v>
      </c>
      <c r="BR53" s="55">
        <v>157494</v>
      </c>
      <c r="BS53" s="55">
        <v>161515</v>
      </c>
      <c r="BT53" s="55">
        <v>166439</v>
      </c>
      <c r="BU53" s="56">
        <v>172536</v>
      </c>
      <c r="BV53" s="55">
        <v>175572</v>
      </c>
      <c r="BW53" s="55">
        <v>176109</v>
      </c>
      <c r="BX53" s="55">
        <v>176962</v>
      </c>
      <c r="BY53" s="55">
        <v>177695</v>
      </c>
      <c r="BZ53" s="55">
        <v>178440</v>
      </c>
      <c r="CA53" s="55">
        <v>179353</v>
      </c>
      <c r="CB53" s="55">
        <v>180053</v>
      </c>
      <c r="CC53" s="55">
        <v>180819</v>
      </c>
      <c r="CD53" s="55">
        <v>181914</v>
      </c>
      <c r="CE53" s="55">
        <v>182379</v>
      </c>
      <c r="CF53" s="55">
        <v>182912</v>
      </c>
      <c r="CG53" s="55">
        <v>183408</v>
      </c>
      <c r="CH53" s="77">
        <v>183795</v>
      </c>
      <c r="CI53" s="55">
        <v>184218</v>
      </c>
      <c r="CJ53" s="55">
        <v>184884</v>
      </c>
      <c r="CK53" s="55">
        <v>185281</v>
      </c>
      <c r="CL53" s="55">
        <v>185808</v>
      </c>
      <c r="CM53" s="55">
        <v>186417</v>
      </c>
      <c r="CN53" s="55">
        <v>186963</v>
      </c>
      <c r="CO53" s="55">
        <v>187473</v>
      </c>
      <c r="CP53" s="55">
        <v>188115</v>
      </c>
      <c r="CQ53" s="55">
        <v>188675</v>
      </c>
      <c r="CR53" s="55">
        <v>189273</v>
      </c>
      <c r="CS53" s="55">
        <v>189759</v>
      </c>
      <c r="CT53" s="77">
        <v>190189</v>
      </c>
      <c r="CU53" s="55">
        <v>190673</v>
      </c>
      <c r="CV53" s="55">
        <v>191329</v>
      </c>
      <c r="CW53" s="55">
        <v>191918</v>
      </c>
      <c r="CX53" s="55">
        <v>192585</v>
      </c>
      <c r="CY53" s="55">
        <v>193355</v>
      </c>
      <c r="CZ53" s="55">
        <v>194019</v>
      </c>
      <c r="DA53" s="55">
        <v>194719</v>
      </c>
      <c r="DB53" s="55">
        <v>195605</v>
      </c>
      <c r="DC53" s="55">
        <v>196424</v>
      </c>
      <c r="DD53" s="55">
        <v>197524</v>
      </c>
      <c r="DE53" s="55">
        <v>198544</v>
      </c>
      <c r="DF53" s="77">
        <v>199567</v>
      </c>
      <c r="DG53" s="55">
        <v>201111</v>
      </c>
      <c r="DH53" s="55">
        <v>204931</v>
      </c>
      <c r="DI53" s="55">
        <v>205082</v>
      </c>
      <c r="DJ53" s="55">
        <v>205336</v>
      </c>
      <c r="DK53" s="55">
        <v>205661</v>
      </c>
      <c r="DL53" s="55">
        <v>206120</v>
      </c>
      <c r="DM53" s="55">
        <v>206582</v>
      </c>
      <c r="DN53" s="55">
        <v>207229</v>
      </c>
      <c r="DO53" s="55">
        <v>207999</v>
      </c>
      <c r="DP53" s="55">
        <v>208658</v>
      </c>
      <c r="DQ53" s="55">
        <v>209181</v>
      </c>
      <c r="DR53" s="77">
        <v>209839</v>
      </c>
      <c r="DS53" s="55">
        <v>210519</v>
      </c>
      <c r="DT53" s="55">
        <v>211270</v>
      </c>
      <c r="DU53" s="55">
        <v>211553</v>
      </c>
      <c r="DV53" s="55">
        <v>212029</v>
      </c>
      <c r="DW53" s="55">
        <v>212916</v>
      </c>
      <c r="DX53" s="55">
        <v>213870</v>
      </c>
      <c r="DY53" s="55">
        <v>214739</v>
      </c>
      <c r="DZ53" s="55">
        <v>215847</v>
      </c>
      <c r="EA53" s="55">
        <v>216962</v>
      </c>
      <c r="EB53" s="55">
        <v>218134</v>
      </c>
      <c r="EC53" s="55">
        <v>218999</v>
      </c>
      <c r="ED53" s="77">
        <v>219913</v>
      </c>
      <c r="EE53" s="55">
        <v>220914</v>
      </c>
      <c r="EF53" s="55">
        <v>222393</v>
      </c>
      <c r="EG53" s="55">
        <v>223802</v>
      </c>
      <c r="EH53" s="55">
        <v>225228</v>
      </c>
      <c r="EI53" s="55">
        <v>226825</v>
      </c>
      <c r="EJ53" s="55">
        <v>228334</v>
      </c>
      <c r="EK53" s="55">
        <v>229726</v>
      </c>
      <c r="EL53" s="55">
        <v>231609</v>
      </c>
      <c r="EM53" s="55">
        <v>233409</v>
      </c>
      <c r="EN53" s="55">
        <v>235730</v>
      </c>
      <c r="EO53" s="55">
        <v>237438</v>
      </c>
      <c r="EP53" s="77">
        <v>239620</v>
      </c>
      <c r="EQ53" s="55">
        <v>242150</v>
      </c>
      <c r="ER53" s="55">
        <v>245636</v>
      </c>
      <c r="ES53" s="55">
        <v>249369</v>
      </c>
      <c r="ET53" s="55">
        <v>253961</v>
      </c>
      <c r="EU53" s="55">
        <v>258581</v>
      </c>
      <c r="EV53" s="55">
        <v>263637</v>
      </c>
      <c r="EW53" s="55">
        <v>269283</v>
      </c>
      <c r="EX53" s="55">
        <v>275940</v>
      </c>
      <c r="EY53" s="55">
        <v>283112</v>
      </c>
      <c r="EZ53" s="55">
        <v>291525</v>
      </c>
      <c r="FA53" s="83">
        <v>297964</v>
      </c>
      <c r="FB53" s="55">
        <v>306923</v>
      </c>
      <c r="FC53" s="55">
        <v>316269</v>
      </c>
      <c r="FD53" s="55">
        <v>326848</v>
      </c>
      <c r="FE53" s="55">
        <v>335373</v>
      </c>
      <c r="FF53" s="55">
        <v>345072</v>
      </c>
      <c r="FG53" s="55">
        <v>354686</v>
      </c>
      <c r="FH53" s="55">
        <v>362810</v>
      </c>
      <c r="FI53" s="55">
        <v>371247</v>
      </c>
      <c r="FJ53" s="39">
        <v>379220</v>
      </c>
      <c r="FK53" s="39">
        <v>387185</v>
      </c>
      <c r="FL53" s="39">
        <v>395023</v>
      </c>
      <c r="FM53" s="39">
        <v>400149</v>
      </c>
      <c r="FN53" s="77">
        <v>406394</v>
      </c>
      <c r="FO53" s="39">
        <v>412958</v>
      </c>
      <c r="FP53" s="39">
        <v>419582</v>
      </c>
      <c r="FQ53" s="39">
        <v>426739</v>
      </c>
      <c r="FR53" s="39">
        <v>433858</v>
      </c>
      <c r="FS53" s="39">
        <v>440318</v>
      </c>
      <c r="FT53" s="39">
        <v>447296</v>
      </c>
      <c r="FU53" s="39">
        <v>453446</v>
      </c>
      <c r="FV53" s="39">
        <v>459960</v>
      </c>
      <c r="FW53" s="39">
        <v>467277</v>
      </c>
      <c r="FX53" s="39">
        <v>474177</v>
      </c>
      <c r="FY53" s="197">
        <v>479113</v>
      </c>
      <c r="FZ53" s="39">
        <v>485354</v>
      </c>
      <c r="GA53" s="39">
        <v>492440</v>
      </c>
      <c r="GB53" s="39">
        <v>500816</v>
      </c>
      <c r="GC53" s="39">
        <v>508538</v>
      </c>
      <c r="GD53" s="39">
        <v>517002</v>
      </c>
      <c r="GE53" s="39">
        <v>525463</v>
      </c>
      <c r="GF53" s="39">
        <v>534544</v>
      </c>
      <c r="GG53" s="39">
        <v>542616</v>
      </c>
      <c r="GH53" s="39">
        <v>551775</v>
      </c>
      <c r="GI53" s="39">
        <v>561309</v>
      </c>
      <c r="GJ53" s="39">
        <v>569641</v>
      </c>
      <c r="GK53" s="197">
        <v>575675</v>
      </c>
      <c r="GL53" s="39">
        <v>582225</v>
      </c>
    </row>
    <row r="54" spans="1:194" s="1" customFormat="1" ht="20.149999999999999" customHeight="1" x14ac:dyDescent="0.35">
      <c r="A54" s="31" t="s">
        <v>1630</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29253</v>
      </c>
      <c r="CS54" s="55">
        <v>29414</v>
      </c>
      <c r="CT54" s="77">
        <v>29579</v>
      </c>
      <c r="CU54" s="55">
        <v>29738</v>
      </c>
      <c r="CV54" s="55">
        <v>29960</v>
      </c>
      <c r="CW54" s="55">
        <v>30103</v>
      </c>
      <c r="CX54" s="55">
        <v>30256</v>
      </c>
      <c r="CY54" s="55">
        <v>30452</v>
      </c>
      <c r="CZ54" s="55">
        <v>30636</v>
      </c>
      <c r="DA54" s="55">
        <v>30846</v>
      </c>
      <c r="DB54" s="55">
        <v>31029</v>
      </c>
      <c r="DC54" s="55">
        <v>31246</v>
      </c>
      <c r="DD54" s="55">
        <v>31461</v>
      </c>
      <c r="DE54" s="55">
        <v>31692</v>
      </c>
      <c r="DF54" s="77">
        <v>31961</v>
      </c>
      <c r="DG54" s="55">
        <v>32366</v>
      </c>
      <c r="DH54" s="55">
        <v>33961</v>
      </c>
      <c r="DI54" s="55">
        <v>34032</v>
      </c>
      <c r="DJ54" s="55">
        <v>34101</v>
      </c>
      <c r="DK54" s="55">
        <v>34200</v>
      </c>
      <c r="DL54" s="55">
        <v>34308</v>
      </c>
      <c r="DM54" s="55">
        <v>34446</v>
      </c>
      <c r="DN54" s="55">
        <v>34584</v>
      </c>
      <c r="DO54" s="55">
        <v>34724</v>
      </c>
      <c r="DP54" s="55">
        <v>34879</v>
      </c>
      <c r="DQ54" s="55">
        <v>34991</v>
      </c>
      <c r="DR54" s="77">
        <v>35150</v>
      </c>
      <c r="DS54" s="55">
        <v>35310</v>
      </c>
      <c r="DT54" s="55">
        <v>35526</v>
      </c>
      <c r="DU54" s="55">
        <v>35578</v>
      </c>
      <c r="DV54" s="55">
        <v>35629</v>
      </c>
      <c r="DW54" s="55">
        <v>35753</v>
      </c>
      <c r="DX54" s="55">
        <v>35901</v>
      </c>
      <c r="DY54" s="55">
        <v>36015</v>
      </c>
      <c r="DZ54" s="55">
        <v>36188</v>
      </c>
      <c r="EA54" s="55">
        <v>36362</v>
      </c>
      <c r="EB54" s="55">
        <v>36551</v>
      </c>
      <c r="EC54" s="55">
        <v>36690</v>
      </c>
      <c r="ED54" s="77">
        <v>36830</v>
      </c>
      <c r="EE54" s="55">
        <v>36992</v>
      </c>
      <c r="EF54" s="55">
        <v>37223</v>
      </c>
      <c r="EG54" s="55">
        <v>37409</v>
      </c>
      <c r="EH54" s="55">
        <v>37590</v>
      </c>
      <c r="EI54" s="55">
        <v>37761</v>
      </c>
      <c r="EJ54" s="55">
        <v>37986</v>
      </c>
      <c r="EK54" s="55">
        <v>38235</v>
      </c>
      <c r="EL54" s="55">
        <v>38475</v>
      </c>
      <c r="EM54" s="55">
        <v>38726</v>
      </c>
      <c r="EN54" s="55">
        <v>39031</v>
      </c>
      <c r="EO54" s="55">
        <v>39200</v>
      </c>
      <c r="EP54" s="77">
        <v>39427</v>
      </c>
      <c r="EQ54" s="55">
        <v>39676</v>
      </c>
      <c r="ER54" s="55">
        <v>40056</v>
      </c>
      <c r="ES54" s="55">
        <v>40339</v>
      </c>
      <c r="ET54" s="55">
        <v>40720</v>
      </c>
      <c r="EU54" s="55">
        <v>41079</v>
      </c>
      <c r="EV54" s="55">
        <v>41452</v>
      </c>
      <c r="EW54" s="55">
        <v>41853</v>
      </c>
      <c r="EX54" s="55">
        <v>42274</v>
      </c>
      <c r="EY54" s="55">
        <v>42735</v>
      </c>
      <c r="EZ54" s="55">
        <v>43280</v>
      </c>
      <c r="FA54" s="83">
        <v>43699</v>
      </c>
      <c r="FB54" s="55">
        <v>44251</v>
      </c>
      <c r="FC54" s="55">
        <v>44977</v>
      </c>
      <c r="FD54" s="55">
        <v>45802</v>
      </c>
      <c r="FE54" s="55">
        <v>46547</v>
      </c>
      <c r="FF54" s="55">
        <v>47469</v>
      </c>
      <c r="FG54" s="55">
        <v>48464</v>
      </c>
      <c r="FH54" s="55">
        <v>49323</v>
      </c>
      <c r="FI54" s="55">
        <v>50164</v>
      </c>
      <c r="FJ54" s="39">
        <v>51100</v>
      </c>
      <c r="FK54" s="39">
        <v>51938</v>
      </c>
      <c r="FL54" s="39">
        <v>52774</v>
      </c>
      <c r="FM54" s="39">
        <v>53304</v>
      </c>
      <c r="FN54" s="77">
        <v>54068</v>
      </c>
      <c r="FO54" s="39">
        <v>54760</v>
      </c>
      <c r="FP54" s="39">
        <v>55538</v>
      </c>
      <c r="FQ54" s="39">
        <v>56367</v>
      </c>
      <c r="FR54" s="39">
        <v>57316</v>
      </c>
      <c r="FS54" s="39">
        <v>58206</v>
      </c>
      <c r="FT54" s="39">
        <v>59174</v>
      </c>
      <c r="FU54" s="39">
        <v>60094</v>
      </c>
      <c r="FV54" s="39">
        <v>60982</v>
      </c>
      <c r="FW54" s="39">
        <v>61930</v>
      </c>
      <c r="FX54" s="39">
        <v>62905</v>
      </c>
      <c r="FY54" s="197">
        <v>63591</v>
      </c>
      <c r="FZ54" s="39">
        <v>64535</v>
      </c>
      <c r="GA54" s="39">
        <v>65629</v>
      </c>
      <c r="GB54" s="39">
        <v>66851</v>
      </c>
      <c r="GC54" s="39">
        <v>68054</v>
      </c>
      <c r="GD54" s="39">
        <v>69399</v>
      </c>
      <c r="GE54" s="39">
        <v>70705</v>
      </c>
      <c r="GF54" s="39">
        <v>72097</v>
      </c>
      <c r="GG54" s="39">
        <v>73356</v>
      </c>
      <c r="GH54" s="39">
        <v>74795</v>
      </c>
      <c r="GI54" s="39">
        <v>76191</v>
      </c>
      <c r="GJ54" s="39">
        <v>77426</v>
      </c>
      <c r="GK54" s="197">
        <v>78500</v>
      </c>
      <c r="GL54" s="39">
        <v>79674</v>
      </c>
    </row>
    <row r="55" spans="1:194" s="1" customFormat="1" ht="20.149999999999999" customHeight="1" x14ac:dyDescent="0.35">
      <c r="A55" s="31" t="s">
        <v>1633</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6022</v>
      </c>
      <c r="CF55" s="55">
        <v>6045</v>
      </c>
      <c r="CG55" s="55">
        <v>6084</v>
      </c>
      <c r="CH55" s="77">
        <v>6093</v>
      </c>
      <c r="CI55" s="55">
        <v>6119</v>
      </c>
      <c r="CJ55" s="55">
        <v>6233</v>
      </c>
      <c r="CK55" s="55">
        <v>6253</v>
      </c>
      <c r="CL55" s="55">
        <v>6267</v>
      </c>
      <c r="CM55" s="55">
        <v>6290</v>
      </c>
      <c r="CN55" s="55">
        <v>6308</v>
      </c>
      <c r="CO55" s="55">
        <v>6332</v>
      </c>
      <c r="CP55" s="55">
        <v>6356</v>
      </c>
      <c r="CQ55" s="55">
        <v>6371</v>
      </c>
      <c r="CR55" s="55">
        <v>6389</v>
      </c>
      <c r="CS55" s="55">
        <v>6397</v>
      </c>
      <c r="CT55" s="77">
        <v>6407</v>
      </c>
      <c r="CU55" s="55">
        <v>6415</v>
      </c>
      <c r="CV55" s="55">
        <v>6437</v>
      </c>
      <c r="CW55" s="55">
        <v>6451</v>
      </c>
      <c r="CX55" s="55">
        <v>6464</v>
      </c>
      <c r="CY55" s="55">
        <v>6475</v>
      </c>
      <c r="CZ55" s="55">
        <v>6486</v>
      </c>
      <c r="DA55" s="55">
        <v>6506</v>
      </c>
      <c r="DB55" s="55">
        <v>6523</v>
      </c>
      <c r="DC55" s="55">
        <v>6535</v>
      </c>
      <c r="DD55" s="55">
        <v>6561</v>
      </c>
      <c r="DE55" s="55">
        <v>6592</v>
      </c>
      <c r="DF55" s="77">
        <v>6603</v>
      </c>
      <c r="DG55" s="55">
        <v>6617</v>
      </c>
      <c r="DH55" s="55">
        <v>6653</v>
      </c>
      <c r="DI55" s="55">
        <v>6669</v>
      </c>
      <c r="DJ55" s="55">
        <v>6675</v>
      </c>
      <c r="DK55" s="55">
        <v>6684</v>
      </c>
      <c r="DL55" s="55">
        <v>6694</v>
      </c>
      <c r="DM55" s="55">
        <v>6709</v>
      </c>
      <c r="DN55" s="55">
        <v>6724</v>
      </c>
      <c r="DO55" s="55">
        <v>6734</v>
      </c>
      <c r="DP55" s="55">
        <v>6739</v>
      </c>
      <c r="DQ55" s="55">
        <v>6745</v>
      </c>
      <c r="DR55" s="77">
        <v>6755</v>
      </c>
      <c r="DS55" s="55">
        <v>6760</v>
      </c>
      <c r="DT55" s="55">
        <v>6777</v>
      </c>
      <c r="DU55" s="55">
        <v>6785</v>
      </c>
      <c r="DV55" s="55">
        <v>6788</v>
      </c>
      <c r="DW55" s="55">
        <v>6791</v>
      </c>
      <c r="DX55" s="55">
        <v>6798</v>
      </c>
      <c r="DY55" s="55">
        <v>6812</v>
      </c>
      <c r="DZ55" s="55">
        <v>6822</v>
      </c>
      <c r="EA55" s="55">
        <v>6826</v>
      </c>
      <c r="EB55" s="55">
        <v>6830</v>
      </c>
      <c r="EC55" s="55">
        <v>6839</v>
      </c>
      <c r="ED55" s="77">
        <v>6845</v>
      </c>
      <c r="EE55" s="55">
        <v>6850</v>
      </c>
      <c r="EF55" s="55">
        <v>6858</v>
      </c>
      <c r="EG55" s="55">
        <v>6864</v>
      </c>
      <c r="EH55" s="55">
        <v>6870</v>
      </c>
      <c r="EI55" s="55">
        <v>6879</v>
      </c>
      <c r="EJ55" s="55">
        <v>6890</v>
      </c>
      <c r="EK55" s="55">
        <v>6897</v>
      </c>
      <c r="EL55" s="55">
        <v>6914</v>
      </c>
      <c r="EM55" s="55">
        <v>6928</v>
      </c>
      <c r="EN55" s="55">
        <v>6944</v>
      </c>
      <c r="EO55" s="55">
        <v>6958</v>
      </c>
      <c r="EP55" s="77">
        <v>6976</v>
      </c>
      <c r="EQ55" s="55">
        <v>6989</v>
      </c>
      <c r="ER55" s="55">
        <v>7006</v>
      </c>
      <c r="ES55" s="55">
        <v>7024</v>
      </c>
      <c r="ET55" s="55">
        <v>7044</v>
      </c>
      <c r="EU55" s="55">
        <v>7066</v>
      </c>
      <c r="EV55" s="55">
        <v>7080</v>
      </c>
      <c r="EW55" s="55">
        <v>7093</v>
      </c>
      <c r="EX55" s="55">
        <v>7111</v>
      </c>
      <c r="EY55" s="55">
        <v>7141</v>
      </c>
      <c r="EZ55" s="55">
        <v>7167</v>
      </c>
      <c r="FA55" s="83">
        <v>7184</v>
      </c>
      <c r="FB55" s="55">
        <v>7212</v>
      </c>
      <c r="FC55" s="55">
        <v>7238</v>
      </c>
      <c r="FD55" s="55">
        <v>7293</v>
      </c>
      <c r="FE55" s="55">
        <v>7334</v>
      </c>
      <c r="FF55" s="55">
        <v>7386</v>
      </c>
      <c r="FG55" s="55">
        <v>7444</v>
      </c>
      <c r="FH55" s="55">
        <v>7490</v>
      </c>
      <c r="FI55" s="55">
        <v>7541</v>
      </c>
      <c r="FJ55" s="39">
        <v>7590</v>
      </c>
      <c r="FK55" s="39">
        <v>7638</v>
      </c>
      <c r="FL55" s="39">
        <v>7680</v>
      </c>
      <c r="FM55" s="39">
        <v>7703</v>
      </c>
      <c r="FN55" s="77">
        <v>7736</v>
      </c>
      <c r="FO55" s="39">
        <v>7774</v>
      </c>
      <c r="FP55" s="39">
        <v>7815</v>
      </c>
      <c r="FQ55" s="39">
        <v>7857</v>
      </c>
      <c r="FR55" s="39">
        <v>7901</v>
      </c>
      <c r="FS55" s="39">
        <v>7932</v>
      </c>
      <c r="FT55" s="39">
        <v>7978</v>
      </c>
      <c r="FU55" s="39">
        <v>8016</v>
      </c>
      <c r="FV55" s="39">
        <v>8039</v>
      </c>
      <c r="FW55" s="39">
        <v>8069</v>
      </c>
      <c r="FX55" s="39">
        <v>8109</v>
      </c>
      <c r="FY55" s="197">
        <v>8132</v>
      </c>
      <c r="FZ55" s="39">
        <v>8155</v>
      </c>
      <c r="GA55" s="39">
        <v>8190</v>
      </c>
      <c r="GB55" s="39">
        <v>8217</v>
      </c>
      <c r="GC55" s="39">
        <v>8242</v>
      </c>
      <c r="GD55" s="39">
        <v>8285</v>
      </c>
      <c r="GE55" s="39">
        <v>8320</v>
      </c>
      <c r="GF55" s="39">
        <v>8360</v>
      </c>
      <c r="GG55" s="39">
        <v>8395</v>
      </c>
      <c r="GH55" s="39">
        <v>8438</v>
      </c>
      <c r="GI55" s="39">
        <v>8485</v>
      </c>
      <c r="GJ55" s="39">
        <v>8514</v>
      </c>
      <c r="GK55" s="197">
        <v>8532</v>
      </c>
      <c r="GL55" s="39">
        <v>8549</v>
      </c>
    </row>
    <row r="56" spans="1:194" s="1" customFormat="1" ht="20.149999999999999" customHeight="1" x14ac:dyDescent="0.35">
      <c r="A56" s="31" t="s">
        <v>1629</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197">
        <v>490</v>
      </c>
      <c r="FZ56" s="39">
        <v>493</v>
      </c>
      <c r="GA56" s="39">
        <v>494</v>
      </c>
      <c r="GB56" s="39">
        <v>494</v>
      </c>
      <c r="GC56" s="39">
        <v>494</v>
      </c>
      <c r="GD56" s="39">
        <v>494</v>
      </c>
      <c r="GE56" s="39">
        <v>496</v>
      </c>
      <c r="GF56" s="39">
        <v>496</v>
      </c>
      <c r="GG56" s="39">
        <v>497</v>
      </c>
      <c r="GH56" s="39">
        <v>497</v>
      </c>
      <c r="GI56" s="39">
        <v>497</v>
      </c>
      <c r="GJ56" s="39">
        <v>497</v>
      </c>
      <c r="GK56" s="197">
        <v>497</v>
      </c>
      <c r="GL56" s="39">
        <v>497</v>
      </c>
    </row>
    <row r="57" spans="1:194" s="1" customFormat="1" ht="20.149999999999999" customHeight="1" x14ac:dyDescent="0.4">
      <c r="A57" s="31" t="s">
        <v>1637</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0">
        <v>52</v>
      </c>
      <c r="FC57" s="160">
        <v>53</v>
      </c>
      <c r="FD57" s="160">
        <v>55</v>
      </c>
      <c r="FE57" s="160">
        <v>55</v>
      </c>
      <c r="FF57" s="160">
        <v>55</v>
      </c>
      <c r="FG57" s="160">
        <v>55</v>
      </c>
      <c r="FH57" s="160">
        <v>55</v>
      </c>
      <c r="FI57" s="160">
        <v>55</v>
      </c>
      <c r="FJ57" s="160">
        <v>56</v>
      </c>
      <c r="FK57" s="160">
        <v>56</v>
      </c>
      <c r="FL57" s="160">
        <v>56</v>
      </c>
      <c r="FM57" s="39">
        <v>56</v>
      </c>
      <c r="FN57" s="77">
        <v>62</v>
      </c>
      <c r="FO57" s="39">
        <v>64</v>
      </c>
      <c r="FP57" s="39">
        <v>66</v>
      </c>
      <c r="FQ57" s="39">
        <v>68</v>
      </c>
      <c r="FR57" s="39">
        <v>70</v>
      </c>
      <c r="FS57" s="39">
        <v>72</v>
      </c>
      <c r="FT57" s="39">
        <v>74</v>
      </c>
      <c r="FU57" s="39">
        <v>74</v>
      </c>
      <c r="FV57" s="39">
        <v>74</v>
      </c>
      <c r="FW57" s="39">
        <v>80</v>
      </c>
      <c r="FX57" s="39">
        <v>81</v>
      </c>
      <c r="FY57" s="197">
        <v>82</v>
      </c>
      <c r="FZ57" s="39">
        <v>87</v>
      </c>
      <c r="GA57" s="39">
        <v>89</v>
      </c>
      <c r="GB57" s="39">
        <v>92</v>
      </c>
      <c r="GC57" s="39">
        <v>94</v>
      </c>
      <c r="GD57" s="39">
        <v>96</v>
      </c>
      <c r="GE57" s="39">
        <v>98</v>
      </c>
      <c r="GF57" s="39">
        <v>102</v>
      </c>
      <c r="GG57" s="39">
        <v>104</v>
      </c>
      <c r="GH57" s="39">
        <v>105</v>
      </c>
      <c r="GI57" s="39">
        <v>106</v>
      </c>
      <c r="GJ57" s="39">
        <v>106</v>
      </c>
      <c r="GK57" s="197">
        <v>106</v>
      </c>
      <c r="GL57" s="39">
        <v>107</v>
      </c>
    </row>
    <row r="58" spans="1:194" s="1" customFormat="1" ht="20.149999999999999" customHeight="1" thickBot="1" x14ac:dyDescent="0.4">
      <c r="A58" s="32" t="s">
        <v>271</v>
      </c>
      <c r="B58" s="64">
        <f>SUM(B52:B57)</f>
        <v>5092</v>
      </c>
      <c r="C58" s="65">
        <f t="shared" ref="C58:BN58" si="16">SUM(C52:C57)</f>
        <v>5683</v>
      </c>
      <c r="D58" s="65">
        <f t="shared" si="16"/>
        <v>6718</v>
      </c>
      <c r="E58" s="65">
        <f t="shared" si="16"/>
        <v>7778</v>
      </c>
      <c r="F58" s="65">
        <f t="shared" si="16"/>
        <v>9307</v>
      </c>
      <c r="G58" s="65">
        <f t="shared" si="16"/>
        <v>11240</v>
      </c>
      <c r="H58" s="65">
        <f t="shared" si="16"/>
        <v>13566</v>
      </c>
      <c r="I58" s="65">
        <f t="shared" si="16"/>
        <v>15859</v>
      </c>
      <c r="J58" s="65">
        <f t="shared" si="16"/>
        <v>18726</v>
      </c>
      <c r="K58" s="65">
        <f t="shared" si="16"/>
        <v>22198</v>
      </c>
      <c r="L58" s="65">
        <f t="shared" si="16"/>
        <v>26183</v>
      </c>
      <c r="M58" s="65">
        <f t="shared" si="16"/>
        <v>29237</v>
      </c>
      <c r="N58" s="64">
        <f t="shared" si="16"/>
        <v>33398</v>
      </c>
      <c r="O58" s="65">
        <f t="shared" si="16"/>
        <v>38086</v>
      </c>
      <c r="P58" s="65">
        <f t="shared" si="16"/>
        <v>45196</v>
      </c>
      <c r="Q58" s="65">
        <f t="shared" si="16"/>
        <v>51615</v>
      </c>
      <c r="R58" s="65">
        <f t="shared" si="16"/>
        <v>58992</v>
      </c>
      <c r="S58" s="65">
        <f t="shared" si="16"/>
        <v>68565</v>
      </c>
      <c r="T58" s="65">
        <f t="shared" si="16"/>
        <v>79892</v>
      </c>
      <c r="U58" s="65">
        <f t="shared" si="16"/>
        <v>94145</v>
      </c>
      <c r="V58" s="65">
        <f t="shared" si="16"/>
        <v>111675</v>
      </c>
      <c r="W58" s="65">
        <f t="shared" si="16"/>
        <v>132175</v>
      </c>
      <c r="X58" s="65">
        <f t="shared" si="16"/>
        <v>189424</v>
      </c>
      <c r="Y58" s="65">
        <f t="shared" si="16"/>
        <v>235881</v>
      </c>
      <c r="Z58" s="64">
        <f t="shared" si="16"/>
        <v>244405</v>
      </c>
      <c r="AA58" s="65">
        <f t="shared" si="16"/>
        <v>288511</v>
      </c>
      <c r="AB58" s="65">
        <f t="shared" si="16"/>
        <v>315613</v>
      </c>
      <c r="AC58" s="65">
        <f t="shared" si="16"/>
        <v>321141</v>
      </c>
      <c r="AD58" s="65">
        <f t="shared" si="16"/>
        <v>331657</v>
      </c>
      <c r="AE58" s="65">
        <f t="shared" si="16"/>
        <v>344942</v>
      </c>
      <c r="AF58" s="65">
        <f t="shared" si="16"/>
        <v>371724</v>
      </c>
      <c r="AG58" s="65">
        <f t="shared" si="16"/>
        <v>375756</v>
      </c>
      <c r="AH58" s="65">
        <f t="shared" si="16"/>
        <v>381147</v>
      </c>
      <c r="AI58" s="65">
        <f t="shared" si="16"/>
        <v>392049</v>
      </c>
      <c r="AJ58" s="65">
        <f t="shared" si="16"/>
        <v>398017</v>
      </c>
      <c r="AK58" s="65">
        <f t="shared" si="16"/>
        <v>404218</v>
      </c>
      <c r="AL58" s="64">
        <f t="shared" si="16"/>
        <v>410888</v>
      </c>
      <c r="AM58" s="65">
        <f t="shared" si="16"/>
        <v>418097</v>
      </c>
      <c r="AN58" s="65">
        <f t="shared" si="16"/>
        <v>426451</v>
      </c>
      <c r="AO58" s="65">
        <f t="shared" si="16"/>
        <v>435069</v>
      </c>
      <c r="AP58" s="65">
        <f t="shared" si="16"/>
        <v>443870</v>
      </c>
      <c r="AQ58" s="65">
        <f t="shared" si="16"/>
        <v>456784</v>
      </c>
      <c r="AR58" s="65">
        <f t="shared" si="16"/>
        <v>463848</v>
      </c>
      <c r="AS58" s="65">
        <f t="shared" si="16"/>
        <v>472194</v>
      </c>
      <c r="AT58" s="65">
        <f t="shared" si="16"/>
        <v>481079</v>
      </c>
      <c r="AU58" s="65">
        <f t="shared" si="16"/>
        <v>490535</v>
      </c>
      <c r="AV58" s="65">
        <f t="shared" si="16"/>
        <v>501308</v>
      </c>
      <c r="AW58" s="66">
        <f t="shared" si="16"/>
        <v>510367</v>
      </c>
      <c r="AX58" s="65">
        <f t="shared" si="16"/>
        <v>519120</v>
      </c>
      <c r="AY58" s="65">
        <f t="shared" si="16"/>
        <v>529473</v>
      </c>
      <c r="AZ58" s="65">
        <f t="shared" si="16"/>
        <v>545748</v>
      </c>
      <c r="BA58" s="65">
        <f t="shared" si="16"/>
        <v>554380</v>
      </c>
      <c r="BB58" s="65">
        <f t="shared" si="16"/>
        <v>563936</v>
      </c>
      <c r="BC58" s="65">
        <f t="shared" si="16"/>
        <v>574615</v>
      </c>
      <c r="BD58" s="65">
        <f t="shared" si="16"/>
        <v>586392</v>
      </c>
      <c r="BE58" s="65">
        <f t="shared" si="16"/>
        <v>597728</v>
      </c>
      <c r="BF58" s="65">
        <f t="shared" si="16"/>
        <v>611220</v>
      </c>
      <c r="BG58" s="65">
        <f t="shared" si="16"/>
        <v>625228</v>
      </c>
      <c r="BH58" s="65">
        <f t="shared" si="16"/>
        <v>638518</v>
      </c>
      <c r="BI58" s="66">
        <f t="shared" si="16"/>
        <v>652352</v>
      </c>
      <c r="BJ58" s="65">
        <f t="shared" si="16"/>
        <v>661317</v>
      </c>
      <c r="BK58" s="65">
        <f t="shared" si="16"/>
        <v>672293</v>
      </c>
      <c r="BL58" s="65">
        <f t="shared" si="16"/>
        <v>689705</v>
      </c>
      <c r="BM58" s="65">
        <f t="shared" si="16"/>
        <v>701109</v>
      </c>
      <c r="BN58" s="65">
        <f t="shared" si="16"/>
        <v>713197</v>
      </c>
      <c r="BO58" s="65">
        <f t="shared" ref="BO58:DZ58" si="17">SUM(BO52:BO57)</f>
        <v>730476</v>
      </c>
      <c r="BP58" s="65">
        <f t="shared" si="17"/>
        <v>742664</v>
      </c>
      <c r="BQ58" s="65">
        <f t="shared" si="17"/>
        <v>755130</v>
      </c>
      <c r="BR58" s="65">
        <f t="shared" si="17"/>
        <v>776158</v>
      </c>
      <c r="BS58" s="65">
        <f t="shared" si="17"/>
        <v>793278</v>
      </c>
      <c r="BT58" s="65">
        <f t="shared" si="17"/>
        <v>815429</v>
      </c>
      <c r="BU58" s="66">
        <f t="shared" si="17"/>
        <v>841822</v>
      </c>
      <c r="BV58" s="65">
        <f t="shared" si="17"/>
        <v>857296</v>
      </c>
      <c r="BW58" s="65">
        <f t="shared" si="17"/>
        <v>860993</v>
      </c>
      <c r="BX58" s="65">
        <f t="shared" si="17"/>
        <v>865860</v>
      </c>
      <c r="BY58" s="65">
        <f t="shared" si="17"/>
        <v>869606</v>
      </c>
      <c r="BZ58" s="65">
        <f t="shared" si="17"/>
        <v>873329</v>
      </c>
      <c r="CA58" s="65">
        <f t="shared" si="17"/>
        <v>877762</v>
      </c>
      <c r="CB58" s="65">
        <f t="shared" si="17"/>
        <v>881294</v>
      </c>
      <c r="CC58" s="65">
        <f t="shared" si="17"/>
        <v>884742</v>
      </c>
      <c r="CD58" s="65">
        <f t="shared" si="17"/>
        <v>889707</v>
      </c>
      <c r="CE58" s="65">
        <f t="shared" si="17"/>
        <v>892589</v>
      </c>
      <c r="CF58" s="65">
        <f t="shared" si="17"/>
        <v>896108</v>
      </c>
      <c r="CG58" s="65">
        <f t="shared" si="17"/>
        <v>898758</v>
      </c>
      <c r="CH58" s="78">
        <f t="shared" si="17"/>
        <v>901294</v>
      </c>
      <c r="CI58" s="65">
        <f t="shared" si="17"/>
        <v>904145</v>
      </c>
      <c r="CJ58" s="65">
        <f t="shared" si="17"/>
        <v>908191</v>
      </c>
      <c r="CK58" s="65">
        <f t="shared" si="17"/>
        <v>910621</v>
      </c>
      <c r="CL58" s="65">
        <f t="shared" si="17"/>
        <v>913884</v>
      </c>
      <c r="CM58" s="65">
        <f t="shared" si="17"/>
        <v>917175</v>
      </c>
      <c r="CN58" s="65">
        <f t="shared" si="17"/>
        <v>920043</v>
      </c>
      <c r="CO58" s="65">
        <f t="shared" si="17"/>
        <v>923271</v>
      </c>
      <c r="CP58" s="65">
        <f t="shared" si="17"/>
        <v>926663</v>
      </c>
      <c r="CQ58" s="65">
        <f t="shared" si="17"/>
        <v>929851</v>
      </c>
      <c r="CR58" s="65">
        <f t="shared" si="17"/>
        <v>933660</v>
      </c>
      <c r="CS58" s="65">
        <f t="shared" si="17"/>
        <v>936140</v>
      </c>
      <c r="CT58" s="78">
        <f t="shared" si="17"/>
        <v>938962</v>
      </c>
      <c r="CU58" s="65">
        <f t="shared" si="17"/>
        <v>941727</v>
      </c>
      <c r="CV58" s="65">
        <f t="shared" si="17"/>
        <v>945114</v>
      </c>
      <c r="CW58" s="65">
        <f t="shared" si="17"/>
        <v>948151</v>
      </c>
      <c r="CX58" s="65">
        <f t="shared" si="17"/>
        <v>951534</v>
      </c>
      <c r="CY58" s="65">
        <f t="shared" si="17"/>
        <v>955032</v>
      </c>
      <c r="CZ58" s="65">
        <f t="shared" si="17"/>
        <v>958321</v>
      </c>
      <c r="DA58" s="65">
        <f t="shared" si="17"/>
        <v>962087</v>
      </c>
      <c r="DB58" s="65">
        <f t="shared" si="17"/>
        <v>965955</v>
      </c>
      <c r="DC58" s="65">
        <f t="shared" si="17"/>
        <v>970421</v>
      </c>
      <c r="DD58" s="65">
        <f t="shared" si="17"/>
        <v>975313</v>
      </c>
      <c r="DE58" s="65">
        <f t="shared" si="17"/>
        <v>979359</v>
      </c>
      <c r="DF58" s="78">
        <f t="shared" si="17"/>
        <v>984443</v>
      </c>
      <c r="DG58" s="65">
        <f t="shared" si="17"/>
        <v>990533</v>
      </c>
      <c r="DH58" s="65">
        <f t="shared" si="17"/>
        <v>1005588</v>
      </c>
      <c r="DI58" s="65">
        <f t="shared" si="17"/>
        <v>1007706</v>
      </c>
      <c r="DJ58" s="65">
        <f t="shared" si="17"/>
        <v>1010371</v>
      </c>
      <c r="DK58" s="65">
        <f t="shared" si="17"/>
        <v>1013281</v>
      </c>
      <c r="DL58" s="65">
        <f t="shared" si="17"/>
        <v>1016232</v>
      </c>
      <c r="DM58" s="65">
        <f t="shared" si="17"/>
        <v>1019347</v>
      </c>
      <c r="DN58" s="65">
        <f t="shared" si="17"/>
        <v>1022772</v>
      </c>
      <c r="DO58" s="65">
        <f t="shared" si="17"/>
        <v>1026353</v>
      </c>
      <c r="DP58" s="65">
        <f t="shared" si="17"/>
        <v>1030016</v>
      </c>
      <c r="DQ58" s="65">
        <f t="shared" si="17"/>
        <v>1032520</v>
      </c>
      <c r="DR58" s="78">
        <f t="shared" si="17"/>
        <v>1035699</v>
      </c>
      <c r="DS58" s="65">
        <f t="shared" si="17"/>
        <v>1038769</v>
      </c>
      <c r="DT58" s="65">
        <f t="shared" si="17"/>
        <v>1042037</v>
      </c>
      <c r="DU58" s="65">
        <f t="shared" si="17"/>
        <v>1042709</v>
      </c>
      <c r="DV58" s="65">
        <f t="shared" si="17"/>
        <v>1043792</v>
      </c>
      <c r="DW58" s="65">
        <f t="shared" si="17"/>
        <v>1046211</v>
      </c>
      <c r="DX58" s="65">
        <f t="shared" si="17"/>
        <v>1049513</v>
      </c>
      <c r="DY58" s="65">
        <f t="shared" si="17"/>
        <v>1052789</v>
      </c>
      <c r="DZ58" s="65">
        <f t="shared" si="17"/>
        <v>1056928</v>
      </c>
      <c r="EA58" s="65">
        <f t="shared" ref="EA58:GL58" si="18">SUM(EA52:EA57)</f>
        <v>1060932</v>
      </c>
      <c r="EB58" s="65">
        <f t="shared" si="18"/>
        <v>1065284</v>
      </c>
      <c r="EC58" s="65">
        <f t="shared" si="18"/>
        <v>1068437</v>
      </c>
      <c r="ED58" s="78">
        <f t="shared" si="18"/>
        <v>1072121</v>
      </c>
      <c r="EE58" s="65">
        <f t="shared" si="18"/>
        <v>1075706</v>
      </c>
      <c r="EF58" s="65">
        <f t="shared" si="18"/>
        <v>1080701</v>
      </c>
      <c r="EG58" s="65">
        <f t="shared" si="18"/>
        <v>1085704</v>
      </c>
      <c r="EH58" s="65">
        <f t="shared" si="18"/>
        <v>1090777</v>
      </c>
      <c r="EI58" s="65">
        <f t="shared" si="18"/>
        <v>1096040</v>
      </c>
      <c r="EJ58" s="65">
        <f t="shared" si="18"/>
        <v>1100950</v>
      </c>
      <c r="EK58" s="65">
        <f t="shared" si="18"/>
        <v>1106057</v>
      </c>
      <c r="EL58" s="65">
        <f t="shared" si="18"/>
        <v>1112032</v>
      </c>
      <c r="EM58" s="65">
        <f t="shared" si="18"/>
        <v>1117655</v>
      </c>
      <c r="EN58" s="65">
        <f t="shared" si="18"/>
        <v>1124798</v>
      </c>
      <c r="EO58" s="65">
        <f t="shared" si="18"/>
        <v>1129984</v>
      </c>
      <c r="EP58" s="78">
        <f t="shared" si="18"/>
        <v>1136150</v>
      </c>
      <c r="EQ58" s="65">
        <f t="shared" si="18"/>
        <v>1143731</v>
      </c>
      <c r="ER58" s="65">
        <f t="shared" si="18"/>
        <v>1153895</v>
      </c>
      <c r="ES58" s="65">
        <f t="shared" si="18"/>
        <v>1163797</v>
      </c>
      <c r="ET58" s="65">
        <f t="shared" si="18"/>
        <v>1175076</v>
      </c>
      <c r="EU58" s="65">
        <f t="shared" si="18"/>
        <v>1186661</v>
      </c>
      <c r="EV58" s="65">
        <f t="shared" si="18"/>
        <v>1197994</v>
      </c>
      <c r="EW58" s="65">
        <f t="shared" si="18"/>
        <v>1210538</v>
      </c>
      <c r="EX58" s="65">
        <f t="shared" si="18"/>
        <v>1225239</v>
      </c>
      <c r="EY58" s="65">
        <f t="shared" si="18"/>
        <v>1239690</v>
      </c>
      <c r="EZ58" s="65">
        <f t="shared" si="18"/>
        <v>1256222</v>
      </c>
      <c r="FA58" s="84">
        <f t="shared" si="18"/>
        <v>1268719</v>
      </c>
      <c r="FB58" s="65">
        <f t="shared" si="18"/>
        <v>1285424</v>
      </c>
      <c r="FC58" s="65">
        <f t="shared" si="18"/>
        <v>1303303</v>
      </c>
      <c r="FD58" s="65">
        <f t="shared" si="18"/>
        <v>1323638</v>
      </c>
      <c r="FE58" s="65">
        <f t="shared" si="18"/>
        <v>1339864</v>
      </c>
      <c r="FF58" s="65">
        <f t="shared" si="18"/>
        <v>1358198</v>
      </c>
      <c r="FG58" s="65">
        <f t="shared" si="18"/>
        <v>1376979</v>
      </c>
      <c r="FH58" s="65">
        <f t="shared" si="18"/>
        <v>1393030</v>
      </c>
      <c r="FI58" s="65">
        <f t="shared" si="18"/>
        <v>1409303</v>
      </c>
      <c r="FJ58" s="65">
        <f t="shared" si="18"/>
        <v>1425281</v>
      </c>
      <c r="FK58" s="159">
        <f t="shared" si="18"/>
        <v>1441088</v>
      </c>
      <c r="FL58" s="159">
        <f t="shared" si="18"/>
        <v>1457330</v>
      </c>
      <c r="FM58" s="159">
        <f t="shared" si="18"/>
        <v>1467665</v>
      </c>
      <c r="FN58" s="78">
        <f t="shared" si="18"/>
        <v>1481050</v>
      </c>
      <c r="FO58" s="159">
        <f t="shared" si="18"/>
        <v>1495195</v>
      </c>
      <c r="FP58" s="159">
        <f t="shared" si="18"/>
        <v>1510396</v>
      </c>
      <c r="FQ58" s="159">
        <f t="shared" si="18"/>
        <v>1526036</v>
      </c>
      <c r="FR58" s="159">
        <f t="shared" si="18"/>
        <v>1542391</v>
      </c>
      <c r="FS58" s="159">
        <f t="shared" si="18"/>
        <v>1558331</v>
      </c>
      <c r="FT58" s="159">
        <f t="shared" si="18"/>
        <v>1574929</v>
      </c>
      <c r="FU58" s="159">
        <f t="shared" si="18"/>
        <v>1590678</v>
      </c>
      <c r="FV58" s="159">
        <f t="shared" si="18"/>
        <v>1607967</v>
      </c>
      <c r="FW58" s="159">
        <f t="shared" si="18"/>
        <v>1628177</v>
      </c>
      <c r="FX58" s="159">
        <f t="shared" si="18"/>
        <v>1649486</v>
      </c>
      <c r="FY58" s="199">
        <f t="shared" si="18"/>
        <v>1663716</v>
      </c>
      <c r="FZ58" s="159">
        <f t="shared" si="18"/>
        <v>1681463</v>
      </c>
      <c r="GA58" s="159">
        <f t="shared" si="18"/>
        <v>1702059</v>
      </c>
      <c r="GB58" s="159">
        <f t="shared" si="18"/>
        <v>1726912</v>
      </c>
      <c r="GC58" s="159">
        <f t="shared" si="18"/>
        <v>1747545</v>
      </c>
      <c r="GD58" s="159">
        <f t="shared" si="18"/>
        <v>1771054</v>
      </c>
      <c r="GE58" s="159">
        <f t="shared" si="18"/>
        <v>1794988</v>
      </c>
      <c r="GF58" s="159">
        <f t="shared" si="18"/>
        <v>1818146</v>
      </c>
      <c r="GG58" s="159">
        <f t="shared" si="18"/>
        <v>1838830</v>
      </c>
      <c r="GH58" s="159">
        <f t="shared" si="18"/>
        <v>1862991</v>
      </c>
      <c r="GI58" s="159">
        <f t="shared" si="18"/>
        <v>1889429</v>
      </c>
      <c r="GJ58" s="159">
        <f t="shared" si="18"/>
        <v>1913509</v>
      </c>
      <c r="GK58" s="199">
        <f t="shared" si="18"/>
        <v>1931890</v>
      </c>
      <c r="GL58" s="159">
        <f t="shared" si="18"/>
        <v>1951018</v>
      </c>
    </row>
    <row r="59" spans="1:194" s="25" customFormat="1" ht="20.149999999999999" customHeight="1" thickTop="1" x14ac:dyDescent="0.35">
      <c r="A59" s="90" t="s">
        <v>275</v>
      </c>
      <c r="B59" s="128">
        <v>4454</v>
      </c>
      <c r="C59" s="128">
        <v>5031</v>
      </c>
      <c r="D59" s="128">
        <v>6038</v>
      </c>
      <c r="E59" s="128">
        <v>7074</v>
      </c>
      <c r="F59" s="128">
        <v>8576</v>
      </c>
      <c r="G59" s="128">
        <v>10453</v>
      </c>
      <c r="H59" s="128">
        <v>12728</v>
      </c>
      <c r="I59" s="128">
        <v>14976</v>
      </c>
      <c r="J59" s="128">
        <v>17796</v>
      </c>
      <c r="K59" s="128">
        <v>21220</v>
      </c>
      <c r="L59" s="128">
        <v>25130</v>
      </c>
      <c r="M59" s="130">
        <v>28127</v>
      </c>
      <c r="N59" s="128">
        <v>32191</v>
      </c>
      <c r="O59" s="128">
        <v>36790</v>
      </c>
      <c r="P59" s="128">
        <v>43745</v>
      </c>
      <c r="Q59" s="128">
        <v>49989</v>
      </c>
      <c r="R59" s="128">
        <v>57190</v>
      </c>
      <c r="S59" s="128">
        <v>66508</v>
      </c>
      <c r="T59" s="128">
        <v>77415</v>
      </c>
      <c r="U59" s="128">
        <v>91361</v>
      </c>
      <c r="V59" s="128">
        <v>108550</v>
      </c>
      <c r="W59" s="128">
        <v>128648</v>
      </c>
      <c r="X59" s="128">
        <v>184293</v>
      </c>
      <c r="Y59" s="130">
        <v>228592</v>
      </c>
      <c r="Z59" s="128">
        <v>237030</v>
      </c>
      <c r="AA59" s="128">
        <v>279429</v>
      </c>
      <c r="AB59" s="128">
        <v>305522</v>
      </c>
      <c r="AC59" s="128">
        <v>310908</v>
      </c>
      <c r="AD59" s="128">
        <v>321163</v>
      </c>
      <c r="AE59" s="128">
        <v>334031</v>
      </c>
      <c r="AF59" s="128">
        <v>359447</v>
      </c>
      <c r="AG59" s="128">
        <v>363387</v>
      </c>
      <c r="AH59" s="128">
        <v>368662</v>
      </c>
      <c r="AI59" s="128">
        <v>379202</v>
      </c>
      <c r="AJ59" s="128">
        <v>385071</v>
      </c>
      <c r="AK59" s="130">
        <v>391150</v>
      </c>
      <c r="AL59" s="128">
        <v>397665</v>
      </c>
      <c r="AM59" s="128">
        <v>404652</v>
      </c>
      <c r="AN59" s="128">
        <v>412640</v>
      </c>
      <c r="AO59" s="128">
        <v>420895</v>
      </c>
      <c r="AP59" s="128">
        <v>429350</v>
      </c>
      <c r="AQ59" s="128">
        <v>441566</v>
      </c>
      <c r="AR59" s="128">
        <v>448394</v>
      </c>
      <c r="AS59" s="128">
        <v>456464</v>
      </c>
      <c r="AT59" s="128">
        <v>465074</v>
      </c>
      <c r="AU59" s="128">
        <v>474285</v>
      </c>
      <c r="AV59" s="128">
        <v>484793</v>
      </c>
      <c r="AW59" s="130">
        <v>493566</v>
      </c>
      <c r="AX59" s="128">
        <v>502081</v>
      </c>
      <c r="AY59" s="128">
        <v>512175</v>
      </c>
      <c r="AZ59" s="128">
        <v>527583</v>
      </c>
      <c r="BA59" s="128">
        <v>536049</v>
      </c>
      <c r="BB59" s="128">
        <v>545355</v>
      </c>
      <c r="BC59" s="128">
        <v>555632</v>
      </c>
      <c r="BD59" s="128">
        <v>567097</v>
      </c>
      <c r="BE59" s="128">
        <v>578104</v>
      </c>
      <c r="BF59" s="128">
        <v>591123</v>
      </c>
      <c r="BG59" s="128">
        <v>604710</v>
      </c>
      <c r="BH59" s="128">
        <v>617625</v>
      </c>
      <c r="BI59" s="130">
        <v>630898</v>
      </c>
      <c r="BJ59" s="128">
        <v>639640</v>
      </c>
      <c r="BK59" s="128">
        <v>650358</v>
      </c>
      <c r="BL59" s="128">
        <v>666805</v>
      </c>
      <c r="BM59" s="128">
        <v>677872</v>
      </c>
      <c r="BN59" s="128">
        <v>689623</v>
      </c>
      <c r="BO59" s="128">
        <v>706289</v>
      </c>
      <c r="BP59" s="128">
        <v>718044</v>
      </c>
      <c r="BQ59" s="128">
        <v>730040</v>
      </c>
      <c r="BR59" s="128">
        <v>750065</v>
      </c>
      <c r="BS59" s="128">
        <v>766553</v>
      </c>
      <c r="BT59" s="128">
        <v>786746</v>
      </c>
      <c r="BU59" s="130">
        <v>810030</v>
      </c>
      <c r="BV59" s="128">
        <v>823392</v>
      </c>
      <c r="BW59" s="128">
        <v>826272</v>
      </c>
      <c r="BX59" s="128">
        <v>829926</v>
      </c>
      <c r="BY59" s="128">
        <v>832874</v>
      </c>
      <c r="BZ59" s="128">
        <v>835877</v>
      </c>
      <c r="CA59" s="128">
        <v>839402</v>
      </c>
      <c r="CB59" s="128">
        <v>842196</v>
      </c>
      <c r="CC59" s="128">
        <v>844898</v>
      </c>
      <c r="CD59" s="128">
        <v>848605</v>
      </c>
      <c r="CE59" s="128">
        <v>850831</v>
      </c>
      <c r="CF59" s="128">
        <v>853473</v>
      </c>
      <c r="CG59" s="130">
        <v>855515</v>
      </c>
      <c r="CH59" s="128">
        <v>857334</v>
      </c>
      <c r="CI59" s="128">
        <v>859439</v>
      </c>
      <c r="CJ59" s="128">
        <v>862360</v>
      </c>
      <c r="CK59" s="128">
        <v>864170</v>
      </c>
      <c r="CL59" s="128">
        <v>866449</v>
      </c>
      <c r="CM59" s="128">
        <v>868753</v>
      </c>
      <c r="CN59" s="128">
        <v>870886</v>
      </c>
      <c r="CO59" s="128">
        <v>873314</v>
      </c>
      <c r="CP59" s="128">
        <v>875780</v>
      </c>
      <c r="CQ59" s="128">
        <v>878027</v>
      </c>
      <c r="CR59" s="128">
        <v>880674</v>
      </c>
      <c r="CS59" s="130">
        <v>882485</v>
      </c>
      <c r="CT59" s="128">
        <v>884489</v>
      </c>
      <c r="CU59" s="128">
        <v>886384</v>
      </c>
      <c r="CV59" s="128">
        <v>888758</v>
      </c>
      <c r="CW59" s="128">
        <v>890920</v>
      </c>
      <c r="CX59" s="128">
        <v>893350</v>
      </c>
      <c r="CY59" s="128">
        <v>895801</v>
      </c>
      <c r="CZ59" s="128">
        <v>898077</v>
      </c>
      <c r="DA59" s="128">
        <v>900725</v>
      </c>
      <c r="DB59" s="128">
        <v>903586</v>
      </c>
      <c r="DC59" s="128">
        <v>906786</v>
      </c>
      <c r="DD59" s="128">
        <v>910331</v>
      </c>
      <c r="DE59" s="130">
        <v>913397</v>
      </c>
      <c r="DF59" s="128">
        <v>917466</v>
      </c>
      <c r="DG59" s="128">
        <v>922219</v>
      </c>
      <c r="DH59" s="128">
        <v>933432</v>
      </c>
      <c r="DI59" s="128">
        <v>934204</v>
      </c>
      <c r="DJ59" s="128">
        <v>935231</v>
      </c>
      <c r="DK59" s="128">
        <v>936314</v>
      </c>
      <c r="DL59" s="128">
        <v>937678</v>
      </c>
      <c r="DM59" s="128">
        <v>939121</v>
      </c>
      <c r="DN59" s="128">
        <v>940747</v>
      </c>
      <c r="DO59" s="128">
        <v>942529</v>
      </c>
      <c r="DP59" s="128">
        <v>944209</v>
      </c>
      <c r="DQ59" s="130">
        <v>945399</v>
      </c>
      <c r="DR59" s="128">
        <v>947089</v>
      </c>
      <c r="DS59" s="128">
        <v>948758</v>
      </c>
      <c r="DT59" s="128">
        <v>950477</v>
      </c>
      <c r="DU59" s="128">
        <v>950977</v>
      </c>
      <c r="DV59" s="128">
        <v>951796</v>
      </c>
      <c r="DW59" s="128">
        <v>953321</v>
      </c>
      <c r="DX59" s="128">
        <v>955221</v>
      </c>
      <c r="DY59" s="128">
        <v>957024</v>
      </c>
      <c r="DZ59" s="128">
        <v>959267</v>
      </c>
      <c r="EA59" s="128">
        <v>961514</v>
      </c>
      <c r="EB59" s="128">
        <v>964162</v>
      </c>
      <c r="EC59" s="130">
        <v>966606</v>
      </c>
      <c r="ED59" s="128">
        <v>969766</v>
      </c>
      <c r="EE59" s="128">
        <v>972567</v>
      </c>
      <c r="EF59" s="128">
        <v>976644</v>
      </c>
      <c r="EG59" s="128">
        <v>980757</v>
      </c>
      <c r="EH59" s="128">
        <v>984946</v>
      </c>
      <c r="EI59" s="128">
        <v>988925</v>
      </c>
      <c r="EJ59" s="128">
        <v>992454</v>
      </c>
      <c r="EK59" s="128">
        <v>996166</v>
      </c>
      <c r="EL59" s="128">
        <v>1000454</v>
      </c>
      <c r="EM59" s="128">
        <v>1004406</v>
      </c>
      <c r="EN59" s="128">
        <v>1009430</v>
      </c>
      <c r="EO59" s="129">
        <v>1013056</v>
      </c>
      <c r="EP59" s="128">
        <v>1017615</v>
      </c>
      <c r="EQ59" s="128">
        <v>1023242</v>
      </c>
      <c r="ER59" s="128">
        <v>1030989</v>
      </c>
      <c r="ES59" s="128">
        <v>1038689</v>
      </c>
      <c r="ET59" s="128">
        <v>1047794</v>
      </c>
      <c r="EU59" s="128">
        <v>1057125</v>
      </c>
      <c r="EV59" s="128">
        <v>1066294</v>
      </c>
      <c r="EW59" s="128">
        <v>1076611</v>
      </c>
      <c r="EX59" s="128">
        <v>1089079</v>
      </c>
      <c r="EY59" s="128">
        <v>1101124</v>
      </c>
      <c r="EZ59" s="128">
        <v>1114922</v>
      </c>
      <c r="FA59" s="130">
        <v>1125355</v>
      </c>
      <c r="FB59" s="128">
        <v>1140019</v>
      </c>
      <c r="FC59" s="128">
        <v>1155421</v>
      </c>
      <c r="FD59" s="128">
        <v>1172946</v>
      </c>
      <c r="FE59" s="128">
        <v>1186859</v>
      </c>
      <c r="FF59" s="128">
        <v>1202092</v>
      </c>
      <c r="FG59" s="128">
        <v>1217779</v>
      </c>
      <c r="FH59" s="128">
        <v>1231148</v>
      </c>
      <c r="FI59" s="128">
        <v>1244662</v>
      </c>
      <c r="FJ59" s="156">
        <v>1258073</v>
      </c>
      <c r="FK59" s="156">
        <v>1271009</v>
      </c>
      <c r="FL59" s="156">
        <v>1284197</v>
      </c>
      <c r="FM59" s="156">
        <v>1292679</v>
      </c>
      <c r="FN59" s="168">
        <v>1303855</v>
      </c>
      <c r="FO59" s="156">
        <v>1315576</v>
      </c>
      <c r="FP59" s="156">
        <v>1328135</v>
      </c>
      <c r="FQ59" s="156">
        <v>1341024</v>
      </c>
      <c r="FR59" s="156">
        <v>1354089</v>
      </c>
      <c r="FS59" s="156">
        <v>1366514</v>
      </c>
      <c r="FT59" s="156">
        <v>1379221</v>
      </c>
      <c r="FU59" s="156">
        <v>1391184</v>
      </c>
      <c r="FV59" s="156">
        <v>1404052</v>
      </c>
      <c r="FW59" s="156">
        <v>1418865</v>
      </c>
      <c r="FX59" s="156">
        <v>1433609</v>
      </c>
      <c r="FY59" s="200">
        <v>1443901</v>
      </c>
      <c r="FZ59" s="156">
        <v>1457349</v>
      </c>
      <c r="GA59" s="156">
        <v>1472046</v>
      </c>
      <c r="GB59" s="156">
        <v>1489244</v>
      </c>
      <c r="GC59" s="156">
        <v>1503297</v>
      </c>
      <c r="GD59" s="156">
        <v>1518881</v>
      </c>
      <c r="GE59" s="156">
        <v>1534412</v>
      </c>
      <c r="GF59" s="156">
        <v>1550761</v>
      </c>
      <c r="GG59" s="156">
        <v>1565080</v>
      </c>
      <c r="GH59" s="156">
        <v>1581368</v>
      </c>
      <c r="GI59" s="156">
        <v>1598696</v>
      </c>
      <c r="GJ59" s="156">
        <v>1613857</v>
      </c>
      <c r="GK59" s="200">
        <v>1625651</v>
      </c>
      <c r="GL59" s="156">
        <v>1638490</v>
      </c>
    </row>
    <row r="60" spans="1:194"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4" s="1" customFormat="1" ht="20.149999999999999" customHeight="1" x14ac:dyDescent="0.35">
      <c r="A61" s="6"/>
      <c r="B61" s="7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GA61" s="160"/>
    </row>
    <row r="62" spans="1:194"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3"/>
      <c r="DL62" s="153"/>
      <c r="DM62" s="153"/>
      <c r="DN62" s="153"/>
      <c r="DO62" s="153"/>
      <c r="DP62" s="153"/>
      <c r="DQ62" s="153"/>
      <c r="DR62" s="153"/>
      <c r="DS62" s="153"/>
      <c r="DT62" s="153"/>
      <c r="DU62" s="153"/>
      <c r="DV62" s="153"/>
      <c r="DW62" s="153"/>
      <c r="DX62" s="153"/>
      <c r="DY62" s="153"/>
      <c r="DZ62" s="153"/>
      <c r="EA62" s="153"/>
      <c r="EB62" s="153"/>
      <c r="EC62" s="153"/>
      <c r="ED62" s="153"/>
      <c r="EE62" s="153"/>
      <c r="EF62" s="153"/>
      <c r="EG62" s="153"/>
      <c r="EH62" s="153"/>
      <c r="EI62" s="153"/>
      <c r="EJ62" s="153"/>
      <c r="EK62" s="153"/>
      <c r="EL62" s="153"/>
      <c r="EM62" s="153"/>
      <c r="EN62" s="153"/>
      <c r="EO62" s="153"/>
      <c r="EP62" s="153"/>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Y62" s="120"/>
    </row>
    <row r="63" spans="1:194" s="1" customFormat="1" ht="20.149999999999999" customHeight="1" x14ac:dyDescent="0.35">
      <c r="A63" s="6"/>
      <c r="B63" s="6"/>
      <c r="C63" s="6"/>
      <c r="D63" s="6"/>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60"/>
      <c r="FB63" s="160"/>
      <c r="FC63" s="160"/>
      <c r="FD63" s="160"/>
      <c r="FE63" s="160"/>
      <c r="FF63" s="160"/>
      <c r="FG63" s="160"/>
      <c r="FH63" s="160"/>
      <c r="FI63" s="160"/>
      <c r="FJ63" s="160"/>
      <c r="FK63" s="160"/>
      <c r="FL63" s="160"/>
      <c r="FM63" s="160"/>
      <c r="FQ63" s="160"/>
    </row>
    <row r="64" spans="1:194" s="1" customFormat="1" ht="20.149999999999999" customHeight="1" x14ac:dyDescent="0.35">
      <c r="A64" s="6"/>
      <c r="B64" s="6"/>
      <c r="C64" s="6"/>
      <c r="D64" s="6"/>
      <c r="E64" s="6"/>
      <c r="F64" s="6"/>
      <c r="G64" s="6"/>
      <c r="H64" s="6"/>
      <c r="I64" s="6"/>
      <c r="J64" s="6"/>
      <c r="K64" s="6"/>
      <c r="L64" s="6"/>
      <c r="M64" s="6"/>
      <c r="FC64" s="160"/>
      <c r="FD64" s="120"/>
    </row>
    <row r="65" spans="1:181" s="1" customFormat="1" ht="20.149999999999999" customHeight="1" x14ac:dyDescent="0.35">
      <c r="A65" s="6"/>
      <c r="B65" s="6"/>
      <c r="C65" s="6"/>
      <c r="D65" s="6"/>
      <c r="E65" s="6"/>
      <c r="F65" s="6"/>
      <c r="G65" s="6"/>
      <c r="H65" s="6"/>
      <c r="I65" s="6"/>
      <c r="J65" s="6"/>
      <c r="K65" s="6"/>
      <c r="L65" s="6"/>
      <c r="M65" s="160"/>
      <c r="N65" s="6"/>
      <c r="O65" s="6"/>
      <c r="P65" s="6"/>
      <c r="Q65" s="6"/>
      <c r="R65" s="6"/>
      <c r="S65" s="6"/>
      <c r="T65" s="6"/>
      <c r="U65" s="6"/>
      <c r="V65" s="6"/>
      <c r="W65" s="6"/>
      <c r="X65" s="6"/>
      <c r="Y65" s="160"/>
      <c r="Z65" s="6"/>
      <c r="AA65" s="6"/>
      <c r="AB65" s="6"/>
      <c r="AC65" s="6"/>
      <c r="AD65" s="6"/>
      <c r="AE65" s="6"/>
      <c r="AF65" s="6"/>
      <c r="AG65" s="6"/>
      <c r="AH65" s="6"/>
      <c r="AI65" s="6"/>
      <c r="AJ65" s="6"/>
      <c r="AK65" s="160"/>
      <c r="AL65" s="6"/>
      <c r="AM65" s="6"/>
      <c r="AN65" s="6"/>
      <c r="AO65" s="6"/>
      <c r="AP65" s="6"/>
      <c r="AQ65" s="6"/>
      <c r="AR65" s="6"/>
      <c r="AS65" s="6"/>
      <c r="AT65" s="6"/>
      <c r="AU65" s="6"/>
      <c r="AV65" s="6"/>
      <c r="AW65" s="160"/>
      <c r="AX65" s="6"/>
      <c r="AY65" s="6"/>
      <c r="AZ65" s="6"/>
      <c r="BA65" s="6"/>
      <c r="BB65" s="6"/>
      <c r="BC65" s="6"/>
      <c r="BD65" s="6"/>
      <c r="BE65" s="6"/>
      <c r="BF65" s="6"/>
      <c r="BG65" s="6"/>
      <c r="BH65" s="6"/>
      <c r="BI65" s="160"/>
      <c r="BJ65" s="6"/>
      <c r="BK65" s="6"/>
      <c r="BL65" s="6"/>
      <c r="BM65" s="6"/>
      <c r="BN65" s="6"/>
      <c r="BO65" s="6"/>
      <c r="BP65" s="6"/>
      <c r="BQ65" s="6"/>
      <c r="BR65" s="6"/>
      <c r="BS65" s="6"/>
      <c r="BT65" s="6"/>
      <c r="BU65" s="160"/>
      <c r="BV65" s="6"/>
      <c r="BW65" s="6"/>
      <c r="BX65" s="6"/>
      <c r="BY65" s="6"/>
      <c r="BZ65" s="6"/>
      <c r="CA65" s="6"/>
      <c r="CB65" s="6"/>
      <c r="CC65" s="6"/>
      <c r="CD65" s="6"/>
      <c r="CE65" s="6"/>
      <c r="CF65" s="6"/>
      <c r="CG65" s="160"/>
      <c r="CH65" s="6"/>
      <c r="CI65" s="6"/>
      <c r="CJ65" s="6"/>
      <c r="CK65" s="40"/>
      <c r="CL65" s="6"/>
      <c r="CM65" s="6"/>
      <c r="CN65" s="6"/>
      <c r="CO65" s="6"/>
      <c r="CP65" s="6"/>
      <c r="CQ65" s="6"/>
      <c r="CR65" s="6"/>
      <c r="CS65" s="160"/>
      <c r="CT65" s="6"/>
      <c r="CU65" s="6"/>
      <c r="CV65" s="6"/>
      <c r="CW65" s="6"/>
      <c r="CX65" s="6"/>
      <c r="CY65" s="6"/>
      <c r="CZ65" s="6"/>
      <c r="DA65" s="6"/>
      <c r="DB65" s="6"/>
      <c r="DC65" s="6"/>
      <c r="DD65" s="6"/>
      <c r="DE65" s="160"/>
      <c r="DF65" s="6"/>
      <c r="DG65" s="6"/>
      <c r="DH65" s="6"/>
      <c r="DI65" s="6"/>
      <c r="DJ65" s="6"/>
      <c r="DK65" s="6"/>
      <c r="DL65" s="6"/>
      <c r="DM65" s="6"/>
      <c r="DN65" s="6"/>
      <c r="DO65" s="6"/>
      <c r="DP65" s="6"/>
      <c r="DQ65" s="160"/>
      <c r="DR65" s="6"/>
      <c r="DS65" s="6"/>
      <c r="DT65" s="6"/>
      <c r="DU65" s="6"/>
      <c r="DV65" s="6"/>
      <c r="DW65" s="6"/>
      <c r="DX65" s="6"/>
      <c r="DY65" s="6"/>
      <c r="DZ65" s="6"/>
      <c r="EA65" s="6"/>
      <c r="EB65" s="6"/>
      <c r="EC65" s="160"/>
      <c r="ED65" s="6"/>
      <c r="EE65" s="6"/>
      <c r="EF65" s="6"/>
      <c r="EG65" s="6"/>
      <c r="EH65" s="6"/>
      <c r="EI65" s="6"/>
      <c r="EJ65" s="6"/>
      <c r="EK65" s="6"/>
      <c r="EL65" s="6"/>
      <c r="EM65" s="6"/>
      <c r="EO65" s="160"/>
      <c r="FA65" s="160"/>
      <c r="FM65" s="16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0"/>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BFE5-5306-4382-A4FA-5F39174429E3}">
  <sheetPr>
    <pageSetUpPr fitToPage="1"/>
  </sheetPr>
  <dimension ref="A1:GK81"/>
  <sheetViews>
    <sheetView showGridLines="0" zoomScaleNormal="100" workbookViewId="0">
      <pane xSplit="1" topLeftCell="B1" activePane="topRight" state="frozen"/>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6384" width="8.81640625" style="6"/>
  </cols>
  <sheetData>
    <row r="1" spans="1:193" s="18" customFormat="1" ht="45" customHeight="1" x14ac:dyDescent="0.6">
      <c r="A1" s="17" t="s">
        <v>1636</v>
      </c>
    </row>
    <row r="2" spans="1:193" s="18" customFormat="1" ht="26.25" customHeight="1" x14ac:dyDescent="0.6">
      <c r="A2" s="19" t="s">
        <v>1635</v>
      </c>
    </row>
    <row r="3" spans="1:193" s="19" customFormat="1" ht="20.149999999999999" customHeight="1" x14ac:dyDescent="0.35">
      <c r="A3" s="19" t="s">
        <v>76</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3" s="19" customFormat="1" ht="20.149999999999999" customHeight="1" x14ac:dyDescent="0.35">
      <c r="A4" s="19" t="s">
        <v>77</v>
      </c>
      <c r="FQ4" s="175"/>
    </row>
    <row r="5" spans="1:193" s="19" customFormat="1" ht="20.149999999999999" customHeight="1" x14ac:dyDescent="0.35">
      <c r="A5" s="19" t="s">
        <v>78</v>
      </c>
    </row>
    <row r="6" spans="1:193" s="25" customFormat="1" ht="30" customHeight="1" x14ac:dyDescent="0.35">
      <c r="A6" s="21" t="s">
        <v>79</v>
      </c>
      <c r="B6" s="22" t="s">
        <v>80</v>
      </c>
      <c r="C6" s="23" t="s">
        <v>81</v>
      </c>
      <c r="D6" s="23" t="s">
        <v>82</v>
      </c>
      <c r="E6" s="23" t="s">
        <v>83</v>
      </c>
      <c r="F6" s="23" t="s">
        <v>84</v>
      </c>
      <c r="G6" s="23" t="s">
        <v>85</v>
      </c>
      <c r="H6" s="23" t="s">
        <v>86</v>
      </c>
      <c r="I6" s="23" t="s">
        <v>87</v>
      </c>
      <c r="J6" s="23" t="s">
        <v>88</v>
      </c>
      <c r="K6" s="23" t="s">
        <v>89</v>
      </c>
      <c r="L6" s="23" t="s">
        <v>90</v>
      </c>
      <c r="M6" s="23" t="s">
        <v>91</v>
      </c>
      <c r="N6" s="22" t="s">
        <v>92</v>
      </c>
      <c r="O6" s="23" t="s">
        <v>93</v>
      </c>
      <c r="P6" s="23" t="s">
        <v>94</v>
      </c>
      <c r="Q6" s="23" t="s">
        <v>95</v>
      </c>
      <c r="R6" s="23" t="s">
        <v>96</v>
      </c>
      <c r="S6" s="23" t="s">
        <v>97</v>
      </c>
      <c r="T6" s="23" t="s">
        <v>98</v>
      </c>
      <c r="U6" s="23" t="s">
        <v>99</v>
      </c>
      <c r="V6" s="23" t="s">
        <v>100</v>
      </c>
      <c r="W6" s="23" t="s">
        <v>101</v>
      </c>
      <c r="X6" s="23" t="s">
        <v>102</v>
      </c>
      <c r="Y6" s="23" t="s">
        <v>103</v>
      </c>
      <c r="Z6" s="22" t="s">
        <v>104</v>
      </c>
      <c r="AA6" s="23" t="s">
        <v>105</v>
      </c>
      <c r="AB6" s="23" t="s">
        <v>106</v>
      </c>
      <c r="AC6" s="23" t="s">
        <v>107</v>
      </c>
      <c r="AD6" s="23" t="s">
        <v>108</v>
      </c>
      <c r="AE6" s="23" t="s">
        <v>109</v>
      </c>
      <c r="AF6" s="23" t="s">
        <v>110</v>
      </c>
      <c r="AG6" s="23" t="s">
        <v>111</v>
      </c>
      <c r="AH6" s="23" t="s">
        <v>112</v>
      </c>
      <c r="AI6" s="23" t="s">
        <v>113</v>
      </c>
      <c r="AJ6" s="23" t="s">
        <v>114</v>
      </c>
      <c r="AK6" s="23" t="s">
        <v>115</v>
      </c>
      <c r="AL6" s="22" t="s">
        <v>116</v>
      </c>
      <c r="AM6" s="23" t="s">
        <v>117</v>
      </c>
      <c r="AN6" s="23" t="s">
        <v>118</v>
      </c>
      <c r="AO6" s="23" t="s">
        <v>119</v>
      </c>
      <c r="AP6" s="23" t="s">
        <v>120</v>
      </c>
      <c r="AQ6" s="23" t="s">
        <v>121</v>
      </c>
      <c r="AR6" s="23" t="s">
        <v>122</v>
      </c>
      <c r="AS6" s="23" t="s">
        <v>123</v>
      </c>
      <c r="AT6" s="23" t="s">
        <v>124</v>
      </c>
      <c r="AU6" s="23" t="s">
        <v>125</v>
      </c>
      <c r="AV6" s="23" t="s">
        <v>126</v>
      </c>
      <c r="AW6" s="24" t="s">
        <v>127</v>
      </c>
      <c r="AX6" s="23" t="s">
        <v>128</v>
      </c>
      <c r="AY6" s="23" t="s">
        <v>129</v>
      </c>
      <c r="AZ6" s="23" t="s">
        <v>130</v>
      </c>
      <c r="BA6" s="23" t="s">
        <v>131</v>
      </c>
      <c r="BB6" s="23" t="s">
        <v>132</v>
      </c>
      <c r="BC6" s="23" t="s">
        <v>133</v>
      </c>
      <c r="BD6" s="23" t="s">
        <v>134</v>
      </c>
      <c r="BE6" s="23" t="s">
        <v>135</v>
      </c>
      <c r="BF6" s="23" t="s">
        <v>136</v>
      </c>
      <c r="BG6" s="23" t="s">
        <v>137</v>
      </c>
      <c r="BH6" s="23" t="s">
        <v>138</v>
      </c>
      <c r="BI6" s="24" t="s">
        <v>139</v>
      </c>
      <c r="BJ6" s="23" t="s">
        <v>140</v>
      </c>
      <c r="BK6" s="23" t="s">
        <v>141</v>
      </c>
      <c r="BL6" s="23" t="s">
        <v>142</v>
      </c>
      <c r="BM6" s="23" t="s">
        <v>143</v>
      </c>
      <c r="BN6" s="23" t="s">
        <v>144</v>
      </c>
      <c r="BO6" s="23" t="s">
        <v>145</v>
      </c>
      <c r="BP6" s="23" t="s">
        <v>146</v>
      </c>
      <c r="BQ6" s="23" t="s">
        <v>147</v>
      </c>
      <c r="BR6" s="23" t="s">
        <v>148</v>
      </c>
      <c r="BS6" s="23" t="s">
        <v>149</v>
      </c>
      <c r="BT6" s="23" t="s">
        <v>150</v>
      </c>
      <c r="BU6" s="24" t="s">
        <v>151</v>
      </c>
      <c r="BV6" s="23" t="s">
        <v>152</v>
      </c>
      <c r="BW6" s="23" t="s">
        <v>153</v>
      </c>
      <c r="BX6" s="23" t="s">
        <v>154</v>
      </c>
      <c r="BY6" s="23" t="s">
        <v>155</v>
      </c>
      <c r="BZ6" s="23" t="s">
        <v>156</v>
      </c>
      <c r="CA6" s="23" t="s">
        <v>157</v>
      </c>
      <c r="CB6" s="23" t="s">
        <v>158</v>
      </c>
      <c r="CC6" s="23" t="s">
        <v>159</v>
      </c>
      <c r="CD6" s="23" t="s">
        <v>160</v>
      </c>
      <c r="CE6" s="23" t="s">
        <v>161</v>
      </c>
      <c r="CF6" s="23" t="s">
        <v>162</v>
      </c>
      <c r="CG6" s="24" t="s">
        <v>163</v>
      </c>
      <c r="CH6" s="23" t="s">
        <v>164</v>
      </c>
      <c r="CI6" s="23" t="s">
        <v>165</v>
      </c>
      <c r="CJ6" s="23" t="s">
        <v>166</v>
      </c>
      <c r="CK6" s="23" t="s">
        <v>167</v>
      </c>
      <c r="CL6" s="23" t="s">
        <v>168</v>
      </c>
      <c r="CM6" s="23" t="s">
        <v>169</v>
      </c>
      <c r="CN6" s="23" t="s">
        <v>170</v>
      </c>
      <c r="CO6" s="23" t="s">
        <v>171</v>
      </c>
      <c r="CP6" s="23" t="s">
        <v>172</v>
      </c>
      <c r="CQ6" s="23" t="s">
        <v>173</v>
      </c>
      <c r="CR6" s="23" t="s">
        <v>174</v>
      </c>
      <c r="CS6" s="24" t="s">
        <v>175</v>
      </c>
      <c r="CT6" s="23" t="s">
        <v>176</v>
      </c>
      <c r="CU6" s="23" t="s">
        <v>177</v>
      </c>
      <c r="CV6" s="23" t="s">
        <v>178</v>
      </c>
      <c r="CW6" s="23" t="s">
        <v>179</v>
      </c>
      <c r="CX6" s="23" t="s">
        <v>180</v>
      </c>
      <c r="CY6" s="23" t="s">
        <v>181</v>
      </c>
      <c r="CZ6" s="23" t="s">
        <v>182</v>
      </c>
      <c r="DA6" s="23" t="s">
        <v>183</v>
      </c>
      <c r="DB6" s="23" t="s">
        <v>184</v>
      </c>
      <c r="DC6" s="23" t="s">
        <v>185</v>
      </c>
      <c r="DD6" s="23" t="s">
        <v>186</v>
      </c>
      <c r="DE6" s="24" t="s">
        <v>187</v>
      </c>
      <c r="DF6" s="23" t="s">
        <v>188</v>
      </c>
      <c r="DG6" s="23" t="s">
        <v>189</v>
      </c>
      <c r="DH6" s="23" t="s">
        <v>190</v>
      </c>
      <c r="DI6" s="23" t="s">
        <v>191</v>
      </c>
      <c r="DJ6" s="23" t="s">
        <v>192</v>
      </c>
      <c r="DK6" s="23" t="s">
        <v>193</v>
      </c>
      <c r="DL6" s="23" t="s">
        <v>194</v>
      </c>
      <c r="DM6" s="23" t="s">
        <v>195</v>
      </c>
      <c r="DN6" s="23" t="s">
        <v>196</v>
      </c>
      <c r="DO6" s="23" t="s">
        <v>197</v>
      </c>
      <c r="DP6" s="23" t="s">
        <v>198</v>
      </c>
      <c r="DQ6" s="24" t="s">
        <v>199</v>
      </c>
      <c r="DR6" s="23" t="s">
        <v>200</v>
      </c>
      <c r="DS6" s="23" t="s">
        <v>201</v>
      </c>
      <c r="DT6" s="23" t="s">
        <v>202</v>
      </c>
      <c r="DU6" s="23" t="s">
        <v>203</v>
      </c>
      <c r="DV6" s="23" t="s">
        <v>204</v>
      </c>
      <c r="DW6" s="23" t="s">
        <v>205</v>
      </c>
      <c r="DX6" s="23" t="s">
        <v>206</v>
      </c>
      <c r="DY6" s="23" t="s">
        <v>207</v>
      </c>
      <c r="DZ6" s="23" t="s">
        <v>208</v>
      </c>
      <c r="EA6" s="23" t="s">
        <v>209</v>
      </c>
      <c r="EB6" s="23" t="s">
        <v>210</v>
      </c>
      <c r="EC6" s="24" t="s">
        <v>211</v>
      </c>
      <c r="ED6" s="23" t="s">
        <v>212</v>
      </c>
      <c r="EE6" s="23" t="s">
        <v>213</v>
      </c>
      <c r="EF6" s="23" t="s">
        <v>214</v>
      </c>
      <c r="EG6" s="23" t="s">
        <v>215</v>
      </c>
      <c r="EH6" s="23" t="s">
        <v>216</v>
      </c>
      <c r="EI6" s="23" t="s">
        <v>217</v>
      </c>
      <c r="EJ6" s="23" t="s">
        <v>218</v>
      </c>
      <c r="EK6" s="23" t="s">
        <v>219</v>
      </c>
      <c r="EL6" s="23" t="s">
        <v>220</v>
      </c>
      <c r="EM6" s="23" t="s">
        <v>221</v>
      </c>
      <c r="EN6" s="43" t="s">
        <v>222</v>
      </c>
      <c r="EO6" s="80" t="s">
        <v>223</v>
      </c>
      <c r="EP6" s="23" t="s">
        <v>224</v>
      </c>
      <c r="EQ6" s="43" t="s">
        <v>225</v>
      </c>
      <c r="ER6" s="43" t="s">
        <v>226</v>
      </c>
      <c r="ES6" s="43" t="s">
        <v>227</v>
      </c>
      <c r="ET6" s="43" t="s">
        <v>228</v>
      </c>
      <c r="EU6" s="43" t="s">
        <v>229</v>
      </c>
      <c r="EV6" s="43" t="s">
        <v>230</v>
      </c>
      <c r="EW6" s="43" t="s">
        <v>231</v>
      </c>
      <c r="EX6" s="43" t="s">
        <v>232</v>
      </c>
      <c r="EY6" s="43" t="s">
        <v>233</v>
      </c>
      <c r="EZ6" s="43" t="s">
        <v>234</v>
      </c>
      <c r="FA6" s="80" t="s">
        <v>235</v>
      </c>
      <c r="FB6" s="43" t="s">
        <v>236</v>
      </c>
      <c r="FC6" s="43" t="s">
        <v>237</v>
      </c>
      <c r="FD6" s="43" t="s">
        <v>238</v>
      </c>
      <c r="FE6" s="43" t="s">
        <v>239</v>
      </c>
      <c r="FF6" s="43" t="s">
        <v>240</v>
      </c>
      <c r="FG6" s="43" t="s">
        <v>241</v>
      </c>
      <c r="FH6" s="43" t="s">
        <v>242</v>
      </c>
      <c r="FI6" s="43" t="s">
        <v>243</v>
      </c>
      <c r="FJ6" s="43" t="s">
        <v>244</v>
      </c>
      <c r="FK6" s="43" t="s">
        <v>245</v>
      </c>
      <c r="FL6" s="43" t="s">
        <v>246</v>
      </c>
      <c r="FM6" s="43" t="s">
        <v>247</v>
      </c>
      <c r="FN6" s="147" t="s">
        <v>248</v>
      </c>
      <c r="FO6" s="43" t="s">
        <v>249</v>
      </c>
      <c r="FP6" s="43" t="s">
        <v>250</v>
      </c>
      <c r="FQ6" s="43" t="s">
        <v>251</v>
      </c>
      <c r="FR6" s="43" t="s">
        <v>252</v>
      </c>
      <c r="FS6" s="43" t="s">
        <v>253</v>
      </c>
      <c r="FT6" s="43" t="s">
        <v>254</v>
      </c>
      <c r="FU6" s="43" t="s">
        <v>255</v>
      </c>
      <c r="FV6" s="43" t="s">
        <v>256</v>
      </c>
      <c r="FW6" s="43" t="s">
        <v>257</v>
      </c>
      <c r="FX6" s="43" t="s">
        <v>258</v>
      </c>
      <c r="FY6" s="141" t="s">
        <v>259</v>
      </c>
      <c r="FZ6" s="43" t="s">
        <v>260</v>
      </c>
      <c r="GA6" s="43" t="s">
        <v>261</v>
      </c>
      <c r="GB6" s="43" t="s">
        <v>262</v>
      </c>
      <c r="GC6" s="43" t="s">
        <v>263</v>
      </c>
      <c r="GD6" s="43" t="s">
        <v>264</v>
      </c>
      <c r="GE6" s="43" t="s">
        <v>265</v>
      </c>
      <c r="GF6" s="43" t="s">
        <v>266</v>
      </c>
      <c r="GG6" s="43" t="s">
        <v>267</v>
      </c>
      <c r="GH6" s="43" t="s">
        <v>268</v>
      </c>
      <c r="GI6" s="43" t="s">
        <v>269</v>
      </c>
      <c r="GJ6" s="43" t="s">
        <v>1627</v>
      </c>
      <c r="GK6" s="43" t="s">
        <v>1640</v>
      </c>
    </row>
    <row r="7" spans="1:193" s="30" customFormat="1" ht="20.149999999999999" customHeight="1" x14ac:dyDescent="0.35">
      <c r="A7" s="26" t="s">
        <v>270</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5"/>
      <c r="EO7" s="81"/>
      <c r="EP7" s="27"/>
      <c r="EV7" s="67"/>
      <c r="EW7" s="67"/>
      <c r="EX7" s="67"/>
      <c r="EY7" s="67"/>
      <c r="EZ7" s="67"/>
      <c r="FA7" s="81"/>
      <c r="FB7" s="67"/>
      <c r="FC7" s="67"/>
      <c r="FD7" s="67"/>
      <c r="FE7" s="67"/>
      <c r="FF7" s="67"/>
      <c r="FG7" s="67"/>
      <c r="FH7" s="67"/>
      <c r="FI7" s="67"/>
      <c r="FJ7" s="67"/>
      <c r="FK7" s="67"/>
      <c r="FL7" s="67"/>
      <c r="FM7" s="67"/>
      <c r="FN7" s="169"/>
      <c r="FO7" s="67"/>
      <c r="FP7" s="67"/>
      <c r="FQ7" s="67"/>
      <c r="FR7" s="67"/>
      <c r="FS7" s="67"/>
      <c r="FT7" s="67"/>
      <c r="FU7" s="177"/>
      <c r="FV7" s="177"/>
      <c r="FW7" s="177"/>
      <c r="FX7" s="177"/>
      <c r="FY7" s="190"/>
      <c r="FZ7" s="177"/>
      <c r="GA7" s="177"/>
      <c r="GB7" s="177"/>
      <c r="GC7" s="177"/>
      <c r="GD7" s="177"/>
      <c r="GE7" s="177"/>
      <c r="GF7" s="177"/>
      <c r="GG7" s="177"/>
      <c r="GH7" s="177"/>
      <c r="GI7" s="177"/>
      <c r="GJ7" s="177"/>
      <c r="GK7" s="177"/>
    </row>
    <row r="8" spans="1:193" s="1" customFormat="1" ht="20.149999999999999" customHeight="1" x14ac:dyDescent="0.35">
      <c r="A8" s="31" t="s">
        <v>1628</v>
      </c>
      <c r="B8" s="45">
        <v>8.0210000000000008</v>
      </c>
      <c r="C8" s="45">
        <v>9.1530000000000005</v>
      </c>
      <c r="D8" s="45">
        <v>11.038</v>
      </c>
      <c r="E8" s="45">
        <v>13.255000000000001</v>
      </c>
      <c r="F8" s="45">
        <v>16.698</v>
      </c>
      <c r="G8" s="45">
        <v>20.917999999999999</v>
      </c>
      <c r="H8" s="45">
        <v>26.106999999999999</v>
      </c>
      <c r="I8" s="45">
        <v>31.260999999999999</v>
      </c>
      <c r="J8" s="45">
        <v>37.929000000000002</v>
      </c>
      <c r="K8" s="45">
        <v>45.972999999999999</v>
      </c>
      <c r="L8" s="45">
        <v>55.271999999999998</v>
      </c>
      <c r="M8" s="49">
        <v>62.451999999999998</v>
      </c>
      <c r="N8" s="50">
        <v>72.296999999999997</v>
      </c>
      <c r="O8" s="45">
        <v>83.540999999999997</v>
      </c>
      <c r="P8" s="45">
        <v>100.43</v>
      </c>
      <c r="Q8" s="45">
        <v>116.261</v>
      </c>
      <c r="R8" s="45">
        <v>135.066</v>
      </c>
      <c r="S8" s="45">
        <v>159.85400000000001</v>
      </c>
      <c r="T8" s="45">
        <v>188.64</v>
      </c>
      <c r="U8" s="45">
        <v>225.03299999999999</v>
      </c>
      <c r="V8" s="45">
        <v>269.75599999999997</v>
      </c>
      <c r="W8" s="45">
        <v>321.19200000000001</v>
      </c>
      <c r="X8" s="45">
        <v>465.87400000000002</v>
      </c>
      <c r="Y8" s="49">
        <v>578.48900000000003</v>
      </c>
      <c r="Z8" s="50">
        <v>599.42200000000003</v>
      </c>
      <c r="AA8" s="45">
        <v>706.02099999999996</v>
      </c>
      <c r="AB8" s="45">
        <v>771.04399999999998</v>
      </c>
      <c r="AC8" s="45">
        <v>783.89700000000005</v>
      </c>
      <c r="AD8" s="45">
        <v>807.92200000000003</v>
      </c>
      <c r="AE8" s="45">
        <v>837.69899999999996</v>
      </c>
      <c r="AF8" s="45">
        <v>893.33100000000002</v>
      </c>
      <c r="AG8" s="45">
        <v>902.43200000000002</v>
      </c>
      <c r="AH8" s="45">
        <v>913.90800000000002</v>
      </c>
      <c r="AI8" s="45">
        <v>935.74099999999999</v>
      </c>
      <c r="AJ8" s="45">
        <v>948.49900000000002</v>
      </c>
      <c r="AK8" s="49">
        <v>961.30799999999999</v>
      </c>
      <c r="AL8" s="50">
        <v>975.28800000000001</v>
      </c>
      <c r="AM8" s="45">
        <v>989.91</v>
      </c>
      <c r="AN8" s="45">
        <v>1006.093</v>
      </c>
      <c r="AO8" s="45">
        <v>1022.461</v>
      </c>
      <c r="AP8" s="45">
        <v>1038.412</v>
      </c>
      <c r="AQ8" s="45">
        <v>1060.645</v>
      </c>
      <c r="AR8" s="45">
        <v>1073.9939999999999</v>
      </c>
      <c r="AS8" s="45">
        <v>1089.26</v>
      </c>
      <c r="AT8" s="45">
        <v>1104.7619999999999</v>
      </c>
      <c r="AU8" s="45">
        <v>1121.5029999999999</v>
      </c>
      <c r="AV8" s="45">
        <v>1140.1400000000001</v>
      </c>
      <c r="AW8" s="49">
        <v>1155.4259999999999</v>
      </c>
      <c r="AX8" s="45">
        <v>1170.8879999999999</v>
      </c>
      <c r="AY8" s="45">
        <v>1187.4659999999999</v>
      </c>
      <c r="AZ8" s="45">
        <v>1213.0250000000001</v>
      </c>
      <c r="BA8" s="45">
        <v>1227.93</v>
      </c>
      <c r="BB8" s="45">
        <v>1243.818</v>
      </c>
      <c r="BC8" s="45">
        <v>1260.5719999999999</v>
      </c>
      <c r="BD8" s="45">
        <v>1280.309</v>
      </c>
      <c r="BE8" s="45">
        <v>1299.749</v>
      </c>
      <c r="BF8" s="45">
        <v>1323.0509999999999</v>
      </c>
      <c r="BG8" s="45">
        <v>1346.951</v>
      </c>
      <c r="BH8" s="45">
        <v>1369.308</v>
      </c>
      <c r="BI8" s="49">
        <v>1391.8</v>
      </c>
      <c r="BJ8" s="45">
        <v>1408.1179999999999</v>
      </c>
      <c r="BK8" s="45">
        <v>1427.93</v>
      </c>
      <c r="BL8" s="45">
        <v>1458.194</v>
      </c>
      <c r="BM8" s="45">
        <v>1478.865</v>
      </c>
      <c r="BN8" s="45">
        <v>1500.76</v>
      </c>
      <c r="BO8" s="45">
        <v>1532.3689999999999</v>
      </c>
      <c r="BP8" s="45">
        <v>1555.229</v>
      </c>
      <c r="BQ8" s="45">
        <v>1578.087</v>
      </c>
      <c r="BR8" s="45">
        <v>1615.7</v>
      </c>
      <c r="BS8" s="45">
        <v>1650.0129999999999</v>
      </c>
      <c r="BT8" s="45">
        <v>1695.67</v>
      </c>
      <c r="BU8" s="49">
        <v>1745.8969999999999</v>
      </c>
      <c r="BV8" s="45">
        <v>1776.5039999999999</v>
      </c>
      <c r="BW8" s="45">
        <v>1782.4829999999999</v>
      </c>
      <c r="BX8" s="45">
        <v>1789.7950000000001</v>
      </c>
      <c r="BY8" s="45">
        <v>1795.154</v>
      </c>
      <c r="BZ8" s="45">
        <v>1801.24</v>
      </c>
      <c r="CA8" s="45">
        <v>1808.027</v>
      </c>
      <c r="CB8" s="45">
        <v>1813.556</v>
      </c>
      <c r="CC8" s="45">
        <v>1818.71</v>
      </c>
      <c r="CD8" s="45">
        <v>1824.347</v>
      </c>
      <c r="CE8" s="45">
        <v>1828.9849999999999</v>
      </c>
      <c r="CF8" s="45">
        <v>1834.557</v>
      </c>
      <c r="CG8" s="49">
        <v>1838.7239999999999</v>
      </c>
      <c r="CH8" s="45">
        <v>1842.693</v>
      </c>
      <c r="CI8" s="45">
        <v>1847.25</v>
      </c>
      <c r="CJ8" s="45">
        <v>1853.182</v>
      </c>
      <c r="CK8" s="45">
        <v>1857.415</v>
      </c>
      <c r="CL8" s="45">
        <v>1862.327</v>
      </c>
      <c r="CM8" s="45">
        <v>1867.19</v>
      </c>
      <c r="CN8" s="45">
        <v>1871.711</v>
      </c>
      <c r="CO8" s="45">
        <v>1877.184</v>
      </c>
      <c r="CP8" s="45">
        <v>1882.432</v>
      </c>
      <c r="CQ8" s="45">
        <v>1887.3130000000001</v>
      </c>
      <c r="CR8" s="45">
        <v>1893.2639999999999</v>
      </c>
      <c r="CS8" s="49">
        <v>1897.2650000000001</v>
      </c>
      <c r="CT8" s="45">
        <v>1901.684</v>
      </c>
      <c r="CU8" s="45">
        <v>1905.74</v>
      </c>
      <c r="CV8" s="45">
        <v>1910.6610000000001</v>
      </c>
      <c r="CW8" s="45">
        <v>1915.3779999999999</v>
      </c>
      <c r="CX8" s="45">
        <v>1920.7049999999999</v>
      </c>
      <c r="CY8" s="45">
        <v>1926.1079999999999</v>
      </c>
      <c r="CZ8" s="45">
        <v>1931.3389999999999</v>
      </c>
      <c r="DA8" s="45">
        <v>1937.296</v>
      </c>
      <c r="DB8" s="45">
        <v>1943.335</v>
      </c>
      <c r="DC8" s="45">
        <v>1950.6289999999999</v>
      </c>
      <c r="DD8" s="45">
        <v>1958.3389999999999</v>
      </c>
      <c r="DE8" s="49">
        <v>1964.741</v>
      </c>
      <c r="DF8" s="45">
        <v>1974.06</v>
      </c>
      <c r="DG8" s="45">
        <v>1984.7860000000001</v>
      </c>
      <c r="DH8" s="45">
        <v>2009.327</v>
      </c>
      <c r="DI8" s="45">
        <v>2012.6030000000001</v>
      </c>
      <c r="DJ8" s="45">
        <v>2016.617</v>
      </c>
      <c r="DK8" s="45">
        <v>2020.934</v>
      </c>
      <c r="DL8" s="45">
        <v>2025.0830000000001</v>
      </c>
      <c r="DM8" s="45">
        <v>2029.403</v>
      </c>
      <c r="DN8" s="45">
        <v>2034.1220000000001</v>
      </c>
      <c r="DO8" s="45">
        <v>2038.8440000000001</v>
      </c>
      <c r="DP8" s="45">
        <v>2043.8409999999999</v>
      </c>
      <c r="DQ8" s="49">
        <v>2047.087</v>
      </c>
      <c r="DR8" s="45">
        <v>2051.3159999999998</v>
      </c>
      <c r="DS8" s="45">
        <v>2055.415</v>
      </c>
      <c r="DT8" s="45">
        <v>2059.5880000000002</v>
      </c>
      <c r="DU8" s="45">
        <v>2060.3969999999999</v>
      </c>
      <c r="DV8" s="45">
        <v>2061.6660000000002</v>
      </c>
      <c r="DW8" s="45">
        <v>2064.4920000000002</v>
      </c>
      <c r="DX8" s="45">
        <v>2068.4769999999999</v>
      </c>
      <c r="DY8" s="45">
        <v>2072.6970000000001</v>
      </c>
      <c r="DZ8" s="45">
        <v>2077.98</v>
      </c>
      <c r="EA8" s="45">
        <v>2083.17</v>
      </c>
      <c r="EB8" s="45">
        <v>2088.703</v>
      </c>
      <c r="EC8" s="49">
        <v>2092.8519999999999</v>
      </c>
      <c r="ED8" s="45">
        <v>2098.0740000000001</v>
      </c>
      <c r="EE8" s="45">
        <v>2102.7719999999999</v>
      </c>
      <c r="EF8" s="45">
        <v>2109.1979999999999</v>
      </c>
      <c r="EG8" s="45">
        <v>2116.0189999999998</v>
      </c>
      <c r="EH8" s="45">
        <v>2123.2849999999999</v>
      </c>
      <c r="EI8" s="45">
        <v>2130.5940000000001</v>
      </c>
      <c r="EJ8" s="45">
        <v>2137.3389999999999</v>
      </c>
      <c r="EK8" s="45">
        <v>2144.7579999999998</v>
      </c>
      <c r="EL8" s="45">
        <v>2152.9780000000001</v>
      </c>
      <c r="EM8" s="45">
        <v>2160.4319999999998</v>
      </c>
      <c r="EN8" s="45">
        <v>2169.9830000000002</v>
      </c>
      <c r="EO8" s="82">
        <v>2177.15</v>
      </c>
      <c r="EP8" s="45">
        <v>2185.6849999999999</v>
      </c>
      <c r="EQ8" s="45">
        <v>2196.5059999999999</v>
      </c>
      <c r="ER8" s="45">
        <v>2211.2620000000002</v>
      </c>
      <c r="ES8" s="45">
        <v>2225.3380000000002</v>
      </c>
      <c r="ET8" s="45">
        <v>2240.473</v>
      </c>
      <c r="EU8" s="45">
        <v>2256.3310000000001</v>
      </c>
      <c r="EV8" s="45">
        <v>2270.8670000000002</v>
      </c>
      <c r="EW8" s="45">
        <v>2286.9079999999999</v>
      </c>
      <c r="EX8" s="45">
        <v>2306.0889999999999</v>
      </c>
      <c r="EY8" s="45">
        <v>2323.3539999999998</v>
      </c>
      <c r="EZ8" s="45">
        <v>2342.098</v>
      </c>
      <c r="FA8" s="82">
        <v>2355.9409999999998</v>
      </c>
      <c r="FB8" s="45">
        <v>2374.7069999999999</v>
      </c>
      <c r="FC8" s="45">
        <v>2395.1990000000001</v>
      </c>
      <c r="FD8" s="45">
        <v>2418.1480000000001</v>
      </c>
      <c r="FE8" s="45">
        <v>2436.4090000000001</v>
      </c>
      <c r="FF8" s="45">
        <v>2456.14</v>
      </c>
      <c r="FG8" s="45">
        <v>2476.5259999999998</v>
      </c>
      <c r="FH8" s="45">
        <v>2494.4259999999999</v>
      </c>
      <c r="FI8" s="45">
        <v>2512.0920000000001</v>
      </c>
      <c r="FJ8" s="45">
        <v>2529.9789999999998</v>
      </c>
      <c r="FK8" s="155">
        <v>2545.6619999999998</v>
      </c>
      <c r="FL8" s="155">
        <v>2563.3919999999998</v>
      </c>
      <c r="FM8" s="155">
        <v>2575.12</v>
      </c>
      <c r="FN8" s="69">
        <v>2590.989</v>
      </c>
      <c r="FO8" s="155">
        <v>2607.9630000000002</v>
      </c>
      <c r="FP8" s="155">
        <v>2626.7860000000001</v>
      </c>
      <c r="FQ8" s="155">
        <v>2645.518</v>
      </c>
      <c r="FR8" s="155">
        <v>2665.4259999999999</v>
      </c>
      <c r="FS8" s="155">
        <v>2684.6840000000002</v>
      </c>
      <c r="FT8" s="155">
        <v>2704.6860000000001</v>
      </c>
      <c r="FU8" s="178">
        <v>2724.7370000000001</v>
      </c>
      <c r="FV8" s="178">
        <v>2741.7849999999999</v>
      </c>
      <c r="FW8" s="178">
        <v>2768.1909999999998</v>
      </c>
      <c r="FX8" s="178">
        <v>2796.4609999999998</v>
      </c>
      <c r="FY8" s="180">
        <v>2815.37</v>
      </c>
      <c r="FZ8" s="178">
        <v>2840.1669999999999</v>
      </c>
      <c r="GA8" s="178">
        <v>2868.768</v>
      </c>
      <c r="GB8" s="178">
        <v>2904.03</v>
      </c>
      <c r="GC8" s="178">
        <v>2929.8939999999998</v>
      </c>
      <c r="GD8" s="178">
        <v>2958.5149999999999</v>
      </c>
      <c r="GE8" s="178">
        <v>2987.8069999999998</v>
      </c>
      <c r="GF8" s="178">
        <v>3015.0920000000001</v>
      </c>
      <c r="GG8" s="178">
        <v>3039.0070000000001</v>
      </c>
      <c r="GH8" s="178">
        <v>3067.1619999999998</v>
      </c>
      <c r="GI8" s="178">
        <v>3098.6350000000002</v>
      </c>
      <c r="GJ8" s="178">
        <v>3127.4650000000001</v>
      </c>
      <c r="GK8" s="178">
        <v>3150.9850000000001</v>
      </c>
    </row>
    <row r="9" spans="1:193" s="1" customFormat="1" ht="20.149999999999999" customHeight="1" x14ac:dyDescent="0.35">
      <c r="A9" s="31" t="s">
        <v>1631</v>
      </c>
      <c r="B9" s="45">
        <v>2.6389999999999998</v>
      </c>
      <c r="C9" s="45">
        <v>2.827</v>
      </c>
      <c r="D9" s="45">
        <v>3.1030000000000002</v>
      </c>
      <c r="E9" s="45">
        <v>3.286</v>
      </c>
      <c r="F9" s="45">
        <v>3.6179999999999999</v>
      </c>
      <c r="G9" s="45">
        <v>3.992</v>
      </c>
      <c r="H9" s="45">
        <v>4.3940000000000001</v>
      </c>
      <c r="I9" s="45">
        <v>4.782</v>
      </c>
      <c r="J9" s="45">
        <v>5.1890000000000001</v>
      </c>
      <c r="K9" s="45">
        <v>5.7629999999999999</v>
      </c>
      <c r="L9" s="45">
        <v>6.3620000000000001</v>
      </c>
      <c r="M9" s="49">
        <v>6.78</v>
      </c>
      <c r="N9" s="50">
        <v>7.5919999999999996</v>
      </c>
      <c r="O9" s="45">
        <v>8.4719999999999995</v>
      </c>
      <c r="P9" s="45">
        <v>9.84</v>
      </c>
      <c r="Q9" s="45">
        <v>11.526</v>
      </c>
      <c r="R9" s="45">
        <v>13.48</v>
      </c>
      <c r="S9" s="45">
        <v>15.819000000000001</v>
      </c>
      <c r="T9" s="45">
        <v>19.02</v>
      </c>
      <c r="U9" s="45">
        <v>24.344000000000001</v>
      </c>
      <c r="V9" s="45">
        <v>31.628</v>
      </c>
      <c r="W9" s="45">
        <v>40.993000000000002</v>
      </c>
      <c r="X9" s="45">
        <v>70.278999999999996</v>
      </c>
      <c r="Y9" s="49">
        <v>96.075999999999993</v>
      </c>
      <c r="Z9" s="50">
        <v>98.254000000000005</v>
      </c>
      <c r="AA9" s="45">
        <v>125.13800000000001</v>
      </c>
      <c r="AB9" s="45">
        <v>135.23699999999999</v>
      </c>
      <c r="AC9" s="45">
        <v>137.21299999999999</v>
      </c>
      <c r="AD9" s="45">
        <v>143.86699999999999</v>
      </c>
      <c r="AE9" s="45">
        <v>153.96199999999999</v>
      </c>
      <c r="AF9" s="45">
        <v>180.011</v>
      </c>
      <c r="AG9" s="45">
        <v>181.76400000000001</v>
      </c>
      <c r="AH9" s="45">
        <v>185.34</v>
      </c>
      <c r="AI9" s="45">
        <v>196.149</v>
      </c>
      <c r="AJ9" s="45">
        <v>200.12200000000001</v>
      </c>
      <c r="AK9" s="49">
        <v>204.93799999999999</v>
      </c>
      <c r="AL9" s="50">
        <v>210.17</v>
      </c>
      <c r="AM9" s="45">
        <v>216.55799999999999</v>
      </c>
      <c r="AN9" s="45">
        <v>224.73400000000001</v>
      </c>
      <c r="AO9" s="45">
        <v>234.10400000000001</v>
      </c>
      <c r="AP9" s="45">
        <v>244.52699999999999</v>
      </c>
      <c r="AQ9" s="45">
        <v>262.02600000000001</v>
      </c>
      <c r="AR9" s="45">
        <v>269.18700000000001</v>
      </c>
      <c r="AS9" s="45">
        <v>278.12099999999998</v>
      </c>
      <c r="AT9" s="45">
        <v>288.291</v>
      </c>
      <c r="AU9" s="45">
        <v>299.44299999999998</v>
      </c>
      <c r="AV9" s="45">
        <v>312.81200000000001</v>
      </c>
      <c r="AW9" s="49">
        <v>324.16000000000003</v>
      </c>
      <c r="AX9" s="45">
        <v>334.70100000000002</v>
      </c>
      <c r="AY9" s="45">
        <v>346.161</v>
      </c>
      <c r="AZ9" s="45">
        <v>369.63200000000001</v>
      </c>
      <c r="BA9" s="45">
        <v>380.04300000000001</v>
      </c>
      <c r="BB9" s="45">
        <v>392.16399999999999</v>
      </c>
      <c r="BC9" s="45">
        <v>406.01900000000001</v>
      </c>
      <c r="BD9" s="45">
        <v>420.73700000000002</v>
      </c>
      <c r="BE9" s="45">
        <v>434.67700000000002</v>
      </c>
      <c r="BF9" s="45">
        <v>450.55099999999999</v>
      </c>
      <c r="BG9" s="45">
        <v>467.44799999999998</v>
      </c>
      <c r="BH9" s="45">
        <v>484.44200000000001</v>
      </c>
      <c r="BI9" s="49">
        <v>503.32799999999997</v>
      </c>
      <c r="BJ9" s="45">
        <v>511.85599999999999</v>
      </c>
      <c r="BK9" s="45">
        <v>523.11099999999999</v>
      </c>
      <c r="BL9" s="45">
        <v>543.58900000000006</v>
      </c>
      <c r="BM9" s="45">
        <v>555.51199999999994</v>
      </c>
      <c r="BN9" s="45">
        <v>569.15800000000002</v>
      </c>
      <c r="BO9" s="45">
        <v>589.59500000000003</v>
      </c>
      <c r="BP9" s="45">
        <v>601.84400000000005</v>
      </c>
      <c r="BQ9" s="45">
        <v>614.45399999999995</v>
      </c>
      <c r="BR9" s="45">
        <v>636.90200000000004</v>
      </c>
      <c r="BS9" s="45">
        <v>653.22400000000005</v>
      </c>
      <c r="BT9" s="45">
        <v>673.596</v>
      </c>
      <c r="BU9" s="49">
        <v>699.97</v>
      </c>
      <c r="BV9" s="45">
        <v>712.97900000000004</v>
      </c>
      <c r="BW9" s="45">
        <v>714.95399999999995</v>
      </c>
      <c r="BX9" s="45">
        <v>718.16800000000001</v>
      </c>
      <c r="BY9" s="45">
        <v>720.85400000000004</v>
      </c>
      <c r="BZ9" s="45">
        <v>723.50099999999998</v>
      </c>
      <c r="CA9" s="45">
        <v>726.82100000000003</v>
      </c>
      <c r="CB9" s="45">
        <v>729.48599999999999</v>
      </c>
      <c r="CC9" s="45">
        <v>732.09299999999996</v>
      </c>
      <c r="CD9" s="45">
        <v>735.29300000000001</v>
      </c>
      <c r="CE9" s="45">
        <v>737.38300000000004</v>
      </c>
      <c r="CF9" s="45">
        <v>739.71400000000006</v>
      </c>
      <c r="CG9" s="49">
        <v>741.86500000000001</v>
      </c>
      <c r="CH9" s="45">
        <v>743.625</v>
      </c>
      <c r="CI9" s="45">
        <v>745.48900000000003</v>
      </c>
      <c r="CJ9" s="45">
        <v>748.20600000000002</v>
      </c>
      <c r="CK9" s="45">
        <v>750.08699999999999</v>
      </c>
      <c r="CL9" s="45">
        <v>752.63599999999997</v>
      </c>
      <c r="CM9" s="45">
        <v>755.55100000000004</v>
      </c>
      <c r="CN9" s="45">
        <v>758.14200000000005</v>
      </c>
      <c r="CO9" s="45">
        <v>760.59699999999998</v>
      </c>
      <c r="CP9" s="45">
        <v>763.596</v>
      </c>
      <c r="CQ9" s="45">
        <v>766.31200000000001</v>
      </c>
      <c r="CR9" s="45">
        <v>769.18100000000004</v>
      </c>
      <c r="CS9" s="49">
        <v>771.58500000000004</v>
      </c>
      <c r="CT9" s="45">
        <v>773.69399999999996</v>
      </c>
      <c r="CU9" s="45">
        <v>776.03700000000003</v>
      </c>
      <c r="CV9" s="45">
        <v>779.18499999999995</v>
      </c>
      <c r="CW9" s="45">
        <v>782.08399999999995</v>
      </c>
      <c r="CX9" s="45">
        <v>785.34299999999996</v>
      </c>
      <c r="CY9" s="45">
        <v>789.08100000000002</v>
      </c>
      <c r="CZ9" s="45">
        <v>792.22699999999998</v>
      </c>
      <c r="DA9" s="45">
        <v>795.63499999999999</v>
      </c>
      <c r="DB9" s="45">
        <v>799.92399999999998</v>
      </c>
      <c r="DC9" s="45">
        <v>803.94100000000003</v>
      </c>
      <c r="DD9" s="45">
        <v>809.29600000000005</v>
      </c>
      <c r="DE9" s="49">
        <v>814.29499999999996</v>
      </c>
      <c r="DF9" s="45">
        <v>819.49599999999998</v>
      </c>
      <c r="DG9" s="45">
        <v>827.33299999999997</v>
      </c>
      <c r="DH9" s="45">
        <v>847.42700000000002</v>
      </c>
      <c r="DI9" s="45">
        <v>848.19600000000003</v>
      </c>
      <c r="DJ9" s="45">
        <v>849.48900000000003</v>
      </c>
      <c r="DK9" s="45">
        <v>851.149</v>
      </c>
      <c r="DL9" s="45">
        <v>853.52</v>
      </c>
      <c r="DM9" s="45">
        <v>855.94500000000005</v>
      </c>
      <c r="DN9" s="45">
        <v>859.22900000000004</v>
      </c>
      <c r="DO9" s="45">
        <v>863.25400000000002</v>
      </c>
      <c r="DP9" s="45">
        <v>866.69899999999996</v>
      </c>
      <c r="DQ9" s="49">
        <v>869.44899999999996</v>
      </c>
      <c r="DR9" s="45">
        <v>872.89099999999996</v>
      </c>
      <c r="DS9" s="45">
        <v>876.44399999999996</v>
      </c>
      <c r="DT9" s="45">
        <v>880.36699999999996</v>
      </c>
      <c r="DU9" s="45">
        <v>881.87699999999995</v>
      </c>
      <c r="DV9" s="45">
        <v>884.42700000000002</v>
      </c>
      <c r="DW9" s="45">
        <v>889.10500000000002</v>
      </c>
      <c r="DX9" s="45">
        <v>894.16399999999999</v>
      </c>
      <c r="DY9" s="45">
        <v>898.75800000000004</v>
      </c>
      <c r="DZ9" s="45">
        <v>904.62699999999995</v>
      </c>
      <c r="EA9" s="45">
        <v>910.62199999999996</v>
      </c>
      <c r="EB9" s="45">
        <v>916.89099999999996</v>
      </c>
      <c r="EC9" s="49">
        <v>921.52700000000004</v>
      </c>
      <c r="ED9" s="45">
        <v>926.50099999999998</v>
      </c>
      <c r="EE9" s="45">
        <v>931.904</v>
      </c>
      <c r="EF9" s="45">
        <v>939.86500000000001</v>
      </c>
      <c r="EG9" s="45">
        <v>947.40700000000004</v>
      </c>
      <c r="EH9" s="45">
        <v>954.83399999999995</v>
      </c>
      <c r="EI9" s="45">
        <v>963.23400000000004</v>
      </c>
      <c r="EJ9" s="45">
        <v>971.37099999999998</v>
      </c>
      <c r="EK9" s="45">
        <v>978.60599999999999</v>
      </c>
      <c r="EL9" s="45">
        <v>988.48800000000006</v>
      </c>
      <c r="EM9" s="45">
        <v>998.27499999999998</v>
      </c>
      <c r="EN9" s="45">
        <v>1010.487</v>
      </c>
      <c r="EO9" s="82">
        <v>1019.485</v>
      </c>
      <c r="EP9" s="45">
        <v>1030.9390000000001</v>
      </c>
      <c r="EQ9" s="45">
        <v>1044.3320000000001</v>
      </c>
      <c r="ER9" s="45">
        <v>1062.865</v>
      </c>
      <c r="ES9" s="45">
        <v>1082.81</v>
      </c>
      <c r="ET9" s="45">
        <v>1106.92</v>
      </c>
      <c r="EU9" s="45">
        <v>1131.3240000000001</v>
      </c>
      <c r="EV9" s="45">
        <v>1158.355</v>
      </c>
      <c r="EW9" s="45">
        <v>1188.23</v>
      </c>
      <c r="EX9" s="45">
        <v>1223.712</v>
      </c>
      <c r="EY9" s="45">
        <v>1262.1130000000001</v>
      </c>
      <c r="EZ9" s="45">
        <v>1306.8699999999999</v>
      </c>
      <c r="FA9" s="82">
        <v>1341.74</v>
      </c>
      <c r="FB9" s="45">
        <v>1390.424</v>
      </c>
      <c r="FC9" s="45">
        <v>1441.4490000000001</v>
      </c>
      <c r="FD9" s="45">
        <v>1499.2929999999999</v>
      </c>
      <c r="FE9" s="45">
        <v>1546.2950000000001</v>
      </c>
      <c r="FF9" s="45">
        <v>1599.432</v>
      </c>
      <c r="FG9" s="45">
        <v>1652.1379999999999</v>
      </c>
      <c r="FH9" s="45">
        <v>1696.712</v>
      </c>
      <c r="FI9" s="45">
        <v>1742.482</v>
      </c>
      <c r="FJ9" s="45">
        <v>1786.0650000000001</v>
      </c>
      <c r="FK9" s="155">
        <v>1825.328</v>
      </c>
      <c r="FL9" s="155">
        <v>1865.98</v>
      </c>
      <c r="FM9" s="155">
        <v>1894.136</v>
      </c>
      <c r="FN9" s="69">
        <v>1928.729</v>
      </c>
      <c r="FO9" s="155">
        <v>1964.857</v>
      </c>
      <c r="FP9" s="155">
        <v>2000.6469999999999</v>
      </c>
      <c r="FQ9" s="155">
        <v>2040.134</v>
      </c>
      <c r="FR9" s="155">
        <v>2079.8760000000002</v>
      </c>
      <c r="FS9" s="155">
        <v>2115.4029999999998</v>
      </c>
      <c r="FT9" s="155">
        <v>2154.0790000000002</v>
      </c>
      <c r="FU9" s="178">
        <v>2188.2710000000002</v>
      </c>
      <c r="FV9" s="178">
        <v>2215.3220000000001</v>
      </c>
      <c r="FW9" s="178">
        <v>2256.114</v>
      </c>
      <c r="FX9" s="178">
        <v>2295.0720000000001</v>
      </c>
      <c r="FY9" s="180">
        <v>2323.1559999999999</v>
      </c>
      <c r="FZ9" s="178">
        <v>2358.4140000000002</v>
      </c>
      <c r="GA9" s="178">
        <v>2398.4580000000001</v>
      </c>
      <c r="GB9" s="178">
        <v>2445.8829999999998</v>
      </c>
      <c r="GC9" s="178">
        <v>2490.444</v>
      </c>
      <c r="GD9" s="178">
        <v>2538.739</v>
      </c>
      <c r="GE9" s="178">
        <v>2586.7979999999998</v>
      </c>
      <c r="GF9" s="178">
        <v>2638.3829999999998</v>
      </c>
      <c r="GG9" s="178">
        <v>2684.3980000000001</v>
      </c>
      <c r="GH9" s="178">
        <v>2736.1019999999999</v>
      </c>
      <c r="GI9" s="178">
        <v>2789.904</v>
      </c>
      <c r="GJ9" s="178">
        <v>2836.6080000000002</v>
      </c>
      <c r="GK9" s="178">
        <v>2871.0439999999999</v>
      </c>
    </row>
    <row r="10" spans="1:193" s="1" customFormat="1" ht="20.149999999999999" customHeight="1" x14ac:dyDescent="0.35">
      <c r="A10" s="31" t="s">
        <v>1630</v>
      </c>
      <c r="B10" s="45">
        <v>2.4329999999999998</v>
      </c>
      <c r="C10" s="45">
        <v>2.5289999999999999</v>
      </c>
      <c r="D10" s="45">
        <v>2.8620000000000001</v>
      </c>
      <c r="E10" s="45">
        <v>3.1070000000000002</v>
      </c>
      <c r="F10" s="45">
        <v>3.4620000000000002</v>
      </c>
      <c r="G10" s="45">
        <v>3.6829999999999998</v>
      </c>
      <c r="H10" s="45">
        <v>3.8180000000000001</v>
      </c>
      <c r="I10" s="45">
        <v>4.101</v>
      </c>
      <c r="J10" s="45">
        <v>4.55</v>
      </c>
      <c r="K10" s="45">
        <v>4.92</v>
      </c>
      <c r="L10" s="45">
        <v>5.4130000000000003</v>
      </c>
      <c r="M10" s="49">
        <v>5.6619999999999999</v>
      </c>
      <c r="N10" s="50">
        <v>6.2169999999999996</v>
      </c>
      <c r="O10" s="45">
        <v>7.0419999999999998</v>
      </c>
      <c r="P10" s="45">
        <v>7.8730000000000002</v>
      </c>
      <c r="Q10" s="45">
        <v>8.8810000000000002</v>
      </c>
      <c r="R10" s="45">
        <v>10.105</v>
      </c>
      <c r="S10" s="45">
        <v>11.478</v>
      </c>
      <c r="T10" s="45">
        <v>14.74</v>
      </c>
      <c r="U10" s="45">
        <v>18.001999999999999</v>
      </c>
      <c r="V10" s="45">
        <v>22.283000000000001</v>
      </c>
      <c r="W10" s="45">
        <v>26.594999999999999</v>
      </c>
      <c r="X10" s="45">
        <v>49.494999999999997</v>
      </c>
      <c r="Y10" s="49">
        <v>96.29</v>
      </c>
      <c r="Z10" s="50">
        <v>97.43</v>
      </c>
      <c r="AA10" s="45">
        <v>134.60499999999999</v>
      </c>
      <c r="AB10" s="45">
        <v>160.904</v>
      </c>
      <c r="AC10" s="45">
        <v>162.559</v>
      </c>
      <c r="AD10" s="45">
        <v>166.95</v>
      </c>
      <c r="AE10" s="45">
        <v>176.238</v>
      </c>
      <c r="AF10" s="45">
        <v>213.36699999999999</v>
      </c>
      <c r="AG10" s="45">
        <v>214.72200000000001</v>
      </c>
      <c r="AH10" s="45">
        <v>216.928</v>
      </c>
      <c r="AI10" s="45">
        <v>224.791</v>
      </c>
      <c r="AJ10" s="45">
        <v>227.315</v>
      </c>
      <c r="AK10" s="49">
        <v>230.095</v>
      </c>
      <c r="AL10" s="50">
        <v>233.60599999999999</v>
      </c>
      <c r="AM10" s="45">
        <v>239.37299999999999</v>
      </c>
      <c r="AN10" s="45">
        <v>247.19</v>
      </c>
      <c r="AO10" s="45">
        <v>256.12900000000002</v>
      </c>
      <c r="AP10" s="45">
        <v>263.983</v>
      </c>
      <c r="AQ10" s="45">
        <v>284.38600000000002</v>
      </c>
      <c r="AR10" s="45">
        <v>288.46600000000001</v>
      </c>
      <c r="AS10" s="45">
        <v>294.779</v>
      </c>
      <c r="AT10" s="45">
        <v>301.60599999999999</v>
      </c>
      <c r="AU10" s="45">
        <v>307.464</v>
      </c>
      <c r="AV10" s="45">
        <v>313.87799999999999</v>
      </c>
      <c r="AW10" s="49">
        <v>320.63799999999998</v>
      </c>
      <c r="AX10" s="45">
        <v>325.86399999999998</v>
      </c>
      <c r="AY10" s="45">
        <v>331.56599999999997</v>
      </c>
      <c r="AZ10" s="45">
        <v>352.976</v>
      </c>
      <c r="BA10" s="45">
        <v>356.59399999999999</v>
      </c>
      <c r="BB10" s="45">
        <v>361.69400000000002</v>
      </c>
      <c r="BC10" s="45">
        <v>368.93099999999998</v>
      </c>
      <c r="BD10" s="45">
        <v>375.78800000000001</v>
      </c>
      <c r="BE10" s="45">
        <v>382.35399999999998</v>
      </c>
      <c r="BF10" s="45">
        <v>390.33699999999999</v>
      </c>
      <c r="BG10" s="45">
        <v>398.041</v>
      </c>
      <c r="BH10" s="45">
        <v>405.80399999999997</v>
      </c>
      <c r="BI10" s="49">
        <v>422.32</v>
      </c>
      <c r="BJ10" s="45">
        <v>425.346</v>
      </c>
      <c r="BK10" s="45">
        <v>431.61500000000001</v>
      </c>
      <c r="BL10" s="45">
        <v>442.61200000000002</v>
      </c>
      <c r="BM10" s="45">
        <v>449.03100000000001</v>
      </c>
      <c r="BN10" s="45">
        <v>455.54399999999998</v>
      </c>
      <c r="BO10" s="45">
        <v>465.73500000000001</v>
      </c>
      <c r="BP10" s="45">
        <v>474.55200000000002</v>
      </c>
      <c r="BQ10" s="45">
        <v>484.46</v>
      </c>
      <c r="BR10" s="45">
        <v>506.053</v>
      </c>
      <c r="BS10" s="45">
        <v>517.08600000000001</v>
      </c>
      <c r="BT10" s="45">
        <v>534.798</v>
      </c>
      <c r="BU10" s="49">
        <v>584.30700000000002</v>
      </c>
      <c r="BV10" s="45">
        <v>607.99</v>
      </c>
      <c r="BW10" s="45">
        <v>610.12099999999998</v>
      </c>
      <c r="BX10" s="45">
        <v>614.52800000000002</v>
      </c>
      <c r="BY10" s="45">
        <v>617.19200000000001</v>
      </c>
      <c r="BZ10" s="45">
        <v>619.82100000000003</v>
      </c>
      <c r="CA10" s="45">
        <v>623.82600000000002</v>
      </c>
      <c r="CB10" s="45">
        <v>627.495</v>
      </c>
      <c r="CC10" s="45">
        <v>632.65899999999999</v>
      </c>
      <c r="CD10" s="45">
        <v>640.36900000000003</v>
      </c>
      <c r="CE10" s="45">
        <v>643.08399999999995</v>
      </c>
      <c r="CF10" s="45">
        <v>646.024</v>
      </c>
      <c r="CG10" s="49">
        <v>650.51700000000005</v>
      </c>
      <c r="CH10" s="45">
        <v>652.17399999999998</v>
      </c>
      <c r="CI10" s="45">
        <v>654.54</v>
      </c>
      <c r="CJ10" s="45">
        <v>659.12800000000004</v>
      </c>
      <c r="CK10" s="45">
        <v>662.04</v>
      </c>
      <c r="CL10" s="45">
        <v>665.63400000000001</v>
      </c>
      <c r="CM10" s="45">
        <v>669.56899999999996</v>
      </c>
      <c r="CN10" s="45">
        <v>673.322</v>
      </c>
      <c r="CO10" s="45">
        <v>677.27200000000005</v>
      </c>
      <c r="CP10" s="45">
        <v>682.154</v>
      </c>
      <c r="CQ10" s="45">
        <v>686.02499999999998</v>
      </c>
      <c r="CR10" s="45">
        <v>690.971</v>
      </c>
      <c r="CS10" s="49">
        <v>694.84199999999998</v>
      </c>
      <c r="CT10" s="45">
        <v>698.93600000000004</v>
      </c>
      <c r="CU10" s="45">
        <v>702.66700000000003</v>
      </c>
      <c r="CV10" s="45">
        <v>707.98099999999999</v>
      </c>
      <c r="CW10" s="45">
        <v>711.35199999999998</v>
      </c>
      <c r="CX10" s="45">
        <v>714.79499999999996</v>
      </c>
      <c r="CY10" s="45">
        <v>719.56700000000001</v>
      </c>
      <c r="CZ10" s="45">
        <v>723.89099999999996</v>
      </c>
      <c r="DA10" s="45">
        <v>729.00099999999998</v>
      </c>
      <c r="DB10" s="45">
        <v>733.50199999999995</v>
      </c>
      <c r="DC10" s="45">
        <v>738.54899999999998</v>
      </c>
      <c r="DD10" s="45">
        <v>743.52200000000005</v>
      </c>
      <c r="DE10" s="49">
        <v>749.15800000000002</v>
      </c>
      <c r="DF10" s="45">
        <v>755.52499999999998</v>
      </c>
      <c r="DG10" s="45">
        <v>765.52300000000002</v>
      </c>
      <c r="DH10" s="45">
        <v>804.24199999999996</v>
      </c>
      <c r="DI10" s="45">
        <v>805.79300000000001</v>
      </c>
      <c r="DJ10" s="45">
        <v>807.39599999999996</v>
      </c>
      <c r="DK10" s="45">
        <v>809.37699999999995</v>
      </c>
      <c r="DL10" s="45">
        <v>811.69299999999998</v>
      </c>
      <c r="DM10" s="45">
        <v>814.98199999999997</v>
      </c>
      <c r="DN10" s="45">
        <v>818.303</v>
      </c>
      <c r="DO10" s="45">
        <v>821.505</v>
      </c>
      <c r="DP10" s="45">
        <v>825.17499999999995</v>
      </c>
      <c r="DQ10" s="49">
        <v>827.57600000000002</v>
      </c>
      <c r="DR10" s="45">
        <v>831.11199999999997</v>
      </c>
      <c r="DS10" s="45">
        <v>834.80700000000002</v>
      </c>
      <c r="DT10" s="45">
        <v>840.40499999999997</v>
      </c>
      <c r="DU10" s="45">
        <v>841.64700000000005</v>
      </c>
      <c r="DV10" s="45">
        <v>842.66600000000005</v>
      </c>
      <c r="DW10" s="45">
        <v>845.30200000000002</v>
      </c>
      <c r="DX10" s="45">
        <v>848.39</v>
      </c>
      <c r="DY10" s="45">
        <v>850.93100000000004</v>
      </c>
      <c r="DZ10" s="45">
        <v>855.06500000000005</v>
      </c>
      <c r="EA10" s="45">
        <v>858.82899999999995</v>
      </c>
      <c r="EB10" s="45">
        <v>863.08399999999995</v>
      </c>
      <c r="EC10" s="49">
        <v>866.03399999999999</v>
      </c>
      <c r="ED10" s="45">
        <v>869.00699999999995</v>
      </c>
      <c r="EE10" s="45">
        <v>872.46900000000005</v>
      </c>
      <c r="EF10" s="45">
        <v>877.25</v>
      </c>
      <c r="EG10" s="45">
        <v>880.98599999999999</v>
      </c>
      <c r="EH10" s="45">
        <v>884.745</v>
      </c>
      <c r="EI10" s="45">
        <v>888.11300000000006</v>
      </c>
      <c r="EJ10" s="45">
        <v>892.83500000000004</v>
      </c>
      <c r="EK10" s="45">
        <v>898.04700000000003</v>
      </c>
      <c r="EL10" s="45">
        <v>903.27</v>
      </c>
      <c r="EM10" s="45">
        <v>908.24</v>
      </c>
      <c r="EN10" s="45">
        <v>914.74800000000005</v>
      </c>
      <c r="EO10" s="82">
        <v>918.13099999999997</v>
      </c>
      <c r="EP10" s="45">
        <v>922.82100000000003</v>
      </c>
      <c r="EQ10" s="45">
        <v>928.70699999999999</v>
      </c>
      <c r="ER10" s="45">
        <v>936.62300000000005</v>
      </c>
      <c r="ES10" s="45">
        <v>942.44500000000005</v>
      </c>
      <c r="ET10" s="45">
        <v>950.53099999999995</v>
      </c>
      <c r="EU10" s="45">
        <v>957.37800000000004</v>
      </c>
      <c r="EV10" s="45">
        <v>964.69</v>
      </c>
      <c r="EW10" s="45">
        <v>972.76099999999997</v>
      </c>
      <c r="EX10" s="45">
        <v>981.03399999999999</v>
      </c>
      <c r="EY10" s="45">
        <v>989.70899999999995</v>
      </c>
      <c r="EZ10" s="45">
        <v>1000.2089999999999</v>
      </c>
      <c r="FA10" s="82">
        <v>1008.116</v>
      </c>
      <c r="FB10" s="45">
        <v>1018.576</v>
      </c>
      <c r="FC10" s="45">
        <v>1031.5609999999999</v>
      </c>
      <c r="FD10" s="45">
        <v>1047.1369999999999</v>
      </c>
      <c r="FE10" s="45">
        <v>1060.7660000000001</v>
      </c>
      <c r="FF10" s="45">
        <v>1078.1420000000001</v>
      </c>
      <c r="FG10" s="45">
        <v>1098.2619999999999</v>
      </c>
      <c r="FH10" s="45">
        <v>1115.116</v>
      </c>
      <c r="FI10" s="45">
        <v>1131.9690000000001</v>
      </c>
      <c r="FJ10" s="45">
        <v>1150.8879999999999</v>
      </c>
      <c r="FK10" s="155">
        <v>1165.5150000000001</v>
      </c>
      <c r="FL10" s="155">
        <v>1181.9090000000001</v>
      </c>
      <c r="FM10" s="155">
        <v>1192.2429999999999</v>
      </c>
      <c r="FN10" s="69">
        <v>1206.8630000000001</v>
      </c>
      <c r="FO10" s="155">
        <v>1220.0070000000001</v>
      </c>
      <c r="FP10" s="155">
        <v>1235.1759999999999</v>
      </c>
      <c r="FQ10" s="155">
        <v>1250.682</v>
      </c>
      <c r="FR10" s="155">
        <v>1268.605</v>
      </c>
      <c r="FS10" s="155">
        <v>1285.711</v>
      </c>
      <c r="FT10" s="155">
        <v>1304.163</v>
      </c>
      <c r="FU10" s="178">
        <v>1321.76</v>
      </c>
      <c r="FV10" s="178">
        <v>1334.4960000000001</v>
      </c>
      <c r="FW10" s="178">
        <v>1352.462</v>
      </c>
      <c r="FX10" s="178">
        <v>1370.673</v>
      </c>
      <c r="FY10" s="180">
        <v>1383.377</v>
      </c>
      <c r="FZ10" s="178">
        <v>1400.184</v>
      </c>
      <c r="GA10" s="178">
        <v>1420.0530000000001</v>
      </c>
      <c r="GB10" s="178">
        <v>1441.7619999999999</v>
      </c>
      <c r="GC10" s="178">
        <v>1462.123</v>
      </c>
      <c r="GD10" s="178">
        <v>1484.318</v>
      </c>
      <c r="GE10" s="178">
        <v>1505.001</v>
      </c>
      <c r="GF10" s="178">
        <v>1527.2539999999999</v>
      </c>
      <c r="GG10" s="178">
        <v>1546.402</v>
      </c>
      <c r="GH10" s="178">
        <v>1568.7380000000001</v>
      </c>
      <c r="GI10" s="178">
        <v>1590.9639999999999</v>
      </c>
      <c r="GJ10" s="178">
        <v>1610.1949999999999</v>
      </c>
      <c r="GK10" s="178">
        <v>1627.0029999999999</v>
      </c>
    </row>
    <row r="11" spans="1:193" s="1" customFormat="1" ht="20.149999999999999" customHeight="1" x14ac:dyDescent="0.35">
      <c r="A11" s="31" t="s">
        <v>1633</v>
      </c>
      <c r="B11" s="45">
        <v>1.133</v>
      </c>
      <c r="C11" s="45">
        <v>1.133</v>
      </c>
      <c r="D11" s="45">
        <v>1.133</v>
      </c>
      <c r="E11" s="45">
        <v>1.133</v>
      </c>
      <c r="F11" s="45">
        <v>1.3009999999999999</v>
      </c>
      <c r="G11" s="45">
        <v>2.101</v>
      </c>
      <c r="H11" s="45">
        <v>2.2509999999999999</v>
      </c>
      <c r="I11" s="45">
        <v>2.2509999999999999</v>
      </c>
      <c r="J11" s="45">
        <v>2.2509999999999999</v>
      </c>
      <c r="K11" s="45">
        <v>2.6989999999999998</v>
      </c>
      <c r="L11" s="45">
        <v>2.75</v>
      </c>
      <c r="M11" s="49">
        <v>2.8969999999999998</v>
      </c>
      <c r="N11" s="50">
        <v>2.8969999999999998</v>
      </c>
      <c r="O11" s="45">
        <v>3.4209999999999998</v>
      </c>
      <c r="P11" s="45">
        <v>4.2380000000000004</v>
      </c>
      <c r="Q11" s="45">
        <v>10.138999999999999</v>
      </c>
      <c r="R11" s="45">
        <v>11.798</v>
      </c>
      <c r="S11" s="45">
        <v>17.247</v>
      </c>
      <c r="T11" s="45">
        <v>139.82599999999999</v>
      </c>
      <c r="U11" s="45">
        <v>140.78100000000001</v>
      </c>
      <c r="V11" s="45">
        <v>156.404</v>
      </c>
      <c r="W11" s="45">
        <v>212.83099999999999</v>
      </c>
      <c r="X11" s="45">
        <v>214.464</v>
      </c>
      <c r="Y11" s="49">
        <v>222.828</v>
      </c>
      <c r="Z11" s="50">
        <v>222.98699999999999</v>
      </c>
      <c r="AA11" s="45">
        <v>226.87100000000001</v>
      </c>
      <c r="AB11" s="45">
        <v>237.54900000000001</v>
      </c>
      <c r="AC11" s="45">
        <v>238.36199999999999</v>
      </c>
      <c r="AD11" s="45">
        <v>239.48400000000001</v>
      </c>
      <c r="AE11" s="45">
        <v>255.54900000000001</v>
      </c>
      <c r="AF11" s="45">
        <v>332.488</v>
      </c>
      <c r="AG11" s="45">
        <v>335.31599999999997</v>
      </c>
      <c r="AH11" s="45">
        <v>336.98399999999998</v>
      </c>
      <c r="AI11" s="45">
        <v>340.86500000000001</v>
      </c>
      <c r="AJ11" s="45">
        <v>349.964</v>
      </c>
      <c r="AK11" s="49">
        <v>352.09300000000002</v>
      </c>
      <c r="AL11" s="50">
        <v>357.94299999999998</v>
      </c>
      <c r="AM11" s="45">
        <v>362.40699999999998</v>
      </c>
      <c r="AN11" s="45">
        <v>465.38900000000001</v>
      </c>
      <c r="AO11" s="45">
        <v>491.91699999999997</v>
      </c>
      <c r="AP11" s="45">
        <v>503.65499999999997</v>
      </c>
      <c r="AQ11" s="45">
        <v>518.17399999999998</v>
      </c>
      <c r="AR11" s="45">
        <v>532.851</v>
      </c>
      <c r="AS11" s="45">
        <v>549.86599999999999</v>
      </c>
      <c r="AT11" s="45">
        <v>560.64099999999996</v>
      </c>
      <c r="AU11" s="45">
        <v>573.18100000000004</v>
      </c>
      <c r="AV11" s="45">
        <v>581.32299999999998</v>
      </c>
      <c r="AW11" s="49">
        <v>597.08299999999997</v>
      </c>
      <c r="AX11" s="45">
        <v>611.36500000000001</v>
      </c>
      <c r="AY11" s="45">
        <v>630.97900000000004</v>
      </c>
      <c r="AZ11" s="45">
        <v>722.92</v>
      </c>
      <c r="BA11" s="45">
        <v>738.09199999999998</v>
      </c>
      <c r="BB11" s="45">
        <v>756.10299999999995</v>
      </c>
      <c r="BC11" s="45">
        <v>797.31200000000001</v>
      </c>
      <c r="BD11" s="45">
        <v>816.40899999999999</v>
      </c>
      <c r="BE11" s="45">
        <v>832.19200000000001</v>
      </c>
      <c r="BF11" s="45">
        <v>848.96100000000001</v>
      </c>
      <c r="BG11" s="45">
        <v>865.47900000000004</v>
      </c>
      <c r="BH11" s="45">
        <v>883.91</v>
      </c>
      <c r="BI11" s="49">
        <v>924.32600000000002</v>
      </c>
      <c r="BJ11" s="45">
        <v>934.88900000000001</v>
      </c>
      <c r="BK11" s="45">
        <v>953.92499999999995</v>
      </c>
      <c r="BL11" s="45">
        <v>1074.6379999999999</v>
      </c>
      <c r="BM11" s="45">
        <v>1085.0329999999999</v>
      </c>
      <c r="BN11" s="45">
        <v>1107.5619999999999</v>
      </c>
      <c r="BO11" s="45">
        <v>1172.73</v>
      </c>
      <c r="BP11" s="45">
        <v>1202.5719999999999</v>
      </c>
      <c r="BQ11" s="45">
        <v>1239.7239999999999</v>
      </c>
      <c r="BR11" s="45">
        <v>1285.2750000000001</v>
      </c>
      <c r="BS11" s="45">
        <v>1362.4469999999999</v>
      </c>
      <c r="BT11" s="45">
        <v>1446.28</v>
      </c>
      <c r="BU11" s="49">
        <v>1943.8679999999999</v>
      </c>
      <c r="BV11" s="45">
        <v>2013.425</v>
      </c>
      <c r="BW11" s="45">
        <v>2074.5039999999999</v>
      </c>
      <c r="BX11" s="45">
        <v>2591.48</v>
      </c>
      <c r="BY11" s="45">
        <v>2636.2689999999998</v>
      </c>
      <c r="BZ11" s="45">
        <v>2668.1950000000002</v>
      </c>
      <c r="CA11" s="45">
        <v>2820.7759999999998</v>
      </c>
      <c r="CB11" s="45">
        <v>2835.0010000000002</v>
      </c>
      <c r="CC11" s="45">
        <v>2863.4549999999999</v>
      </c>
      <c r="CD11" s="45">
        <v>2890.6729999999998</v>
      </c>
      <c r="CE11" s="45">
        <v>2916.7060000000001</v>
      </c>
      <c r="CF11" s="45">
        <v>2947.7420000000002</v>
      </c>
      <c r="CG11" s="49">
        <v>2988.2629999999999</v>
      </c>
      <c r="CH11" s="45">
        <v>2996.8530000000001</v>
      </c>
      <c r="CI11" s="45">
        <v>3048.9450000000002</v>
      </c>
      <c r="CJ11" s="45">
        <v>3412.654</v>
      </c>
      <c r="CK11" s="45">
        <v>3422.58</v>
      </c>
      <c r="CL11" s="45">
        <v>3429.2649999999999</v>
      </c>
      <c r="CM11" s="45">
        <v>3434.4920000000002</v>
      </c>
      <c r="CN11" s="45">
        <v>3443.7739999999999</v>
      </c>
      <c r="CO11" s="45">
        <v>3449.232</v>
      </c>
      <c r="CP11" s="45">
        <v>3452.8069999999998</v>
      </c>
      <c r="CQ11" s="45">
        <v>3455.248</v>
      </c>
      <c r="CR11" s="45">
        <v>3457.1669999999999</v>
      </c>
      <c r="CS11" s="49">
        <v>3458.3029999999999</v>
      </c>
      <c r="CT11" s="45">
        <v>3459.9459999999999</v>
      </c>
      <c r="CU11" s="45">
        <v>3460.7020000000002</v>
      </c>
      <c r="CV11" s="45">
        <v>3463.83</v>
      </c>
      <c r="CW11" s="45">
        <v>3466.6129999999998</v>
      </c>
      <c r="CX11" s="45">
        <v>3470.8389999999999</v>
      </c>
      <c r="CY11" s="45">
        <v>3477.346</v>
      </c>
      <c r="CZ11" s="45">
        <v>3480.069</v>
      </c>
      <c r="DA11" s="45">
        <v>3482.57</v>
      </c>
      <c r="DB11" s="45">
        <v>3484.9850000000001</v>
      </c>
      <c r="DC11" s="45">
        <v>3487.0830000000001</v>
      </c>
      <c r="DD11" s="45">
        <v>3496.0650000000001</v>
      </c>
      <c r="DE11" s="49">
        <v>3504.3690000000001</v>
      </c>
      <c r="DF11" s="45">
        <v>3507.3879999999999</v>
      </c>
      <c r="DG11" s="45">
        <v>3510.9760000000001</v>
      </c>
      <c r="DH11" s="45">
        <v>3515.0680000000002</v>
      </c>
      <c r="DI11" s="45">
        <v>3527.723</v>
      </c>
      <c r="DJ11" s="45">
        <v>3528.43</v>
      </c>
      <c r="DK11" s="45">
        <v>3530.6750000000002</v>
      </c>
      <c r="DL11" s="45">
        <v>3533.2660000000001</v>
      </c>
      <c r="DM11" s="45">
        <v>3540.0279999999998</v>
      </c>
      <c r="DN11" s="45">
        <v>3554.9059999999999</v>
      </c>
      <c r="DO11" s="45">
        <v>3556.04</v>
      </c>
      <c r="DP11" s="45">
        <v>3556.85</v>
      </c>
      <c r="DQ11" s="49">
        <v>3558.4259999999999</v>
      </c>
      <c r="DR11" s="45">
        <v>3567.1759999999999</v>
      </c>
      <c r="DS11" s="45">
        <v>3567.7759999999998</v>
      </c>
      <c r="DT11" s="45">
        <v>3570.1640000000002</v>
      </c>
      <c r="DU11" s="45">
        <v>3571.6149999999998</v>
      </c>
      <c r="DV11" s="45">
        <v>3571.8690000000001</v>
      </c>
      <c r="DW11" s="45">
        <v>3572.0189999999998</v>
      </c>
      <c r="DX11" s="45">
        <v>3578.8690000000001</v>
      </c>
      <c r="DY11" s="45">
        <v>3579.6190000000001</v>
      </c>
      <c r="DZ11" s="45">
        <v>3580.1190000000001</v>
      </c>
      <c r="EA11" s="45">
        <v>3584.069</v>
      </c>
      <c r="EB11" s="45">
        <v>3586.0189999999998</v>
      </c>
      <c r="EC11" s="49">
        <v>3589.3690000000001</v>
      </c>
      <c r="ED11" s="45">
        <v>3589.944</v>
      </c>
      <c r="EE11" s="45">
        <v>3591.7440000000001</v>
      </c>
      <c r="EF11" s="45">
        <v>3592.2939999999999</v>
      </c>
      <c r="EG11" s="45">
        <v>3592.6439999999998</v>
      </c>
      <c r="EH11" s="45">
        <v>3593.7939999999999</v>
      </c>
      <c r="EI11" s="45">
        <v>3595.194</v>
      </c>
      <c r="EJ11" s="45">
        <v>3601.3139999999999</v>
      </c>
      <c r="EK11" s="45">
        <v>3602.8919999999998</v>
      </c>
      <c r="EL11" s="45">
        <v>3610.087</v>
      </c>
      <c r="EM11" s="45">
        <v>3613.8519999999999</v>
      </c>
      <c r="EN11" s="45">
        <v>3616.3519999999999</v>
      </c>
      <c r="EO11" s="82">
        <v>3620.5369999999998</v>
      </c>
      <c r="EP11" s="45">
        <v>3641.319</v>
      </c>
      <c r="EQ11" s="45">
        <v>3643.6239999999998</v>
      </c>
      <c r="ER11" s="45">
        <v>3646.232</v>
      </c>
      <c r="ES11" s="45">
        <v>3657.8429999999998</v>
      </c>
      <c r="ET11" s="45">
        <v>3661.7570000000001</v>
      </c>
      <c r="EU11" s="45">
        <v>3665.7959999999998</v>
      </c>
      <c r="EV11" s="45">
        <v>3673.1570000000002</v>
      </c>
      <c r="EW11" s="45">
        <v>3674.694</v>
      </c>
      <c r="EX11" s="45">
        <v>3679.2020000000002</v>
      </c>
      <c r="EY11" s="45">
        <v>3685.9920000000002</v>
      </c>
      <c r="EZ11" s="45">
        <v>3694.7890000000002</v>
      </c>
      <c r="FA11" s="82">
        <v>3702.92</v>
      </c>
      <c r="FB11" s="45">
        <v>3706.0709999999999</v>
      </c>
      <c r="FC11" s="45">
        <v>3711.9279999999999</v>
      </c>
      <c r="FD11" s="45">
        <v>3717.3589999999999</v>
      </c>
      <c r="FE11" s="45">
        <v>3725.28</v>
      </c>
      <c r="FF11" s="45">
        <v>3730.6640000000002</v>
      </c>
      <c r="FG11" s="45">
        <v>3738.4369999999999</v>
      </c>
      <c r="FH11" s="45">
        <v>3748.3389999999999</v>
      </c>
      <c r="FI11" s="45">
        <v>3754.0059999999999</v>
      </c>
      <c r="FJ11" s="45">
        <v>3762.6350000000002</v>
      </c>
      <c r="FK11" s="155">
        <v>3772.6640000000002</v>
      </c>
      <c r="FL11" s="155">
        <v>3778.1590000000001</v>
      </c>
      <c r="FM11" s="155">
        <v>3781.9659999999999</v>
      </c>
      <c r="FN11" s="69">
        <v>3792.69</v>
      </c>
      <c r="FO11" s="155">
        <v>3798.1610000000001</v>
      </c>
      <c r="FP11" s="155">
        <v>3809.596</v>
      </c>
      <c r="FQ11" s="155">
        <v>3812.8440000000001</v>
      </c>
      <c r="FR11" s="155">
        <v>3821.4650000000001</v>
      </c>
      <c r="FS11" s="155">
        <v>3828.0970000000002</v>
      </c>
      <c r="FT11" s="155">
        <v>3836.4</v>
      </c>
      <c r="FU11" s="178">
        <v>3840.817</v>
      </c>
      <c r="FV11" s="178">
        <v>3844.2359999999999</v>
      </c>
      <c r="FW11" s="178">
        <v>3850.2089999999998</v>
      </c>
      <c r="FX11" s="178">
        <v>3855.6089999999999</v>
      </c>
      <c r="FY11" s="180">
        <v>3857.1350000000002</v>
      </c>
      <c r="FZ11" s="178">
        <v>3858.511</v>
      </c>
      <c r="GA11" s="178">
        <v>3861.3490000000002</v>
      </c>
      <c r="GB11" s="178">
        <v>3863.3249999999998</v>
      </c>
      <c r="GC11" s="178">
        <v>3864.7249999999999</v>
      </c>
      <c r="GD11" s="178">
        <v>3867.7640000000001</v>
      </c>
      <c r="GE11" s="178">
        <v>3870.0650000000001</v>
      </c>
      <c r="GF11" s="178">
        <v>3875.0149999999999</v>
      </c>
      <c r="GG11" s="178">
        <v>3876.7150000000001</v>
      </c>
      <c r="GH11" s="178">
        <v>3878.8150000000001</v>
      </c>
      <c r="GI11" s="178">
        <v>3881.0149999999999</v>
      </c>
      <c r="GJ11" s="178">
        <v>3882.3649999999998</v>
      </c>
      <c r="GK11" s="178">
        <v>3883.2649999999999</v>
      </c>
    </row>
    <row r="12" spans="1:193" s="1" customFormat="1" ht="20.149999999999999" customHeight="1" x14ac:dyDescent="0.35">
      <c r="A12" s="31" t="s">
        <v>1629</v>
      </c>
      <c r="B12" s="45">
        <v>0</v>
      </c>
      <c r="C12" s="45">
        <v>0</v>
      </c>
      <c r="D12" s="45">
        <v>0</v>
      </c>
      <c r="E12" s="45">
        <v>0</v>
      </c>
      <c r="F12" s="45">
        <v>0</v>
      </c>
      <c r="G12" s="45">
        <v>0</v>
      </c>
      <c r="H12" s="45">
        <v>0</v>
      </c>
      <c r="I12" s="45">
        <v>0</v>
      </c>
      <c r="J12" s="45">
        <v>0</v>
      </c>
      <c r="K12" s="45">
        <v>0</v>
      </c>
      <c r="L12" s="45">
        <v>0</v>
      </c>
      <c r="M12" s="49">
        <v>0</v>
      </c>
      <c r="N12" s="50">
        <v>0</v>
      </c>
      <c r="O12" s="45">
        <v>0</v>
      </c>
      <c r="P12" s="45">
        <v>0</v>
      </c>
      <c r="Q12" s="45">
        <v>0</v>
      </c>
      <c r="R12" s="45">
        <v>0</v>
      </c>
      <c r="S12" s="45">
        <v>0</v>
      </c>
      <c r="T12" s="45">
        <v>0</v>
      </c>
      <c r="U12" s="45">
        <v>0</v>
      </c>
      <c r="V12" s="45">
        <v>0</v>
      </c>
      <c r="W12" s="45">
        <v>0</v>
      </c>
      <c r="X12" s="45">
        <v>0</v>
      </c>
      <c r="Y12" s="49">
        <v>0</v>
      </c>
      <c r="Z12" s="50">
        <v>6</v>
      </c>
      <c r="AA12" s="45">
        <v>6</v>
      </c>
      <c r="AB12" s="45">
        <v>6</v>
      </c>
      <c r="AC12" s="45">
        <v>6</v>
      </c>
      <c r="AD12" s="45">
        <v>6</v>
      </c>
      <c r="AE12" s="45">
        <v>6</v>
      </c>
      <c r="AF12" s="45">
        <v>6</v>
      </c>
      <c r="AG12" s="45">
        <v>6</v>
      </c>
      <c r="AH12" s="45">
        <v>6</v>
      </c>
      <c r="AI12" s="45">
        <v>6</v>
      </c>
      <c r="AJ12" s="45">
        <v>6</v>
      </c>
      <c r="AK12" s="49">
        <v>6</v>
      </c>
      <c r="AL12" s="50">
        <v>6</v>
      </c>
      <c r="AM12" s="45">
        <v>45.012</v>
      </c>
      <c r="AN12" s="45">
        <v>272.49900000000002</v>
      </c>
      <c r="AO12" s="45">
        <v>272.49900000000002</v>
      </c>
      <c r="AP12" s="45">
        <v>296.28300000000002</v>
      </c>
      <c r="AQ12" s="45">
        <v>349.51299999999998</v>
      </c>
      <c r="AR12" s="45">
        <v>349.51299999999998</v>
      </c>
      <c r="AS12" s="45">
        <v>368.68799999999999</v>
      </c>
      <c r="AT12" s="45">
        <v>368.68799999999999</v>
      </c>
      <c r="AU12" s="45">
        <v>368.68799999999999</v>
      </c>
      <c r="AV12" s="45">
        <v>423.68799999999999</v>
      </c>
      <c r="AW12" s="49">
        <v>445.23200000000003</v>
      </c>
      <c r="AX12" s="45">
        <v>522.36</v>
      </c>
      <c r="AY12" s="45">
        <v>554.51599999999996</v>
      </c>
      <c r="AZ12" s="45">
        <v>1400.913</v>
      </c>
      <c r="BA12" s="45">
        <v>1409.904</v>
      </c>
      <c r="BB12" s="45">
        <v>1460.3620000000001</v>
      </c>
      <c r="BC12" s="45">
        <v>1515.2339999999999</v>
      </c>
      <c r="BD12" s="45">
        <v>1588.1410000000001</v>
      </c>
      <c r="BE12" s="45">
        <v>1594.2139999999999</v>
      </c>
      <c r="BF12" s="45">
        <v>1661.1849999999999</v>
      </c>
      <c r="BG12" s="45">
        <v>1701.164</v>
      </c>
      <c r="BH12" s="45">
        <v>1774.3140000000001</v>
      </c>
      <c r="BI12" s="49">
        <v>1893.9839999999999</v>
      </c>
      <c r="BJ12" s="45">
        <v>1953.204</v>
      </c>
      <c r="BK12" s="45">
        <v>2058.9949999999999</v>
      </c>
      <c r="BL12" s="45">
        <v>3606.4679999999998</v>
      </c>
      <c r="BM12" s="45">
        <v>3606.4679999999998</v>
      </c>
      <c r="BN12" s="45">
        <v>3606.4679999999998</v>
      </c>
      <c r="BO12" s="45">
        <v>3612.0880000000002</v>
      </c>
      <c r="BP12" s="45">
        <v>3623.1390000000001</v>
      </c>
      <c r="BQ12" s="45">
        <v>3657.453</v>
      </c>
      <c r="BR12" s="45">
        <v>3657.453</v>
      </c>
      <c r="BS12" s="45">
        <v>3687.944</v>
      </c>
      <c r="BT12" s="45">
        <v>3730.2910000000002</v>
      </c>
      <c r="BU12" s="49">
        <v>3788.194</v>
      </c>
      <c r="BV12" s="45">
        <v>3815.2649999999999</v>
      </c>
      <c r="BW12" s="45">
        <v>3848.1350000000002</v>
      </c>
      <c r="BX12" s="45">
        <v>4078.2190000000001</v>
      </c>
      <c r="BY12" s="45">
        <v>4088.8389999999999</v>
      </c>
      <c r="BZ12" s="45">
        <v>4088.8389999999999</v>
      </c>
      <c r="CA12" s="45">
        <v>4135.18</v>
      </c>
      <c r="CB12" s="45">
        <v>4149.78</v>
      </c>
      <c r="CC12" s="45">
        <v>4169.18</v>
      </c>
      <c r="CD12" s="45">
        <v>4169.18</v>
      </c>
      <c r="CE12" s="45">
        <v>4174.18</v>
      </c>
      <c r="CF12" s="45">
        <v>4174.18</v>
      </c>
      <c r="CG12" s="49">
        <v>4199.18</v>
      </c>
      <c r="CH12" s="45">
        <v>4221.18</v>
      </c>
      <c r="CI12" s="45">
        <v>4226.18</v>
      </c>
      <c r="CJ12" s="45">
        <v>4325.82</v>
      </c>
      <c r="CK12" s="45">
        <v>4325.82</v>
      </c>
      <c r="CL12" s="45">
        <v>4325.82</v>
      </c>
      <c r="CM12" s="45">
        <v>4325.82</v>
      </c>
      <c r="CN12" s="45">
        <v>4334.3599999999997</v>
      </c>
      <c r="CO12" s="45">
        <v>4334.3599999999997</v>
      </c>
      <c r="CP12" s="45">
        <v>4334.3599999999997</v>
      </c>
      <c r="CQ12" s="45">
        <v>4345.0600000000004</v>
      </c>
      <c r="CR12" s="45">
        <v>4345.0600000000004</v>
      </c>
      <c r="CS12" s="49">
        <v>4345.0600000000004</v>
      </c>
      <c r="CT12" s="45">
        <v>4345.0600000000004</v>
      </c>
      <c r="CU12" s="45">
        <v>4345.0600000000004</v>
      </c>
      <c r="CV12" s="45">
        <v>4345.0600000000004</v>
      </c>
      <c r="CW12" s="45">
        <v>4345.0600000000004</v>
      </c>
      <c r="CX12" s="45">
        <v>4345.0600000000004</v>
      </c>
      <c r="CY12" s="45">
        <v>4345.0600000000004</v>
      </c>
      <c r="CZ12" s="45">
        <v>4345.0600000000004</v>
      </c>
      <c r="DA12" s="45">
        <v>4345.0600000000004</v>
      </c>
      <c r="DB12" s="45">
        <v>4345.0600000000004</v>
      </c>
      <c r="DC12" s="45">
        <v>4352.5600000000004</v>
      </c>
      <c r="DD12" s="45">
        <v>4352.5600000000004</v>
      </c>
      <c r="DE12" s="49">
        <v>4357.5600000000004</v>
      </c>
      <c r="DF12" s="45">
        <v>4372.21</v>
      </c>
      <c r="DG12" s="45">
        <v>4372.21</v>
      </c>
      <c r="DH12" s="45">
        <v>4372.21</v>
      </c>
      <c r="DI12" s="45">
        <v>4372.21</v>
      </c>
      <c r="DJ12" s="45">
        <v>4372.21</v>
      </c>
      <c r="DK12" s="45">
        <v>4372.21</v>
      </c>
      <c r="DL12" s="45">
        <v>4379.41</v>
      </c>
      <c r="DM12" s="45">
        <v>4379.41</v>
      </c>
      <c r="DN12" s="45">
        <v>4388.6099999999997</v>
      </c>
      <c r="DO12" s="45">
        <v>4388.6099999999997</v>
      </c>
      <c r="DP12" s="45">
        <v>4388.6099999999997</v>
      </c>
      <c r="DQ12" s="49">
        <v>4388.6099999999997</v>
      </c>
      <c r="DR12" s="45">
        <v>4407.9179999999997</v>
      </c>
      <c r="DS12" s="45">
        <v>4412.9179999999997</v>
      </c>
      <c r="DT12" s="45">
        <v>4412.9179999999997</v>
      </c>
      <c r="DU12" s="45">
        <v>4412.9179999999997</v>
      </c>
      <c r="DV12" s="45">
        <v>4421.8180000000002</v>
      </c>
      <c r="DW12" s="45">
        <v>4421.8180000000002</v>
      </c>
      <c r="DX12" s="45">
        <v>4421.8180000000002</v>
      </c>
      <c r="DY12" s="45">
        <v>4426.8180000000002</v>
      </c>
      <c r="DZ12" s="45">
        <v>4426.8180000000002</v>
      </c>
      <c r="EA12" s="45">
        <v>4426.8180000000002</v>
      </c>
      <c r="EB12" s="45">
        <v>4426.8180000000002</v>
      </c>
      <c r="EC12" s="49">
        <v>4438.8429999999998</v>
      </c>
      <c r="ED12" s="45">
        <v>4446.8429999999998</v>
      </c>
      <c r="EE12" s="45">
        <v>4446.8429999999998</v>
      </c>
      <c r="EF12" s="45">
        <v>4454.8429999999998</v>
      </c>
      <c r="EG12" s="45">
        <v>4454.8429999999998</v>
      </c>
      <c r="EH12" s="45">
        <v>4461.8429999999998</v>
      </c>
      <c r="EI12" s="45">
        <v>4475.8429999999998</v>
      </c>
      <c r="EJ12" s="45">
        <v>4475.8429999999998</v>
      </c>
      <c r="EK12" s="45">
        <v>4475.8429999999998</v>
      </c>
      <c r="EL12" s="45">
        <v>4475.8429999999998</v>
      </c>
      <c r="EM12" s="45">
        <v>4475.8429999999998</v>
      </c>
      <c r="EN12" s="45">
        <v>4475.8429999999998</v>
      </c>
      <c r="EO12" s="82">
        <v>4475.8429999999998</v>
      </c>
      <c r="EP12" s="45">
        <v>4518.47</v>
      </c>
      <c r="EQ12" s="45">
        <v>4533.6400000000003</v>
      </c>
      <c r="ER12" s="45">
        <v>4538.6400000000003</v>
      </c>
      <c r="ES12" s="45">
        <v>4538.6400000000003</v>
      </c>
      <c r="ET12" s="45">
        <v>4538.6400000000003</v>
      </c>
      <c r="EU12" s="45">
        <v>4538.6400000000003</v>
      </c>
      <c r="EV12" s="45">
        <v>4538.6400000000003</v>
      </c>
      <c r="EW12" s="45">
        <v>4538.6400000000003</v>
      </c>
      <c r="EX12" s="45">
        <v>4561.6400000000003</v>
      </c>
      <c r="EY12" s="45">
        <v>4561.6400000000003</v>
      </c>
      <c r="EZ12" s="45">
        <v>4561.6400000000003</v>
      </c>
      <c r="FA12" s="82">
        <v>4570.67</v>
      </c>
      <c r="FB12" s="45">
        <v>4607.67</v>
      </c>
      <c r="FC12" s="45">
        <v>4617.57</v>
      </c>
      <c r="FD12" s="45">
        <v>4638.12</v>
      </c>
      <c r="FE12" s="45">
        <v>4643.12</v>
      </c>
      <c r="FF12" s="45">
        <v>4643.12</v>
      </c>
      <c r="FG12" s="45">
        <v>4643.12</v>
      </c>
      <c r="FH12" s="45">
        <v>4643.12</v>
      </c>
      <c r="FI12" s="45">
        <v>4643.12</v>
      </c>
      <c r="FJ12" s="45">
        <v>4652.8100000000004</v>
      </c>
      <c r="FK12" s="155">
        <v>4729.96</v>
      </c>
      <c r="FL12" s="155">
        <v>4729.96</v>
      </c>
      <c r="FM12" s="155">
        <v>4729.96</v>
      </c>
      <c r="FN12" s="69">
        <v>4787.8680000000004</v>
      </c>
      <c r="FO12" s="155">
        <v>4787.8680000000004</v>
      </c>
      <c r="FP12" s="155">
        <v>4851.3680000000004</v>
      </c>
      <c r="FQ12" s="155">
        <v>4907.6180000000004</v>
      </c>
      <c r="FR12" s="67">
        <v>4912.6180000000004</v>
      </c>
      <c r="FS12" s="67">
        <v>4956.0079999999998</v>
      </c>
      <c r="FT12" s="67">
        <v>4961.0079999999998</v>
      </c>
      <c r="FU12" s="178">
        <v>4961.0079999999998</v>
      </c>
      <c r="FV12" s="178">
        <v>4961.0079999999998</v>
      </c>
      <c r="FW12" s="178">
        <v>4984.24</v>
      </c>
      <c r="FX12" s="178">
        <v>4984.24</v>
      </c>
      <c r="FY12" s="180">
        <v>4984.24</v>
      </c>
      <c r="FZ12" s="178">
        <v>5030.1469999999999</v>
      </c>
      <c r="GA12" s="178">
        <v>5040.1469999999999</v>
      </c>
      <c r="GB12" s="178">
        <v>5040.1469999999999</v>
      </c>
      <c r="GC12" s="178">
        <v>5040.1469999999999</v>
      </c>
      <c r="GD12" s="178">
        <v>5040.1469999999999</v>
      </c>
      <c r="GE12" s="178">
        <v>5082.1469999999999</v>
      </c>
      <c r="GF12" s="178">
        <v>5082.1469999999999</v>
      </c>
      <c r="GG12" s="178">
        <v>5100.1469999999999</v>
      </c>
      <c r="GH12" s="178">
        <v>5100.1469999999999</v>
      </c>
      <c r="GI12" s="178">
        <v>5100.1469999999999</v>
      </c>
      <c r="GJ12" s="178">
        <v>5100.1469999999999</v>
      </c>
      <c r="GK12" s="178">
        <v>5100.1469999999999</v>
      </c>
    </row>
    <row r="13" spans="1:193" s="1" customFormat="1" ht="20.149999999999999" customHeight="1" x14ac:dyDescent="0.4">
      <c r="A13" s="31" t="s">
        <v>1637</v>
      </c>
      <c r="B13" s="46">
        <v>0</v>
      </c>
      <c r="C13" s="46">
        <v>0</v>
      </c>
      <c r="D13" s="46">
        <v>0</v>
      </c>
      <c r="E13" s="46">
        <v>0</v>
      </c>
      <c r="F13" s="46">
        <v>0</v>
      </c>
      <c r="G13" s="46">
        <v>0</v>
      </c>
      <c r="H13" s="46">
        <v>0</v>
      </c>
      <c r="I13" s="46">
        <v>0</v>
      </c>
      <c r="J13" s="46">
        <v>0</v>
      </c>
      <c r="K13" s="46">
        <v>0</v>
      </c>
      <c r="L13" s="46">
        <v>0</v>
      </c>
      <c r="M13" s="48">
        <v>0</v>
      </c>
      <c r="N13" s="47">
        <v>0</v>
      </c>
      <c r="O13" s="46">
        <v>0</v>
      </c>
      <c r="P13" s="46">
        <v>0</v>
      </c>
      <c r="Q13" s="46">
        <v>0</v>
      </c>
      <c r="R13" s="46">
        <v>0</v>
      </c>
      <c r="S13" s="46">
        <v>0</v>
      </c>
      <c r="T13" s="46">
        <v>0</v>
      </c>
      <c r="U13" s="46">
        <v>0</v>
      </c>
      <c r="V13" s="46">
        <v>0</v>
      </c>
      <c r="W13" s="46">
        <v>0</v>
      </c>
      <c r="X13" s="46">
        <v>0</v>
      </c>
      <c r="Y13" s="48">
        <v>0</v>
      </c>
      <c r="Z13" s="47">
        <v>0</v>
      </c>
      <c r="AA13" s="46">
        <v>0</v>
      </c>
      <c r="AB13" s="46">
        <v>0</v>
      </c>
      <c r="AC13" s="46">
        <v>0</v>
      </c>
      <c r="AD13" s="46">
        <v>0</v>
      </c>
      <c r="AE13" s="46">
        <v>0</v>
      </c>
      <c r="AF13" s="46">
        <v>0</v>
      </c>
      <c r="AG13" s="46">
        <v>0</v>
      </c>
      <c r="AH13" s="46">
        <v>0</v>
      </c>
      <c r="AI13" s="46">
        <v>0</v>
      </c>
      <c r="AJ13" s="46">
        <v>0</v>
      </c>
      <c r="AK13" s="48">
        <v>0</v>
      </c>
      <c r="AL13" s="47">
        <v>0</v>
      </c>
      <c r="AM13" s="46">
        <v>0</v>
      </c>
      <c r="AN13" s="46">
        <v>34.47</v>
      </c>
      <c r="AO13" s="46">
        <v>34.47</v>
      </c>
      <c r="AP13" s="46">
        <v>34.47</v>
      </c>
      <c r="AQ13" s="46">
        <v>34.47</v>
      </c>
      <c r="AR13" s="46">
        <v>34.47</v>
      </c>
      <c r="AS13" s="46">
        <v>34.47</v>
      </c>
      <c r="AT13" s="46">
        <v>34.47</v>
      </c>
      <c r="AU13" s="46">
        <v>34.47</v>
      </c>
      <c r="AV13" s="46">
        <v>34.47</v>
      </c>
      <c r="AW13" s="48">
        <v>34.47</v>
      </c>
      <c r="AX13" s="46">
        <v>34.47</v>
      </c>
      <c r="AY13" s="46">
        <v>66.171000000000006</v>
      </c>
      <c r="AZ13" s="46">
        <v>97.760999999999996</v>
      </c>
      <c r="BA13" s="46">
        <v>129.77099999999999</v>
      </c>
      <c r="BB13" s="46">
        <v>129.77099999999999</v>
      </c>
      <c r="BC13" s="46">
        <v>129.77099999999999</v>
      </c>
      <c r="BD13" s="46">
        <v>162.221</v>
      </c>
      <c r="BE13" s="46">
        <v>162.221</v>
      </c>
      <c r="BF13" s="46">
        <v>236.06399999999999</v>
      </c>
      <c r="BG13" s="46">
        <v>296.745</v>
      </c>
      <c r="BH13" s="46">
        <v>296.745</v>
      </c>
      <c r="BI13" s="48">
        <v>383.32100000000003</v>
      </c>
      <c r="BJ13" s="46">
        <v>383.32100000000003</v>
      </c>
      <c r="BK13" s="46">
        <v>383.32100000000003</v>
      </c>
      <c r="BL13" s="46">
        <v>979.03700000000003</v>
      </c>
      <c r="BM13" s="46">
        <v>979.03700000000003</v>
      </c>
      <c r="BN13" s="46">
        <v>979.03700000000003</v>
      </c>
      <c r="BO13" s="46">
        <v>979.03700000000003</v>
      </c>
      <c r="BP13" s="46">
        <v>979.03700000000003</v>
      </c>
      <c r="BQ13" s="46">
        <v>979.03700000000003</v>
      </c>
      <c r="BR13" s="46">
        <v>979.03700000000003</v>
      </c>
      <c r="BS13" s="46">
        <v>979.03700000000003</v>
      </c>
      <c r="BT13" s="46">
        <v>979.03700000000003</v>
      </c>
      <c r="BU13" s="48">
        <v>979.03700000000003</v>
      </c>
      <c r="BV13" s="46">
        <v>1017.037</v>
      </c>
      <c r="BW13" s="46">
        <v>1017.037</v>
      </c>
      <c r="BX13" s="46">
        <v>1421.837</v>
      </c>
      <c r="BY13" s="46">
        <v>1421.837</v>
      </c>
      <c r="BZ13" s="46">
        <v>1421.837</v>
      </c>
      <c r="CA13" s="46">
        <v>1421.837</v>
      </c>
      <c r="CB13" s="46">
        <v>1421.837</v>
      </c>
      <c r="CC13" s="46">
        <v>1421.837</v>
      </c>
      <c r="CD13" s="46">
        <v>1421.837</v>
      </c>
      <c r="CE13" s="46">
        <v>1421.837</v>
      </c>
      <c r="CF13" s="46">
        <v>1421.837</v>
      </c>
      <c r="CG13" s="48">
        <v>1421.837</v>
      </c>
      <c r="CH13" s="45">
        <v>1421.837</v>
      </c>
      <c r="CI13" s="45">
        <v>1421.837</v>
      </c>
      <c r="CJ13" s="45">
        <v>1421.837</v>
      </c>
      <c r="CK13" s="45">
        <v>1421.837</v>
      </c>
      <c r="CL13" s="45">
        <v>1421.837</v>
      </c>
      <c r="CM13" s="45">
        <v>1421.837</v>
      </c>
      <c r="CN13" s="45">
        <v>1421.837</v>
      </c>
      <c r="CO13" s="45">
        <v>1421.837</v>
      </c>
      <c r="CP13" s="45">
        <v>1421.837</v>
      </c>
      <c r="CQ13" s="45">
        <v>1421.837</v>
      </c>
      <c r="CR13" s="45">
        <v>1421.837</v>
      </c>
      <c r="CS13" s="49">
        <v>1421.837</v>
      </c>
      <c r="CT13" s="45">
        <v>1421.837</v>
      </c>
      <c r="CU13" s="45">
        <v>1421.837</v>
      </c>
      <c r="CV13" s="45">
        <v>1421.837</v>
      </c>
      <c r="CW13" s="45">
        <v>1421.837</v>
      </c>
      <c r="CX13" s="45">
        <v>1421.837</v>
      </c>
      <c r="CY13" s="45">
        <v>1421.837</v>
      </c>
      <c r="CZ13" s="45">
        <v>1421.837</v>
      </c>
      <c r="DA13" s="45">
        <v>1421.837</v>
      </c>
      <c r="DB13" s="45">
        <v>1421.837</v>
      </c>
      <c r="DC13" s="45">
        <v>1421.837</v>
      </c>
      <c r="DD13" s="46">
        <v>1421.837</v>
      </c>
      <c r="DE13" s="48">
        <v>1421.837</v>
      </c>
      <c r="DF13" s="45">
        <v>1471.825</v>
      </c>
      <c r="DG13" s="45">
        <v>1471.825</v>
      </c>
      <c r="DH13" s="46">
        <v>1471.825</v>
      </c>
      <c r="DI13" s="45">
        <v>1471.825</v>
      </c>
      <c r="DJ13" s="45">
        <v>1471.825</v>
      </c>
      <c r="DK13" s="45">
        <v>1471.825</v>
      </c>
      <c r="DL13" s="46">
        <v>1471.825</v>
      </c>
      <c r="DM13" s="45">
        <v>1471.825</v>
      </c>
      <c r="DN13" s="45">
        <v>1471.825</v>
      </c>
      <c r="DO13" s="45">
        <v>1471.825</v>
      </c>
      <c r="DP13" s="45">
        <v>1471.825</v>
      </c>
      <c r="DQ13" s="48">
        <v>1506.5250000000001</v>
      </c>
      <c r="DR13" s="45">
        <v>1506.5250000000001</v>
      </c>
      <c r="DS13" s="45">
        <v>1506.5250000000001</v>
      </c>
      <c r="DT13" s="45">
        <v>1506.5250000000001</v>
      </c>
      <c r="DU13" s="45">
        <v>1506.5250000000001</v>
      </c>
      <c r="DV13" s="45">
        <v>1506.5250000000001</v>
      </c>
      <c r="DW13" s="45">
        <v>1506.5250000000001</v>
      </c>
      <c r="DX13" s="45">
        <v>1506.5250000000001</v>
      </c>
      <c r="DY13" s="45">
        <v>1549.7449999999999</v>
      </c>
      <c r="DZ13" s="45">
        <v>1575.4449999999999</v>
      </c>
      <c r="EA13" s="45">
        <v>1575.4449999999999</v>
      </c>
      <c r="EB13" s="45">
        <v>1575.4449999999999</v>
      </c>
      <c r="EC13" s="49">
        <v>1575.4449999999999</v>
      </c>
      <c r="ED13" s="45">
        <v>1625.4449999999999</v>
      </c>
      <c r="EE13" s="45">
        <v>1625.4449999999999</v>
      </c>
      <c r="EF13" s="45">
        <v>1750.345</v>
      </c>
      <c r="EG13" s="45">
        <v>1800.2449999999999</v>
      </c>
      <c r="EH13" s="45">
        <v>1800.2449999999999</v>
      </c>
      <c r="EI13" s="45">
        <v>1800.2449999999999</v>
      </c>
      <c r="EJ13" s="45">
        <v>1800.2449999999999</v>
      </c>
      <c r="EK13" s="45">
        <v>1800.2449999999999</v>
      </c>
      <c r="EL13" s="45">
        <v>1800.2449999999999</v>
      </c>
      <c r="EM13" s="45">
        <v>1825.2449999999999</v>
      </c>
      <c r="EN13" s="45">
        <v>1825.2449999999999</v>
      </c>
      <c r="EO13" s="82">
        <v>1825.2449999999999</v>
      </c>
      <c r="EP13" s="45">
        <v>1825.2449999999999</v>
      </c>
      <c r="EQ13" s="45">
        <v>1825.2449999999999</v>
      </c>
      <c r="ER13" s="45">
        <v>1825.2449999999999</v>
      </c>
      <c r="ES13" s="45">
        <v>1857.2449999999999</v>
      </c>
      <c r="ET13" s="45">
        <v>1857.2449999999999</v>
      </c>
      <c r="EU13" s="45">
        <v>1857.2449999999999</v>
      </c>
      <c r="EV13" s="45">
        <v>1857.2449999999999</v>
      </c>
      <c r="EW13" s="45">
        <v>1857.2449999999999</v>
      </c>
      <c r="EX13" s="45">
        <v>1857.2449999999999</v>
      </c>
      <c r="EY13" s="45">
        <v>1857.2449999999999</v>
      </c>
      <c r="EZ13" s="45">
        <v>1857.2449999999999</v>
      </c>
      <c r="FA13" s="82">
        <v>1897.2449999999999</v>
      </c>
      <c r="FB13" s="45">
        <v>1922.2449999999999</v>
      </c>
      <c r="FC13" s="45">
        <v>1948.2449999999999</v>
      </c>
      <c r="FD13" s="45">
        <v>2048.145</v>
      </c>
      <c r="FE13" s="45">
        <v>2048.145</v>
      </c>
      <c r="FF13" s="45">
        <v>2048.145</v>
      </c>
      <c r="FG13" s="45">
        <v>2048.145</v>
      </c>
      <c r="FH13" s="45">
        <v>2048.145</v>
      </c>
      <c r="FI13" s="45">
        <v>2048.145</v>
      </c>
      <c r="FJ13" s="45">
        <v>2098.0450000000001</v>
      </c>
      <c r="FK13" s="155">
        <v>2098.0450000000001</v>
      </c>
      <c r="FL13" s="155">
        <v>2098.0450000000001</v>
      </c>
      <c r="FM13" s="155">
        <v>2098.0450000000001</v>
      </c>
      <c r="FN13" s="69">
        <v>2385.7440000000001</v>
      </c>
      <c r="FO13" s="155">
        <v>2461.6439999999998</v>
      </c>
      <c r="FP13" s="155">
        <v>2532.444</v>
      </c>
      <c r="FQ13" s="155">
        <v>2628.384</v>
      </c>
      <c r="FR13" s="155">
        <v>2728.1840000000002</v>
      </c>
      <c r="FS13" s="155">
        <v>2823.1840000000002</v>
      </c>
      <c r="FT13" s="155">
        <v>2879.634</v>
      </c>
      <c r="FU13" s="178">
        <v>2879.634</v>
      </c>
      <c r="FV13" s="178">
        <v>2879.634</v>
      </c>
      <c r="FW13" s="178">
        <v>3131.5340000000001</v>
      </c>
      <c r="FX13" s="178">
        <v>3181.4340000000002</v>
      </c>
      <c r="FY13" s="180">
        <v>3216.4340000000002</v>
      </c>
      <c r="FZ13" s="178">
        <v>3430.0940000000001</v>
      </c>
      <c r="GA13" s="178">
        <v>3493.0940000000001</v>
      </c>
      <c r="GB13" s="178">
        <v>3642.7939999999999</v>
      </c>
      <c r="GC13" s="178">
        <v>3717.694</v>
      </c>
      <c r="GD13" s="178">
        <v>3817.5839999999998</v>
      </c>
      <c r="GE13" s="178">
        <v>3907.4839999999999</v>
      </c>
      <c r="GF13" s="178">
        <v>4390.384</v>
      </c>
      <c r="GG13" s="178">
        <v>4468.2839999999997</v>
      </c>
      <c r="GH13" s="178">
        <v>4510.2839999999997</v>
      </c>
      <c r="GI13" s="178">
        <v>4510.2839999999997</v>
      </c>
      <c r="GJ13" s="178">
        <v>4510.2839999999997</v>
      </c>
      <c r="GK13" s="178">
        <v>4510.2839999999997</v>
      </c>
    </row>
    <row r="14" spans="1:193" s="25" customFormat="1" ht="20.149999999999999" customHeight="1" thickBot="1" x14ac:dyDescent="0.4">
      <c r="A14" s="32" t="s">
        <v>271</v>
      </c>
      <c r="B14" s="51">
        <f>SUM(B8:B13)</f>
        <v>14.225999999999999</v>
      </c>
      <c r="C14" s="52">
        <f t="shared" ref="C14:BN14" si="0">SUM(C8:C13)</f>
        <v>15.641999999999999</v>
      </c>
      <c r="D14" s="52">
        <f t="shared" si="0"/>
        <v>18.135999999999999</v>
      </c>
      <c r="E14" s="52">
        <f t="shared" si="0"/>
        <v>20.780999999999999</v>
      </c>
      <c r="F14" s="52">
        <f t="shared" si="0"/>
        <v>25.078999999999997</v>
      </c>
      <c r="G14" s="52">
        <f t="shared" si="0"/>
        <v>30.693999999999999</v>
      </c>
      <c r="H14" s="52">
        <f t="shared" si="0"/>
        <v>36.569999999999993</v>
      </c>
      <c r="I14" s="52">
        <f t="shared" si="0"/>
        <v>42.394999999999996</v>
      </c>
      <c r="J14" s="52">
        <f t="shared" si="0"/>
        <v>49.918999999999997</v>
      </c>
      <c r="K14" s="52">
        <f t="shared" si="0"/>
        <v>59.354999999999997</v>
      </c>
      <c r="L14" s="52">
        <f t="shared" si="0"/>
        <v>69.796999999999997</v>
      </c>
      <c r="M14" s="52">
        <f t="shared" si="0"/>
        <v>77.791000000000011</v>
      </c>
      <c r="N14" s="51">
        <f t="shared" si="0"/>
        <v>89.003</v>
      </c>
      <c r="O14" s="52">
        <f t="shared" si="0"/>
        <v>102.476</v>
      </c>
      <c r="P14" s="52">
        <f t="shared" si="0"/>
        <v>122.38100000000001</v>
      </c>
      <c r="Q14" s="52">
        <f t="shared" si="0"/>
        <v>146.80700000000002</v>
      </c>
      <c r="R14" s="52">
        <f t="shared" si="0"/>
        <v>170.44899999999998</v>
      </c>
      <c r="S14" s="52">
        <f t="shared" si="0"/>
        <v>204.39800000000002</v>
      </c>
      <c r="T14" s="52">
        <f t="shared" si="0"/>
        <v>362.226</v>
      </c>
      <c r="U14" s="52">
        <f t="shared" si="0"/>
        <v>408.15999999999997</v>
      </c>
      <c r="V14" s="52">
        <f t="shared" si="0"/>
        <v>480.07099999999997</v>
      </c>
      <c r="W14" s="52">
        <f t="shared" si="0"/>
        <v>601.61099999999999</v>
      </c>
      <c r="X14" s="52">
        <f t="shared" si="0"/>
        <v>800.11200000000008</v>
      </c>
      <c r="Y14" s="52">
        <f t="shared" si="0"/>
        <v>993.68299999999999</v>
      </c>
      <c r="Z14" s="51">
        <f t="shared" si="0"/>
        <v>1024.0929999999998</v>
      </c>
      <c r="AA14" s="52">
        <f t="shared" si="0"/>
        <v>1198.635</v>
      </c>
      <c r="AB14" s="52">
        <f t="shared" si="0"/>
        <v>1310.7339999999999</v>
      </c>
      <c r="AC14" s="52">
        <f t="shared" si="0"/>
        <v>1328.0310000000002</v>
      </c>
      <c r="AD14" s="52">
        <f t="shared" si="0"/>
        <v>1364.223</v>
      </c>
      <c r="AE14" s="52">
        <f t="shared" si="0"/>
        <v>1429.4479999999999</v>
      </c>
      <c r="AF14" s="52">
        <f t="shared" si="0"/>
        <v>1625.1970000000001</v>
      </c>
      <c r="AG14" s="52">
        <f t="shared" si="0"/>
        <v>1640.2339999999999</v>
      </c>
      <c r="AH14" s="52">
        <f t="shared" si="0"/>
        <v>1659.1599999999999</v>
      </c>
      <c r="AI14" s="52">
        <f t="shared" si="0"/>
        <v>1703.5459999999998</v>
      </c>
      <c r="AJ14" s="52">
        <f t="shared" si="0"/>
        <v>1731.9</v>
      </c>
      <c r="AK14" s="53">
        <f t="shared" si="0"/>
        <v>1754.4340000000002</v>
      </c>
      <c r="AL14" s="52">
        <f t="shared" si="0"/>
        <v>1783.0070000000001</v>
      </c>
      <c r="AM14" s="52">
        <f t="shared" si="0"/>
        <v>1853.2599999999998</v>
      </c>
      <c r="AN14" s="52">
        <f t="shared" si="0"/>
        <v>2250.3749999999995</v>
      </c>
      <c r="AO14" s="52">
        <f t="shared" si="0"/>
        <v>2311.5799999999995</v>
      </c>
      <c r="AP14" s="52">
        <f t="shared" si="0"/>
        <v>2381.33</v>
      </c>
      <c r="AQ14" s="52">
        <f t="shared" si="0"/>
        <v>2509.2139999999995</v>
      </c>
      <c r="AR14" s="52">
        <f t="shared" si="0"/>
        <v>2548.4809999999998</v>
      </c>
      <c r="AS14" s="52">
        <f t="shared" si="0"/>
        <v>2615.1839999999997</v>
      </c>
      <c r="AT14" s="52">
        <f t="shared" si="0"/>
        <v>2658.4579999999996</v>
      </c>
      <c r="AU14" s="52">
        <f t="shared" si="0"/>
        <v>2704.7489999999998</v>
      </c>
      <c r="AV14" s="52">
        <f t="shared" si="0"/>
        <v>2806.3110000000001</v>
      </c>
      <c r="AW14" s="54">
        <f t="shared" si="0"/>
        <v>2877.0089999999996</v>
      </c>
      <c r="AX14" s="52">
        <f t="shared" si="0"/>
        <v>2999.6480000000001</v>
      </c>
      <c r="AY14" s="52">
        <f t="shared" si="0"/>
        <v>3116.8589999999999</v>
      </c>
      <c r="AZ14" s="52">
        <f t="shared" si="0"/>
        <v>4157.2270000000008</v>
      </c>
      <c r="BA14" s="52">
        <f t="shared" si="0"/>
        <v>4242.3339999999998</v>
      </c>
      <c r="BB14" s="52">
        <f t="shared" si="0"/>
        <v>4343.9119999999994</v>
      </c>
      <c r="BC14" s="52">
        <f t="shared" si="0"/>
        <v>4477.838999999999</v>
      </c>
      <c r="BD14" s="52">
        <f t="shared" si="0"/>
        <v>4643.6049999999996</v>
      </c>
      <c r="BE14" s="52">
        <f t="shared" si="0"/>
        <v>4705.4069999999992</v>
      </c>
      <c r="BF14" s="52">
        <f t="shared" si="0"/>
        <v>4910.1489999999994</v>
      </c>
      <c r="BG14" s="52">
        <f t="shared" si="0"/>
        <v>5075.8279999999995</v>
      </c>
      <c r="BH14" s="52">
        <f t="shared" si="0"/>
        <v>5214.5230000000001</v>
      </c>
      <c r="BI14" s="54">
        <f t="shared" si="0"/>
        <v>5519.0789999999997</v>
      </c>
      <c r="BJ14" s="52">
        <f t="shared" si="0"/>
        <v>5616.7339999999995</v>
      </c>
      <c r="BK14" s="52">
        <f t="shared" si="0"/>
        <v>5778.8969999999999</v>
      </c>
      <c r="BL14" s="52">
        <f t="shared" si="0"/>
        <v>8104.5380000000005</v>
      </c>
      <c r="BM14" s="52">
        <f t="shared" si="0"/>
        <v>8153.9459999999999</v>
      </c>
      <c r="BN14" s="52">
        <f t="shared" si="0"/>
        <v>8218.5290000000005</v>
      </c>
      <c r="BO14" s="52">
        <f t="shared" ref="BO14:DZ14" si="1">SUM(BO8:BO13)</f>
        <v>8351.5540000000001</v>
      </c>
      <c r="BP14" s="52">
        <f t="shared" si="1"/>
        <v>8436.3729999999996</v>
      </c>
      <c r="BQ14" s="52">
        <f t="shared" si="1"/>
        <v>8553.2150000000001</v>
      </c>
      <c r="BR14" s="52">
        <f t="shared" si="1"/>
        <v>8680.42</v>
      </c>
      <c r="BS14" s="52">
        <f t="shared" si="1"/>
        <v>8849.7510000000002</v>
      </c>
      <c r="BT14" s="52">
        <f t="shared" si="1"/>
        <v>9059.6720000000005</v>
      </c>
      <c r="BU14" s="54">
        <f t="shared" si="1"/>
        <v>9741.2729999999992</v>
      </c>
      <c r="BV14" s="52">
        <f t="shared" si="1"/>
        <v>9943.2000000000007</v>
      </c>
      <c r="BW14" s="52">
        <f t="shared" si="1"/>
        <v>10047.234</v>
      </c>
      <c r="BX14" s="52">
        <f t="shared" si="1"/>
        <v>11214.026999999998</v>
      </c>
      <c r="BY14" s="52">
        <f t="shared" si="1"/>
        <v>11280.144999999999</v>
      </c>
      <c r="BZ14" s="52">
        <f t="shared" si="1"/>
        <v>11323.432999999999</v>
      </c>
      <c r="CA14" s="52">
        <f t="shared" si="1"/>
        <v>11536.467000000001</v>
      </c>
      <c r="CB14" s="52">
        <f t="shared" si="1"/>
        <v>11577.154999999999</v>
      </c>
      <c r="CC14" s="52">
        <f t="shared" si="1"/>
        <v>11637.933999999999</v>
      </c>
      <c r="CD14" s="52">
        <f t="shared" si="1"/>
        <v>11681.699000000001</v>
      </c>
      <c r="CE14" s="52">
        <f t="shared" si="1"/>
        <v>11722.174999999999</v>
      </c>
      <c r="CF14" s="52">
        <f t="shared" si="1"/>
        <v>11764.054</v>
      </c>
      <c r="CG14" s="54">
        <f t="shared" si="1"/>
        <v>11840.385999999999</v>
      </c>
      <c r="CH14" s="52">
        <f t="shared" si="1"/>
        <v>11878.362000000001</v>
      </c>
      <c r="CI14" s="52">
        <f t="shared" si="1"/>
        <v>11944.241</v>
      </c>
      <c r="CJ14" s="52">
        <f t="shared" si="1"/>
        <v>12420.826999999999</v>
      </c>
      <c r="CK14" s="52">
        <f t="shared" si="1"/>
        <v>12439.778999999999</v>
      </c>
      <c r="CL14" s="52">
        <f t="shared" si="1"/>
        <v>12457.518999999998</v>
      </c>
      <c r="CM14" s="52">
        <f t="shared" si="1"/>
        <v>12474.458999999999</v>
      </c>
      <c r="CN14" s="52">
        <f t="shared" si="1"/>
        <v>12503.146000000001</v>
      </c>
      <c r="CO14" s="52">
        <f t="shared" si="1"/>
        <v>12520.482</v>
      </c>
      <c r="CP14" s="52">
        <f t="shared" si="1"/>
        <v>12537.185999999998</v>
      </c>
      <c r="CQ14" s="52">
        <f t="shared" si="1"/>
        <v>12561.795</v>
      </c>
      <c r="CR14" s="52">
        <f t="shared" si="1"/>
        <v>12577.48</v>
      </c>
      <c r="CS14" s="54">
        <f t="shared" si="1"/>
        <v>12588.892</v>
      </c>
      <c r="CT14" s="52">
        <f t="shared" si="1"/>
        <v>12601.156999999999</v>
      </c>
      <c r="CU14" s="52">
        <f t="shared" si="1"/>
        <v>12612.043000000001</v>
      </c>
      <c r="CV14" s="52">
        <f t="shared" si="1"/>
        <v>12628.554</v>
      </c>
      <c r="CW14" s="52">
        <f t="shared" si="1"/>
        <v>12642.324000000001</v>
      </c>
      <c r="CX14" s="52">
        <f t="shared" si="1"/>
        <v>12658.579</v>
      </c>
      <c r="CY14" s="52">
        <f t="shared" si="1"/>
        <v>12678.999</v>
      </c>
      <c r="CZ14" s="52">
        <f t="shared" si="1"/>
        <v>12694.422999999999</v>
      </c>
      <c r="DA14" s="52">
        <f t="shared" si="1"/>
        <v>12711.399000000001</v>
      </c>
      <c r="DB14" s="52">
        <f t="shared" si="1"/>
        <v>12728.643</v>
      </c>
      <c r="DC14" s="52">
        <f t="shared" si="1"/>
        <v>12754.598999999998</v>
      </c>
      <c r="DD14" s="52">
        <f t="shared" si="1"/>
        <v>12781.618999999999</v>
      </c>
      <c r="DE14" s="54">
        <f t="shared" si="1"/>
        <v>12811.96</v>
      </c>
      <c r="DF14" s="52">
        <f t="shared" si="1"/>
        <v>12900.504000000001</v>
      </c>
      <c r="DG14" s="52">
        <f t="shared" si="1"/>
        <v>12932.653000000002</v>
      </c>
      <c r="DH14" s="52">
        <f t="shared" si="1"/>
        <v>13020.099000000002</v>
      </c>
      <c r="DI14" s="52">
        <f t="shared" si="1"/>
        <v>13038.350000000002</v>
      </c>
      <c r="DJ14" s="52">
        <f t="shared" si="1"/>
        <v>13045.967000000001</v>
      </c>
      <c r="DK14" s="52">
        <f t="shared" si="1"/>
        <v>13056.170000000002</v>
      </c>
      <c r="DL14" s="52">
        <f t="shared" si="1"/>
        <v>13074.797</v>
      </c>
      <c r="DM14" s="52">
        <f t="shared" si="1"/>
        <v>13091.593000000001</v>
      </c>
      <c r="DN14" s="52">
        <f t="shared" si="1"/>
        <v>13126.994999999999</v>
      </c>
      <c r="DO14" s="52">
        <f t="shared" si="1"/>
        <v>13140.078000000001</v>
      </c>
      <c r="DP14" s="52">
        <f t="shared" si="1"/>
        <v>13153</v>
      </c>
      <c r="DQ14" s="54">
        <f t="shared" si="1"/>
        <v>13197.673000000001</v>
      </c>
      <c r="DR14" s="52">
        <f t="shared" si="1"/>
        <v>13236.938</v>
      </c>
      <c r="DS14" s="52">
        <f t="shared" si="1"/>
        <v>13253.885</v>
      </c>
      <c r="DT14" s="52">
        <f t="shared" si="1"/>
        <v>13269.966999999999</v>
      </c>
      <c r="DU14" s="52">
        <f t="shared" si="1"/>
        <v>13274.978999999999</v>
      </c>
      <c r="DV14" s="52">
        <f t="shared" si="1"/>
        <v>13288.971</v>
      </c>
      <c r="DW14" s="52">
        <f t="shared" si="1"/>
        <v>13299.261</v>
      </c>
      <c r="DX14" s="52">
        <f t="shared" si="1"/>
        <v>13318.243</v>
      </c>
      <c r="DY14" s="52">
        <f t="shared" si="1"/>
        <v>13378.567999999999</v>
      </c>
      <c r="DZ14" s="52">
        <f t="shared" si="1"/>
        <v>13420.054</v>
      </c>
      <c r="EA14" s="52">
        <f t="shared" ref="EA14:GK14" si="2">SUM(EA8:EA13)</f>
        <v>13438.953000000001</v>
      </c>
      <c r="EB14" s="52">
        <f t="shared" si="2"/>
        <v>13456.96</v>
      </c>
      <c r="EC14" s="54">
        <f t="shared" si="2"/>
        <v>13484.07</v>
      </c>
      <c r="ED14" s="52">
        <f t="shared" si="2"/>
        <v>13555.813999999998</v>
      </c>
      <c r="EE14" s="52">
        <f t="shared" si="2"/>
        <v>13571.177</v>
      </c>
      <c r="EF14" s="52">
        <f t="shared" si="2"/>
        <v>13723.795</v>
      </c>
      <c r="EG14" s="52">
        <f t="shared" si="2"/>
        <v>13792.144</v>
      </c>
      <c r="EH14" s="52">
        <f t="shared" si="2"/>
        <v>13818.745999999999</v>
      </c>
      <c r="EI14" s="52">
        <f t="shared" si="2"/>
        <v>13853.222999999998</v>
      </c>
      <c r="EJ14" s="52">
        <f t="shared" si="2"/>
        <v>13878.947</v>
      </c>
      <c r="EK14" s="52">
        <f t="shared" si="2"/>
        <v>13900.391</v>
      </c>
      <c r="EL14" s="52">
        <f t="shared" si="2"/>
        <v>13930.911</v>
      </c>
      <c r="EM14" s="52">
        <f t="shared" si="2"/>
        <v>13981.886999999999</v>
      </c>
      <c r="EN14" s="52">
        <f t="shared" si="2"/>
        <v>14012.657999999999</v>
      </c>
      <c r="EO14" s="53">
        <f t="shared" si="2"/>
        <v>14036.391</v>
      </c>
      <c r="EP14" s="52">
        <f t="shared" si="2"/>
        <v>14124.478999999999</v>
      </c>
      <c r="EQ14" s="52">
        <f t="shared" si="2"/>
        <v>14172.054</v>
      </c>
      <c r="ER14" s="52">
        <f t="shared" si="2"/>
        <v>14220.866999999998</v>
      </c>
      <c r="ES14" s="52">
        <f t="shared" si="2"/>
        <v>14304.321</v>
      </c>
      <c r="ET14" s="52">
        <f t="shared" si="2"/>
        <v>14355.565999999999</v>
      </c>
      <c r="EU14" s="52">
        <f t="shared" si="2"/>
        <v>14406.714</v>
      </c>
      <c r="EV14" s="52">
        <f t="shared" si="2"/>
        <v>14462.954000000002</v>
      </c>
      <c r="EW14" s="52">
        <f t="shared" si="2"/>
        <v>14518.477999999999</v>
      </c>
      <c r="EX14" s="52">
        <f t="shared" si="2"/>
        <v>14608.921999999999</v>
      </c>
      <c r="EY14" s="52">
        <f t="shared" si="2"/>
        <v>14680.053</v>
      </c>
      <c r="EZ14" s="52">
        <f t="shared" si="2"/>
        <v>14762.850999999999</v>
      </c>
      <c r="FA14" s="53">
        <f t="shared" si="2"/>
        <v>14876.632000000001</v>
      </c>
      <c r="FB14" s="52">
        <f t="shared" si="2"/>
        <v>15019.692999999999</v>
      </c>
      <c r="FC14" s="52">
        <f t="shared" si="2"/>
        <v>15145.951999999997</v>
      </c>
      <c r="FD14" s="52">
        <f t="shared" si="2"/>
        <v>15368.202000000001</v>
      </c>
      <c r="FE14" s="52">
        <f t="shared" si="2"/>
        <v>15460.014999999999</v>
      </c>
      <c r="FF14" s="52">
        <f t="shared" si="2"/>
        <v>15555.643</v>
      </c>
      <c r="FG14" s="52">
        <f t="shared" si="2"/>
        <v>15656.628000000001</v>
      </c>
      <c r="FH14" s="52">
        <f t="shared" si="2"/>
        <v>15745.858</v>
      </c>
      <c r="FI14" s="52">
        <f t="shared" si="2"/>
        <v>15831.814000000002</v>
      </c>
      <c r="FJ14" s="52">
        <f t="shared" si="2"/>
        <v>15980.422</v>
      </c>
      <c r="FK14" s="157">
        <f t="shared" si="2"/>
        <v>16137.174000000001</v>
      </c>
      <c r="FL14" s="157">
        <f t="shared" si="2"/>
        <v>16217.444999999998</v>
      </c>
      <c r="FM14" s="157">
        <f t="shared" si="2"/>
        <v>16271.47</v>
      </c>
      <c r="FN14" s="125">
        <f t="shared" si="2"/>
        <v>16692.883000000002</v>
      </c>
      <c r="FO14" s="157">
        <f t="shared" si="2"/>
        <v>16840.5</v>
      </c>
      <c r="FP14" s="157">
        <f t="shared" si="2"/>
        <v>17056.017</v>
      </c>
      <c r="FQ14" s="157">
        <f t="shared" si="2"/>
        <v>17285.18</v>
      </c>
      <c r="FR14" s="157">
        <f t="shared" si="2"/>
        <v>17476.173999999999</v>
      </c>
      <c r="FS14" s="157">
        <f t="shared" si="2"/>
        <v>17693.087</v>
      </c>
      <c r="FT14" s="157">
        <f t="shared" si="2"/>
        <v>17839.97</v>
      </c>
      <c r="FU14" s="157">
        <f t="shared" si="2"/>
        <v>17916.226999999999</v>
      </c>
      <c r="FV14" s="157">
        <f t="shared" si="2"/>
        <v>17976.481</v>
      </c>
      <c r="FW14" s="157">
        <f t="shared" si="2"/>
        <v>18342.75</v>
      </c>
      <c r="FX14" s="157">
        <f t="shared" si="2"/>
        <v>18483.488999999998</v>
      </c>
      <c r="FY14" s="191">
        <f t="shared" si="2"/>
        <v>18579.712</v>
      </c>
      <c r="FZ14" s="157">
        <f t="shared" si="2"/>
        <v>18917.517</v>
      </c>
      <c r="GA14" s="157">
        <f t="shared" si="2"/>
        <v>19081.869000000002</v>
      </c>
      <c r="GB14" s="157">
        <f t="shared" si="2"/>
        <v>19337.940999999999</v>
      </c>
      <c r="GC14" s="157">
        <f t="shared" si="2"/>
        <v>19505.026999999998</v>
      </c>
      <c r="GD14" s="157">
        <f t="shared" si="2"/>
        <v>19707.066999999999</v>
      </c>
      <c r="GE14" s="157">
        <f t="shared" si="2"/>
        <v>19939.302</v>
      </c>
      <c r="GF14" s="157">
        <f t="shared" si="2"/>
        <v>20528.275000000001</v>
      </c>
      <c r="GG14" s="157">
        <f t="shared" si="2"/>
        <v>20714.953000000001</v>
      </c>
      <c r="GH14" s="157">
        <f t="shared" si="2"/>
        <v>20861.248</v>
      </c>
      <c r="GI14" s="157">
        <f t="shared" si="2"/>
        <v>20970.949000000001</v>
      </c>
      <c r="GJ14" s="157">
        <f t="shared" si="2"/>
        <v>21067.063999999998</v>
      </c>
      <c r="GK14" s="157">
        <f t="shared" si="2"/>
        <v>21142.727999999999</v>
      </c>
    </row>
    <row r="15" spans="1:193" s="30" customFormat="1" ht="20.149999999999999" customHeight="1" thickTop="1" x14ac:dyDescent="0.35">
      <c r="A15" s="26" t="s">
        <v>272</v>
      </c>
      <c r="B15" s="45"/>
      <c r="C15" s="45"/>
      <c r="D15" s="45"/>
      <c r="E15" s="45"/>
      <c r="F15" s="45"/>
      <c r="G15" s="45"/>
      <c r="H15" s="45"/>
      <c r="I15" s="45"/>
      <c r="J15" s="45"/>
      <c r="K15" s="45"/>
      <c r="L15" s="45"/>
      <c r="M15" s="49"/>
      <c r="N15" s="50"/>
      <c r="O15" s="45"/>
      <c r="P15" s="45"/>
      <c r="Q15" s="45"/>
      <c r="R15" s="45"/>
      <c r="S15" s="45"/>
      <c r="T15" s="45"/>
      <c r="U15" s="45"/>
      <c r="V15" s="45"/>
      <c r="W15" s="45"/>
      <c r="X15" s="45"/>
      <c r="Y15" s="49"/>
      <c r="Z15" s="50"/>
      <c r="AA15" s="45"/>
      <c r="AB15" s="45"/>
      <c r="AC15" s="45"/>
      <c r="AD15" s="45"/>
      <c r="AE15" s="45"/>
      <c r="AF15" s="45"/>
      <c r="AG15" s="45"/>
      <c r="AH15" s="45"/>
      <c r="AI15" s="45"/>
      <c r="AJ15" s="45"/>
      <c r="AK15" s="49"/>
      <c r="AL15" s="50"/>
      <c r="AM15" s="45"/>
      <c r="AN15" s="45"/>
      <c r="AO15" s="45"/>
      <c r="AP15" s="45"/>
      <c r="AQ15" s="45"/>
      <c r="AR15" s="45"/>
      <c r="AS15" s="45"/>
      <c r="AT15" s="45"/>
      <c r="AU15" s="45"/>
      <c r="AV15" s="45"/>
      <c r="AW15" s="49"/>
      <c r="AX15" s="45"/>
      <c r="AY15" s="45"/>
      <c r="AZ15" s="45"/>
      <c r="BA15" s="45"/>
      <c r="BB15" s="45"/>
      <c r="BC15" s="45"/>
      <c r="BD15" s="45"/>
      <c r="BE15" s="45"/>
      <c r="BF15" s="45"/>
      <c r="BG15" s="45"/>
      <c r="BH15" s="45"/>
      <c r="BI15" s="49"/>
      <c r="BJ15" s="45"/>
      <c r="BK15" s="45"/>
      <c r="BL15" s="45"/>
      <c r="BM15" s="45"/>
      <c r="BN15" s="45"/>
      <c r="BO15" s="45"/>
      <c r="BP15" s="45"/>
      <c r="BQ15" s="45"/>
      <c r="BR15" s="45"/>
      <c r="BS15" s="45"/>
      <c r="BT15" s="45"/>
      <c r="BU15" s="49"/>
      <c r="BV15" s="45"/>
      <c r="BW15" s="45"/>
      <c r="BX15" s="45"/>
      <c r="BY15" s="45"/>
      <c r="BZ15" s="45"/>
      <c r="CA15" s="45"/>
      <c r="CB15" s="45"/>
      <c r="CC15" s="45"/>
      <c r="CD15" s="45"/>
      <c r="CE15" s="45"/>
      <c r="CF15" s="45"/>
      <c r="CG15" s="49"/>
      <c r="CH15" s="45"/>
      <c r="CI15" s="45"/>
      <c r="CJ15" s="45"/>
      <c r="CK15" s="45"/>
      <c r="CL15" s="45"/>
      <c r="CM15" s="45"/>
      <c r="CN15" s="45"/>
      <c r="CO15" s="45"/>
      <c r="CP15" s="45"/>
      <c r="CQ15" s="45"/>
      <c r="CR15" s="45"/>
      <c r="CS15" s="49"/>
      <c r="CT15" s="45"/>
      <c r="CU15" s="45"/>
      <c r="CV15" s="45"/>
      <c r="CW15" s="45"/>
      <c r="CX15" s="45"/>
      <c r="CY15" s="45"/>
      <c r="CZ15" s="45"/>
      <c r="DA15" s="45"/>
      <c r="DB15" s="45"/>
      <c r="DC15" s="45"/>
      <c r="DD15" s="45"/>
      <c r="DE15" s="49"/>
      <c r="DF15" s="45"/>
      <c r="DG15" s="45"/>
      <c r="DH15" s="45"/>
      <c r="DI15" s="45"/>
      <c r="DJ15" s="45"/>
      <c r="DK15" s="45"/>
      <c r="DL15" s="45"/>
      <c r="DM15" s="45"/>
      <c r="DN15" s="45"/>
      <c r="DO15" s="45"/>
      <c r="DP15" s="45"/>
      <c r="DQ15" s="49"/>
      <c r="DR15" s="45"/>
      <c r="DS15" s="45"/>
      <c r="DT15" s="45"/>
      <c r="DU15" s="45"/>
      <c r="DV15" s="45"/>
      <c r="DW15" s="45"/>
      <c r="DX15" s="45"/>
      <c r="DY15" s="45"/>
      <c r="DZ15" s="45"/>
      <c r="EA15" s="45"/>
      <c r="EB15" s="45"/>
      <c r="EC15" s="49"/>
      <c r="ED15" s="45"/>
      <c r="EE15" s="45"/>
      <c r="EF15" s="45"/>
      <c r="EG15" s="45"/>
      <c r="EH15" s="45"/>
      <c r="EI15" s="45"/>
      <c r="EJ15" s="45"/>
      <c r="EK15" s="45"/>
      <c r="EL15" s="45"/>
      <c r="EM15" s="45"/>
      <c r="EN15" s="45"/>
      <c r="EO15" s="82"/>
      <c r="EP15" s="45"/>
      <c r="EQ15" s="45"/>
      <c r="ER15" s="45"/>
      <c r="ES15" s="45"/>
      <c r="ET15" s="45"/>
      <c r="EU15" s="45"/>
      <c r="EV15" s="45"/>
      <c r="EW15" s="45"/>
      <c r="EX15" s="45"/>
      <c r="EY15" s="45"/>
      <c r="EZ15" s="45"/>
      <c r="FA15" s="82"/>
      <c r="FB15" s="45"/>
      <c r="FC15" s="45"/>
      <c r="FD15" s="45"/>
      <c r="FE15" s="45"/>
      <c r="FF15" s="45"/>
      <c r="FG15" s="45"/>
      <c r="FH15" s="45"/>
      <c r="FI15" s="45"/>
      <c r="FJ15" s="45"/>
      <c r="FK15" s="155"/>
      <c r="FL15" s="155"/>
      <c r="FM15" s="155"/>
      <c r="FN15" s="69"/>
      <c r="FO15" s="155"/>
      <c r="FP15" s="155"/>
      <c r="FQ15" s="155"/>
      <c r="FR15" s="155"/>
      <c r="FS15" s="155"/>
      <c r="FT15" s="155"/>
      <c r="FU15" s="177"/>
      <c r="FV15" s="177"/>
      <c r="FW15" s="177"/>
      <c r="FX15" s="177"/>
      <c r="FY15" s="192"/>
      <c r="FZ15" s="177"/>
      <c r="GA15" s="178"/>
      <c r="GB15" s="178"/>
      <c r="GC15" s="178"/>
      <c r="GD15" s="178"/>
      <c r="GE15" s="178"/>
      <c r="GF15" s="178"/>
      <c r="GG15" s="178"/>
      <c r="GH15" s="178"/>
      <c r="GI15" s="178"/>
      <c r="GJ15" s="178"/>
      <c r="GK15" s="178"/>
    </row>
    <row r="16" spans="1:193" s="1" customFormat="1" ht="20.149999999999999" customHeight="1" x14ac:dyDescent="0.35">
      <c r="A16" s="31" t="s">
        <v>1628</v>
      </c>
      <c r="B16" s="45">
        <v>0.316</v>
      </c>
      <c r="C16" s="45">
        <v>0.316</v>
      </c>
      <c r="D16" s="45">
        <v>0.32300000000000001</v>
      </c>
      <c r="E16" s="45">
        <v>0.33600000000000002</v>
      </c>
      <c r="F16" s="45">
        <v>0.34200000000000003</v>
      </c>
      <c r="G16" s="45">
        <v>0.35799999999999998</v>
      </c>
      <c r="H16" s="45">
        <v>0.36199999999999999</v>
      </c>
      <c r="I16" s="45">
        <v>0.36499999999999999</v>
      </c>
      <c r="J16" s="45">
        <v>0.36599999999999999</v>
      </c>
      <c r="K16" s="45">
        <v>0.371</v>
      </c>
      <c r="L16" s="45">
        <v>0.39</v>
      </c>
      <c r="M16" s="49">
        <v>0.39700000000000002</v>
      </c>
      <c r="N16" s="50">
        <v>0.39700000000000002</v>
      </c>
      <c r="O16" s="45">
        <v>0.39900000000000002</v>
      </c>
      <c r="P16" s="45">
        <v>0.40799999999999997</v>
      </c>
      <c r="Q16" s="45">
        <v>0.41199999999999998</v>
      </c>
      <c r="R16" s="45">
        <v>0.437</v>
      </c>
      <c r="S16" s="45">
        <v>0.442</v>
      </c>
      <c r="T16" s="45">
        <v>0.44500000000000001</v>
      </c>
      <c r="U16" s="45">
        <v>0.46200000000000002</v>
      </c>
      <c r="V16" s="45">
        <v>0.498</v>
      </c>
      <c r="W16" s="45">
        <v>0.53700000000000003</v>
      </c>
      <c r="X16" s="45">
        <v>0.59599999999999997</v>
      </c>
      <c r="Y16" s="49">
        <v>0.65400000000000003</v>
      </c>
      <c r="Z16" s="50">
        <v>0.72699999999999998</v>
      </c>
      <c r="AA16" s="45">
        <v>0.74399999999999999</v>
      </c>
      <c r="AB16" s="45">
        <v>0.80700000000000005</v>
      </c>
      <c r="AC16" s="45">
        <v>0.83599999999999997</v>
      </c>
      <c r="AD16" s="45">
        <v>0.85799999999999998</v>
      </c>
      <c r="AE16" s="45">
        <v>0.878</v>
      </c>
      <c r="AF16" s="45">
        <v>0.90900000000000003</v>
      </c>
      <c r="AG16" s="45">
        <v>1.0469999999999999</v>
      </c>
      <c r="AH16" s="45">
        <v>1.1919999999999999</v>
      </c>
      <c r="AI16" s="45">
        <v>1.3380000000000001</v>
      </c>
      <c r="AJ16" s="45">
        <v>1.474</v>
      </c>
      <c r="AK16" s="49">
        <v>1.5680000000000001</v>
      </c>
      <c r="AL16" s="50">
        <v>1.758</v>
      </c>
      <c r="AM16" s="45">
        <v>1.9119999999999999</v>
      </c>
      <c r="AN16" s="45">
        <v>2.0510000000000002</v>
      </c>
      <c r="AO16" s="45">
        <v>2.1539999999999999</v>
      </c>
      <c r="AP16" s="45">
        <v>2.3159999999999998</v>
      </c>
      <c r="AQ16" s="45">
        <v>2.3980000000000001</v>
      </c>
      <c r="AR16" s="45">
        <v>2.6019999999999999</v>
      </c>
      <c r="AS16" s="45">
        <v>2.8929999999999998</v>
      </c>
      <c r="AT16" s="45">
        <v>3.1779999999999999</v>
      </c>
      <c r="AU16" s="45">
        <v>3.49</v>
      </c>
      <c r="AV16" s="45">
        <v>3.7320000000000002</v>
      </c>
      <c r="AW16" s="49">
        <v>3.9929999999999999</v>
      </c>
      <c r="AX16" s="45">
        <v>4.181</v>
      </c>
      <c r="AY16" s="45">
        <v>4.4059999999999997</v>
      </c>
      <c r="AZ16" s="45">
        <v>4.72</v>
      </c>
      <c r="BA16" s="45">
        <v>5.0129999999999999</v>
      </c>
      <c r="BB16" s="45">
        <v>5.4589999999999996</v>
      </c>
      <c r="BC16" s="45">
        <v>6.0069999999999997</v>
      </c>
      <c r="BD16" s="45">
        <v>6.6070000000000002</v>
      </c>
      <c r="BE16" s="45">
        <v>7.1980000000000004</v>
      </c>
      <c r="BF16" s="45">
        <v>7.8239999999999998</v>
      </c>
      <c r="BG16" s="45">
        <v>8.391</v>
      </c>
      <c r="BH16" s="45">
        <v>8.9890000000000008</v>
      </c>
      <c r="BI16" s="49">
        <v>9.4209999999999994</v>
      </c>
      <c r="BJ16" s="45">
        <v>9.8360000000000003</v>
      </c>
      <c r="BK16" s="45">
        <v>10.257</v>
      </c>
      <c r="BL16" s="45">
        <v>10.647</v>
      </c>
      <c r="BM16" s="45">
        <v>11.041</v>
      </c>
      <c r="BN16" s="45">
        <v>11.557</v>
      </c>
      <c r="BO16" s="45">
        <v>12.1</v>
      </c>
      <c r="BP16" s="45">
        <v>12.648</v>
      </c>
      <c r="BQ16" s="45">
        <v>13.362</v>
      </c>
      <c r="BR16" s="45">
        <v>14.593999999999999</v>
      </c>
      <c r="BS16" s="45">
        <v>15.196</v>
      </c>
      <c r="BT16" s="45">
        <v>15.941000000000001</v>
      </c>
      <c r="BU16" s="49">
        <v>16.712</v>
      </c>
      <c r="BV16" s="45">
        <v>17.59</v>
      </c>
      <c r="BW16" s="45">
        <v>18.434000000000001</v>
      </c>
      <c r="BX16" s="45">
        <v>19.350999999999999</v>
      </c>
      <c r="BY16" s="45">
        <v>19.905999999999999</v>
      </c>
      <c r="BZ16" s="45">
        <v>20.122</v>
      </c>
      <c r="CA16" s="45">
        <v>20.332000000000001</v>
      </c>
      <c r="CB16" s="45">
        <v>20.701000000000001</v>
      </c>
      <c r="CC16" s="45">
        <v>21.068000000000001</v>
      </c>
      <c r="CD16" s="45">
        <v>22.835999999999999</v>
      </c>
      <c r="CE16" s="45">
        <v>22.876000000000001</v>
      </c>
      <c r="CF16" s="45">
        <v>22.956</v>
      </c>
      <c r="CG16" s="49">
        <v>23.007000000000001</v>
      </c>
      <c r="CH16" s="45">
        <v>23.114999999999998</v>
      </c>
      <c r="CI16" s="45">
        <v>23.443999999999999</v>
      </c>
      <c r="CJ16" s="45">
        <v>24.19</v>
      </c>
      <c r="CK16" s="45">
        <v>24.216000000000001</v>
      </c>
      <c r="CL16" s="45">
        <v>24.254000000000001</v>
      </c>
      <c r="CM16" s="45">
        <v>24.408000000000001</v>
      </c>
      <c r="CN16" s="45">
        <v>24.442</v>
      </c>
      <c r="CO16" s="45">
        <v>24.486000000000001</v>
      </c>
      <c r="CP16" s="45">
        <v>24.556999999999999</v>
      </c>
      <c r="CQ16" s="45">
        <v>24.625</v>
      </c>
      <c r="CR16" s="45">
        <v>24.702000000000002</v>
      </c>
      <c r="CS16" s="49">
        <v>24.736000000000001</v>
      </c>
      <c r="CT16" s="45">
        <v>24.77</v>
      </c>
      <c r="CU16" s="45">
        <v>24.795999999999999</v>
      </c>
      <c r="CV16" s="45">
        <v>24.824999999999999</v>
      </c>
      <c r="CW16" s="45">
        <v>24.843</v>
      </c>
      <c r="CX16" s="45">
        <v>24.873000000000001</v>
      </c>
      <c r="CY16" s="45">
        <v>24.896999999999998</v>
      </c>
      <c r="CZ16" s="45">
        <v>24.908000000000001</v>
      </c>
      <c r="DA16" s="45">
        <v>24.931000000000001</v>
      </c>
      <c r="DB16" s="45">
        <v>24.939</v>
      </c>
      <c r="DC16" s="45">
        <v>25.062999999999999</v>
      </c>
      <c r="DD16" s="45">
        <v>25.132999999999999</v>
      </c>
      <c r="DE16" s="49">
        <v>25.140999999999998</v>
      </c>
      <c r="DF16" s="45">
        <v>25.242999999999999</v>
      </c>
      <c r="DG16" s="45">
        <v>25.32</v>
      </c>
      <c r="DH16" s="45">
        <v>25.349</v>
      </c>
      <c r="DI16" s="45">
        <v>25.372</v>
      </c>
      <c r="DJ16" s="45">
        <v>25.414000000000001</v>
      </c>
      <c r="DK16" s="45">
        <v>25.454000000000001</v>
      </c>
      <c r="DL16" s="45">
        <v>25.495000000000001</v>
      </c>
      <c r="DM16" s="45">
        <v>25.544</v>
      </c>
      <c r="DN16" s="45">
        <v>25.616</v>
      </c>
      <c r="DO16" s="45">
        <v>25.652999999999999</v>
      </c>
      <c r="DP16" s="45">
        <v>25.681999999999999</v>
      </c>
      <c r="DQ16" s="49">
        <v>25.69</v>
      </c>
      <c r="DR16" s="45">
        <v>25.718</v>
      </c>
      <c r="DS16" s="45">
        <v>25.741</v>
      </c>
      <c r="DT16" s="45">
        <v>25.763000000000002</v>
      </c>
      <c r="DU16" s="45">
        <v>25.763000000000002</v>
      </c>
      <c r="DV16" s="45">
        <v>25.766999999999999</v>
      </c>
      <c r="DW16" s="45">
        <v>25.8</v>
      </c>
      <c r="DX16" s="45">
        <v>25.803999999999998</v>
      </c>
      <c r="DY16" s="45">
        <v>25.853999999999999</v>
      </c>
      <c r="DZ16" s="45">
        <v>25.904</v>
      </c>
      <c r="EA16" s="45">
        <v>25.939</v>
      </c>
      <c r="EB16" s="45">
        <v>25.956</v>
      </c>
      <c r="EC16" s="49">
        <v>25.956</v>
      </c>
      <c r="ED16" s="45">
        <v>26.026</v>
      </c>
      <c r="EE16" s="45">
        <v>26.041</v>
      </c>
      <c r="EF16" s="45">
        <v>26.068000000000001</v>
      </c>
      <c r="EG16" s="45">
        <v>26.093</v>
      </c>
      <c r="EH16" s="45">
        <v>26.126000000000001</v>
      </c>
      <c r="EI16" s="45">
        <v>26.193999999999999</v>
      </c>
      <c r="EJ16" s="45">
        <v>26.236999999999998</v>
      </c>
      <c r="EK16" s="45">
        <v>26.306999999999999</v>
      </c>
      <c r="EL16" s="45">
        <v>26.422000000000001</v>
      </c>
      <c r="EM16" s="45">
        <v>26.509</v>
      </c>
      <c r="EN16" s="45">
        <v>26.617000000000001</v>
      </c>
      <c r="EO16" s="82">
        <v>26.657</v>
      </c>
      <c r="EP16" s="45">
        <v>26.731999999999999</v>
      </c>
      <c r="EQ16" s="45">
        <v>26.795999999999999</v>
      </c>
      <c r="ER16" s="45">
        <v>26.823</v>
      </c>
      <c r="ES16" s="45">
        <v>26.844000000000001</v>
      </c>
      <c r="ET16" s="45">
        <v>26.927</v>
      </c>
      <c r="EU16" s="45">
        <v>26.966000000000001</v>
      </c>
      <c r="EV16" s="45">
        <v>27.029</v>
      </c>
      <c r="EW16" s="45">
        <v>27.099</v>
      </c>
      <c r="EX16" s="45">
        <v>27.190999999999999</v>
      </c>
      <c r="EY16" s="45">
        <v>27.248999999999999</v>
      </c>
      <c r="EZ16" s="45">
        <v>27.324000000000002</v>
      </c>
      <c r="FA16" s="82">
        <v>27.367000000000001</v>
      </c>
      <c r="FB16" s="45">
        <v>27.414999999999999</v>
      </c>
      <c r="FC16" s="45">
        <v>27.478999999999999</v>
      </c>
      <c r="FD16" s="45">
        <v>27.521000000000001</v>
      </c>
      <c r="FE16" s="45">
        <v>27.556000000000001</v>
      </c>
      <c r="FF16" s="45">
        <v>27.597000000000001</v>
      </c>
      <c r="FG16" s="45">
        <v>27.631</v>
      </c>
      <c r="FH16" s="45">
        <v>27.672999999999998</v>
      </c>
      <c r="FI16" s="45">
        <v>27.731999999999999</v>
      </c>
      <c r="FJ16" s="45">
        <v>27.815999999999999</v>
      </c>
      <c r="FK16" s="155">
        <v>27.882999999999999</v>
      </c>
      <c r="FL16" s="155">
        <v>27.928000000000001</v>
      </c>
      <c r="FM16" s="155">
        <v>27.951000000000001</v>
      </c>
      <c r="FN16" s="69">
        <v>27.992999999999999</v>
      </c>
      <c r="FO16" s="155">
        <v>28.111000000000001</v>
      </c>
      <c r="FP16" s="155">
        <v>28.14</v>
      </c>
      <c r="FQ16" s="155">
        <v>28.329000000000001</v>
      </c>
      <c r="FR16" s="155">
        <v>28.433</v>
      </c>
      <c r="FS16" s="155">
        <v>28.631</v>
      </c>
      <c r="FT16" s="155">
        <v>28.762</v>
      </c>
      <c r="FU16" s="178">
        <v>28.896999999999998</v>
      </c>
      <c r="FV16" s="178">
        <v>29.001000000000001</v>
      </c>
      <c r="FW16" s="178">
        <v>29.225000000000001</v>
      </c>
      <c r="FX16" s="178">
        <v>29.527000000000001</v>
      </c>
      <c r="FY16" s="180">
        <v>29.588000000000001</v>
      </c>
      <c r="FZ16" s="178">
        <v>29.673999999999999</v>
      </c>
      <c r="GA16" s="178">
        <v>29.798999999999999</v>
      </c>
      <c r="GB16" s="178">
        <v>30.045000000000002</v>
      </c>
      <c r="GC16" s="178">
        <v>30.193000000000001</v>
      </c>
      <c r="GD16" s="178">
        <v>30.417000000000002</v>
      </c>
      <c r="GE16" s="178">
        <v>30.58</v>
      </c>
      <c r="GF16" s="178">
        <v>30.716999999999999</v>
      </c>
      <c r="GG16" s="178">
        <v>30.905000000000001</v>
      </c>
      <c r="GH16" s="178">
        <v>30.991</v>
      </c>
      <c r="GI16" s="178">
        <v>31.227</v>
      </c>
      <c r="GJ16" s="178">
        <v>31.516999999999999</v>
      </c>
      <c r="GK16" s="178">
        <v>31.635999999999999</v>
      </c>
    </row>
    <row r="17" spans="1:193" s="1" customFormat="1" ht="20.149999999999999" customHeight="1" x14ac:dyDescent="0.35">
      <c r="A17" s="31" t="s">
        <v>1631</v>
      </c>
      <c r="B17" s="45">
        <v>0.51300000000000001</v>
      </c>
      <c r="C17" s="45">
        <v>0.51300000000000001</v>
      </c>
      <c r="D17" s="45">
        <v>0.51300000000000001</v>
      </c>
      <c r="E17" s="45">
        <v>0.51300000000000001</v>
      </c>
      <c r="F17" s="45">
        <v>0.51300000000000001</v>
      </c>
      <c r="G17" s="45">
        <v>0.51300000000000001</v>
      </c>
      <c r="H17" s="45">
        <v>0.51300000000000001</v>
      </c>
      <c r="I17" s="45">
        <v>0.51300000000000001</v>
      </c>
      <c r="J17" s="45">
        <v>0.51300000000000001</v>
      </c>
      <c r="K17" s="45">
        <v>0.51900000000000002</v>
      </c>
      <c r="L17" s="45">
        <v>0.51900000000000002</v>
      </c>
      <c r="M17" s="49">
        <v>0.52400000000000002</v>
      </c>
      <c r="N17" s="50">
        <v>0.52400000000000002</v>
      </c>
      <c r="O17" s="45">
        <v>0.53100000000000003</v>
      </c>
      <c r="P17" s="45">
        <v>0.53600000000000003</v>
      </c>
      <c r="Q17" s="45">
        <v>0.54100000000000004</v>
      </c>
      <c r="R17" s="45">
        <v>0.56899999999999995</v>
      </c>
      <c r="S17" s="45">
        <v>0.60699999999999998</v>
      </c>
      <c r="T17" s="45">
        <v>0.621</v>
      </c>
      <c r="U17" s="45">
        <v>0.63700000000000001</v>
      </c>
      <c r="V17" s="45">
        <v>0.65100000000000002</v>
      </c>
      <c r="W17" s="45">
        <v>0.70199999999999996</v>
      </c>
      <c r="X17" s="45">
        <v>0.76</v>
      </c>
      <c r="Y17" s="49">
        <v>0.86199999999999999</v>
      </c>
      <c r="Z17" s="50">
        <v>0.97299999999999998</v>
      </c>
      <c r="AA17" s="45">
        <v>0.999</v>
      </c>
      <c r="AB17" s="45">
        <v>1.0309999999999999</v>
      </c>
      <c r="AC17" s="45">
        <v>1.0740000000000001</v>
      </c>
      <c r="AD17" s="45">
        <v>1.1319999999999999</v>
      </c>
      <c r="AE17" s="45">
        <v>1.1579999999999999</v>
      </c>
      <c r="AF17" s="45">
        <v>1.2290000000000001</v>
      </c>
      <c r="AG17" s="45">
        <v>1.454</v>
      </c>
      <c r="AH17" s="45">
        <v>1.7070000000000001</v>
      </c>
      <c r="AI17" s="45">
        <v>2.1859999999999999</v>
      </c>
      <c r="AJ17" s="45">
        <v>2.681</v>
      </c>
      <c r="AK17" s="49">
        <v>3.121</v>
      </c>
      <c r="AL17" s="50">
        <v>3.669</v>
      </c>
      <c r="AM17" s="45">
        <v>4.1459999999999999</v>
      </c>
      <c r="AN17" s="45">
        <v>4.8150000000000004</v>
      </c>
      <c r="AO17" s="45">
        <v>5.45</v>
      </c>
      <c r="AP17" s="45">
        <v>6.2290000000000001</v>
      </c>
      <c r="AQ17" s="45">
        <v>6.9690000000000003</v>
      </c>
      <c r="AR17" s="45">
        <v>8.1440000000000001</v>
      </c>
      <c r="AS17" s="45">
        <v>9.7829999999999995</v>
      </c>
      <c r="AT17" s="45">
        <v>11.89</v>
      </c>
      <c r="AU17" s="45">
        <v>13.694000000000001</v>
      </c>
      <c r="AV17" s="45">
        <v>15.805</v>
      </c>
      <c r="AW17" s="49">
        <v>17.353000000000002</v>
      </c>
      <c r="AX17" s="45">
        <v>19.427</v>
      </c>
      <c r="AY17" s="45">
        <v>25.596</v>
      </c>
      <c r="AZ17" s="45">
        <v>26.675000000000001</v>
      </c>
      <c r="BA17" s="45">
        <v>27.686</v>
      </c>
      <c r="BB17" s="45">
        <v>28.856000000000002</v>
      </c>
      <c r="BC17" s="45">
        <v>30.077000000000002</v>
      </c>
      <c r="BD17" s="45">
        <v>31.099</v>
      </c>
      <c r="BE17" s="45">
        <v>32.238</v>
      </c>
      <c r="BF17" s="45">
        <v>33.601999999999997</v>
      </c>
      <c r="BG17" s="45">
        <v>34.972999999999999</v>
      </c>
      <c r="BH17" s="45">
        <v>36.171999999999997</v>
      </c>
      <c r="BI17" s="49">
        <v>37.15</v>
      </c>
      <c r="BJ17" s="45">
        <v>38.067999999999998</v>
      </c>
      <c r="BK17" s="45">
        <v>39.154000000000003</v>
      </c>
      <c r="BL17" s="45">
        <v>40.268000000000001</v>
      </c>
      <c r="BM17" s="45">
        <v>41.366999999999997</v>
      </c>
      <c r="BN17" s="45">
        <v>42.468000000000004</v>
      </c>
      <c r="BO17" s="45">
        <v>43.582000000000001</v>
      </c>
      <c r="BP17" s="45">
        <v>44.698999999999998</v>
      </c>
      <c r="BQ17" s="45">
        <v>46.607999999999997</v>
      </c>
      <c r="BR17" s="45">
        <v>50.621000000000002</v>
      </c>
      <c r="BS17" s="45">
        <v>51.173000000000002</v>
      </c>
      <c r="BT17" s="45">
        <v>51.738999999999997</v>
      </c>
      <c r="BU17" s="49">
        <v>52.182000000000002</v>
      </c>
      <c r="BV17" s="45">
        <v>52.679000000000002</v>
      </c>
      <c r="BW17" s="45">
        <v>53.104999999999997</v>
      </c>
      <c r="BX17" s="45">
        <v>53.646999999999998</v>
      </c>
      <c r="BY17" s="45">
        <v>54.215000000000003</v>
      </c>
      <c r="BZ17" s="45">
        <v>54.838000000000001</v>
      </c>
      <c r="CA17" s="45">
        <v>55.567999999999998</v>
      </c>
      <c r="CB17" s="45">
        <v>56.152000000000001</v>
      </c>
      <c r="CC17" s="45">
        <v>57.045000000000002</v>
      </c>
      <c r="CD17" s="45">
        <v>58.844000000000001</v>
      </c>
      <c r="CE17" s="45">
        <v>58.892000000000003</v>
      </c>
      <c r="CF17" s="45">
        <v>59.024999999999999</v>
      </c>
      <c r="CG17" s="49">
        <v>59.146999999999998</v>
      </c>
      <c r="CH17" s="45">
        <v>59.232999999999997</v>
      </c>
      <c r="CI17" s="45">
        <v>59.392000000000003</v>
      </c>
      <c r="CJ17" s="45">
        <v>59.881999999999998</v>
      </c>
      <c r="CK17" s="45">
        <v>59.898000000000003</v>
      </c>
      <c r="CL17" s="45">
        <v>59.902000000000001</v>
      </c>
      <c r="CM17" s="45">
        <v>59.902000000000001</v>
      </c>
      <c r="CN17" s="45">
        <v>59.905999999999999</v>
      </c>
      <c r="CO17" s="45">
        <v>59.93</v>
      </c>
      <c r="CP17" s="45">
        <v>59.948</v>
      </c>
      <c r="CQ17" s="45">
        <v>59.948</v>
      </c>
      <c r="CR17" s="45">
        <v>59.965000000000003</v>
      </c>
      <c r="CS17" s="49">
        <v>59.969000000000001</v>
      </c>
      <c r="CT17" s="45">
        <v>59.976999999999997</v>
      </c>
      <c r="CU17" s="45">
        <v>60.024999999999999</v>
      </c>
      <c r="CV17" s="45">
        <v>60.076999999999998</v>
      </c>
      <c r="CW17" s="45">
        <v>60.125999999999998</v>
      </c>
      <c r="CX17" s="45">
        <v>60.155999999999999</v>
      </c>
      <c r="CY17" s="45">
        <v>60.189</v>
      </c>
      <c r="CZ17" s="45">
        <v>60.231999999999999</v>
      </c>
      <c r="DA17" s="45">
        <v>60.280999999999999</v>
      </c>
      <c r="DB17" s="45">
        <v>60.311</v>
      </c>
      <c r="DC17" s="45">
        <v>60.319000000000003</v>
      </c>
      <c r="DD17" s="45">
        <v>60.331000000000003</v>
      </c>
      <c r="DE17" s="49">
        <v>60.354999999999997</v>
      </c>
      <c r="DF17" s="45">
        <v>60.378</v>
      </c>
      <c r="DG17" s="45">
        <v>60.406999999999996</v>
      </c>
      <c r="DH17" s="45">
        <v>60.427</v>
      </c>
      <c r="DI17" s="45">
        <v>60.436</v>
      </c>
      <c r="DJ17" s="45">
        <v>60.448</v>
      </c>
      <c r="DK17" s="45">
        <v>60.476999999999997</v>
      </c>
      <c r="DL17" s="45">
        <v>60.508000000000003</v>
      </c>
      <c r="DM17" s="45">
        <v>60.524999999999999</v>
      </c>
      <c r="DN17" s="45">
        <v>60.555999999999997</v>
      </c>
      <c r="DO17" s="45">
        <v>60.567999999999998</v>
      </c>
      <c r="DP17" s="45">
        <v>60.576999999999998</v>
      </c>
      <c r="DQ17" s="49">
        <v>60.591000000000001</v>
      </c>
      <c r="DR17" s="45">
        <v>60.621000000000002</v>
      </c>
      <c r="DS17" s="45">
        <v>60.671999999999997</v>
      </c>
      <c r="DT17" s="45">
        <v>60.695999999999998</v>
      </c>
      <c r="DU17" s="45">
        <v>60.7</v>
      </c>
      <c r="DV17" s="45">
        <v>60.7</v>
      </c>
      <c r="DW17" s="45">
        <v>60.75</v>
      </c>
      <c r="DX17" s="45">
        <v>60.802</v>
      </c>
      <c r="DY17" s="45">
        <v>60.837000000000003</v>
      </c>
      <c r="DZ17" s="45">
        <v>60.889000000000003</v>
      </c>
      <c r="EA17" s="45">
        <v>60.902999999999999</v>
      </c>
      <c r="EB17" s="45">
        <v>60.954999999999998</v>
      </c>
      <c r="EC17" s="49">
        <v>60.98</v>
      </c>
      <c r="ED17" s="45">
        <v>61.006999999999998</v>
      </c>
      <c r="EE17" s="45">
        <v>61.054000000000002</v>
      </c>
      <c r="EF17" s="45">
        <v>61.122999999999998</v>
      </c>
      <c r="EG17" s="45">
        <v>61.210999999999999</v>
      </c>
      <c r="EH17" s="45">
        <v>61.366</v>
      </c>
      <c r="EI17" s="45">
        <v>61.52</v>
      </c>
      <c r="EJ17" s="45">
        <v>61.604999999999997</v>
      </c>
      <c r="EK17" s="45">
        <v>61.765000000000001</v>
      </c>
      <c r="EL17" s="45">
        <v>62.009</v>
      </c>
      <c r="EM17" s="45">
        <v>62.12</v>
      </c>
      <c r="EN17" s="45">
        <v>62.478000000000002</v>
      </c>
      <c r="EO17" s="82">
        <v>62.628999999999998</v>
      </c>
      <c r="EP17" s="45">
        <v>63.048000000000002</v>
      </c>
      <c r="EQ17" s="45">
        <v>63.277999999999999</v>
      </c>
      <c r="ER17" s="45">
        <v>63.66</v>
      </c>
      <c r="ES17" s="45">
        <v>64.055000000000007</v>
      </c>
      <c r="ET17" s="45">
        <v>64.766000000000005</v>
      </c>
      <c r="EU17" s="45">
        <v>65.399000000000001</v>
      </c>
      <c r="EV17" s="45">
        <v>65.965999999999994</v>
      </c>
      <c r="EW17" s="45">
        <v>66.597999999999999</v>
      </c>
      <c r="EX17" s="45">
        <v>67.442999999999998</v>
      </c>
      <c r="EY17" s="45">
        <v>68.215999999999994</v>
      </c>
      <c r="EZ17" s="45">
        <v>69.332999999999998</v>
      </c>
      <c r="FA17" s="82">
        <v>70.006</v>
      </c>
      <c r="FB17" s="45">
        <v>70.951999999999998</v>
      </c>
      <c r="FC17" s="45">
        <v>71.674999999999997</v>
      </c>
      <c r="FD17" s="45">
        <v>72.33</v>
      </c>
      <c r="FE17" s="45">
        <v>72.783000000000001</v>
      </c>
      <c r="FF17" s="45">
        <v>73.506</v>
      </c>
      <c r="FG17" s="45">
        <v>74.299000000000007</v>
      </c>
      <c r="FH17" s="45">
        <v>75.013000000000005</v>
      </c>
      <c r="FI17" s="45">
        <v>75.88</v>
      </c>
      <c r="FJ17" s="45">
        <v>76.561999999999998</v>
      </c>
      <c r="FK17" s="155">
        <v>77.236999999999995</v>
      </c>
      <c r="FL17" s="155">
        <v>77.894999999999996</v>
      </c>
      <c r="FM17" s="155">
        <v>78.346999999999994</v>
      </c>
      <c r="FN17" s="69">
        <v>78.814999999999998</v>
      </c>
      <c r="FO17" s="155">
        <v>79.376999999999995</v>
      </c>
      <c r="FP17" s="155">
        <v>79.718999999999994</v>
      </c>
      <c r="FQ17" s="155">
        <v>80.311000000000007</v>
      </c>
      <c r="FR17" s="155">
        <v>80.933000000000007</v>
      </c>
      <c r="FS17" s="155">
        <v>81.686000000000007</v>
      </c>
      <c r="FT17" s="155">
        <v>82.409000000000006</v>
      </c>
      <c r="FU17" s="178">
        <v>83.188999999999993</v>
      </c>
      <c r="FV17" s="178">
        <v>83.605000000000004</v>
      </c>
      <c r="FW17" s="178">
        <v>84.259</v>
      </c>
      <c r="FX17" s="178">
        <v>84.944000000000003</v>
      </c>
      <c r="FY17" s="180">
        <v>85.242000000000004</v>
      </c>
      <c r="FZ17" s="178">
        <v>85.805999999999997</v>
      </c>
      <c r="GA17" s="178">
        <v>86.378</v>
      </c>
      <c r="GB17" s="178">
        <v>87.192999999999998</v>
      </c>
      <c r="GC17" s="178">
        <v>87.944999999999993</v>
      </c>
      <c r="GD17" s="178">
        <v>89.153999999999996</v>
      </c>
      <c r="GE17" s="178">
        <v>90.204999999999998</v>
      </c>
      <c r="GF17" s="178">
        <v>91.066000000000003</v>
      </c>
      <c r="GG17" s="178">
        <v>92.028000000000006</v>
      </c>
      <c r="GH17" s="178">
        <v>93.010999999999996</v>
      </c>
      <c r="GI17" s="178">
        <v>94.075999999999993</v>
      </c>
      <c r="GJ17" s="178">
        <v>95.039000000000001</v>
      </c>
      <c r="GK17" s="178">
        <v>95.635999999999996</v>
      </c>
    </row>
    <row r="18" spans="1:193" s="1" customFormat="1" ht="20.149999999999999" customHeight="1" x14ac:dyDescent="0.35">
      <c r="A18" s="31" t="s">
        <v>1630</v>
      </c>
      <c r="B18" s="45">
        <v>0.217</v>
      </c>
      <c r="C18" s="45">
        <v>0.217</v>
      </c>
      <c r="D18" s="45">
        <v>0.25</v>
      </c>
      <c r="E18" s="45">
        <v>0.25</v>
      </c>
      <c r="F18" s="45">
        <v>0.25</v>
      </c>
      <c r="G18" s="45">
        <v>0.26200000000000001</v>
      </c>
      <c r="H18" s="45">
        <v>0.27700000000000002</v>
      </c>
      <c r="I18" s="45">
        <v>0.27700000000000002</v>
      </c>
      <c r="J18" s="45">
        <v>0.27700000000000002</v>
      </c>
      <c r="K18" s="45">
        <v>0.27700000000000002</v>
      </c>
      <c r="L18" s="45">
        <v>0.27700000000000002</v>
      </c>
      <c r="M18" s="49">
        <v>0.27700000000000002</v>
      </c>
      <c r="N18" s="50">
        <v>0.27700000000000002</v>
      </c>
      <c r="O18" s="45">
        <v>0.27700000000000002</v>
      </c>
      <c r="P18" s="45">
        <v>0.27700000000000002</v>
      </c>
      <c r="Q18" s="45">
        <v>0.27700000000000002</v>
      </c>
      <c r="R18" s="45">
        <v>0.27700000000000002</v>
      </c>
      <c r="S18" s="45">
        <v>0.27700000000000002</v>
      </c>
      <c r="T18" s="45">
        <v>0.27700000000000002</v>
      </c>
      <c r="U18" s="45">
        <v>0.27700000000000002</v>
      </c>
      <c r="V18" s="45">
        <v>0.27700000000000002</v>
      </c>
      <c r="W18" s="45">
        <v>0.29699999999999999</v>
      </c>
      <c r="X18" s="45">
        <v>0.29699999999999999</v>
      </c>
      <c r="Y18" s="49">
        <v>0.307</v>
      </c>
      <c r="Z18" s="50">
        <v>0.307</v>
      </c>
      <c r="AA18" s="45">
        <v>0.34799999999999998</v>
      </c>
      <c r="AB18" s="45">
        <v>0.38800000000000001</v>
      </c>
      <c r="AC18" s="45">
        <v>0.40799999999999997</v>
      </c>
      <c r="AD18" s="45">
        <v>0.40799999999999997</v>
      </c>
      <c r="AE18" s="45">
        <v>0.40799999999999997</v>
      </c>
      <c r="AF18" s="45">
        <v>0.40799999999999997</v>
      </c>
      <c r="AG18" s="45">
        <v>0.49099999999999999</v>
      </c>
      <c r="AH18" s="45">
        <v>0.54200000000000004</v>
      </c>
      <c r="AI18" s="45">
        <v>0.67300000000000004</v>
      </c>
      <c r="AJ18" s="45">
        <v>0.89300000000000002</v>
      </c>
      <c r="AK18" s="49">
        <v>0.98599999999999999</v>
      </c>
      <c r="AL18" s="50">
        <v>1.125</v>
      </c>
      <c r="AM18" s="45">
        <v>1.2</v>
      </c>
      <c r="AN18" s="45">
        <v>1.33</v>
      </c>
      <c r="AO18" s="45">
        <v>1.409</v>
      </c>
      <c r="AP18" s="45">
        <v>1.7350000000000001</v>
      </c>
      <c r="AQ18" s="45">
        <v>2.1520000000000001</v>
      </c>
      <c r="AR18" s="45">
        <v>2.544</v>
      </c>
      <c r="AS18" s="45">
        <v>3.3479999999999999</v>
      </c>
      <c r="AT18" s="45">
        <v>3.7559999999999998</v>
      </c>
      <c r="AU18" s="45">
        <v>4.2629999999999999</v>
      </c>
      <c r="AV18" s="45">
        <v>5.141</v>
      </c>
      <c r="AW18" s="49">
        <v>5.8049999999999997</v>
      </c>
      <c r="AX18" s="45">
        <v>6.9489999999999998</v>
      </c>
      <c r="AY18" s="45">
        <v>10.959</v>
      </c>
      <c r="AZ18" s="45">
        <v>11.295</v>
      </c>
      <c r="BA18" s="45">
        <v>11.76</v>
      </c>
      <c r="BB18" s="45">
        <v>12.656000000000001</v>
      </c>
      <c r="BC18" s="45">
        <v>13.215999999999999</v>
      </c>
      <c r="BD18" s="45">
        <v>13.746</v>
      </c>
      <c r="BE18" s="45">
        <v>14.12</v>
      </c>
      <c r="BF18" s="45">
        <v>14.744</v>
      </c>
      <c r="BG18" s="45">
        <v>15.169</v>
      </c>
      <c r="BH18" s="45">
        <v>15.662000000000001</v>
      </c>
      <c r="BI18" s="49">
        <v>16.146999999999998</v>
      </c>
      <c r="BJ18" s="45">
        <v>16.981000000000002</v>
      </c>
      <c r="BK18" s="45">
        <v>18.204999999999998</v>
      </c>
      <c r="BL18" s="45">
        <v>20.013000000000002</v>
      </c>
      <c r="BM18" s="45">
        <v>21.024000000000001</v>
      </c>
      <c r="BN18" s="45">
        <v>21.792999999999999</v>
      </c>
      <c r="BO18" s="45">
        <v>22.95</v>
      </c>
      <c r="BP18" s="45">
        <v>23.696999999999999</v>
      </c>
      <c r="BQ18" s="45">
        <v>25.457000000000001</v>
      </c>
      <c r="BR18" s="45">
        <v>31.257999999999999</v>
      </c>
      <c r="BS18" s="45">
        <v>31.553000000000001</v>
      </c>
      <c r="BT18" s="45">
        <v>31.757999999999999</v>
      </c>
      <c r="BU18" s="49">
        <v>31.937000000000001</v>
      </c>
      <c r="BV18" s="45">
        <v>32.161999999999999</v>
      </c>
      <c r="BW18" s="45">
        <v>32.356000000000002</v>
      </c>
      <c r="BX18" s="45">
        <v>32.69</v>
      </c>
      <c r="BY18" s="45">
        <v>32.917999999999999</v>
      </c>
      <c r="BZ18" s="45">
        <v>33.335999999999999</v>
      </c>
      <c r="CA18" s="45">
        <v>33.953000000000003</v>
      </c>
      <c r="CB18" s="45">
        <v>34.661000000000001</v>
      </c>
      <c r="CC18" s="45">
        <v>35.612000000000002</v>
      </c>
      <c r="CD18" s="45">
        <v>39.152999999999999</v>
      </c>
      <c r="CE18" s="45">
        <v>39.226999999999997</v>
      </c>
      <c r="CF18" s="45">
        <v>39.283000000000001</v>
      </c>
      <c r="CG18" s="49">
        <v>39.354999999999997</v>
      </c>
      <c r="CH18" s="45">
        <v>39.378999999999998</v>
      </c>
      <c r="CI18" s="45">
        <v>39.555999999999997</v>
      </c>
      <c r="CJ18" s="45">
        <v>40.21</v>
      </c>
      <c r="CK18" s="45">
        <v>40.241999999999997</v>
      </c>
      <c r="CL18" s="45">
        <v>40.241999999999997</v>
      </c>
      <c r="CM18" s="45">
        <v>40.292000000000002</v>
      </c>
      <c r="CN18" s="45">
        <v>40.304000000000002</v>
      </c>
      <c r="CO18" s="45">
        <v>40.347999999999999</v>
      </c>
      <c r="CP18" s="45">
        <v>40.347999999999999</v>
      </c>
      <c r="CQ18" s="45">
        <v>40.36</v>
      </c>
      <c r="CR18" s="45">
        <v>40.49</v>
      </c>
      <c r="CS18" s="49">
        <v>40.567</v>
      </c>
      <c r="CT18" s="45">
        <v>40.567</v>
      </c>
      <c r="CU18" s="45">
        <v>40.579000000000001</v>
      </c>
      <c r="CV18" s="45">
        <v>40.579000000000001</v>
      </c>
      <c r="CW18" s="45">
        <v>40.651000000000003</v>
      </c>
      <c r="CX18" s="45">
        <v>40.662999999999997</v>
      </c>
      <c r="CY18" s="45">
        <v>40.674999999999997</v>
      </c>
      <c r="CZ18" s="45">
        <v>40.686999999999998</v>
      </c>
      <c r="DA18" s="45">
        <v>40.805</v>
      </c>
      <c r="DB18" s="45">
        <v>40.817</v>
      </c>
      <c r="DC18" s="45">
        <v>40.826999999999998</v>
      </c>
      <c r="DD18" s="45">
        <v>40.85</v>
      </c>
      <c r="DE18" s="49">
        <v>40.904000000000003</v>
      </c>
      <c r="DF18" s="45">
        <v>40.904000000000003</v>
      </c>
      <c r="DG18" s="45">
        <v>40.966000000000001</v>
      </c>
      <c r="DH18" s="45">
        <v>40.966000000000001</v>
      </c>
      <c r="DI18" s="45">
        <v>40.966000000000001</v>
      </c>
      <c r="DJ18" s="45">
        <v>40.966000000000001</v>
      </c>
      <c r="DK18" s="45">
        <v>41.002000000000002</v>
      </c>
      <c r="DL18" s="45">
        <v>41.002000000000002</v>
      </c>
      <c r="DM18" s="45">
        <v>41.014000000000003</v>
      </c>
      <c r="DN18" s="45">
        <v>41.082000000000001</v>
      </c>
      <c r="DO18" s="45">
        <v>41.128999999999998</v>
      </c>
      <c r="DP18" s="45">
        <v>41.149000000000001</v>
      </c>
      <c r="DQ18" s="49">
        <v>41.161999999999999</v>
      </c>
      <c r="DR18" s="45">
        <v>41.173999999999999</v>
      </c>
      <c r="DS18" s="45">
        <v>41.173999999999999</v>
      </c>
      <c r="DT18" s="45">
        <v>41.186</v>
      </c>
      <c r="DU18" s="45">
        <v>41.198</v>
      </c>
      <c r="DV18" s="45">
        <v>41.198</v>
      </c>
      <c r="DW18" s="45">
        <v>41.219000000000001</v>
      </c>
      <c r="DX18" s="45">
        <v>41.27</v>
      </c>
      <c r="DY18" s="45">
        <v>41.27</v>
      </c>
      <c r="DZ18" s="45">
        <v>41.293999999999997</v>
      </c>
      <c r="EA18" s="45">
        <v>41.293999999999997</v>
      </c>
      <c r="EB18" s="45">
        <v>41.293999999999997</v>
      </c>
      <c r="EC18" s="49">
        <v>41.293999999999997</v>
      </c>
      <c r="ED18" s="45">
        <v>41.304000000000002</v>
      </c>
      <c r="EE18" s="45">
        <v>41.304000000000002</v>
      </c>
      <c r="EF18" s="45">
        <v>41.326000000000001</v>
      </c>
      <c r="EG18" s="45">
        <v>41.393999999999998</v>
      </c>
      <c r="EH18" s="45">
        <v>41.454999999999998</v>
      </c>
      <c r="EI18" s="45">
        <v>41.530999999999999</v>
      </c>
      <c r="EJ18" s="45">
        <v>41.546999999999997</v>
      </c>
      <c r="EK18" s="45">
        <v>41.558</v>
      </c>
      <c r="EL18" s="45">
        <v>41.603000000000002</v>
      </c>
      <c r="EM18" s="45">
        <v>41.673000000000002</v>
      </c>
      <c r="EN18" s="45">
        <v>41.718000000000004</v>
      </c>
      <c r="EO18" s="82">
        <v>41.761000000000003</v>
      </c>
      <c r="EP18" s="45">
        <v>41.828000000000003</v>
      </c>
      <c r="EQ18" s="45">
        <v>41.954000000000001</v>
      </c>
      <c r="ER18" s="45">
        <v>42.094999999999999</v>
      </c>
      <c r="ES18" s="45">
        <v>42.191000000000003</v>
      </c>
      <c r="ET18" s="45">
        <v>42.323999999999998</v>
      </c>
      <c r="EU18" s="45">
        <v>42.511000000000003</v>
      </c>
      <c r="EV18" s="45">
        <v>42.656999999999996</v>
      </c>
      <c r="EW18" s="45">
        <v>42.85</v>
      </c>
      <c r="EX18" s="45">
        <v>43.018999999999998</v>
      </c>
      <c r="EY18" s="45">
        <v>43.448</v>
      </c>
      <c r="EZ18" s="45">
        <v>43.716000000000001</v>
      </c>
      <c r="FA18" s="82">
        <v>43.935000000000002</v>
      </c>
      <c r="FB18" s="45">
        <v>44.194000000000003</v>
      </c>
      <c r="FC18" s="45">
        <v>44.59</v>
      </c>
      <c r="FD18" s="45">
        <v>44.962000000000003</v>
      </c>
      <c r="FE18" s="45">
        <v>45.362000000000002</v>
      </c>
      <c r="FF18" s="45">
        <v>45.686999999999998</v>
      </c>
      <c r="FG18" s="45">
        <v>45.915999999999997</v>
      </c>
      <c r="FH18" s="45">
        <v>46.072000000000003</v>
      </c>
      <c r="FI18" s="45">
        <v>46.186999999999998</v>
      </c>
      <c r="FJ18" s="45">
        <v>46.466000000000001</v>
      </c>
      <c r="FK18" s="155">
        <v>46.996000000000002</v>
      </c>
      <c r="FL18" s="155">
        <v>47.232999999999997</v>
      </c>
      <c r="FM18" s="155">
        <v>47.451000000000001</v>
      </c>
      <c r="FN18" s="69">
        <v>47.576999999999998</v>
      </c>
      <c r="FO18" s="155">
        <v>47.837000000000003</v>
      </c>
      <c r="FP18" s="155">
        <v>47.954999999999998</v>
      </c>
      <c r="FQ18" s="155">
        <v>48.326000000000001</v>
      </c>
      <c r="FR18" s="155">
        <v>48.454000000000001</v>
      </c>
      <c r="FS18" s="155">
        <v>48.613999999999997</v>
      </c>
      <c r="FT18" s="155">
        <v>48.78</v>
      </c>
      <c r="FU18" s="178">
        <v>48.896999999999998</v>
      </c>
      <c r="FV18" s="178">
        <v>48.912999999999997</v>
      </c>
      <c r="FW18" s="178">
        <v>48.975000000000001</v>
      </c>
      <c r="FX18" s="178">
        <v>49.103999999999999</v>
      </c>
      <c r="FY18" s="180">
        <v>49.195</v>
      </c>
      <c r="FZ18" s="178">
        <v>49.28</v>
      </c>
      <c r="GA18" s="178">
        <v>49.433999999999997</v>
      </c>
      <c r="GB18" s="178">
        <v>49.518000000000001</v>
      </c>
      <c r="GC18" s="178">
        <v>49.73</v>
      </c>
      <c r="GD18" s="178">
        <v>49.970999999999997</v>
      </c>
      <c r="GE18" s="178">
        <v>50.286999999999999</v>
      </c>
      <c r="GF18" s="178">
        <v>50.433</v>
      </c>
      <c r="GG18" s="178">
        <v>50.55</v>
      </c>
      <c r="GH18" s="178">
        <v>50.725000000000001</v>
      </c>
      <c r="GI18" s="178">
        <v>51.036000000000001</v>
      </c>
      <c r="GJ18" s="178">
        <v>51.311999999999998</v>
      </c>
      <c r="GK18" s="178">
        <v>51.393000000000001</v>
      </c>
    </row>
    <row r="19" spans="1:193" s="1" customFormat="1" ht="20.149999999999999" customHeight="1" x14ac:dyDescent="0.35">
      <c r="A19" s="31" t="s">
        <v>1633</v>
      </c>
      <c r="B19" s="45">
        <v>0</v>
      </c>
      <c r="C19" s="45">
        <v>0</v>
      </c>
      <c r="D19" s="45">
        <v>0</v>
      </c>
      <c r="E19" s="45">
        <v>0</v>
      </c>
      <c r="F19" s="45">
        <v>0</v>
      </c>
      <c r="G19" s="45">
        <v>0</v>
      </c>
      <c r="H19" s="45">
        <v>0</v>
      </c>
      <c r="I19" s="45">
        <v>0</v>
      </c>
      <c r="J19" s="45">
        <v>0</v>
      </c>
      <c r="K19" s="45">
        <v>0</v>
      </c>
      <c r="L19" s="45">
        <v>0</v>
      </c>
      <c r="M19" s="49">
        <v>0</v>
      </c>
      <c r="N19" s="50">
        <v>0</v>
      </c>
      <c r="O19" s="45">
        <v>0</v>
      </c>
      <c r="P19" s="45">
        <v>0</v>
      </c>
      <c r="Q19" s="45">
        <v>0</v>
      </c>
      <c r="R19" s="45">
        <v>0</v>
      </c>
      <c r="S19" s="45">
        <v>0</v>
      </c>
      <c r="T19" s="45">
        <v>0</v>
      </c>
      <c r="U19" s="45">
        <v>0</v>
      </c>
      <c r="V19" s="45">
        <v>0</v>
      </c>
      <c r="W19" s="45">
        <v>0</v>
      </c>
      <c r="X19" s="45">
        <v>0</v>
      </c>
      <c r="Y19" s="49">
        <v>0</v>
      </c>
      <c r="Z19" s="50">
        <v>0</v>
      </c>
      <c r="AA19" s="45">
        <v>0</v>
      </c>
      <c r="AB19" s="45">
        <v>0</v>
      </c>
      <c r="AC19" s="45">
        <v>0</v>
      </c>
      <c r="AD19" s="45">
        <v>0</v>
      </c>
      <c r="AE19" s="45">
        <v>0</v>
      </c>
      <c r="AF19" s="45">
        <v>0</v>
      </c>
      <c r="AG19" s="45">
        <v>0</v>
      </c>
      <c r="AH19" s="45">
        <v>0</v>
      </c>
      <c r="AI19" s="45">
        <v>0.05</v>
      </c>
      <c r="AJ19" s="45">
        <v>0.255</v>
      </c>
      <c r="AK19" s="49">
        <v>0.255</v>
      </c>
      <c r="AL19" s="50">
        <v>0.255</v>
      </c>
      <c r="AM19" s="45">
        <v>0.255</v>
      </c>
      <c r="AN19" s="45">
        <v>0.255</v>
      </c>
      <c r="AO19" s="45">
        <v>0.255</v>
      </c>
      <c r="AP19" s="45">
        <v>0.255</v>
      </c>
      <c r="AQ19" s="45">
        <v>0.255</v>
      </c>
      <c r="AR19" s="45">
        <v>0.255</v>
      </c>
      <c r="AS19" s="45">
        <v>0.255</v>
      </c>
      <c r="AT19" s="45">
        <v>0.255</v>
      </c>
      <c r="AU19" s="45">
        <v>0.255</v>
      </c>
      <c r="AV19" s="45">
        <v>0.45500000000000002</v>
      </c>
      <c r="AW19" s="49">
        <v>0.45500000000000002</v>
      </c>
      <c r="AX19" s="45">
        <v>0.60499999999999998</v>
      </c>
      <c r="AY19" s="45">
        <v>0.85499999999999998</v>
      </c>
      <c r="AZ19" s="45">
        <v>1.0049999999999999</v>
      </c>
      <c r="BA19" s="45">
        <v>1.0049999999999999</v>
      </c>
      <c r="BB19" s="45">
        <v>1.3979999999999999</v>
      </c>
      <c r="BC19" s="45">
        <v>1.6479999999999999</v>
      </c>
      <c r="BD19" s="45">
        <v>2.266</v>
      </c>
      <c r="BE19" s="45">
        <v>2.3660000000000001</v>
      </c>
      <c r="BF19" s="45">
        <v>2.4159999999999999</v>
      </c>
      <c r="BG19" s="45">
        <v>2.6160000000000001</v>
      </c>
      <c r="BH19" s="45">
        <v>2.6659999999999999</v>
      </c>
      <c r="BI19" s="49">
        <v>4.1239999999999997</v>
      </c>
      <c r="BJ19" s="45">
        <v>4.3739999999999997</v>
      </c>
      <c r="BK19" s="45">
        <v>4.3739999999999997</v>
      </c>
      <c r="BL19" s="45">
        <v>4.7240000000000002</v>
      </c>
      <c r="BM19" s="45">
        <v>4.8739999999999997</v>
      </c>
      <c r="BN19" s="45">
        <v>8.8070000000000004</v>
      </c>
      <c r="BO19" s="45">
        <v>8.9570000000000007</v>
      </c>
      <c r="BP19" s="45">
        <v>9.157</v>
      </c>
      <c r="BQ19" s="45">
        <v>9.8569999999999993</v>
      </c>
      <c r="BR19" s="45">
        <v>10.606999999999999</v>
      </c>
      <c r="BS19" s="45">
        <v>10.757</v>
      </c>
      <c r="BT19" s="45">
        <v>10.757</v>
      </c>
      <c r="BU19" s="49">
        <v>10.907</v>
      </c>
      <c r="BV19" s="45">
        <v>10.907</v>
      </c>
      <c r="BW19" s="45">
        <v>11.037000000000001</v>
      </c>
      <c r="BX19" s="45">
        <v>11.037000000000001</v>
      </c>
      <c r="BY19" s="45">
        <v>11.286</v>
      </c>
      <c r="BZ19" s="45">
        <v>16.085999999999999</v>
      </c>
      <c r="CA19" s="45">
        <v>16.135999999999999</v>
      </c>
      <c r="CB19" s="45">
        <v>16.385999999999999</v>
      </c>
      <c r="CC19" s="45">
        <v>16.436</v>
      </c>
      <c r="CD19" s="45">
        <v>16.436</v>
      </c>
      <c r="CE19" s="45">
        <v>16.436</v>
      </c>
      <c r="CF19" s="45">
        <v>16.436</v>
      </c>
      <c r="CG19" s="49">
        <v>16.436</v>
      </c>
      <c r="CH19" s="45">
        <v>17.055</v>
      </c>
      <c r="CI19" s="45">
        <v>17.600000000000001</v>
      </c>
      <c r="CJ19" s="45">
        <v>19.867000000000001</v>
      </c>
      <c r="CK19" s="45">
        <v>19.867000000000001</v>
      </c>
      <c r="CL19" s="45">
        <v>19.917000000000002</v>
      </c>
      <c r="CM19" s="45">
        <v>19.917000000000002</v>
      </c>
      <c r="CN19" s="45">
        <v>19.917000000000002</v>
      </c>
      <c r="CO19" s="45">
        <v>19.917000000000002</v>
      </c>
      <c r="CP19" s="45">
        <v>19.917000000000002</v>
      </c>
      <c r="CQ19" s="45">
        <v>19.917000000000002</v>
      </c>
      <c r="CR19" s="45">
        <v>19.917000000000002</v>
      </c>
      <c r="CS19" s="49">
        <v>19.917000000000002</v>
      </c>
      <c r="CT19" s="45">
        <v>19.917000000000002</v>
      </c>
      <c r="CU19" s="45">
        <v>19.917000000000002</v>
      </c>
      <c r="CV19" s="45">
        <v>30.077999999999999</v>
      </c>
      <c r="CW19" s="45">
        <v>30.077999999999999</v>
      </c>
      <c r="CX19" s="45">
        <v>30.077999999999999</v>
      </c>
      <c r="CY19" s="45">
        <v>30.077999999999999</v>
      </c>
      <c r="CZ19" s="45">
        <v>30.077999999999999</v>
      </c>
      <c r="DA19" s="45">
        <v>30.077999999999999</v>
      </c>
      <c r="DB19" s="45">
        <v>30.077999999999999</v>
      </c>
      <c r="DC19" s="45">
        <v>30.077999999999999</v>
      </c>
      <c r="DD19" s="45">
        <v>30.077999999999999</v>
      </c>
      <c r="DE19" s="49">
        <v>30.077999999999999</v>
      </c>
      <c r="DF19" s="45">
        <v>30.077999999999999</v>
      </c>
      <c r="DG19" s="45">
        <v>30.077999999999999</v>
      </c>
      <c r="DH19" s="45">
        <v>30.077999999999999</v>
      </c>
      <c r="DI19" s="45">
        <v>30.077999999999999</v>
      </c>
      <c r="DJ19" s="45">
        <v>30.077999999999999</v>
      </c>
      <c r="DK19" s="45">
        <v>30.077999999999999</v>
      </c>
      <c r="DL19" s="45">
        <v>30.077999999999999</v>
      </c>
      <c r="DM19" s="45">
        <v>30.077999999999999</v>
      </c>
      <c r="DN19" s="45">
        <v>30.077999999999999</v>
      </c>
      <c r="DO19" s="45">
        <v>30.077999999999999</v>
      </c>
      <c r="DP19" s="45">
        <v>30.077999999999999</v>
      </c>
      <c r="DQ19" s="49">
        <v>30.077999999999999</v>
      </c>
      <c r="DR19" s="45">
        <v>30.077999999999999</v>
      </c>
      <c r="DS19" s="45">
        <v>30.077999999999999</v>
      </c>
      <c r="DT19" s="45">
        <v>30.077999999999999</v>
      </c>
      <c r="DU19" s="45">
        <v>30.077999999999999</v>
      </c>
      <c r="DV19" s="45">
        <v>30.077999999999999</v>
      </c>
      <c r="DW19" s="45">
        <v>30.077999999999999</v>
      </c>
      <c r="DX19" s="45">
        <v>30.077999999999999</v>
      </c>
      <c r="DY19" s="45">
        <v>30.178000000000001</v>
      </c>
      <c r="DZ19" s="45">
        <v>30.178000000000001</v>
      </c>
      <c r="EA19" s="45">
        <v>30.178000000000001</v>
      </c>
      <c r="EB19" s="45">
        <v>30.178000000000001</v>
      </c>
      <c r="EC19" s="49">
        <v>30.178000000000001</v>
      </c>
      <c r="ED19" s="45">
        <v>30.178000000000001</v>
      </c>
      <c r="EE19" s="45">
        <v>30.178000000000001</v>
      </c>
      <c r="EF19" s="45">
        <v>30.178000000000001</v>
      </c>
      <c r="EG19" s="45">
        <v>30.178000000000001</v>
      </c>
      <c r="EH19" s="45">
        <v>30.178000000000001</v>
      </c>
      <c r="EI19" s="45">
        <v>30.178000000000001</v>
      </c>
      <c r="EJ19" s="45">
        <v>30.178000000000001</v>
      </c>
      <c r="EK19" s="45">
        <v>30.178000000000001</v>
      </c>
      <c r="EL19" s="45">
        <v>30.178000000000001</v>
      </c>
      <c r="EM19" s="45">
        <v>30.178000000000001</v>
      </c>
      <c r="EN19" s="45">
        <v>30.178000000000001</v>
      </c>
      <c r="EO19" s="82">
        <v>30.178000000000001</v>
      </c>
      <c r="EP19" s="45">
        <v>30.178000000000001</v>
      </c>
      <c r="EQ19" s="45">
        <v>30.178000000000001</v>
      </c>
      <c r="ER19" s="45">
        <v>30.228000000000002</v>
      </c>
      <c r="ES19" s="45">
        <v>30.228000000000002</v>
      </c>
      <c r="ET19" s="45">
        <v>30.277999999999999</v>
      </c>
      <c r="EU19" s="45">
        <v>30.277999999999999</v>
      </c>
      <c r="EV19" s="45">
        <v>30.277999999999999</v>
      </c>
      <c r="EW19" s="45">
        <v>30.277999999999999</v>
      </c>
      <c r="EX19" s="45">
        <v>30.277999999999999</v>
      </c>
      <c r="EY19" s="45">
        <v>30.277999999999999</v>
      </c>
      <c r="EZ19" s="45">
        <v>30.277999999999999</v>
      </c>
      <c r="FA19" s="82">
        <v>30.277999999999999</v>
      </c>
      <c r="FB19" s="45">
        <v>30.277999999999999</v>
      </c>
      <c r="FC19" s="45">
        <v>30.277999999999999</v>
      </c>
      <c r="FD19" s="45">
        <v>30.277999999999999</v>
      </c>
      <c r="FE19" s="45">
        <v>30.277999999999999</v>
      </c>
      <c r="FF19" s="45">
        <v>30.277999999999999</v>
      </c>
      <c r="FG19" s="45">
        <v>30.277999999999999</v>
      </c>
      <c r="FH19" s="45">
        <v>30.277999999999999</v>
      </c>
      <c r="FI19" s="45">
        <v>30.277999999999999</v>
      </c>
      <c r="FJ19" s="45">
        <v>30.327999999999999</v>
      </c>
      <c r="FK19" s="155">
        <v>30.577999999999999</v>
      </c>
      <c r="FL19" s="155">
        <v>30.577999999999999</v>
      </c>
      <c r="FM19" s="155">
        <v>30.577999999999999</v>
      </c>
      <c r="FN19" s="69">
        <v>30.577999999999999</v>
      </c>
      <c r="FO19" s="155">
        <v>30.577999999999999</v>
      </c>
      <c r="FP19" s="155">
        <v>30.577999999999999</v>
      </c>
      <c r="FQ19" s="155">
        <v>30.577999999999999</v>
      </c>
      <c r="FR19" s="155">
        <v>30.577999999999999</v>
      </c>
      <c r="FS19" s="155">
        <v>30.795000000000002</v>
      </c>
      <c r="FT19" s="155">
        <v>30.844999999999999</v>
      </c>
      <c r="FU19" s="178">
        <v>30.844999999999999</v>
      </c>
      <c r="FV19" s="178">
        <v>30.844999999999999</v>
      </c>
      <c r="FW19" s="178">
        <v>30.844999999999999</v>
      </c>
      <c r="FX19" s="178">
        <v>30.844999999999999</v>
      </c>
      <c r="FY19" s="180">
        <v>30.844999999999999</v>
      </c>
      <c r="FZ19" s="178">
        <v>30.844999999999999</v>
      </c>
      <c r="GA19" s="178">
        <v>30.844999999999999</v>
      </c>
      <c r="GB19" s="178">
        <v>30.844999999999999</v>
      </c>
      <c r="GC19" s="178">
        <v>30.844999999999999</v>
      </c>
      <c r="GD19" s="178">
        <v>30.844999999999999</v>
      </c>
      <c r="GE19" s="178">
        <v>30.844999999999999</v>
      </c>
      <c r="GF19" s="178">
        <v>30.895</v>
      </c>
      <c r="GG19" s="178">
        <v>30.945</v>
      </c>
      <c r="GH19" s="178">
        <v>30.945</v>
      </c>
      <c r="GI19" s="178">
        <v>30.945</v>
      </c>
      <c r="GJ19" s="178">
        <v>30.945</v>
      </c>
      <c r="GK19" s="178">
        <v>30.945</v>
      </c>
    </row>
    <row r="20" spans="1:193" s="1" customFormat="1" ht="20.149999999999999" customHeight="1" x14ac:dyDescent="0.35">
      <c r="A20" s="31" t="s">
        <v>1629</v>
      </c>
      <c r="B20" s="45">
        <v>0</v>
      </c>
      <c r="C20" s="45">
        <v>0</v>
      </c>
      <c r="D20" s="45">
        <v>0</v>
      </c>
      <c r="E20" s="45">
        <v>0</v>
      </c>
      <c r="F20" s="45">
        <v>0</v>
      </c>
      <c r="G20" s="45">
        <v>0</v>
      </c>
      <c r="H20" s="45">
        <v>0</v>
      </c>
      <c r="I20" s="45">
        <v>0</v>
      </c>
      <c r="J20" s="45">
        <v>0</v>
      </c>
      <c r="K20" s="45">
        <v>0</v>
      </c>
      <c r="L20" s="45">
        <v>0</v>
      </c>
      <c r="M20" s="49">
        <v>0</v>
      </c>
      <c r="N20" s="50">
        <v>0</v>
      </c>
      <c r="O20" s="45">
        <v>0</v>
      </c>
      <c r="P20" s="45">
        <v>0</v>
      </c>
      <c r="Q20" s="45">
        <v>0</v>
      </c>
      <c r="R20" s="45">
        <v>0</v>
      </c>
      <c r="S20" s="45">
        <v>0</v>
      </c>
      <c r="T20" s="45">
        <v>0</v>
      </c>
      <c r="U20" s="45">
        <v>0</v>
      </c>
      <c r="V20" s="45">
        <v>0</v>
      </c>
      <c r="W20" s="45">
        <v>0</v>
      </c>
      <c r="X20" s="45">
        <v>0</v>
      </c>
      <c r="Y20" s="49">
        <v>0</v>
      </c>
      <c r="Z20" s="50">
        <v>0</v>
      </c>
      <c r="AA20" s="45">
        <v>0</v>
      </c>
      <c r="AB20" s="45">
        <v>0</v>
      </c>
      <c r="AC20" s="45">
        <v>0</v>
      </c>
      <c r="AD20" s="45">
        <v>0</v>
      </c>
      <c r="AE20" s="45">
        <v>0</v>
      </c>
      <c r="AF20" s="45">
        <v>0</v>
      </c>
      <c r="AG20" s="45">
        <v>0</v>
      </c>
      <c r="AH20" s="45">
        <v>0</v>
      </c>
      <c r="AI20" s="45">
        <v>0</v>
      </c>
      <c r="AJ20" s="45">
        <v>0</v>
      </c>
      <c r="AK20" s="49">
        <v>0</v>
      </c>
      <c r="AL20" s="50">
        <v>0</v>
      </c>
      <c r="AM20" s="45">
        <v>0</v>
      </c>
      <c r="AN20" s="45">
        <v>0</v>
      </c>
      <c r="AO20" s="45">
        <v>0</v>
      </c>
      <c r="AP20" s="45">
        <v>0</v>
      </c>
      <c r="AQ20" s="45">
        <v>0</v>
      </c>
      <c r="AR20" s="45">
        <v>0</v>
      </c>
      <c r="AS20" s="45">
        <v>0</v>
      </c>
      <c r="AT20" s="45">
        <v>0</v>
      </c>
      <c r="AU20" s="45">
        <v>0</v>
      </c>
      <c r="AV20" s="45">
        <v>0</v>
      </c>
      <c r="AW20" s="49">
        <v>0</v>
      </c>
      <c r="AX20" s="45">
        <v>0</v>
      </c>
      <c r="AY20" s="45">
        <v>0</v>
      </c>
      <c r="AZ20" s="45">
        <v>0</v>
      </c>
      <c r="BA20" s="45">
        <v>0</v>
      </c>
      <c r="BB20" s="45">
        <v>0</v>
      </c>
      <c r="BC20" s="45">
        <v>0</v>
      </c>
      <c r="BD20" s="45">
        <v>0</v>
      </c>
      <c r="BE20" s="45">
        <v>0</v>
      </c>
      <c r="BF20" s="45">
        <v>0</v>
      </c>
      <c r="BG20" s="45">
        <v>0</v>
      </c>
      <c r="BH20" s="45">
        <v>0</v>
      </c>
      <c r="BI20" s="49">
        <v>0</v>
      </c>
      <c r="BJ20" s="45">
        <v>0</v>
      </c>
      <c r="BK20" s="45">
        <v>0</v>
      </c>
      <c r="BL20" s="45">
        <v>0</v>
      </c>
      <c r="BM20" s="45">
        <v>0</v>
      </c>
      <c r="BN20" s="45">
        <v>0</v>
      </c>
      <c r="BO20" s="45">
        <v>0</v>
      </c>
      <c r="BP20" s="45">
        <v>0</v>
      </c>
      <c r="BQ20" s="45">
        <v>0</v>
      </c>
      <c r="BR20" s="45">
        <v>0</v>
      </c>
      <c r="BS20" s="45">
        <v>0</v>
      </c>
      <c r="BT20" s="45">
        <v>0</v>
      </c>
      <c r="BU20" s="49">
        <v>0</v>
      </c>
      <c r="BV20" s="45">
        <v>0</v>
      </c>
      <c r="BW20" s="45">
        <v>0</v>
      </c>
      <c r="BX20" s="45">
        <v>0</v>
      </c>
      <c r="BY20" s="45">
        <v>0</v>
      </c>
      <c r="BZ20" s="45">
        <v>0</v>
      </c>
      <c r="CA20" s="45">
        <v>0</v>
      </c>
      <c r="CB20" s="45">
        <v>0</v>
      </c>
      <c r="CC20" s="45">
        <v>0</v>
      </c>
      <c r="CD20" s="45">
        <v>0</v>
      </c>
      <c r="CE20" s="45">
        <v>0</v>
      </c>
      <c r="CF20" s="45">
        <v>0</v>
      </c>
      <c r="CG20" s="49">
        <v>0</v>
      </c>
      <c r="CH20" s="45">
        <v>0</v>
      </c>
      <c r="CI20" s="45">
        <v>26.481999999999999</v>
      </c>
      <c r="CJ20" s="45">
        <v>33.682000000000002</v>
      </c>
      <c r="CK20" s="45">
        <v>33.682000000000002</v>
      </c>
      <c r="CL20" s="45">
        <v>33.682000000000002</v>
      </c>
      <c r="CM20" s="45">
        <v>33.682000000000002</v>
      </c>
      <c r="CN20" s="45">
        <v>33.682000000000002</v>
      </c>
      <c r="CO20" s="45">
        <v>33.682000000000002</v>
      </c>
      <c r="CP20" s="45">
        <v>33.682000000000002</v>
      </c>
      <c r="CQ20" s="45">
        <v>33.682000000000002</v>
      </c>
      <c r="CR20" s="45">
        <v>33.682000000000002</v>
      </c>
      <c r="CS20" s="49">
        <v>45.642000000000003</v>
      </c>
      <c r="CT20" s="45">
        <v>45.642000000000003</v>
      </c>
      <c r="CU20" s="45">
        <v>52.142000000000003</v>
      </c>
      <c r="CV20" s="45">
        <v>66.343999999999994</v>
      </c>
      <c r="CW20" s="45">
        <v>79.343999999999994</v>
      </c>
      <c r="CX20" s="45">
        <v>85.843999999999994</v>
      </c>
      <c r="CY20" s="45">
        <v>85.843999999999994</v>
      </c>
      <c r="CZ20" s="45">
        <v>85.843999999999994</v>
      </c>
      <c r="DA20" s="45">
        <v>85.843999999999994</v>
      </c>
      <c r="DB20" s="45">
        <v>85.843999999999994</v>
      </c>
      <c r="DC20" s="45">
        <v>85.843999999999994</v>
      </c>
      <c r="DD20" s="45">
        <v>85.843999999999994</v>
      </c>
      <c r="DE20" s="49">
        <v>85.843999999999994</v>
      </c>
      <c r="DF20" s="45">
        <v>85.843999999999994</v>
      </c>
      <c r="DG20" s="45">
        <v>85.843999999999994</v>
      </c>
      <c r="DH20" s="45">
        <v>85.843999999999994</v>
      </c>
      <c r="DI20" s="45">
        <v>85.843999999999994</v>
      </c>
      <c r="DJ20" s="45">
        <v>85.843999999999994</v>
      </c>
      <c r="DK20" s="45">
        <v>85.843999999999994</v>
      </c>
      <c r="DL20" s="45">
        <v>85.843999999999994</v>
      </c>
      <c r="DM20" s="45">
        <v>85.843999999999994</v>
      </c>
      <c r="DN20" s="45">
        <v>85.843999999999994</v>
      </c>
      <c r="DO20" s="45">
        <v>85.843999999999994</v>
      </c>
      <c r="DP20" s="45">
        <v>85.843999999999994</v>
      </c>
      <c r="DQ20" s="49">
        <v>85.843999999999994</v>
      </c>
      <c r="DR20" s="45">
        <v>85.843999999999994</v>
      </c>
      <c r="DS20" s="45">
        <v>85.843999999999994</v>
      </c>
      <c r="DT20" s="45">
        <v>85.843999999999994</v>
      </c>
      <c r="DU20" s="45">
        <v>85.843999999999994</v>
      </c>
      <c r="DV20" s="45">
        <v>85.843999999999994</v>
      </c>
      <c r="DW20" s="45">
        <v>85.843999999999994</v>
      </c>
      <c r="DX20" s="45">
        <v>85.843999999999994</v>
      </c>
      <c r="DY20" s="45">
        <v>85.843999999999994</v>
      </c>
      <c r="DZ20" s="45">
        <v>85.843999999999994</v>
      </c>
      <c r="EA20" s="45">
        <v>85.843999999999994</v>
      </c>
      <c r="EB20" s="45">
        <v>85.843999999999994</v>
      </c>
      <c r="EC20" s="49">
        <v>85.843999999999994</v>
      </c>
      <c r="ED20" s="45">
        <v>85.843999999999994</v>
      </c>
      <c r="EE20" s="45">
        <v>85.843999999999994</v>
      </c>
      <c r="EF20" s="45">
        <v>85.843999999999994</v>
      </c>
      <c r="EG20" s="45">
        <v>85.843999999999994</v>
      </c>
      <c r="EH20" s="45">
        <v>85.843999999999994</v>
      </c>
      <c r="EI20" s="45">
        <v>85.843999999999994</v>
      </c>
      <c r="EJ20" s="45">
        <v>85.843999999999994</v>
      </c>
      <c r="EK20" s="45">
        <v>85.843999999999994</v>
      </c>
      <c r="EL20" s="45">
        <v>85.843999999999994</v>
      </c>
      <c r="EM20" s="45">
        <v>85.843999999999994</v>
      </c>
      <c r="EN20" s="45">
        <v>85.843999999999994</v>
      </c>
      <c r="EO20" s="82">
        <v>85.843999999999994</v>
      </c>
      <c r="EP20" s="45">
        <v>85.843999999999994</v>
      </c>
      <c r="EQ20" s="45">
        <v>85.843999999999994</v>
      </c>
      <c r="ER20" s="45">
        <v>85.843999999999994</v>
      </c>
      <c r="ES20" s="45">
        <v>85.843999999999994</v>
      </c>
      <c r="ET20" s="45">
        <v>85.843999999999994</v>
      </c>
      <c r="EU20" s="45">
        <v>85.843999999999994</v>
      </c>
      <c r="EV20" s="45">
        <v>85.843999999999994</v>
      </c>
      <c r="EW20" s="45">
        <v>85.843999999999994</v>
      </c>
      <c r="EX20" s="45">
        <v>85.843999999999994</v>
      </c>
      <c r="EY20" s="45">
        <v>85.843999999999994</v>
      </c>
      <c r="EZ20" s="45">
        <v>85.843999999999994</v>
      </c>
      <c r="FA20" s="82">
        <v>85.843999999999994</v>
      </c>
      <c r="FB20" s="45">
        <v>85.843999999999994</v>
      </c>
      <c r="FC20" s="45">
        <v>85.843999999999994</v>
      </c>
      <c r="FD20" s="45">
        <v>85.843999999999994</v>
      </c>
      <c r="FE20" s="45">
        <v>85.843999999999994</v>
      </c>
      <c r="FF20" s="45">
        <v>85.843999999999994</v>
      </c>
      <c r="FG20" s="45">
        <v>85.843999999999994</v>
      </c>
      <c r="FH20" s="45">
        <v>85.843999999999994</v>
      </c>
      <c r="FI20" s="45">
        <v>85.843999999999994</v>
      </c>
      <c r="FJ20" s="45">
        <v>85.843999999999994</v>
      </c>
      <c r="FK20" s="155">
        <v>85.843999999999994</v>
      </c>
      <c r="FL20" s="155">
        <v>85.843999999999994</v>
      </c>
      <c r="FM20" s="155">
        <v>85.843999999999994</v>
      </c>
      <c r="FN20" s="69">
        <v>85.843999999999994</v>
      </c>
      <c r="FO20" s="155">
        <v>85.843999999999994</v>
      </c>
      <c r="FP20" s="155">
        <v>85.843999999999994</v>
      </c>
      <c r="FQ20" s="155">
        <v>85.843999999999994</v>
      </c>
      <c r="FR20" s="155">
        <v>85.843999999999994</v>
      </c>
      <c r="FS20" s="155">
        <v>85.843999999999994</v>
      </c>
      <c r="FT20" s="155">
        <v>85.843999999999994</v>
      </c>
      <c r="FU20" s="178">
        <v>85.843999999999994</v>
      </c>
      <c r="FV20" s="178">
        <v>85.843999999999994</v>
      </c>
      <c r="FW20" s="178">
        <v>85.843999999999994</v>
      </c>
      <c r="FX20" s="178">
        <v>85.843999999999994</v>
      </c>
      <c r="FY20" s="180">
        <v>85.843999999999994</v>
      </c>
      <c r="FZ20" s="178">
        <v>85.843999999999994</v>
      </c>
      <c r="GA20" s="178">
        <v>85.843999999999994</v>
      </c>
      <c r="GB20" s="178">
        <v>85.843999999999994</v>
      </c>
      <c r="GC20" s="178">
        <v>85.843999999999994</v>
      </c>
      <c r="GD20" s="178">
        <v>85.843999999999994</v>
      </c>
      <c r="GE20" s="178">
        <v>85.843999999999994</v>
      </c>
      <c r="GF20" s="178">
        <v>85.843999999999994</v>
      </c>
      <c r="GG20" s="178">
        <v>85.843999999999994</v>
      </c>
      <c r="GH20" s="178">
        <v>85.843999999999994</v>
      </c>
      <c r="GI20" s="178">
        <v>85.843999999999994</v>
      </c>
      <c r="GJ20" s="178">
        <v>85.843999999999994</v>
      </c>
      <c r="GK20" s="178">
        <v>85.843999999999994</v>
      </c>
    </row>
    <row r="21" spans="1:193" s="1" customFormat="1" ht="20.149999999999999" customHeight="1" x14ac:dyDescent="0.4">
      <c r="A21" s="31" t="s">
        <v>1637</v>
      </c>
      <c r="B21" s="46">
        <v>0</v>
      </c>
      <c r="C21" s="46">
        <v>0</v>
      </c>
      <c r="D21" s="46">
        <v>0</v>
      </c>
      <c r="E21" s="46">
        <v>0</v>
      </c>
      <c r="F21" s="46">
        <v>0</v>
      </c>
      <c r="G21" s="46">
        <v>0</v>
      </c>
      <c r="H21" s="46">
        <v>0</v>
      </c>
      <c r="I21" s="46">
        <v>0</v>
      </c>
      <c r="J21" s="46">
        <v>0</v>
      </c>
      <c r="K21" s="46">
        <v>0</v>
      </c>
      <c r="L21" s="46">
        <v>0</v>
      </c>
      <c r="M21" s="48">
        <v>0</v>
      </c>
      <c r="N21" s="47">
        <v>0</v>
      </c>
      <c r="O21" s="46">
        <v>0</v>
      </c>
      <c r="P21" s="46">
        <v>0</v>
      </c>
      <c r="Q21" s="46">
        <v>0</v>
      </c>
      <c r="R21" s="46">
        <v>0</v>
      </c>
      <c r="S21" s="46">
        <v>0</v>
      </c>
      <c r="T21" s="46">
        <v>0</v>
      </c>
      <c r="U21" s="46">
        <v>0</v>
      </c>
      <c r="V21" s="46">
        <v>0</v>
      </c>
      <c r="W21" s="46">
        <v>0</v>
      </c>
      <c r="X21" s="46">
        <v>0</v>
      </c>
      <c r="Y21" s="48">
        <v>0</v>
      </c>
      <c r="Z21" s="47">
        <v>0</v>
      </c>
      <c r="AA21" s="46">
        <v>0</v>
      </c>
      <c r="AB21" s="46">
        <v>0</v>
      </c>
      <c r="AC21" s="46">
        <v>0</v>
      </c>
      <c r="AD21" s="46">
        <v>0</v>
      </c>
      <c r="AE21" s="46">
        <v>0</v>
      </c>
      <c r="AF21" s="46">
        <v>0</v>
      </c>
      <c r="AG21" s="46">
        <v>0</v>
      </c>
      <c r="AH21" s="46">
        <v>0</v>
      </c>
      <c r="AI21" s="46">
        <v>0</v>
      </c>
      <c r="AJ21" s="46">
        <v>0</v>
      </c>
      <c r="AK21" s="48">
        <v>0</v>
      </c>
      <c r="AL21" s="47">
        <v>0</v>
      </c>
      <c r="AM21" s="46">
        <v>0</v>
      </c>
      <c r="AN21" s="46">
        <v>0</v>
      </c>
      <c r="AO21" s="46">
        <v>0</v>
      </c>
      <c r="AP21" s="46">
        <v>0</v>
      </c>
      <c r="AQ21" s="46">
        <v>0</v>
      </c>
      <c r="AR21" s="46">
        <v>0</v>
      </c>
      <c r="AS21" s="46">
        <v>0</v>
      </c>
      <c r="AT21" s="46">
        <v>0</v>
      </c>
      <c r="AU21" s="46">
        <v>0</v>
      </c>
      <c r="AV21" s="46">
        <v>0</v>
      </c>
      <c r="AW21" s="48">
        <v>0</v>
      </c>
      <c r="AX21" s="46">
        <v>0</v>
      </c>
      <c r="AY21" s="46">
        <v>0</v>
      </c>
      <c r="AZ21" s="46">
        <v>0</v>
      </c>
      <c r="BA21" s="46">
        <v>0</v>
      </c>
      <c r="BB21" s="46">
        <v>0</v>
      </c>
      <c r="BC21" s="46">
        <v>0</v>
      </c>
      <c r="BD21" s="46">
        <v>0</v>
      </c>
      <c r="BE21" s="46">
        <v>0</v>
      </c>
      <c r="BF21" s="46">
        <v>0</v>
      </c>
      <c r="BG21" s="46">
        <v>0</v>
      </c>
      <c r="BH21" s="46">
        <v>0</v>
      </c>
      <c r="BI21" s="48">
        <v>0</v>
      </c>
      <c r="BJ21" s="46">
        <v>0</v>
      </c>
      <c r="BK21" s="46">
        <v>0</v>
      </c>
      <c r="BL21" s="46">
        <v>0</v>
      </c>
      <c r="BM21" s="46">
        <v>0</v>
      </c>
      <c r="BN21" s="46">
        <v>0</v>
      </c>
      <c r="BO21" s="46">
        <v>0</v>
      </c>
      <c r="BP21" s="46">
        <v>0</v>
      </c>
      <c r="BQ21" s="46">
        <v>0</v>
      </c>
      <c r="BR21" s="46">
        <v>0</v>
      </c>
      <c r="BS21" s="46">
        <v>0</v>
      </c>
      <c r="BT21" s="46">
        <v>0</v>
      </c>
      <c r="BU21" s="48">
        <v>0</v>
      </c>
      <c r="BV21" s="46">
        <v>0</v>
      </c>
      <c r="BW21" s="46">
        <v>0</v>
      </c>
      <c r="BX21" s="46">
        <v>0</v>
      </c>
      <c r="BY21" s="46">
        <v>0</v>
      </c>
      <c r="BZ21" s="46">
        <v>0</v>
      </c>
      <c r="CA21" s="46">
        <v>0</v>
      </c>
      <c r="CB21" s="46">
        <v>0</v>
      </c>
      <c r="CC21" s="46">
        <v>0</v>
      </c>
      <c r="CD21" s="46">
        <v>0</v>
      </c>
      <c r="CE21" s="46">
        <v>0</v>
      </c>
      <c r="CF21" s="46">
        <v>0</v>
      </c>
      <c r="CG21" s="48">
        <v>0</v>
      </c>
      <c r="CH21" s="45">
        <v>0</v>
      </c>
      <c r="CI21" s="45">
        <v>0</v>
      </c>
      <c r="CJ21" s="45">
        <v>77.852999999999994</v>
      </c>
      <c r="CK21" s="45">
        <v>77.852999999999994</v>
      </c>
      <c r="CL21" s="45">
        <v>77.852999999999994</v>
      </c>
      <c r="CM21" s="45">
        <v>77.852999999999994</v>
      </c>
      <c r="CN21" s="45">
        <v>77.852999999999994</v>
      </c>
      <c r="CO21" s="45">
        <v>77.852999999999994</v>
      </c>
      <c r="CP21" s="45">
        <v>77.852999999999994</v>
      </c>
      <c r="CQ21" s="45">
        <v>77.852999999999994</v>
      </c>
      <c r="CR21" s="45">
        <v>77.852999999999994</v>
      </c>
      <c r="CS21" s="49">
        <v>77.852999999999994</v>
      </c>
      <c r="CT21" s="45">
        <v>104.953</v>
      </c>
      <c r="CU21" s="45">
        <v>104.953</v>
      </c>
      <c r="CV21" s="45">
        <v>104.953</v>
      </c>
      <c r="CW21" s="45">
        <v>104.953</v>
      </c>
      <c r="CX21" s="45">
        <v>104.953</v>
      </c>
      <c r="CY21" s="45">
        <v>104.953</v>
      </c>
      <c r="CZ21" s="45">
        <v>104.953</v>
      </c>
      <c r="DA21" s="45">
        <v>104.953</v>
      </c>
      <c r="DB21" s="45">
        <v>104.953</v>
      </c>
      <c r="DC21" s="45">
        <v>104.953</v>
      </c>
      <c r="DD21" s="46">
        <v>104.953</v>
      </c>
      <c r="DE21" s="48">
        <v>104.953</v>
      </c>
      <c r="DF21" s="45">
        <v>104.953</v>
      </c>
      <c r="DG21" s="45">
        <v>104.953</v>
      </c>
      <c r="DH21" s="46">
        <v>104.953</v>
      </c>
      <c r="DI21" s="45">
        <v>104.953</v>
      </c>
      <c r="DJ21" s="45">
        <v>104.953</v>
      </c>
      <c r="DK21" s="45">
        <v>104.953</v>
      </c>
      <c r="DL21" s="45">
        <v>104.953</v>
      </c>
      <c r="DM21" s="45">
        <v>104.953</v>
      </c>
      <c r="DN21" s="45">
        <v>104.953</v>
      </c>
      <c r="DO21" s="45">
        <v>104.953</v>
      </c>
      <c r="DP21" s="45">
        <v>104.953</v>
      </c>
      <c r="DQ21" s="48">
        <v>104.953</v>
      </c>
      <c r="DR21" s="45">
        <v>104.953</v>
      </c>
      <c r="DS21" s="45">
        <v>104.953</v>
      </c>
      <c r="DT21" s="45">
        <v>104.953</v>
      </c>
      <c r="DU21" s="45">
        <v>104.953</v>
      </c>
      <c r="DV21" s="45">
        <v>104.953</v>
      </c>
      <c r="DW21" s="45">
        <v>104.953</v>
      </c>
      <c r="DX21" s="45">
        <v>104.953</v>
      </c>
      <c r="DY21" s="45">
        <v>104.953</v>
      </c>
      <c r="DZ21" s="45">
        <v>104.953</v>
      </c>
      <c r="EA21" s="45">
        <v>104.953</v>
      </c>
      <c r="EB21" s="45">
        <v>104.953</v>
      </c>
      <c r="EC21" s="49">
        <v>104.953</v>
      </c>
      <c r="ED21" s="45">
        <v>104.953</v>
      </c>
      <c r="EE21" s="45">
        <v>104.953</v>
      </c>
      <c r="EF21" s="45">
        <v>104.953</v>
      </c>
      <c r="EG21" s="45">
        <v>104.953</v>
      </c>
      <c r="EH21" s="45">
        <v>104.953</v>
      </c>
      <c r="EI21" s="45">
        <v>104.953</v>
      </c>
      <c r="EJ21" s="45">
        <v>104.953</v>
      </c>
      <c r="EK21" s="45">
        <v>104.953</v>
      </c>
      <c r="EL21" s="45">
        <v>104.953</v>
      </c>
      <c r="EM21" s="45">
        <v>104.953</v>
      </c>
      <c r="EN21" s="45">
        <v>104.953</v>
      </c>
      <c r="EO21" s="82">
        <v>104.953</v>
      </c>
      <c r="EP21" s="45">
        <v>104.953</v>
      </c>
      <c r="EQ21" s="45">
        <v>104.953</v>
      </c>
      <c r="ER21" s="45">
        <v>104.953</v>
      </c>
      <c r="ES21" s="45">
        <v>104.953</v>
      </c>
      <c r="ET21" s="45">
        <v>104.953</v>
      </c>
      <c r="EU21" s="45">
        <v>104.953</v>
      </c>
      <c r="EV21" s="45">
        <v>104.953</v>
      </c>
      <c r="EW21" s="45">
        <v>104.953</v>
      </c>
      <c r="EX21" s="45">
        <v>104.953</v>
      </c>
      <c r="EY21" s="45">
        <v>104.953</v>
      </c>
      <c r="EZ21" s="45">
        <v>104.953</v>
      </c>
      <c r="FA21" s="82">
        <v>104.953</v>
      </c>
      <c r="FB21" s="45">
        <v>104.953</v>
      </c>
      <c r="FC21" s="45">
        <v>104.953</v>
      </c>
      <c r="FD21" s="45">
        <v>104.953</v>
      </c>
      <c r="FE21" s="45">
        <v>104.953</v>
      </c>
      <c r="FF21" s="45">
        <v>104.953</v>
      </c>
      <c r="FG21" s="45">
        <v>104.953</v>
      </c>
      <c r="FH21" s="45">
        <v>104.953</v>
      </c>
      <c r="FI21" s="45">
        <v>104.953</v>
      </c>
      <c r="FJ21" s="45">
        <v>104.953</v>
      </c>
      <c r="FK21" s="155">
        <v>104.953</v>
      </c>
      <c r="FL21" s="155">
        <v>104.953</v>
      </c>
      <c r="FM21" s="155">
        <v>104.953</v>
      </c>
      <c r="FN21" s="69">
        <v>104.953</v>
      </c>
      <c r="FO21" s="155">
        <v>104.953</v>
      </c>
      <c r="FP21" s="155">
        <v>104.953</v>
      </c>
      <c r="FQ21" s="155">
        <v>104.953</v>
      </c>
      <c r="FR21" s="155">
        <v>104.953</v>
      </c>
      <c r="FS21" s="155">
        <v>104.953</v>
      </c>
      <c r="FT21" s="155">
        <v>104.953</v>
      </c>
      <c r="FU21" s="178">
        <v>104.953</v>
      </c>
      <c r="FV21" s="178">
        <v>104.953</v>
      </c>
      <c r="FW21" s="178">
        <v>104.953</v>
      </c>
      <c r="FX21" s="178">
        <v>104.953</v>
      </c>
      <c r="FY21" s="180">
        <v>104.953</v>
      </c>
      <c r="FZ21" s="178">
        <v>104.953</v>
      </c>
      <c r="GA21" s="178">
        <v>104.953</v>
      </c>
      <c r="GB21" s="178">
        <v>104.953</v>
      </c>
      <c r="GC21" s="178">
        <v>104.953</v>
      </c>
      <c r="GD21" s="178">
        <v>104.953</v>
      </c>
      <c r="GE21" s="178">
        <v>104.953</v>
      </c>
      <c r="GF21" s="178">
        <v>104.953</v>
      </c>
      <c r="GG21" s="178">
        <v>104.953</v>
      </c>
      <c r="GH21" s="178">
        <v>104.953</v>
      </c>
      <c r="GI21" s="178">
        <v>104.953</v>
      </c>
      <c r="GJ21" s="178">
        <v>104.953</v>
      </c>
      <c r="GK21" s="178">
        <v>104.953</v>
      </c>
    </row>
    <row r="22" spans="1:193" s="25" customFormat="1" ht="20.149999999999999" customHeight="1" thickBot="1" x14ac:dyDescent="0.4">
      <c r="A22" s="32" t="s">
        <v>271</v>
      </c>
      <c r="B22" s="51">
        <f>SUM(B16:B21)</f>
        <v>1.046</v>
      </c>
      <c r="C22" s="52">
        <f t="shared" ref="C22:BN22" si="3">SUM(C16:C21)</f>
        <v>1.046</v>
      </c>
      <c r="D22" s="52">
        <f t="shared" si="3"/>
        <v>1.0860000000000001</v>
      </c>
      <c r="E22" s="52">
        <f t="shared" si="3"/>
        <v>1.099</v>
      </c>
      <c r="F22" s="52">
        <f t="shared" si="3"/>
        <v>1.105</v>
      </c>
      <c r="G22" s="52">
        <f t="shared" si="3"/>
        <v>1.133</v>
      </c>
      <c r="H22" s="52">
        <f t="shared" si="3"/>
        <v>1.1520000000000001</v>
      </c>
      <c r="I22" s="52">
        <f t="shared" si="3"/>
        <v>1.155</v>
      </c>
      <c r="J22" s="52">
        <f t="shared" si="3"/>
        <v>1.1560000000000001</v>
      </c>
      <c r="K22" s="52">
        <f t="shared" si="3"/>
        <v>1.167</v>
      </c>
      <c r="L22" s="52">
        <f t="shared" si="3"/>
        <v>1.1859999999999999</v>
      </c>
      <c r="M22" s="53">
        <f t="shared" si="3"/>
        <v>1.198</v>
      </c>
      <c r="N22" s="52">
        <f t="shared" si="3"/>
        <v>1.198</v>
      </c>
      <c r="O22" s="52">
        <f t="shared" si="3"/>
        <v>1.2070000000000001</v>
      </c>
      <c r="P22" s="52">
        <f t="shared" si="3"/>
        <v>1.2210000000000001</v>
      </c>
      <c r="Q22" s="52">
        <f t="shared" si="3"/>
        <v>1.23</v>
      </c>
      <c r="R22" s="52">
        <f t="shared" si="3"/>
        <v>1.2829999999999999</v>
      </c>
      <c r="S22" s="52">
        <f t="shared" si="3"/>
        <v>1.3260000000000001</v>
      </c>
      <c r="T22" s="52">
        <f t="shared" si="3"/>
        <v>1.343</v>
      </c>
      <c r="U22" s="52">
        <f t="shared" si="3"/>
        <v>1.3759999999999999</v>
      </c>
      <c r="V22" s="52">
        <f t="shared" si="3"/>
        <v>1.4260000000000002</v>
      </c>
      <c r="W22" s="52">
        <f t="shared" si="3"/>
        <v>1.5359999999999998</v>
      </c>
      <c r="X22" s="52">
        <f t="shared" si="3"/>
        <v>1.6529999999999998</v>
      </c>
      <c r="Y22" s="53">
        <f t="shared" si="3"/>
        <v>1.823</v>
      </c>
      <c r="Z22" s="52">
        <f t="shared" si="3"/>
        <v>2.0070000000000001</v>
      </c>
      <c r="AA22" s="52">
        <f t="shared" si="3"/>
        <v>2.0909999999999997</v>
      </c>
      <c r="AB22" s="52">
        <f t="shared" si="3"/>
        <v>2.226</v>
      </c>
      <c r="AC22" s="52">
        <f t="shared" si="3"/>
        <v>2.3180000000000001</v>
      </c>
      <c r="AD22" s="52">
        <f t="shared" si="3"/>
        <v>2.3979999999999997</v>
      </c>
      <c r="AE22" s="52">
        <f t="shared" si="3"/>
        <v>2.444</v>
      </c>
      <c r="AF22" s="52">
        <f t="shared" si="3"/>
        <v>2.5459999999999998</v>
      </c>
      <c r="AG22" s="52">
        <f t="shared" si="3"/>
        <v>2.992</v>
      </c>
      <c r="AH22" s="52">
        <f t="shared" si="3"/>
        <v>3.4409999999999998</v>
      </c>
      <c r="AI22" s="52">
        <f t="shared" si="3"/>
        <v>4.2469999999999999</v>
      </c>
      <c r="AJ22" s="52">
        <f t="shared" si="3"/>
        <v>5.3029999999999999</v>
      </c>
      <c r="AK22" s="53">
        <f t="shared" si="3"/>
        <v>5.93</v>
      </c>
      <c r="AL22" s="52">
        <f t="shared" si="3"/>
        <v>6.8069999999999995</v>
      </c>
      <c r="AM22" s="52">
        <f t="shared" si="3"/>
        <v>7.5129999999999999</v>
      </c>
      <c r="AN22" s="52">
        <f t="shared" si="3"/>
        <v>8.4510000000000023</v>
      </c>
      <c r="AO22" s="52">
        <f t="shared" si="3"/>
        <v>9.2680000000000007</v>
      </c>
      <c r="AP22" s="52">
        <f t="shared" si="3"/>
        <v>10.535</v>
      </c>
      <c r="AQ22" s="52">
        <f t="shared" si="3"/>
        <v>11.774000000000003</v>
      </c>
      <c r="AR22" s="52">
        <f t="shared" si="3"/>
        <v>13.545000000000002</v>
      </c>
      <c r="AS22" s="52">
        <f t="shared" si="3"/>
        <v>16.278999999999996</v>
      </c>
      <c r="AT22" s="52">
        <f t="shared" si="3"/>
        <v>19.079000000000001</v>
      </c>
      <c r="AU22" s="52">
        <f t="shared" si="3"/>
        <v>21.702000000000002</v>
      </c>
      <c r="AV22" s="52">
        <f t="shared" si="3"/>
        <v>25.132999999999996</v>
      </c>
      <c r="AW22" s="54">
        <f t="shared" si="3"/>
        <v>27.605999999999998</v>
      </c>
      <c r="AX22" s="52">
        <f t="shared" si="3"/>
        <v>31.162000000000003</v>
      </c>
      <c r="AY22" s="52">
        <f t="shared" si="3"/>
        <v>41.815999999999995</v>
      </c>
      <c r="AZ22" s="52">
        <f t="shared" si="3"/>
        <v>43.695</v>
      </c>
      <c r="BA22" s="52">
        <f t="shared" si="3"/>
        <v>45.463999999999999</v>
      </c>
      <c r="BB22" s="52">
        <f t="shared" si="3"/>
        <v>48.369</v>
      </c>
      <c r="BC22" s="52">
        <f t="shared" si="3"/>
        <v>50.948000000000008</v>
      </c>
      <c r="BD22" s="52">
        <f t="shared" si="3"/>
        <v>53.718000000000004</v>
      </c>
      <c r="BE22" s="52">
        <f t="shared" si="3"/>
        <v>55.921999999999997</v>
      </c>
      <c r="BF22" s="52">
        <f t="shared" si="3"/>
        <v>58.585999999999991</v>
      </c>
      <c r="BG22" s="52">
        <f t="shared" si="3"/>
        <v>61.149000000000001</v>
      </c>
      <c r="BH22" s="52">
        <f t="shared" si="3"/>
        <v>63.488999999999997</v>
      </c>
      <c r="BI22" s="54">
        <f t="shared" si="3"/>
        <v>66.841999999999999</v>
      </c>
      <c r="BJ22" s="52">
        <f t="shared" si="3"/>
        <v>69.258999999999986</v>
      </c>
      <c r="BK22" s="52">
        <f t="shared" si="3"/>
        <v>71.989999999999995</v>
      </c>
      <c r="BL22" s="52">
        <f t="shared" si="3"/>
        <v>75.652000000000001</v>
      </c>
      <c r="BM22" s="52">
        <f t="shared" si="3"/>
        <v>78.305999999999997</v>
      </c>
      <c r="BN22" s="52">
        <f t="shared" si="3"/>
        <v>84.625000000000014</v>
      </c>
      <c r="BO22" s="52">
        <f t="shared" ref="BO22:DZ22" si="4">SUM(BO16:BO21)</f>
        <v>87.588999999999999</v>
      </c>
      <c r="BP22" s="52">
        <f t="shared" si="4"/>
        <v>90.200999999999993</v>
      </c>
      <c r="BQ22" s="52">
        <f t="shared" si="4"/>
        <v>95.283999999999992</v>
      </c>
      <c r="BR22" s="52">
        <f t="shared" si="4"/>
        <v>107.08</v>
      </c>
      <c r="BS22" s="52">
        <f t="shared" si="4"/>
        <v>108.679</v>
      </c>
      <c r="BT22" s="52">
        <f t="shared" si="4"/>
        <v>110.19499999999999</v>
      </c>
      <c r="BU22" s="54">
        <f t="shared" si="4"/>
        <v>111.738</v>
      </c>
      <c r="BV22" s="52">
        <f t="shared" si="4"/>
        <v>113.33800000000001</v>
      </c>
      <c r="BW22" s="52">
        <f t="shared" si="4"/>
        <v>114.93200000000002</v>
      </c>
      <c r="BX22" s="52">
        <f t="shared" si="4"/>
        <v>116.72499999999999</v>
      </c>
      <c r="BY22" s="52">
        <f t="shared" si="4"/>
        <v>118.32500000000002</v>
      </c>
      <c r="BZ22" s="52">
        <f t="shared" si="4"/>
        <v>124.38200000000001</v>
      </c>
      <c r="CA22" s="52">
        <f t="shared" si="4"/>
        <v>125.989</v>
      </c>
      <c r="CB22" s="52">
        <f t="shared" si="4"/>
        <v>127.9</v>
      </c>
      <c r="CC22" s="52">
        <f t="shared" si="4"/>
        <v>130.161</v>
      </c>
      <c r="CD22" s="52">
        <f t="shared" si="4"/>
        <v>137.26900000000001</v>
      </c>
      <c r="CE22" s="52">
        <f t="shared" si="4"/>
        <v>137.43100000000001</v>
      </c>
      <c r="CF22" s="52">
        <f t="shared" si="4"/>
        <v>137.69999999999999</v>
      </c>
      <c r="CG22" s="54">
        <f t="shared" si="4"/>
        <v>137.94499999999999</v>
      </c>
      <c r="CH22" s="52">
        <f t="shared" si="4"/>
        <v>138.78200000000001</v>
      </c>
      <c r="CI22" s="52">
        <f t="shared" si="4"/>
        <v>166.47399999999999</v>
      </c>
      <c r="CJ22" s="52">
        <f t="shared" si="4"/>
        <v>255.68400000000003</v>
      </c>
      <c r="CK22" s="52">
        <f t="shared" si="4"/>
        <v>255.75799999999998</v>
      </c>
      <c r="CL22" s="52">
        <f t="shared" si="4"/>
        <v>255.85000000000002</v>
      </c>
      <c r="CM22" s="52">
        <f t="shared" si="4"/>
        <v>256.05400000000003</v>
      </c>
      <c r="CN22" s="52">
        <f t="shared" si="4"/>
        <v>256.10400000000004</v>
      </c>
      <c r="CO22" s="52">
        <f t="shared" si="4"/>
        <v>256.21600000000001</v>
      </c>
      <c r="CP22" s="52">
        <f t="shared" si="4"/>
        <v>256.30500000000001</v>
      </c>
      <c r="CQ22" s="52">
        <f t="shared" si="4"/>
        <v>256.38500000000005</v>
      </c>
      <c r="CR22" s="52">
        <f t="shared" si="4"/>
        <v>256.60900000000004</v>
      </c>
      <c r="CS22" s="54">
        <f t="shared" si="4"/>
        <v>268.68399999999997</v>
      </c>
      <c r="CT22" s="52">
        <f t="shared" si="4"/>
        <v>295.82600000000002</v>
      </c>
      <c r="CU22" s="52">
        <f t="shared" si="4"/>
        <v>302.41200000000003</v>
      </c>
      <c r="CV22" s="52">
        <f t="shared" si="4"/>
        <v>326.85599999999999</v>
      </c>
      <c r="CW22" s="52">
        <f t="shared" si="4"/>
        <v>339.995</v>
      </c>
      <c r="CX22" s="52">
        <f t="shared" si="4"/>
        <v>346.56700000000001</v>
      </c>
      <c r="CY22" s="52">
        <f t="shared" si="4"/>
        <v>346.63599999999997</v>
      </c>
      <c r="CZ22" s="52">
        <f t="shared" si="4"/>
        <v>346.702</v>
      </c>
      <c r="DA22" s="52">
        <f t="shared" si="4"/>
        <v>346.892</v>
      </c>
      <c r="DB22" s="52">
        <f t="shared" si="4"/>
        <v>346.94200000000001</v>
      </c>
      <c r="DC22" s="52">
        <f t="shared" si="4"/>
        <v>347.084</v>
      </c>
      <c r="DD22" s="52">
        <f t="shared" si="4"/>
        <v>347.18899999999996</v>
      </c>
      <c r="DE22" s="54">
        <f t="shared" si="4"/>
        <v>347.27499999999998</v>
      </c>
      <c r="DF22" s="52">
        <f t="shared" si="4"/>
        <v>347.4</v>
      </c>
      <c r="DG22" s="52">
        <f t="shared" si="4"/>
        <v>347.56799999999998</v>
      </c>
      <c r="DH22" s="52">
        <f t="shared" si="4"/>
        <v>347.61699999999996</v>
      </c>
      <c r="DI22" s="52">
        <f t="shared" si="4"/>
        <v>347.649</v>
      </c>
      <c r="DJ22" s="52">
        <f t="shared" si="4"/>
        <v>347.70299999999997</v>
      </c>
      <c r="DK22" s="52">
        <f t="shared" si="4"/>
        <v>347.80799999999999</v>
      </c>
      <c r="DL22" s="52">
        <f t="shared" si="4"/>
        <v>347.88</v>
      </c>
      <c r="DM22" s="52">
        <f t="shared" si="4"/>
        <v>347.95799999999997</v>
      </c>
      <c r="DN22" s="52">
        <f t="shared" si="4"/>
        <v>348.12900000000002</v>
      </c>
      <c r="DO22" s="52">
        <f t="shared" si="4"/>
        <v>348.22500000000002</v>
      </c>
      <c r="DP22" s="52">
        <f t="shared" si="4"/>
        <v>348.28300000000002</v>
      </c>
      <c r="DQ22" s="54">
        <f t="shared" si="4"/>
        <v>348.31799999999998</v>
      </c>
      <c r="DR22" s="52">
        <f t="shared" si="4"/>
        <v>348.38800000000003</v>
      </c>
      <c r="DS22" s="52">
        <f t="shared" si="4"/>
        <v>348.46199999999999</v>
      </c>
      <c r="DT22" s="52">
        <f t="shared" si="4"/>
        <v>348.52</v>
      </c>
      <c r="DU22" s="52">
        <f t="shared" si="4"/>
        <v>348.536</v>
      </c>
      <c r="DV22" s="52">
        <f t="shared" si="4"/>
        <v>348.53999999999996</v>
      </c>
      <c r="DW22" s="52">
        <f t="shared" si="4"/>
        <v>348.64400000000001</v>
      </c>
      <c r="DX22" s="52">
        <f t="shared" si="4"/>
        <v>348.75099999999998</v>
      </c>
      <c r="DY22" s="52">
        <f t="shared" si="4"/>
        <v>348.93600000000004</v>
      </c>
      <c r="DZ22" s="52">
        <f t="shared" si="4"/>
        <v>349.06200000000001</v>
      </c>
      <c r="EA22" s="52">
        <f t="shared" ref="EA22:GK22" si="5">SUM(EA16:EA21)</f>
        <v>349.11099999999999</v>
      </c>
      <c r="EB22" s="52">
        <f t="shared" si="5"/>
        <v>349.17999999999995</v>
      </c>
      <c r="EC22" s="54">
        <f t="shared" si="5"/>
        <v>349.20499999999998</v>
      </c>
      <c r="ED22" s="52">
        <f>SUM(ED16:ED21)</f>
        <v>349.31200000000001</v>
      </c>
      <c r="EE22" s="52">
        <f t="shared" si="5"/>
        <v>349.37400000000002</v>
      </c>
      <c r="EF22" s="52">
        <f t="shared" si="5"/>
        <v>349.49199999999996</v>
      </c>
      <c r="EG22" s="52">
        <f t="shared" si="5"/>
        <v>349.673</v>
      </c>
      <c r="EH22" s="52">
        <f t="shared" si="5"/>
        <v>349.92200000000003</v>
      </c>
      <c r="EI22" s="52">
        <f t="shared" si="5"/>
        <v>350.22</v>
      </c>
      <c r="EJ22" s="52">
        <f t="shared" si="5"/>
        <v>350.36400000000003</v>
      </c>
      <c r="EK22" s="52">
        <f t="shared" si="5"/>
        <v>350.60500000000002</v>
      </c>
      <c r="EL22" s="52">
        <f t="shared" si="5"/>
        <v>351.00900000000001</v>
      </c>
      <c r="EM22" s="52">
        <f t="shared" si="5"/>
        <v>351.27699999999999</v>
      </c>
      <c r="EN22" s="52">
        <f t="shared" si="5"/>
        <v>351.78800000000001</v>
      </c>
      <c r="EO22" s="53">
        <f t="shared" si="5"/>
        <v>352.02199999999999</v>
      </c>
      <c r="EP22" s="52">
        <f t="shared" si="5"/>
        <v>352.58299999999997</v>
      </c>
      <c r="EQ22" s="52">
        <f t="shared" si="5"/>
        <v>353.00299999999999</v>
      </c>
      <c r="ER22" s="52">
        <f t="shared" si="5"/>
        <v>353.60300000000001</v>
      </c>
      <c r="ES22" s="52">
        <f t="shared" si="5"/>
        <v>354.11500000000001</v>
      </c>
      <c r="ET22" s="52">
        <f t="shared" si="5"/>
        <v>355.09199999999998</v>
      </c>
      <c r="EU22" s="52">
        <f t="shared" si="5"/>
        <v>355.95100000000002</v>
      </c>
      <c r="EV22" s="52">
        <f t="shared" si="5"/>
        <v>356.72699999999998</v>
      </c>
      <c r="EW22" s="52">
        <f t="shared" si="5"/>
        <v>357.62199999999996</v>
      </c>
      <c r="EX22" s="52">
        <f t="shared" si="5"/>
        <v>358.72799999999995</v>
      </c>
      <c r="EY22" s="52">
        <f t="shared" si="5"/>
        <v>359.98799999999994</v>
      </c>
      <c r="EZ22" s="52">
        <f t="shared" si="5"/>
        <v>361.44799999999998</v>
      </c>
      <c r="FA22" s="53">
        <f t="shared" si="5"/>
        <v>362.38299999999992</v>
      </c>
      <c r="FB22" s="52">
        <f t="shared" si="5"/>
        <v>363.63599999999997</v>
      </c>
      <c r="FC22" s="52">
        <f t="shared" si="5"/>
        <v>364.81899999999996</v>
      </c>
      <c r="FD22" s="52">
        <f t="shared" si="5"/>
        <v>365.88799999999992</v>
      </c>
      <c r="FE22" s="52">
        <f t="shared" si="5"/>
        <v>366.77599999999995</v>
      </c>
      <c r="FF22" s="52">
        <f t="shared" si="5"/>
        <v>367.86500000000001</v>
      </c>
      <c r="FG22" s="52">
        <f t="shared" si="5"/>
        <v>368.92099999999994</v>
      </c>
      <c r="FH22" s="52">
        <f t="shared" si="5"/>
        <v>369.83299999999997</v>
      </c>
      <c r="FI22" s="52">
        <f t="shared" si="5"/>
        <v>370.87399999999991</v>
      </c>
      <c r="FJ22" s="52">
        <f t="shared" si="5"/>
        <v>371.96899999999994</v>
      </c>
      <c r="FK22" s="157">
        <f t="shared" si="5"/>
        <v>373.49099999999999</v>
      </c>
      <c r="FL22" s="157">
        <f t="shared" si="5"/>
        <v>374.43099999999993</v>
      </c>
      <c r="FM22" s="157">
        <f t="shared" si="5"/>
        <v>375.12400000000002</v>
      </c>
      <c r="FN22" s="125">
        <f t="shared" si="5"/>
        <v>375.76</v>
      </c>
      <c r="FO22" s="157">
        <f t="shared" si="5"/>
        <v>376.69999999999993</v>
      </c>
      <c r="FP22" s="157">
        <f t="shared" si="5"/>
        <v>377.18899999999996</v>
      </c>
      <c r="FQ22" s="157">
        <f t="shared" si="5"/>
        <v>378.34100000000001</v>
      </c>
      <c r="FR22" s="157">
        <f t="shared" si="5"/>
        <v>379.19500000000005</v>
      </c>
      <c r="FS22" s="157">
        <f t="shared" si="5"/>
        <v>380.52300000000002</v>
      </c>
      <c r="FT22" s="157">
        <f t="shared" si="5"/>
        <v>381.59299999999996</v>
      </c>
      <c r="FU22" s="157">
        <f t="shared" si="5"/>
        <v>382.625</v>
      </c>
      <c r="FV22" s="157">
        <f t="shared" si="5"/>
        <v>383.16099999999994</v>
      </c>
      <c r="FW22" s="157">
        <f t="shared" si="5"/>
        <v>384.101</v>
      </c>
      <c r="FX22" s="157">
        <f t="shared" si="5"/>
        <v>385.21699999999998</v>
      </c>
      <c r="FY22" s="191">
        <f t="shared" si="5"/>
        <v>385.66700000000003</v>
      </c>
      <c r="FZ22" s="157">
        <f t="shared" si="5"/>
        <v>386.40199999999993</v>
      </c>
      <c r="GA22" s="157">
        <f t="shared" si="5"/>
        <v>387.25299999999993</v>
      </c>
      <c r="GB22" s="157">
        <f t="shared" si="5"/>
        <v>388.39800000000002</v>
      </c>
      <c r="GC22" s="157">
        <f t="shared" si="5"/>
        <v>389.51</v>
      </c>
      <c r="GD22" s="157">
        <f t="shared" si="5"/>
        <v>391.18399999999997</v>
      </c>
      <c r="GE22" s="157">
        <f t="shared" si="5"/>
        <v>392.71399999999994</v>
      </c>
      <c r="GF22" s="157">
        <f t="shared" si="5"/>
        <v>393.90800000000002</v>
      </c>
      <c r="GG22" s="157">
        <f t="shared" si="5"/>
        <v>395.22500000000002</v>
      </c>
      <c r="GH22" s="157">
        <f t="shared" si="5"/>
        <v>396.46899999999994</v>
      </c>
      <c r="GI22" s="157">
        <f t="shared" si="5"/>
        <v>398.08100000000002</v>
      </c>
      <c r="GJ22" s="157">
        <f t="shared" si="5"/>
        <v>399.61</v>
      </c>
      <c r="GK22" s="157">
        <f t="shared" si="5"/>
        <v>400.40699999999993</v>
      </c>
    </row>
    <row r="23" spans="1:193" s="30" customFormat="1" ht="20.149999999999999" customHeight="1" thickTop="1" x14ac:dyDescent="0.35">
      <c r="A23" s="26" t="s">
        <v>273</v>
      </c>
      <c r="B23" s="45"/>
      <c r="C23" s="45"/>
      <c r="D23" s="45"/>
      <c r="E23" s="45"/>
      <c r="F23" s="45"/>
      <c r="G23" s="45"/>
      <c r="H23" s="45"/>
      <c r="I23" s="45"/>
      <c r="J23" s="45"/>
      <c r="K23" s="45"/>
      <c r="L23" s="45"/>
      <c r="M23" s="49"/>
      <c r="N23" s="50"/>
      <c r="O23" s="45"/>
      <c r="P23" s="45"/>
      <c r="Q23" s="45"/>
      <c r="R23" s="45"/>
      <c r="S23" s="45"/>
      <c r="T23" s="45"/>
      <c r="U23" s="45"/>
      <c r="V23" s="45"/>
      <c r="W23" s="45"/>
      <c r="X23" s="45"/>
      <c r="Y23" s="49"/>
      <c r="Z23" s="50"/>
      <c r="AA23" s="45"/>
      <c r="AB23" s="45"/>
      <c r="AC23" s="45"/>
      <c r="AD23" s="45"/>
      <c r="AE23" s="45"/>
      <c r="AF23" s="45"/>
      <c r="AG23" s="45"/>
      <c r="AH23" s="45"/>
      <c r="AI23" s="45"/>
      <c r="AJ23" s="45"/>
      <c r="AK23" s="49"/>
      <c r="AL23" s="50"/>
      <c r="AM23" s="45"/>
      <c r="AN23" s="45"/>
      <c r="AO23" s="45"/>
      <c r="AP23" s="45"/>
      <c r="AQ23" s="45"/>
      <c r="AR23" s="45"/>
      <c r="AS23" s="45"/>
      <c r="AT23" s="45"/>
      <c r="AU23" s="45"/>
      <c r="AV23" s="45"/>
      <c r="AW23" s="49"/>
      <c r="AX23" s="45"/>
      <c r="AY23" s="45"/>
      <c r="AZ23" s="45"/>
      <c r="BA23" s="45"/>
      <c r="BB23" s="45"/>
      <c r="BC23" s="45"/>
      <c r="BD23" s="45"/>
      <c r="BE23" s="45"/>
      <c r="BF23" s="45"/>
      <c r="BG23" s="45"/>
      <c r="BH23" s="45"/>
      <c r="BI23" s="49"/>
      <c r="BJ23" s="45"/>
      <c r="BK23" s="45"/>
      <c r="BL23" s="45"/>
      <c r="BM23" s="45"/>
      <c r="BN23" s="45"/>
      <c r="BO23" s="45"/>
      <c r="BP23" s="45"/>
      <c r="BQ23" s="45"/>
      <c r="BR23" s="45"/>
      <c r="BS23" s="45"/>
      <c r="BT23" s="45"/>
      <c r="BU23" s="49"/>
      <c r="BV23" s="45"/>
      <c r="BW23" s="45"/>
      <c r="BX23" s="45"/>
      <c r="BY23" s="45"/>
      <c r="BZ23" s="45"/>
      <c r="CA23" s="45"/>
      <c r="CB23" s="45"/>
      <c r="CC23" s="45"/>
      <c r="CD23" s="45"/>
      <c r="CE23" s="45"/>
      <c r="CF23" s="45"/>
      <c r="CG23" s="49"/>
      <c r="CH23" s="45"/>
      <c r="CI23" s="45"/>
      <c r="CJ23" s="45"/>
      <c r="CK23" s="45"/>
      <c r="CL23" s="45"/>
      <c r="CM23" s="45"/>
      <c r="CN23" s="45"/>
      <c r="CO23" s="45"/>
      <c r="CP23" s="45"/>
      <c r="CQ23" s="45"/>
      <c r="CR23" s="45"/>
      <c r="CS23" s="49"/>
      <c r="CT23" s="45"/>
      <c r="CU23" s="45"/>
      <c r="CV23" s="45"/>
      <c r="CW23" s="45"/>
      <c r="CX23" s="45"/>
      <c r="CY23" s="45"/>
      <c r="CZ23" s="45"/>
      <c r="DA23" s="45"/>
      <c r="DB23" s="45"/>
      <c r="DC23" s="45"/>
      <c r="DD23" s="45"/>
      <c r="DE23" s="49"/>
      <c r="DF23" s="45"/>
      <c r="DG23" s="45"/>
      <c r="DH23" s="45"/>
      <c r="DI23" s="45"/>
      <c r="DJ23" s="45"/>
      <c r="DK23" s="45"/>
      <c r="DL23" s="45"/>
      <c r="DM23" s="45"/>
      <c r="DN23" s="45"/>
      <c r="DO23" s="45"/>
      <c r="DP23" s="45"/>
      <c r="DQ23" s="49"/>
      <c r="DR23" s="45"/>
      <c r="DS23" s="45"/>
      <c r="DT23" s="45"/>
      <c r="DU23" s="45"/>
      <c r="DV23" s="45"/>
      <c r="DW23" s="45"/>
      <c r="DX23" s="45"/>
      <c r="DY23" s="45"/>
      <c r="DZ23" s="45"/>
      <c r="EA23" s="45"/>
      <c r="EB23" s="45"/>
      <c r="EC23" s="49"/>
      <c r="ED23" s="45"/>
      <c r="EE23" s="45"/>
      <c r="EF23" s="45"/>
      <c r="EG23" s="45"/>
      <c r="EH23" s="45"/>
      <c r="EI23" s="45"/>
      <c r="EJ23" s="45"/>
      <c r="EK23" s="45"/>
      <c r="EL23" s="45"/>
      <c r="EM23" s="45"/>
      <c r="EN23" s="45"/>
      <c r="EO23" s="82"/>
      <c r="EP23" s="45"/>
      <c r="EQ23" s="45"/>
      <c r="ER23" s="45"/>
      <c r="ES23" s="45"/>
      <c r="ET23" s="45"/>
      <c r="EU23" s="45"/>
      <c r="EV23" s="45"/>
      <c r="EW23" s="45"/>
      <c r="EX23" s="45"/>
      <c r="EY23" s="45"/>
      <c r="EZ23" s="45"/>
      <c r="FA23" s="82"/>
      <c r="FB23" s="45"/>
      <c r="FC23" s="45"/>
      <c r="FD23" s="45"/>
      <c r="FE23" s="45"/>
      <c r="FF23" s="45"/>
      <c r="FG23" s="45"/>
      <c r="FH23" s="45"/>
      <c r="FI23" s="45"/>
      <c r="FJ23" s="45"/>
      <c r="FK23" s="155"/>
      <c r="FL23" s="155"/>
      <c r="FM23" s="155"/>
      <c r="FN23" s="69"/>
      <c r="FO23" s="155"/>
      <c r="FP23" s="155"/>
      <c r="FQ23" s="155"/>
      <c r="FR23" s="155"/>
      <c r="FS23" s="155"/>
      <c r="FT23" s="155"/>
      <c r="FU23" s="177"/>
      <c r="FV23" s="177"/>
      <c r="FW23" s="177"/>
      <c r="FX23" s="177"/>
      <c r="FY23" s="193"/>
      <c r="FZ23" s="177"/>
      <c r="GA23" s="178"/>
      <c r="GB23" s="178"/>
      <c r="GC23" s="178"/>
      <c r="GD23" s="178"/>
      <c r="GE23" s="178"/>
      <c r="GF23" s="178"/>
      <c r="GG23" s="178"/>
      <c r="GH23" s="178"/>
      <c r="GI23" s="178"/>
      <c r="GJ23" s="178"/>
      <c r="GK23" s="178"/>
    </row>
    <row r="24" spans="1:193" s="1" customFormat="1" ht="20.149999999999999" customHeight="1" x14ac:dyDescent="0.35">
      <c r="A24" s="31" t="s">
        <v>1628</v>
      </c>
      <c r="B24" s="45">
        <v>8.3360000000000003</v>
      </c>
      <c r="C24" s="45">
        <v>9.4689999999999994</v>
      </c>
      <c r="D24" s="45">
        <v>11.361000000000001</v>
      </c>
      <c r="E24" s="45">
        <v>13.592000000000001</v>
      </c>
      <c r="F24" s="45">
        <v>17.041</v>
      </c>
      <c r="G24" s="45">
        <v>21.276</v>
      </c>
      <c r="H24" s="45">
        <v>26.469000000000001</v>
      </c>
      <c r="I24" s="45">
        <v>31.626000000000001</v>
      </c>
      <c r="J24" s="45">
        <v>38.295000000000002</v>
      </c>
      <c r="K24" s="45">
        <v>46.344999999999999</v>
      </c>
      <c r="L24" s="45">
        <v>55.661999999999999</v>
      </c>
      <c r="M24" s="49">
        <v>62.848999999999997</v>
      </c>
      <c r="N24" s="50">
        <v>72.694999999999993</v>
      </c>
      <c r="O24" s="45">
        <v>83.94</v>
      </c>
      <c r="P24" s="45">
        <v>100.839</v>
      </c>
      <c r="Q24" s="45">
        <v>116.673</v>
      </c>
      <c r="R24" s="45">
        <v>135.50200000000001</v>
      </c>
      <c r="S24" s="45">
        <v>160.29599999999999</v>
      </c>
      <c r="T24" s="45">
        <v>189.08500000000001</v>
      </c>
      <c r="U24" s="45">
        <v>225.495</v>
      </c>
      <c r="V24" s="45">
        <v>270.25400000000002</v>
      </c>
      <c r="W24" s="45">
        <v>321.72899999999998</v>
      </c>
      <c r="X24" s="45">
        <v>466.47</v>
      </c>
      <c r="Y24" s="49">
        <v>579.14300000000003</v>
      </c>
      <c r="Z24" s="50">
        <v>600.149</v>
      </c>
      <c r="AA24" s="45">
        <v>706.76499999999999</v>
      </c>
      <c r="AB24" s="45">
        <v>771.85199999999998</v>
      </c>
      <c r="AC24" s="45">
        <v>784.73299999999995</v>
      </c>
      <c r="AD24" s="45">
        <v>808.78</v>
      </c>
      <c r="AE24" s="45">
        <v>838.57799999999997</v>
      </c>
      <c r="AF24" s="45">
        <v>894.24</v>
      </c>
      <c r="AG24" s="45">
        <v>903.47799999999995</v>
      </c>
      <c r="AH24" s="45">
        <v>915.1</v>
      </c>
      <c r="AI24" s="45">
        <v>937.08</v>
      </c>
      <c r="AJ24" s="45">
        <v>949.97299999999996</v>
      </c>
      <c r="AK24" s="49">
        <v>962.87599999999998</v>
      </c>
      <c r="AL24" s="50">
        <v>977.04499999999996</v>
      </c>
      <c r="AM24" s="45">
        <v>991.822</v>
      </c>
      <c r="AN24" s="45">
        <v>1008.144</v>
      </c>
      <c r="AO24" s="45">
        <v>1024.615</v>
      </c>
      <c r="AP24" s="45">
        <v>1040.7280000000001</v>
      </c>
      <c r="AQ24" s="45">
        <v>1063.0429999999999</v>
      </c>
      <c r="AR24" s="45">
        <v>1076.596</v>
      </c>
      <c r="AS24" s="45">
        <v>1092.154</v>
      </c>
      <c r="AT24" s="45">
        <v>1107.9390000000001</v>
      </c>
      <c r="AU24" s="45">
        <v>1124.9929999999999</v>
      </c>
      <c r="AV24" s="45">
        <v>1143.873</v>
      </c>
      <c r="AW24" s="49">
        <v>1159.4190000000001</v>
      </c>
      <c r="AX24" s="45">
        <v>1175.069</v>
      </c>
      <c r="AY24" s="45">
        <v>1191.8720000000001</v>
      </c>
      <c r="AZ24" s="45">
        <v>1217.7449999999999</v>
      </c>
      <c r="BA24" s="45">
        <v>1232.943</v>
      </c>
      <c r="BB24" s="45">
        <v>1249.277</v>
      </c>
      <c r="BC24" s="45">
        <v>1266.579</v>
      </c>
      <c r="BD24" s="45">
        <v>1286.9159999999999</v>
      </c>
      <c r="BE24" s="45">
        <v>1306.9469999999999</v>
      </c>
      <c r="BF24" s="45">
        <v>1330.875</v>
      </c>
      <c r="BG24" s="45">
        <v>1355.3420000000001</v>
      </c>
      <c r="BH24" s="45">
        <v>1378.297</v>
      </c>
      <c r="BI24" s="49">
        <v>1401.221</v>
      </c>
      <c r="BJ24" s="45">
        <v>1417.954</v>
      </c>
      <c r="BK24" s="45">
        <v>1438.1880000000001</v>
      </c>
      <c r="BL24" s="45">
        <v>1468.8409999999999</v>
      </c>
      <c r="BM24" s="45">
        <v>1489.9059999999999</v>
      </c>
      <c r="BN24" s="45">
        <v>1512.317</v>
      </c>
      <c r="BO24" s="45">
        <v>1544.4680000000001</v>
      </c>
      <c r="BP24" s="45">
        <v>1567.877</v>
      </c>
      <c r="BQ24" s="45">
        <v>1591.45</v>
      </c>
      <c r="BR24" s="45">
        <v>1630.2940000000001</v>
      </c>
      <c r="BS24" s="45">
        <v>1665.2080000000001</v>
      </c>
      <c r="BT24" s="45">
        <v>1711.6110000000001</v>
      </c>
      <c r="BU24" s="49">
        <v>1762.6089999999999</v>
      </c>
      <c r="BV24" s="45">
        <v>1794.0940000000001</v>
      </c>
      <c r="BW24" s="45">
        <v>1800.9159999999999</v>
      </c>
      <c r="BX24" s="45">
        <v>1809.146</v>
      </c>
      <c r="BY24" s="45">
        <v>1815.06</v>
      </c>
      <c r="BZ24" s="45">
        <v>1821.3620000000001</v>
      </c>
      <c r="CA24" s="45">
        <v>1828.36</v>
      </c>
      <c r="CB24" s="45">
        <v>1834.2560000000001</v>
      </c>
      <c r="CC24" s="45">
        <v>1839.778</v>
      </c>
      <c r="CD24" s="45">
        <v>1847.183</v>
      </c>
      <c r="CE24" s="45">
        <v>1851.8610000000001</v>
      </c>
      <c r="CF24" s="45">
        <v>1857.5129999999999</v>
      </c>
      <c r="CG24" s="49">
        <v>1861.731</v>
      </c>
      <c r="CH24" s="45">
        <v>1865.808</v>
      </c>
      <c r="CI24" s="45">
        <v>1870.694</v>
      </c>
      <c r="CJ24" s="45">
        <v>1877.3720000000001</v>
      </c>
      <c r="CK24" s="45">
        <v>1881.6310000000001</v>
      </c>
      <c r="CL24" s="45">
        <v>1886.5809999999999</v>
      </c>
      <c r="CM24" s="45">
        <v>1891.598</v>
      </c>
      <c r="CN24" s="45">
        <v>1896.153</v>
      </c>
      <c r="CO24" s="45">
        <v>1901.67</v>
      </c>
      <c r="CP24" s="45">
        <v>1906.99</v>
      </c>
      <c r="CQ24" s="45">
        <v>1911.9380000000001</v>
      </c>
      <c r="CR24" s="45">
        <v>1917.9659999999999</v>
      </c>
      <c r="CS24" s="49">
        <v>1922.001</v>
      </c>
      <c r="CT24" s="45">
        <v>1926.454</v>
      </c>
      <c r="CU24" s="45">
        <v>1930.5350000000001</v>
      </c>
      <c r="CV24" s="45">
        <v>1935.4870000000001</v>
      </c>
      <c r="CW24" s="45">
        <v>1940.221</v>
      </c>
      <c r="CX24" s="45">
        <v>1945.577</v>
      </c>
      <c r="CY24" s="45">
        <v>1951.0050000000001</v>
      </c>
      <c r="CZ24" s="45">
        <v>1956.2470000000001</v>
      </c>
      <c r="DA24" s="45">
        <v>1962.2270000000001</v>
      </c>
      <c r="DB24" s="45">
        <v>1968.2739999999999</v>
      </c>
      <c r="DC24" s="45">
        <v>1975.692</v>
      </c>
      <c r="DD24" s="45">
        <v>1983.472</v>
      </c>
      <c r="DE24" s="49">
        <v>1989.8820000000001</v>
      </c>
      <c r="DF24" s="45">
        <v>1999.3030000000001</v>
      </c>
      <c r="DG24" s="45">
        <v>2010.106</v>
      </c>
      <c r="DH24" s="45">
        <v>2034.6759999999999</v>
      </c>
      <c r="DI24" s="45">
        <v>2037.9749999999999</v>
      </c>
      <c r="DJ24" s="45">
        <v>2042.0309999999999</v>
      </c>
      <c r="DK24" s="45">
        <v>2046.3889999999999</v>
      </c>
      <c r="DL24" s="45">
        <v>2050.578</v>
      </c>
      <c r="DM24" s="45">
        <v>2054.9479999999999</v>
      </c>
      <c r="DN24" s="45">
        <v>2059.7379999999998</v>
      </c>
      <c r="DO24" s="45">
        <v>2064.4969999999998</v>
      </c>
      <c r="DP24" s="45">
        <v>2069.5219999999999</v>
      </c>
      <c r="DQ24" s="49">
        <v>2072.777</v>
      </c>
      <c r="DR24" s="45">
        <v>2077.0340000000001</v>
      </c>
      <c r="DS24" s="45">
        <v>2081.1559999999999</v>
      </c>
      <c r="DT24" s="45">
        <v>2085.3519999999999</v>
      </c>
      <c r="DU24" s="45">
        <v>2086.16</v>
      </c>
      <c r="DV24" s="45">
        <v>2087.4319999999998</v>
      </c>
      <c r="DW24" s="45">
        <v>2090.2910000000002</v>
      </c>
      <c r="DX24" s="45">
        <v>2094.2809999999999</v>
      </c>
      <c r="DY24" s="45">
        <v>2098.5500000000002</v>
      </c>
      <c r="DZ24" s="45">
        <v>2103.884</v>
      </c>
      <c r="EA24" s="45">
        <v>2109.1089999999999</v>
      </c>
      <c r="EB24" s="45">
        <v>2114.6590000000001</v>
      </c>
      <c r="EC24" s="49">
        <v>2118.808</v>
      </c>
      <c r="ED24" s="45">
        <v>2124.1</v>
      </c>
      <c r="EE24" s="45">
        <v>2128.8130000000001</v>
      </c>
      <c r="EF24" s="45">
        <v>2135.2669999999998</v>
      </c>
      <c r="EG24" s="45">
        <v>2142.1120000000001</v>
      </c>
      <c r="EH24" s="45">
        <v>2149.4110000000001</v>
      </c>
      <c r="EI24" s="45">
        <v>2156.7890000000002</v>
      </c>
      <c r="EJ24" s="45">
        <v>2163.576</v>
      </c>
      <c r="EK24" s="45">
        <v>2171.0650000000001</v>
      </c>
      <c r="EL24" s="45">
        <v>2179.4</v>
      </c>
      <c r="EM24" s="45">
        <v>2186.94</v>
      </c>
      <c r="EN24" s="45">
        <v>2196.6</v>
      </c>
      <c r="EO24" s="82">
        <v>2203.8069999999998</v>
      </c>
      <c r="EP24" s="45">
        <v>2212.4169999999999</v>
      </c>
      <c r="EQ24" s="45">
        <v>2223.3009999999999</v>
      </c>
      <c r="ER24" s="45">
        <v>2238.085</v>
      </c>
      <c r="ES24" s="45">
        <v>2252.1819999999998</v>
      </c>
      <c r="ET24" s="45">
        <v>2267.4</v>
      </c>
      <c r="EU24" s="45">
        <v>2283.297</v>
      </c>
      <c r="EV24" s="45">
        <v>2297.8960000000002</v>
      </c>
      <c r="EW24" s="45">
        <v>2314.0070000000001</v>
      </c>
      <c r="EX24" s="45">
        <v>2333.2800000000002</v>
      </c>
      <c r="EY24" s="45">
        <v>2350.6030000000001</v>
      </c>
      <c r="EZ24" s="45">
        <v>2369.422</v>
      </c>
      <c r="FA24" s="82">
        <v>2383.308</v>
      </c>
      <c r="FB24" s="45">
        <v>2402.1219999999998</v>
      </c>
      <c r="FC24" s="45">
        <v>2422.6790000000001</v>
      </c>
      <c r="FD24" s="45">
        <v>2445.6689999999999</v>
      </c>
      <c r="FE24" s="45">
        <v>2463.9650000000001</v>
      </c>
      <c r="FF24" s="45">
        <v>2483.7379999999998</v>
      </c>
      <c r="FG24" s="45">
        <v>2504.1579999999999</v>
      </c>
      <c r="FH24" s="45">
        <v>2522.1</v>
      </c>
      <c r="FI24" s="45">
        <v>2539.8240000000001</v>
      </c>
      <c r="FJ24" s="45">
        <v>2557.7950000000001</v>
      </c>
      <c r="FK24" s="45">
        <v>2573.5439999999999</v>
      </c>
      <c r="FL24" s="45">
        <v>2591.3200000000002</v>
      </c>
      <c r="FM24" s="155">
        <v>2603.0709999999999</v>
      </c>
      <c r="FN24" s="69">
        <v>2618.982</v>
      </c>
      <c r="FO24" s="178">
        <v>2636.0740000000001</v>
      </c>
      <c r="FP24" s="178">
        <v>2654.9259999999999</v>
      </c>
      <c r="FQ24" s="178">
        <v>2673.848</v>
      </c>
      <c r="FR24" s="178">
        <v>2693.8580000000002</v>
      </c>
      <c r="FS24" s="178">
        <v>2713.3150000000001</v>
      </c>
      <c r="FT24" s="178">
        <v>2733.4490000000001</v>
      </c>
      <c r="FU24" s="178">
        <v>2753.634</v>
      </c>
      <c r="FV24" s="178">
        <v>2770.7860000000001</v>
      </c>
      <c r="FW24" s="178">
        <v>2797.4160000000002</v>
      </c>
      <c r="FX24" s="178">
        <v>2825.9879999999998</v>
      </c>
      <c r="FY24" s="180">
        <v>2844.9580000000001</v>
      </c>
      <c r="FZ24" s="178">
        <v>2869.8420000000001</v>
      </c>
      <c r="GA24" s="178">
        <v>2898.567</v>
      </c>
      <c r="GB24" s="178">
        <v>2934.0740000000001</v>
      </c>
      <c r="GC24" s="178">
        <v>2960.087</v>
      </c>
      <c r="GD24" s="178">
        <v>2988.9319999999998</v>
      </c>
      <c r="GE24" s="178">
        <v>3018.3870000000002</v>
      </c>
      <c r="GF24" s="178">
        <v>3045.8090000000002</v>
      </c>
      <c r="GG24" s="178">
        <v>3069.9119999999998</v>
      </c>
      <c r="GH24" s="178">
        <v>3098.152</v>
      </c>
      <c r="GI24" s="178">
        <v>3129.8620000000001</v>
      </c>
      <c r="GJ24" s="178">
        <v>3158.9830000000002</v>
      </c>
      <c r="GK24" s="178">
        <v>3182.6219999999998</v>
      </c>
    </row>
    <row r="25" spans="1:193" s="1" customFormat="1" ht="20.149999999999999" customHeight="1" x14ac:dyDescent="0.35">
      <c r="A25" s="31" t="s">
        <v>1631</v>
      </c>
      <c r="B25" s="45">
        <v>3.153</v>
      </c>
      <c r="C25" s="45">
        <v>3.34</v>
      </c>
      <c r="D25" s="45">
        <v>3.6160000000000001</v>
      </c>
      <c r="E25" s="45">
        <v>3.7989999999999999</v>
      </c>
      <c r="F25" s="45">
        <v>4.1310000000000002</v>
      </c>
      <c r="G25" s="45">
        <v>4.5049999999999999</v>
      </c>
      <c r="H25" s="45">
        <v>4.907</v>
      </c>
      <c r="I25" s="45">
        <v>5.2949999999999999</v>
      </c>
      <c r="J25" s="45">
        <v>5.702</v>
      </c>
      <c r="K25" s="45">
        <v>6.282</v>
      </c>
      <c r="L25" s="45">
        <v>6.8819999999999997</v>
      </c>
      <c r="M25" s="49">
        <v>7.3029999999999999</v>
      </c>
      <c r="N25" s="50">
        <v>8.1159999999999997</v>
      </c>
      <c r="O25" s="45">
        <v>9.0030000000000001</v>
      </c>
      <c r="P25" s="45">
        <v>10.375999999999999</v>
      </c>
      <c r="Q25" s="45">
        <v>12.067</v>
      </c>
      <c r="R25" s="45">
        <v>14.048999999999999</v>
      </c>
      <c r="S25" s="45">
        <v>16.427</v>
      </c>
      <c r="T25" s="45">
        <v>19.640999999999998</v>
      </c>
      <c r="U25" s="45">
        <v>24.981000000000002</v>
      </c>
      <c r="V25" s="45">
        <v>32.279000000000003</v>
      </c>
      <c r="W25" s="45">
        <v>41.695</v>
      </c>
      <c r="X25" s="45">
        <v>71.039000000000001</v>
      </c>
      <c r="Y25" s="49">
        <v>96.936999999999998</v>
      </c>
      <c r="Z25" s="50">
        <v>99.227000000000004</v>
      </c>
      <c r="AA25" s="45">
        <v>126.137</v>
      </c>
      <c r="AB25" s="45">
        <v>136.267</v>
      </c>
      <c r="AC25" s="45">
        <v>138.286</v>
      </c>
      <c r="AD25" s="45">
        <v>145</v>
      </c>
      <c r="AE25" s="45">
        <v>155.12</v>
      </c>
      <c r="AF25" s="45">
        <v>181.24</v>
      </c>
      <c r="AG25" s="45">
        <v>183.21799999999999</v>
      </c>
      <c r="AH25" s="45">
        <v>187.047</v>
      </c>
      <c r="AI25" s="45">
        <v>198.334</v>
      </c>
      <c r="AJ25" s="45">
        <v>202.804</v>
      </c>
      <c r="AK25" s="49">
        <v>208.06</v>
      </c>
      <c r="AL25" s="50">
        <v>213.839</v>
      </c>
      <c r="AM25" s="45">
        <v>220.70400000000001</v>
      </c>
      <c r="AN25" s="45">
        <v>229.548</v>
      </c>
      <c r="AO25" s="45">
        <v>239.554</v>
      </c>
      <c r="AP25" s="45">
        <v>250.75700000000001</v>
      </c>
      <c r="AQ25" s="45">
        <v>268.995</v>
      </c>
      <c r="AR25" s="45">
        <v>277.33199999999999</v>
      </c>
      <c r="AS25" s="45">
        <v>287.904</v>
      </c>
      <c r="AT25" s="45">
        <v>300.18099999999998</v>
      </c>
      <c r="AU25" s="45">
        <v>313.137</v>
      </c>
      <c r="AV25" s="45">
        <v>328.61700000000002</v>
      </c>
      <c r="AW25" s="49">
        <v>341.51299999999998</v>
      </c>
      <c r="AX25" s="45">
        <v>354.12799999999999</v>
      </c>
      <c r="AY25" s="45">
        <v>371.75799999999998</v>
      </c>
      <c r="AZ25" s="45">
        <v>396.30700000000002</v>
      </c>
      <c r="BA25" s="45">
        <v>407.72800000000001</v>
      </c>
      <c r="BB25" s="45">
        <v>421.02</v>
      </c>
      <c r="BC25" s="45">
        <v>436.096</v>
      </c>
      <c r="BD25" s="45">
        <v>451.83600000000001</v>
      </c>
      <c r="BE25" s="45">
        <v>466.91500000000002</v>
      </c>
      <c r="BF25" s="45">
        <v>484.15300000000002</v>
      </c>
      <c r="BG25" s="45">
        <v>502.42099999999999</v>
      </c>
      <c r="BH25" s="45">
        <v>520.61300000000006</v>
      </c>
      <c r="BI25" s="49">
        <v>540.47799999999995</v>
      </c>
      <c r="BJ25" s="45">
        <v>549.92399999999998</v>
      </c>
      <c r="BK25" s="45">
        <v>562.26599999999996</v>
      </c>
      <c r="BL25" s="45">
        <v>583.85599999999999</v>
      </c>
      <c r="BM25" s="45">
        <v>596.87900000000002</v>
      </c>
      <c r="BN25" s="45">
        <v>611.62599999999998</v>
      </c>
      <c r="BO25" s="45">
        <v>633.17700000000002</v>
      </c>
      <c r="BP25" s="45">
        <v>646.54300000000001</v>
      </c>
      <c r="BQ25" s="45">
        <v>661.06200000000001</v>
      </c>
      <c r="BR25" s="45">
        <v>687.52200000000005</v>
      </c>
      <c r="BS25" s="45">
        <v>704.39800000000002</v>
      </c>
      <c r="BT25" s="45">
        <v>725.33500000000004</v>
      </c>
      <c r="BU25" s="49">
        <v>752.15300000000002</v>
      </c>
      <c r="BV25" s="45">
        <v>765.65800000000002</v>
      </c>
      <c r="BW25" s="45">
        <v>768.05899999999997</v>
      </c>
      <c r="BX25" s="45">
        <v>771.81500000000005</v>
      </c>
      <c r="BY25" s="45">
        <v>775.06899999999996</v>
      </c>
      <c r="BZ25" s="45">
        <v>778.33900000000006</v>
      </c>
      <c r="CA25" s="45">
        <v>782.38800000000003</v>
      </c>
      <c r="CB25" s="45">
        <v>785.63800000000003</v>
      </c>
      <c r="CC25" s="45">
        <v>789.13800000000003</v>
      </c>
      <c r="CD25" s="45">
        <v>794.13699999999994</v>
      </c>
      <c r="CE25" s="45">
        <v>796.27599999999995</v>
      </c>
      <c r="CF25" s="45">
        <v>798.73900000000003</v>
      </c>
      <c r="CG25" s="49">
        <v>801.01199999999994</v>
      </c>
      <c r="CH25" s="45">
        <v>802.85799999999995</v>
      </c>
      <c r="CI25" s="45">
        <v>804.88099999999997</v>
      </c>
      <c r="CJ25" s="45">
        <v>808.08799999999997</v>
      </c>
      <c r="CK25" s="45">
        <v>809.98500000000001</v>
      </c>
      <c r="CL25" s="45">
        <v>812.53800000000001</v>
      </c>
      <c r="CM25" s="45">
        <v>815.45299999999997</v>
      </c>
      <c r="CN25" s="45">
        <v>818.048</v>
      </c>
      <c r="CO25" s="45">
        <v>820.52700000000004</v>
      </c>
      <c r="CP25" s="45">
        <v>823.54300000000001</v>
      </c>
      <c r="CQ25" s="45">
        <v>826.26</v>
      </c>
      <c r="CR25" s="45">
        <v>829.14599999999996</v>
      </c>
      <c r="CS25" s="49">
        <v>831.55399999999997</v>
      </c>
      <c r="CT25" s="45">
        <v>833.67100000000005</v>
      </c>
      <c r="CU25" s="45">
        <v>836.06200000000001</v>
      </c>
      <c r="CV25" s="45">
        <v>839.26199999999994</v>
      </c>
      <c r="CW25" s="45">
        <v>842.20899999999995</v>
      </c>
      <c r="CX25" s="45">
        <v>845.5</v>
      </c>
      <c r="CY25" s="45">
        <v>849.27</v>
      </c>
      <c r="CZ25" s="45">
        <v>852.45899999999995</v>
      </c>
      <c r="DA25" s="45">
        <v>855.91600000000005</v>
      </c>
      <c r="DB25" s="45">
        <v>860.23500000000001</v>
      </c>
      <c r="DC25" s="45">
        <v>864.26</v>
      </c>
      <c r="DD25" s="45">
        <v>869.62800000000004</v>
      </c>
      <c r="DE25" s="49">
        <v>874.65</v>
      </c>
      <c r="DF25" s="45">
        <v>879.87400000000002</v>
      </c>
      <c r="DG25" s="45">
        <v>887.74</v>
      </c>
      <c r="DH25" s="45">
        <v>907.85400000000004</v>
      </c>
      <c r="DI25" s="45">
        <v>908.63199999999995</v>
      </c>
      <c r="DJ25" s="45">
        <v>909.93700000000001</v>
      </c>
      <c r="DK25" s="45">
        <v>911.62599999999998</v>
      </c>
      <c r="DL25" s="45">
        <v>914.029</v>
      </c>
      <c r="DM25" s="45">
        <v>916.471</v>
      </c>
      <c r="DN25" s="45">
        <v>919.78499999999997</v>
      </c>
      <c r="DO25" s="45">
        <v>923.82299999999998</v>
      </c>
      <c r="DP25" s="45">
        <v>927.27599999999995</v>
      </c>
      <c r="DQ25" s="49">
        <v>930.03899999999999</v>
      </c>
      <c r="DR25" s="45">
        <v>933.51199999999994</v>
      </c>
      <c r="DS25" s="45">
        <v>937.11599999999999</v>
      </c>
      <c r="DT25" s="45">
        <v>941.06299999999999</v>
      </c>
      <c r="DU25" s="45">
        <v>942.577</v>
      </c>
      <c r="DV25" s="45">
        <v>945.12699999999995</v>
      </c>
      <c r="DW25" s="45">
        <v>949.85400000000004</v>
      </c>
      <c r="DX25" s="45">
        <v>954.96600000000001</v>
      </c>
      <c r="DY25" s="45">
        <v>959.59500000000003</v>
      </c>
      <c r="DZ25" s="45">
        <v>965.51499999999999</v>
      </c>
      <c r="EA25" s="45">
        <v>971.52499999999998</v>
      </c>
      <c r="EB25" s="45">
        <v>977.846</v>
      </c>
      <c r="EC25" s="49">
        <v>982.50699999999995</v>
      </c>
      <c r="ED25" s="45">
        <v>987.50800000000004</v>
      </c>
      <c r="EE25" s="45">
        <v>992.95799999999997</v>
      </c>
      <c r="EF25" s="45">
        <v>1000.9880000000001</v>
      </c>
      <c r="EG25" s="45">
        <v>1008.619</v>
      </c>
      <c r="EH25" s="45">
        <v>1016.2</v>
      </c>
      <c r="EI25" s="45">
        <v>1024.7529999999999</v>
      </c>
      <c r="EJ25" s="45">
        <v>1032.9760000000001</v>
      </c>
      <c r="EK25" s="45">
        <v>1040.3710000000001</v>
      </c>
      <c r="EL25" s="45">
        <v>1050.4970000000001</v>
      </c>
      <c r="EM25" s="45">
        <v>1060.394</v>
      </c>
      <c r="EN25" s="45">
        <v>1072.9649999999999</v>
      </c>
      <c r="EO25" s="82">
        <v>1082.114</v>
      </c>
      <c r="EP25" s="45">
        <v>1093.9870000000001</v>
      </c>
      <c r="EQ25" s="45">
        <v>1107.6099999999999</v>
      </c>
      <c r="ER25" s="45">
        <v>1126.5250000000001</v>
      </c>
      <c r="ES25" s="45">
        <v>1146.865</v>
      </c>
      <c r="ET25" s="45">
        <v>1171.6859999999999</v>
      </c>
      <c r="EU25" s="45">
        <v>1196.723</v>
      </c>
      <c r="EV25" s="45">
        <v>1224.3209999999999</v>
      </c>
      <c r="EW25" s="45">
        <v>1254.827</v>
      </c>
      <c r="EX25" s="45">
        <v>1291.155</v>
      </c>
      <c r="EY25" s="45">
        <v>1330.33</v>
      </c>
      <c r="EZ25" s="45">
        <v>1376.203</v>
      </c>
      <c r="FA25" s="82">
        <v>1411.7460000000001</v>
      </c>
      <c r="FB25" s="45">
        <v>1461.376</v>
      </c>
      <c r="FC25" s="45">
        <v>1513.124</v>
      </c>
      <c r="FD25" s="45">
        <v>1571.624</v>
      </c>
      <c r="FE25" s="45">
        <v>1619.077</v>
      </c>
      <c r="FF25" s="45">
        <v>1672.9369999999999</v>
      </c>
      <c r="FG25" s="45">
        <v>1726.4369999999999</v>
      </c>
      <c r="FH25" s="45">
        <v>1771.7249999999999</v>
      </c>
      <c r="FI25" s="45">
        <v>1818.3610000000001</v>
      </c>
      <c r="FJ25" s="45">
        <v>1862.626</v>
      </c>
      <c r="FK25" s="45">
        <v>1902.5650000000001</v>
      </c>
      <c r="FL25" s="45">
        <v>1943.875</v>
      </c>
      <c r="FM25" s="155">
        <v>1972.4839999999999</v>
      </c>
      <c r="FN25" s="69">
        <v>2007.5440000000001</v>
      </c>
      <c r="FO25" s="178">
        <v>2044.2339999999999</v>
      </c>
      <c r="FP25" s="178">
        <v>2080.366</v>
      </c>
      <c r="FQ25" s="178">
        <v>2120.4450000000002</v>
      </c>
      <c r="FR25" s="178">
        <v>2160.8090000000002</v>
      </c>
      <c r="FS25" s="178">
        <v>2197.0889999999999</v>
      </c>
      <c r="FT25" s="178">
        <v>2236.4879999999998</v>
      </c>
      <c r="FU25" s="178">
        <v>2271.46</v>
      </c>
      <c r="FV25" s="178">
        <v>2298.9270000000001</v>
      </c>
      <c r="FW25" s="178">
        <v>2340.373</v>
      </c>
      <c r="FX25" s="178">
        <v>2380.0149999999999</v>
      </c>
      <c r="FY25" s="180">
        <v>2408.3980000000001</v>
      </c>
      <c r="FZ25" s="178">
        <v>2444.2199999999998</v>
      </c>
      <c r="GA25" s="178">
        <v>2484.8359999999998</v>
      </c>
      <c r="GB25" s="178">
        <v>2533.076</v>
      </c>
      <c r="GC25" s="178">
        <v>2578.3890000000001</v>
      </c>
      <c r="GD25" s="178">
        <v>2627.8919999999998</v>
      </c>
      <c r="GE25" s="178">
        <v>2677.0030000000002</v>
      </c>
      <c r="GF25" s="178">
        <v>2729.4479999999999</v>
      </c>
      <c r="GG25" s="178">
        <v>2776.4270000000001</v>
      </c>
      <c r="GH25" s="178">
        <v>2829.1129999999998</v>
      </c>
      <c r="GI25" s="178">
        <v>2883.98</v>
      </c>
      <c r="GJ25" s="178">
        <v>2931.6469999999999</v>
      </c>
      <c r="GK25" s="178">
        <v>2966.68</v>
      </c>
    </row>
    <row r="26" spans="1:193" s="1" customFormat="1" ht="20.149999999999999" customHeight="1" x14ac:dyDescent="0.35">
      <c r="A26" s="31" t="s">
        <v>1630</v>
      </c>
      <c r="B26" s="45">
        <v>2.65</v>
      </c>
      <c r="C26" s="45">
        <v>2.7450000000000001</v>
      </c>
      <c r="D26" s="45">
        <v>3.1110000000000002</v>
      </c>
      <c r="E26" s="45">
        <v>3.3570000000000002</v>
      </c>
      <c r="F26" s="45">
        <v>3.7120000000000002</v>
      </c>
      <c r="G26" s="45">
        <v>3.9449999999999998</v>
      </c>
      <c r="H26" s="45">
        <v>4.0949999999999998</v>
      </c>
      <c r="I26" s="45">
        <v>4.3780000000000001</v>
      </c>
      <c r="J26" s="45">
        <v>4.827</v>
      </c>
      <c r="K26" s="45">
        <v>5.1970000000000001</v>
      </c>
      <c r="L26" s="45">
        <v>5.6909999999999998</v>
      </c>
      <c r="M26" s="49">
        <v>5.9390000000000001</v>
      </c>
      <c r="N26" s="50">
        <v>6.4939999999999998</v>
      </c>
      <c r="O26" s="45">
        <v>7.319</v>
      </c>
      <c r="P26" s="45">
        <v>8.15</v>
      </c>
      <c r="Q26" s="45">
        <v>9.1579999999999995</v>
      </c>
      <c r="R26" s="45">
        <v>10.382</v>
      </c>
      <c r="S26" s="45">
        <v>11.755000000000001</v>
      </c>
      <c r="T26" s="45">
        <v>15.018000000000001</v>
      </c>
      <c r="U26" s="45">
        <v>18.279</v>
      </c>
      <c r="V26" s="45">
        <v>22.56</v>
      </c>
      <c r="W26" s="45">
        <v>26.891999999999999</v>
      </c>
      <c r="X26" s="45">
        <v>49.792000000000002</v>
      </c>
      <c r="Y26" s="49">
        <v>96.597999999999999</v>
      </c>
      <c r="Z26" s="50">
        <v>97.736999999999995</v>
      </c>
      <c r="AA26" s="45">
        <v>134.953</v>
      </c>
      <c r="AB26" s="45">
        <v>161.291</v>
      </c>
      <c r="AC26" s="45">
        <v>162.96700000000001</v>
      </c>
      <c r="AD26" s="45">
        <v>167.358</v>
      </c>
      <c r="AE26" s="45">
        <v>176.64500000000001</v>
      </c>
      <c r="AF26" s="45">
        <v>213.774</v>
      </c>
      <c r="AG26" s="45">
        <v>215.214</v>
      </c>
      <c r="AH26" s="45">
        <v>217.47</v>
      </c>
      <c r="AI26" s="45">
        <v>225.464</v>
      </c>
      <c r="AJ26" s="45">
        <v>228.208</v>
      </c>
      <c r="AK26" s="49">
        <v>231.08</v>
      </c>
      <c r="AL26" s="50">
        <v>234.73099999999999</v>
      </c>
      <c r="AM26" s="45">
        <v>240.57300000000001</v>
      </c>
      <c r="AN26" s="45">
        <v>248.52</v>
      </c>
      <c r="AO26" s="45">
        <v>257.53800000000001</v>
      </c>
      <c r="AP26" s="45">
        <v>265.71800000000002</v>
      </c>
      <c r="AQ26" s="45">
        <v>286.53699999999998</v>
      </c>
      <c r="AR26" s="45">
        <v>291.01</v>
      </c>
      <c r="AS26" s="45">
        <v>298.12700000000001</v>
      </c>
      <c r="AT26" s="45">
        <v>305.36200000000002</v>
      </c>
      <c r="AU26" s="45">
        <v>311.726</v>
      </c>
      <c r="AV26" s="45">
        <v>319.01900000000001</v>
      </c>
      <c r="AW26" s="49">
        <v>326.44299999999998</v>
      </c>
      <c r="AX26" s="45">
        <v>332.81299999999999</v>
      </c>
      <c r="AY26" s="45">
        <v>342.524</v>
      </c>
      <c r="AZ26" s="45">
        <v>364.27100000000002</v>
      </c>
      <c r="BA26" s="45">
        <v>368.35500000000002</v>
      </c>
      <c r="BB26" s="45">
        <v>374.35</v>
      </c>
      <c r="BC26" s="45">
        <v>382.14800000000002</v>
      </c>
      <c r="BD26" s="45">
        <v>389.53300000000002</v>
      </c>
      <c r="BE26" s="45">
        <v>396.47399999999999</v>
      </c>
      <c r="BF26" s="45">
        <v>405.08100000000002</v>
      </c>
      <c r="BG26" s="45">
        <v>413.21</v>
      </c>
      <c r="BH26" s="45">
        <v>421.46600000000001</v>
      </c>
      <c r="BI26" s="49">
        <v>438.46699999999998</v>
      </c>
      <c r="BJ26" s="45">
        <v>442.327</v>
      </c>
      <c r="BK26" s="45">
        <v>449.82</v>
      </c>
      <c r="BL26" s="45">
        <v>462.62599999999998</v>
      </c>
      <c r="BM26" s="45">
        <v>470.05500000000001</v>
      </c>
      <c r="BN26" s="45">
        <v>477.33699999999999</v>
      </c>
      <c r="BO26" s="45">
        <v>488.685</v>
      </c>
      <c r="BP26" s="45">
        <v>498.24900000000002</v>
      </c>
      <c r="BQ26" s="45">
        <v>509.91699999999997</v>
      </c>
      <c r="BR26" s="45">
        <v>537.30999999999995</v>
      </c>
      <c r="BS26" s="45">
        <v>548.63900000000001</v>
      </c>
      <c r="BT26" s="45">
        <v>566.55499999999995</v>
      </c>
      <c r="BU26" s="49">
        <v>616.24400000000003</v>
      </c>
      <c r="BV26" s="45">
        <v>640.15099999999995</v>
      </c>
      <c r="BW26" s="45">
        <v>642.47699999999998</v>
      </c>
      <c r="BX26" s="45">
        <v>647.21799999999996</v>
      </c>
      <c r="BY26" s="45">
        <v>650.11</v>
      </c>
      <c r="BZ26" s="45">
        <v>653.15700000000004</v>
      </c>
      <c r="CA26" s="45">
        <v>657.779</v>
      </c>
      <c r="CB26" s="45">
        <v>662.15599999999995</v>
      </c>
      <c r="CC26" s="45">
        <v>668.27099999999996</v>
      </c>
      <c r="CD26" s="45">
        <v>679.52200000000005</v>
      </c>
      <c r="CE26" s="45">
        <v>682.31100000000004</v>
      </c>
      <c r="CF26" s="45">
        <v>685.30700000000002</v>
      </c>
      <c r="CG26" s="49">
        <v>689.87199999999996</v>
      </c>
      <c r="CH26" s="45">
        <v>691.55200000000002</v>
      </c>
      <c r="CI26" s="45">
        <v>694.09500000000003</v>
      </c>
      <c r="CJ26" s="45">
        <v>699.33799999999997</v>
      </c>
      <c r="CK26" s="45">
        <v>702.28200000000004</v>
      </c>
      <c r="CL26" s="45">
        <v>705.87599999999998</v>
      </c>
      <c r="CM26" s="45">
        <v>709.86099999999999</v>
      </c>
      <c r="CN26" s="45">
        <v>713.62599999999998</v>
      </c>
      <c r="CO26" s="45">
        <v>717.62</v>
      </c>
      <c r="CP26" s="45">
        <v>722.50300000000004</v>
      </c>
      <c r="CQ26" s="45">
        <v>726.38499999999999</v>
      </c>
      <c r="CR26" s="45">
        <v>731.46100000000001</v>
      </c>
      <c r="CS26" s="49">
        <v>735.40899999999999</v>
      </c>
      <c r="CT26" s="45">
        <v>739.50300000000004</v>
      </c>
      <c r="CU26" s="45">
        <v>743.24599999999998</v>
      </c>
      <c r="CV26" s="45">
        <v>748.56100000000004</v>
      </c>
      <c r="CW26" s="45">
        <v>752.00300000000004</v>
      </c>
      <c r="CX26" s="45">
        <v>755.45799999999997</v>
      </c>
      <c r="CY26" s="45">
        <v>760.24099999999999</v>
      </c>
      <c r="CZ26" s="45">
        <v>764.57799999999997</v>
      </c>
      <c r="DA26" s="45">
        <v>769.80700000000002</v>
      </c>
      <c r="DB26" s="45">
        <v>774.32</v>
      </c>
      <c r="DC26" s="45">
        <v>779.37599999999998</v>
      </c>
      <c r="DD26" s="45">
        <v>784.37199999999996</v>
      </c>
      <c r="DE26" s="49">
        <v>790.06200000000001</v>
      </c>
      <c r="DF26" s="45">
        <v>796.42899999999997</v>
      </c>
      <c r="DG26" s="45">
        <v>806.48900000000003</v>
      </c>
      <c r="DH26" s="45">
        <v>845.20899999999995</v>
      </c>
      <c r="DI26" s="45">
        <v>846.76</v>
      </c>
      <c r="DJ26" s="45">
        <v>848.36300000000006</v>
      </c>
      <c r="DK26" s="45">
        <v>850.38</v>
      </c>
      <c r="DL26" s="45">
        <v>852.69500000000005</v>
      </c>
      <c r="DM26" s="45">
        <v>855.99599999999998</v>
      </c>
      <c r="DN26" s="45">
        <v>859.38499999999999</v>
      </c>
      <c r="DO26" s="45">
        <v>862.63300000000004</v>
      </c>
      <c r="DP26" s="45">
        <v>866.32399999999996</v>
      </c>
      <c r="DQ26" s="49">
        <v>868.73800000000006</v>
      </c>
      <c r="DR26" s="45">
        <v>872.28599999999994</v>
      </c>
      <c r="DS26" s="45">
        <v>875.98099999999999</v>
      </c>
      <c r="DT26" s="45">
        <v>881.59</v>
      </c>
      <c r="DU26" s="45">
        <v>882.84500000000003</v>
      </c>
      <c r="DV26" s="45">
        <v>883.86400000000003</v>
      </c>
      <c r="DW26" s="45">
        <v>886.52200000000005</v>
      </c>
      <c r="DX26" s="45">
        <v>889.66</v>
      </c>
      <c r="DY26" s="45">
        <v>892.20100000000002</v>
      </c>
      <c r="DZ26" s="45">
        <v>896.36</v>
      </c>
      <c r="EA26" s="45">
        <v>900.12300000000005</v>
      </c>
      <c r="EB26" s="45">
        <v>904.37800000000004</v>
      </c>
      <c r="EC26" s="49">
        <v>907.32799999999997</v>
      </c>
      <c r="ED26" s="45">
        <v>910.31100000000004</v>
      </c>
      <c r="EE26" s="45">
        <v>913.77300000000002</v>
      </c>
      <c r="EF26" s="45">
        <v>918.57600000000002</v>
      </c>
      <c r="EG26" s="45">
        <v>922.38</v>
      </c>
      <c r="EH26" s="45">
        <v>926.2</v>
      </c>
      <c r="EI26" s="45">
        <v>929.64400000000001</v>
      </c>
      <c r="EJ26" s="45">
        <v>934.38099999999997</v>
      </c>
      <c r="EK26" s="45">
        <v>939.60599999999999</v>
      </c>
      <c r="EL26" s="45">
        <v>944.87400000000002</v>
      </c>
      <c r="EM26" s="45">
        <v>949.91300000000001</v>
      </c>
      <c r="EN26" s="45">
        <v>956.46500000000003</v>
      </c>
      <c r="EO26" s="82">
        <v>959.89200000000005</v>
      </c>
      <c r="EP26" s="45">
        <v>964.65</v>
      </c>
      <c r="EQ26" s="45">
        <v>970.66099999999994</v>
      </c>
      <c r="ER26" s="45">
        <v>978.71799999999996</v>
      </c>
      <c r="ES26" s="45">
        <v>984.63699999999994</v>
      </c>
      <c r="ET26" s="45">
        <v>992.85500000000002</v>
      </c>
      <c r="EU26" s="45">
        <v>999.88900000000001</v>
      </c>
      <c r="EV26" s="45">
        <v>1007.347</v>
      </c>
      <c r="EW26" s="45">
        <v>1015.611</v>
      </c>
      <c r="EX26" s="45">
        <v>1024.0530000000001</v>
      </c>
      <c r="EY26" s="45">
        <v>1033.1569999999999</v>
      </c>
      <c r="EZ26" s="45">
        <v>1043.925</v>
      </c>
      <c r="FA26" s="82">
        <v>1052.0519999999999</v>
      </c>
      <c r="FB26" s="45">
        <v>1062.77</v>
      </c>
      <c r="FC26" s="45">
        <v>1076.1510000000001</v>
      </c>
      <c r="FD26" s="45">
        <v>1092.0999999999999</v>
      </c>
      <c r="FE26" s="45">
        <v>1106.127</v>
      </c>
      <c r="FF26" s="45">
        <v>1123.829</v>
      </c>
      <c r="FG26" s="45">
        <v>1144.1780000000001</v>
      </c>
      <c r="FH26" s="45">
        <v>1161.1880000000001</v>
      </c>
      <c r="FI26" s="45">
        <v>1178.1569999999999</v>
      </c>
      <c r="FJ26" s="45">
        <v>1197.3530000000001</v>
      </c>
      <c r="FK26" s="45">
        <v>1212.51</v>
      </c>
      <c r="FL26" s="45">
        <v>1229.1420000000001</v>
      </c>
      <c r="FM26" s="155">
        <v>1239.694</v>
      </c>
      <c r="FN26" s="69">
        <v>1254.44</v>
      </c>
      <c r="FO26" s="178">
        <v>1267.8440000000001</v>
      </c>
      <c r="FP26" s="178">
        <v>1283.1310000000001</v>
      </c>
      <c r="FQ26" s="178">
        <v>1299.008</v>
      </c>
      <c r="FR26" s="178">
        <v>1317.059</v>
      </c>
      <c r="FS26" s="178">
        <v>1334.326</v>
      </c>
      <c r="FT26" s="178">
        <v>1352.944</v>
      </c>
      <c r="FU26" s="178">
        <v>1370.6559999999999</v>
      </c>
      <c r="FV26" s="178">
        <v>1383.4090000000001</v>
      </c>
      <c r="FW26" s="178">
        <v>1401.4380000000001</v>
      </c>
      <c r="FX26" s="178">
        <v>1419.777</v>
      </c>
      <c r="FY26" s="180">
        <v>1432.5719999999999</v>
      </c>
      <c r="FZ26" s="178">
        <v>1449.4639999999999</v>
      </c>
      <c r="GA26" s="178">
        <v>1469.4870000000001</v>
      </c>
      <c r="GB26" s="178">
        <v>1491.28</v>
      </c>
      <c r="GC26" s="178">
        <v>1511.8530000000001</v>
      </c>
      <c r="GD26" s="178">
        <v>1534.288</v>
      </c>
      <c r="GE26" s="178">
        <v>1555.288</v>
      </c>
      <c r="GF26" s="178">
        <v>1577.6880000000001</v>
      </c>
      <c r="GG26" s="178">
        <v>1596.952</v>
      </c>
      <c r="GH26" s="178">
        <v>1619.4639999999999</v>
      </c>
      <c r="GI26" s="178">
        <v>1642</v>
      </c>
      <c r="GJ26" s="178">
        <v>1661.5070000000001</v>
      </c>
      <c r="GK26" s="178">
        <v>1678.396</v>
      </c>
    </row>
    <row r="27" spans="1:193" s="1" customFormat="1" ht="20.149999999999999" customHeight="1" x14ac:dyDescent="0.35">
      <c r="A27" s="31" t="s">
        <v>1633</v>
      </c>
      <c r="B27" s="45">
        <v>1.133</v>
      </c>
      <c r="C27" s="45">
        <v>1.133</v>
      </c>
      <c r="D27" s="45">
        <v>1.133</v>
      </c>
      <c r="E27" s="45">
        <v>1.133</v>
      </c>
      <c r="F27" s="45">
        <v>1.3009999999999999</v>
      </c>
      <c r="G27" s="45">
        <v>2.101</v>
      </c>
      <c r="H27" s="45">
        <v>2.2509999999999999</v>
      </c>
      <c r="I27" s="45">
        <v>2.2509999999999999</v>
      </c>
      <c r="J27" s="45">
        <v>2.2509999999999999</v>
      </c>
      <c r="K27" s="45">
        <v>2.6989999999999998</v>
      </c>
      <c r="L27" s="45">
        <v>2.75</v>
      </c>
      <c r="M27" s="49">
        <v>2.8969999999999998</v>
      </c>
      <c r="N27" s="50">
        <v>2.8969999999999998</v>
      </c>
      <c r="O27" s="45">
        <v>3.4209999999999998</v>
      </c>
      <c r="P27" s="45">
        <v>4.2380000000000004</v>
      </c>
      <c r="Q27" s="45">
        <v>10.138999999999999</v>
      </c>
      <c r="R27" s="45">
        <v>11.798</v>
      </c>
      <c r="S27" s="45">
        <v>17.247</v>
      </c>
      <c r="T27" s="45">
        <v>139.82599999999999</v>
      </c>
      <c r="U27" s="45">
        <v>140.78100000000001</v>
      </c>
      <c r="V27" s="45">
        <v>156.404</v>
      </c>
      <c r="W27" s="45">
        <v>212.83099999999999</v>
      </c>
      <c r="X27" s="45">
        <v>214.464</v>
      </c>
      <c r="Y27" s="49">
        <v>222.828</v>
      </c>
      <c r="Z27" s="50">
        <v>222.98699999999999</v>
      </c>
      <c r="AA27" s="45">
        <v>226.87100000000001</v>
      </c>
      <c r="AB27" s="45">
        <v>237.54900000000001</v>
      </c>
      <c r="AC27" s="45">
        <v>238.36199999999999</v>
      </c>
      <c r="AD27" s="45">
        <v>239.48400000000001</v>
      </c>
      <c r="AE27" s="45">
        <v>255.54900000000001</v>
      </c>
      <c r="AF27" s="45">
        <v>332.488</v>
      </c>
      <c r="AG27" s="45">
        <v>335.31599999999997</v>
      </c>
      <c r="AH27" s="45">
        <v>336.98399999999998</v>
      </c>
      <c r="AI27" s="45">
        <v>340.91500000000002</v>
      </c>
      <c r="AJ27" s="45">
        <v>350.21899999999999</v>
      </c>
      <c r="AK27" s="49">
        <v>352.34800000000001</v>
      </c>
      <c r="AL27" s="50">
        <v>358.19799999999998</v>
      </c>
      <c r="AM27" s="45">
        <v>362.66199999999998</v>
      </c>
      <c r="AN27" s="45">
        <v>465.64400000000001</v>
      </c>
      <c r="AO27" s="45">
        <v>492.17200000000003</v>
      </c>
      <c r="AP27" s="45">
        <v>503.91</v>
      </c>
      <c r="AQ27" s="45">
        <v>518.42899999999997</v>
      </c>
      <c r="AR27" s="45">
        <v>533.10599999999999</v>
      </c>
      <c r="AS27" s="45">
        <v>550.12099999999998</v>
      </c>
      <c r="AT27" s="45">
        <v>560.89599999999996</v>
      </c>
      <c r="AU27" s="45">
        <v>573.43600000000004</v>
      </c>
      <c r="AV27" s="45">
        <v>581.77800000000002</v>
      </c>
      <c r="AW27" s="49">
        <v>597.53800000000001</v>
      </c>
      <c r="AX27" s="45">
        <v>611.97</v>
      </c>
      <c r="AY27" s="45">
        <v>631.83399999999995</v>
      </c>
      <c r="AZ27" s="45">
        <v>723.92499999999995</v>
      </c>
      <c r="BA27" s="45">
        <v>739.09699999999998</v>
      </c>
      <c r="BB27" s="45">
        <v>757.50099999999998</v>
      </c>
      <c r="BC27" s="45">
        <v>798.96</v>
      </c>
      <c r="BD27" s="45">
        <v>818.67499999999995</v>
      </c>
      <c r="BE27" s="45">
        <v>834.55799999999999</v>
      </c>
      <c r="BF27" s="45">
        <v>851.37699999999995</v>
      </c>
      <c r="BG27" s="45">
        <v>868.09500000000003</v>
      </c>
      <c r="BH27" s="45">
        <v>886.57600000000002</v>
      </c>
      <c r="BI27" s="49">
        <v>928.45</v>
      </c>
      <c r="BJ27" s="45">
        <v>939.26199999999994</v>
      </c>
      <c r="BK27" s="45">
        <v>958.29899999999998</v>
      </c>
      <c r="BL27" s="45">
        <v>1079.3620000000001</v>
      </c>
      <c r="BM27" s="45">
        <v>1089.9069999999999</v>
      </c>
      <c r="BN27" s="45">
        <v>1116.3689999999999</v>
      </c>
      <c r="BO27" s="45">
        <v>1181.6859999999999</v>
      </c>
      <c r="BP27" s="45">
        <v>1211.729</v>
      </c>
      <c r="BQ27" s="45">
        <v>1249.5809999999999</v>
      </c>
      <c r="BR27" s="45">
        <v>1295.8810000000001</v>
      </c>
      <c r="BS27" s="45">
        <v>1373.204</v>
      </c>
      <c r="BT27" s="45">
        <v>1457.037</v>
      </c>
      <c r="BU27" s="49">
        <v>1954.7750000000001</v>
      </c>
      <c r="BV27" s="45">
        <v>2024.3309999999999</v>
      </c>
      <c r="BW27" s="45">
        <v>2085.5410000000002</v>
      </c>
      <c r="BX27" s="45">
        <v>2602.5169999999998</v>
      </c>
      <c r="BY27" s="45">
        <v>2647.556</v>
      </c>
      <c r="BZ27" s="45">
        <v>2684.2809999999999</v>
      </c>
      <c r="CA27" s="45">
        <v>2836.9119999999998</v>
      </c>
      <c r="CB27" s="45">
        <v>2851.386</v>
      </c>
      <c r="CC27" s="45">
        <v>2879.8910000000001</v>
      </c>
      <c r="CD27" s="45">
        <v>2907.1089999999999</v>
      </c>
      <c r="CE27" s="45">
        <v>2933.1419999999998</v>
      </c>
      <c r="CF27" s="45">
        <v>2964.1770000000001</v>
      </c>
      <c r="CG27" s="49">
        <v>3004.6979999999999</v>
      </c>
      <c r="CH27" s="45">
        <v>3013.9090000000001</v>
      </c>
      <c r="CI27" s="45">
        <v>3066.5459999999998</v>
      </c>
      <c r="CJ27" s="45">
        <v>3432.5210000000002</v>
      </c>
      <c r="CK27" s="45">
        <v>3442.4470000000001</v>
      </c>
      <c r="CL27" s="45">
        <v>3449.1819999999998</v>
      </c>
      <c r="CM27" s="45">
        <v>3454.4090000000001</v>
      </c>
      <c r="CN27" s="45">
        <v>3463.6909999999998</v>
      </c>
      <c r="CO27" s="45">
        <v>3469.1489999999999</v>
      </c>
      <c r="CP27" s="45">
        <v>3472.7240000000002</v>
      </c>
      <c r="CQ27" s="45">
        <v>3475.165</v>
      </c>
      <c r="CR27" s="45">
        <v>3477.0839999999998</v>
      </c>
      <c r="CS27" s="49">
        <v>3478.22</v>
      </c>
      <c r="CT27" s="45">
        <v>3479.8629999999998</v>
      </c>
      <c r="CU27" s="45">
        <v>3480.6190000000001</v>
      </c>
      <c r="CV27" s="45">
        <v>3493.9079999999999</v>
      </c>
      <c r="CW27" s="45">
        <v>3496.692</v>
      </c>
      <c r="CX27" s="45">
        <v>3500.9169999999999</v>
      </c>
      <c r="CY27" s="45">
        <v>3507.424</v>
      </c>
      <c r="CZ27" s="45">
        <v>3510.1469999999999</v>
      </c>
      <c r="DA27" s="45">
        <v>3512.6489999999999</v>
      </c>
      <c r="DB27" s="45">
        <v>3515.0630000000001</v>
      </c>
      <c r="DC27" s="45">
        <v>3517.1610000000001</v>
      </c>
      <c r="DD27" s="45">
        <v>3526.143</v>
      </c>
      <c r="DE27" s="49">
        <v>3534.4470000000001</v>
      </c>
      <c r="DF27" s="45">
        <v>3537.4659999999999</v>
      </c>
      <c r="DG27" s="45">
        <v>3541.0540000000001</v>
      </c>
      <c r="DH27" s="45">
        <v>3545.1460000000002</v>
      </c>
      <c r="DI27" s="45">
        <v>3557.8009999999999</v>
      </c>
      <c r="DJ27" s="45">
        <v>3558.509</v>
      </c>
      <c r="DK27" s="45">
        <v>3560.7530000000002</v>
      </c>
      <c r="DL27" s="45">
        <v>3563.3449999999998</v>
      </c>
      <c r="DM27" s="45">
        <v>3570.1060000000002</v>
      </c>
      <c r="DN27" s="45">
        <v>3584.9839999999999</v>
      </c>
      <c r="DO27" s="45">
        <v>3586.1179999999999</v>
      </c>
      <c r="DP27" s="45">
        <v>3586.9279999999999</v>
      </c>
      <c r="DQ27" s="49">
        <v>3588.5039999999999</v>
      </c>
      <c r="DR27" s="45">
        <v>3597.2539999999999</v>
      </c>
      <c r="DS27" s="45">
        <v>3597.8539999999998</v>
      </c>
      <c r="DT27" s="45">
        <v>3600.2420000000002</v>
      </c>
      <c r="DU27" s="45">
        <v>3601.6930000000002</v>
      </c>
      <c r="DV27" s="45">
        <v>3601.9470000000001</v>
      </c>
      <c r="DW27" s="45">
        <v>3602.0970000000002</v>
      </c>
      <c r="DX27" s="45">
        <v>3608.9470000000001</v>
      </c>
      <c r="DY27" s="45">
        <v>3609.797</v>
      </c>
      <c r="DZ27" s="45">
        <v>3610.297</v>
      </c>
      <c r="EA27" s="45">
        <v>3614.2469999999998</v>
      </c>
      <c r="EB27" s="45">
        <v>3616.1970000000001</v>
      </c>
      <c r="EC27" s="49">
        <v>3619.547</v>
      </c>
      <c r="ED27" s="45">
        <v>3620.1219999999998</v>
      </c>
      <c r="EE27" s="45">
        <v>3621.922</v>
      </c>
      <c r="EF27" s="45">
        <v>3622.4720000000002</v>
      </c>
      <c r="EG27" s="45">
        <v>3622.8220000000001</v>
      </c>
      <c r="EH27" s="45">
        <v>3623.9720000000002</v>
      </c>
      <c r="EI27" s="45">
        <v>3625.3719999999998</v>
      </c>
      <c r="EJ27" s="45">
        <v>3631.4920000000002</v>
      </c>
      <c r="EK27" s="45">
        <v>3633.0709999999999</v>
      </c>
      <c r="EL27" s="45">
        <v>3640.2660000000001</v>
      </c>
      <c r="EM27" s="45">
        <v>3644.0309999999999</v>
      </c>
      <c r="EN27" s="45">
        <v>3646.5309999999999</v>
      </c>
      <c r="EO27" s="82">
        <v>3650.7150000000001</v>
      </c>
      <c r="EP27" s="45">
        <v>3671.4969999999998</v>
      </c>
      <c r="EQ27" s="45">
        <v>3673.8020000000001</v>
      </c>
      <c r="ER27" s="45">
        <v>3676.46</v>
      </c>
      <c r="ES27" s="45">
        <v>3688.0709999999999</v>
      </c>
      <c r="ET27" s="45">
        <v>3692.0349999999999</v>
      </c>
      <c r="EU27" s="45">
        <v>3696.0740000000001</v>
      </c>
      <c r="EV27" s="45">
        <v>3703.4349999999999</v>
      </c>
      <c r="EW27" s="45">
        <v>3704.9720000000002</v>
      </c>
      <c r="EX27" s="45">
        <v>3709.48</v>
      </c>
      <c r="EY27" s="45">
        <v>3716.27</v>
      </c>
      <c r="EZ27" s="45">
        <v>3725.067</v>
      </c>
      <c r="FA27" s="82">
        <v>3733.1979999999999</v>
      </c>
      <c r="FB27" s="45">
        <v>3736.3490000000002</v>
      </c>
      <c r="FC27" s="45">
        <v>3742.2060000000001</v>
      </c>
      <c r="FD27" s="45">
        <v>3747.6370000000002</v>
      </c>
      <c r="FE27" s="45">
        <v>3755.558</v>
      </c>
      <c r="FF27" s="45">
        <v>3760.942</v>
      </c>
      <c r="FG27" s="45">
        <v>3768.7150000000001</v>
      </c>
      <c r="FH27" s="45">
        <v>3778.6170000000002</v>
      </c>
      <c r="FI27" s="45">
        <v>3784.2840000000001</v>
      </c>
      <c r="FJ27" s="45">
        <v>3792.9630000000002</v>
      </c>
      <c r="FK27" s="45">
        <v>3803.2420000000002</v>
      </c>
      <c r="FL27" s="45">
        <v>3808.7370000000001</v>
      </c>
      <c r="FM27" s="155">
        <v>3812.5439999999999</v>
      </c>
      <c r="FN27" s="69">
        <v>3823.268</v>
      </c>
      <c r="FO27" s="178">
        <v>3828.739</v>
      </c>
      <c r="FP27" s="178">
        <v>3840.174</v>
      </c>
      <c r="FQ27" s="178">
        <v>3843.422</v>
      </c>
      <c r="FR27" s="178">
        <v>3852.0439999999999</v>
      </c>
      <c r="FS27" s="178">
        <v>3858.8919999999998</v>
      </c>
      <c r="FT27" s="178">
        <v>3867.2449999999999</v>
      </c>
      <c r="FU27" s="178">
        <v>3871.6619999999998</v>
      </c>
      <c r="FV27" s="178">
        <v>3875.0810000000001</v>
      </c>
      <c r="FW27" s="178">
        <v>3881.0540000000001</v>
      </c>
      <c r="FX27" s="178">
        <v>3886.4540000000002</v>
      </c>
      <c r="FY27" s="180">
        <v>3887.98</v>
      </c>
      <c r="FZ27" s="178">
        <v>3889.3560000000002</v>
      </c>
      <c r="GA27" s="178">
        <v>3892.194</v>
      </c>
      <c r="GB27" s="178">
        <v>3894.17</v>
      </c>
      <c r="GC27" s="178">
        <v>3895.57</v>
      </c>
      <c r="GD27" s="178">
        <v>3898.6089999999999</v>
      </c>
      <c r="GE27" s="178">
        <v>3900.91</v>
      </c>
      <c r="GF27" s="178">
        <v>3905.91</v>
      </c>
      <c r="GG27" s="178">
        <v>3907.66</v>
      </c>
      <c r="GH27" s="178">
        <v>3909.76</v>
      </c>
      <c r="GI27" s="178">
        <v>3911.96</v>
      </c>
      <c r="GJ27" s="178">
        <v>3913.31</v>
      </c>
      <c r="GK27" s="178">
        <v>3914.21</v>
      </c>
    </row>
    <row r="28" spans="1:193" s="1" customFormat="1" ht="20.149999999999999" customHeight="1" x14ac:dyDescent="0.35">
      <c r="A28" s="31" t="s">
        <v>1629</v>
      </c>
      <c r="B28" s="45">
        <v>0</v>
      </c>
      <c r="C28" s="45">
        <v>0</v>
      </c>
      <c r="D28" s="45">
        <v>0</v>
      </c>
      <c r="E28" s="45">
        <v>0</v>
      </c>
      <c r="F28" s="45">
        <v>0</v>
      </c>
      <c r="G28" s="45">
        <v>0</v>
      </c>
      <c r="H28" s="45">
        <v>0</v>
      </c>
      <c r="I28" s="45">
        <v>0</v>
      </c>
      <c r="J28" s="45">
        <v>0</v>
      </c>
      <c r="K28" s="45">
        <v>0</v>
      </c>
      <c r="L28" s="45">
        <v>0</v>
      </c>
      <c r="M28" s="49">
        <v>0</v>
      </c>
      <c r="N28" s="50">
        <v>0</v>
      </c>
      <c r="O28" s="45">
        <v>0</v>
      </c>
      <c r="P28" s="45">
        <v>0</v>
      </c>
      <c r="Q28" s="45">
        <v>0</v>
      </c>
      <c r="R28" s="45">
        <v>0</v>
      </c>
      <c r="S28" s="45">
        <v>0</v>
      </c>
      <c r="T28" s="45">
        <v>0</v>
      </c>
      <c r="U28" s="45">
        <v>0</v>
      </c>
      <c r="V28" s="45">
        <v>0</v>
      </c>
      <c r="W28" s="45">
        <v>0</v>
      </c>
      <c r="X28" s="45">
        <v>0</v>
      </c>
      <c r="Y28" s="49">
        <v>0</v>
      </c>
      <c r="Z28" s="50">
        <v>6</v>
      </c>
      <c r="AA28" s="45">
        <v>6</v>
      </c>
      <c r="AB28" s="45">
        <v>6</v>
      </c>
      <c r="AC28" s="45">
        <v>6</v>
      </c>
      <c r="AD28" s="45">
        <v>6</v>
      </c>
      <c r="AE28" s="45">
        <v>6</v>
      </c>
      <c r="AF28" s="45">
        <v>6</v>
      </c>
      <c r="AG28" s="45">
        <v>6</v>
      </c>
      <c r="AH28" s="45">
        <v>6</v>
      </c>
      <c r="AI28" s="45">
        <v>6</v>
      </c>
      <c r="AJ28" s="45">
        <v>6</v>
      </c>
      <c r="AK28" s="49">
        <v>6</v>
      </c>
      <c r="AL28" s="50">
        <v>6</v>
      </c>
      <c r="AM28" s="45">
        <v>45.012</v>
      </c>
      <c r="AN28" s="45">
        <v>272.49900000000002</v>
      </c>
      <c r="AO28" s="45">
        <v>272.49900000000002</v>
      </c>
      <c r="AP28" s="45">
        <v>296.28300000000002</v>
      </c>
      <c r="AQ28" s="45">
        <v>349.51299999999998</v>
      </c>
      <c r="AR28" s="45">
        <v>349.51299999999998</v>
      </c>
      <c r="AS28" s="45">
        <v>368.68799999999999</v>
      </c>
      <c r="AT28" s="45">
        <v>368.68799999999999</v>
      </c>
      <c r="AU28" s="45">
        <v>368.68799999999999</v>
      </c>
      <c r="AV28" s="45">
        <v>423.68799999999999</v>
      </c>
      <c r="AW28" s="49">
        <v>445.23200000000003</v>
      </c>
      <c r="AX28" s="45">
        <v>522.36</v>
      </c>
      <c r="AY28" s="45">
        <v>554.51599999999996</v>
      </c>
      <c r="AZ28" s="45">
        <v>1400.913</v>
      </c>
      <c r="BA28" s="45">
        <v>1409.904</v>
      </c>
      <c r="BB28" s="45">
        <v>1460.3620000000001</v>
      </c>
      <c r="BC28" s="45">
        <v>1515.2339999999999</v>
      </c>
      <c r="BD28" s="45">
        <v>1588.1410000000001</v>
      </c>
      <c r="BE28" s="45">
        <v>1594.2139999999999</v>
      </c>
      <c r="BF28" s="45">
        <v>1661.1849999999999</v>
      </c>
      <c r="BG28" s="45">
        <v>1701.164</v>
      </c>
      <c r="BH28" s="45">
        <v>1774.3140000000001</v>
      </c>
      <c r="BI28" s="49">
        <v>1893.9839999999999</v>
      </c>
      <c r="BJ28" s="45">
        <v>1953.204</v>
      </c>
      <c r="BK28" s="45">
        <v>2058.9949999999999</v>
      </c>
      <c r="BL28" s="45">
        <v>3606.4679999999998</v>
      </c>
      <c r="BM28" s="45">
        <v>3606.4679999999998</v>
      </c>
      <c r="BN28" s="45">
        <v>3606.4679999999998</v>
      </c>
      <c r="BO28" s="45">
        <v>3612.0880000000002</v>
      </c>
      <c r="BP28" s="45">
        <v>3623.1390000000001</v>
      </c>
      <c r="BQ28" s="45">
        <v>3657.453</v>
      </c>
      <c r="BR28" s="45">
        <v>3657.453</v>
      </c>
      <c r="BS28" s="45">
        <v>3687.944</v>
      </c>
      <c r="BT28" s="45">
        <v>3730.2910000000002</v>
      </c>
      <c r="BU28" s="49">
        <v>3788.194</v>
      </c>
      <c r="BV28" s="45">
        <v>3815.2649999999999</v>
      </c>
      <c r="BW28" s="45">
        <v>3848.1350000000002</v>
      </c>
      <c r="BX28" s="45">
        <v>4078.2190000000001</v>
      </c>
      <c r="BY28" s="45">
        <v>4088.8389999999999</v>
      </c>
      <c r="BZ28" s="45">
        <v>4088.8389999999999</v>
      </c>
      <c r="CA28" s="45">
        <v>4135.18</v>
      </c>
      <c r="CB28" s="45">
        <v>4149.78</v>
      </c>
      <c r="CC28" s="45">
        <v>4169.18</v>
      </c>
      <c r="CD28" s="45">
        <v>4169.18</v>
      </c>
      <c r="CE28" s="45">
        <v>4174.18</v>
      </c>
      <c r="CF28" s="45">
        <v>4174.18</v>
      </c>
      <c r="CG28" s="49">
        <v>4199.18</v>
      </c>
      <c r="CH28" s="45">
        <v>4221.18</v>
      </c>
      <c r="CI28" s="45">
        <v>4252.6610000000001</v>
      </c>
      <c r="CJ28" s="45">
        <v>4359.5010000000002</v>
      </c>
      <c r="CK28" s="45">
        <v>4359.5010000000002</v>
      </c>
      <c r="CL28" s="45">
        <v>4359.5010000000002</v>
      </c>
      <c r="CM28" s="45">
        <v>4359.5010000000002</v>
      </c>
      <c r="CN28" s="45">
        <v>4368.0410000000002</v>
      </c>
      <c r="CO28" s="45">
        <v>4368.0410000000002</v>
      </c>
      <c r="CP28" s="45">
        <v>4368.0410000000002</v>
      </c>
      <c r="CQ28" s="45">
        <v>4378.741</v>
      </c>
      <c r="CR28" s="45">
        <v>4378.741</v>
      </c>
      <c r="CS28" s="49">
        <v>4390.701</v>
      </c>
      <c r="CT28" s="45">
        <v>4390.701</v>
      </c>
      <c r="CU28" s="45">
        <v>4397.201</v>
      </c>
      <c r="CV28" s="45">
        <v>4411.4030000000002</v>
      </c>
      <c r="CW28" s="45">
        <v>4424.4030000000002</v>
      </c>
      <c r="CX28" s="45">
        <v>4430.9030000000002</v>
      </c>
      <c r="CY28" s="45">
        <v>4430.9030000000002</v>
      </c>
      <c r="CZ28" s="45">
        <v>4430.9030000000002</v>
      </c>
      <c r="DA28" s="45">
        <v>4430.9030000000002</v>
      </c>
      <c r="DB28" s="45">
        <v>4430.9030000000002</v>
      </c>
      <c r="DC28" s="45">
        <v>4438.4030000000002</v>
      </c>
      <c r="DD28" s="45">
        <v>4438.4030000000002</v>
      </c>
      <c r="DE28" s="49">
        <v>4443.4030000000002</v>
      </c>
      <c r="DF28" s="45">
        <v>4458.0529999999999</v>
      </c>
      <c r="DG28" s="45">
        <v>4458.0529999999999</v>
      </c>
      <c r="DH28" s="45">
        <v>4458.0529999999999</v>
      </c>
      <c r="DI28" s="45">
        <v>4458.0529999999999</v>
      </c>
      <c r="DJ28" s="45">
        <v>4458.0529999999999</v>
      </c>
      <c r="DK28" s="45">
        <v>4458.0529999999999</v>
      </c>
      <c r="DL28" s="45">
        <v>4465.2529999999997</v>
      </c>
      <c r="DM28" s="45">
        <v>4465.2529999999997</v>
      </c>
      <c r="DN28" s="45">
        <v>4474.4530000000004</v>
      </c>
      <c r="DO28" s="45">
        <v>4474.4530000000004</v>
      </c>
      <c r="DP28" s="45">
        <v>4474.4530000000004</v>
      </c>
      <c r="DQ28" s="49">
        <v>4474.4530000000004</v>
      </c>
      <c r="DR28" s="45">
        <v>4493.7610000000004</v>
      </c>
      <c r="DS28" s="45">
        <v>4498.7610000000004</v>
      </c>
      <c r="DT28" s="45">
        <v>4498.7610000000004</v>
      </c>
      <c r="DU28" s="45">
        <v>4498.7610000000004</v>
      </c>
      <c r="DV28" s="45">
        <v>4507.6610000000001</v>
      </c>
      <c r="DW28" s="45">
        <v>4507.6610000000001</v>
      </c>
      <c r="DX28" s="45">
        <v>4507.6610000000001</v>
      </c>
      <c r="DY28" s="45">
        <v>4512.6610000000001</v>
      </c>
      <c r="DZ28" s="45">
        <v>4512.6610000000001</v>
      </c>
      <c r="EA28" s="45">
        <v>4512.6610000000001</v>
      </c>
      <c r="EB28" s="45">
        <v>4512.6610000000001</v>
      </c>
      <c r="EC28" s="49">
        <v>4524.6859999999997</v>
      </c>
      <c r="ED28" s="45">
        <v>4532.6859999999997</v>
      </c>
      <c r="EE28" s="45">
        <v>4532.6859999999997</v>
      </c>
      <c r="EF28" s="45">
        <v>4540.6859999999997</v>
      </c>
      <c r="EG28" s="45">
        <v>4540.6859999999997</v>
      </c>
      <c r="EH28" s="45">
        <v>4547.6859999999997</v>
      </c>
      <c r="EI28" s="45">
        <v>4561.6859999999997</v>
      </c>
      <c r="EJ28" s="45">
        <v>4561.6859999999997</v>
      </c>
      <c r="EK28" s="45">
        <v>4561.6859999999997</v>
      </c>
      <c r="EL28" s="45">
        <v>4561.6859999999997</v>
      </c>
      <c r="EM28" s="45">
        <v>4561.6859999999997</v>
      </c>
      <c r="EN28" s="45">
        <v>4561.6859999999997</v>
      </c>
      <c r="EO28" s="82">
        <v>4561.6859999999997</v>
      </c>
      <c r="EP28" s="45">
        <v>4604.3130000000001</v>
      </c>
      <c r="EQ28" s="45">
        <v>4619.4830000000002</v>
      </c>
      <c r="ER28" s="45">
        <v>4624.4830000000002</v>
      </c>
      <c r="ES28" s="45">
        <v>4624.4830000000002</v>
      </c>
      <c r="ET28" s="45">
        <v>4624.4830000000002</v>
      </c>
      <c r="EU28" s="45">
        <v>4624.4830000000002</v>
      </c>
      <c r="EV28" s="45">
        <v>4624.4830000000002</v>
      </c>
      <c r="EW28" s="45">
        <v>4624.4830000000002</v>
      </c>
      <c r="EX28" s="45">
        <v>4647.4830000000002</v>
      </c>
      <c r="EY28" s="45">
        <v>4647.4830000000002</v>
      </c>
      <c r="EZ28" s="45">
        <v>4647.4830000000002</v>
      </c>
      <c r="FA28" s="82">
        <v>4656.5129999999999</v>
      </c>
      <c r="FB28" s="45">
        <v>4693.5129999999999</v>
      </c>
      <c r="FC28" s="45">
        <v>4703.4129999999996</v>
      </c>
      <c r="FD28" s="45">
        <v>4723.9629999999997</v>
      </c>
      <c r="FE28" s="45">
        <v>4728.9629999999997</v>
      </c>
      <c r="FF28" s="45">
        <v>4728.9629999999997</v>
      </c>
      <c r="FG28" s="45">
        <v>4728.9629999999997</v>
      </c>
      <c r="FH28" s="45">
        <v>4728.9629999999997</v>
      </c>
      <c r="FI28" s="45">
        <v>4728.9629999999997</v>
      </c>
      <c r="FJ28" s="45">
        <v>4738.6530000000002</v>
      </c>
      <c r="FK28" s="45">
        <v>4815.8029999999999</v>
      </c>
      <c r="FL28" s="45">
        <v>4815.8029999999999</v>
      </c>
      <c r="FM28" s="155">
        <v>4815.8029999999999</v>
      </c>
      <c r="FN28" s="69">
        <v>4873.7120000000004</v>
      </c>
      <c r="FO28" s="178">
        <v>4873.7120000000004</v>
      </c>
      <c r="FP28" s="178">
        <v>4937.2120000000004</v>
      </c>
      <c r="FQ28" s="178">
        <v>4993.4620000000004</v>
      </c>
      <c r="FR28" s="178">
        <v>4998.4620000000004</v>
      </c>
      <c r="FS28" s="178">
        <v>5041.8519999999999</v>
      </c>
      <c r="FT28" s="178">
        <v>5046.8519999999999</v>
      </c>
      <c r="FU28" s="178">
        <v>5046.8519999999999</v>
      </c>
      <c r="FV28" s="178">
        <v>5046.8519999999999</v>
      </c>
      <c r="FW28" s="178">
        <v>5070.0839999999998</v>
      </c>
      <c r="FX28" s="178">
        <v>5070.0839999999998</v>
      </c>
      <c r="FY28" s="180">
        <v>5070.0839999999998</v>
      </c>
      <c r="FZ28" s="178">
        <v>5115.991</v>
      </c>
      <c r="GA28" s="178">
        <v>5125.991</v>
      </c>
      <c r="GB28" s="178">
        <v>5125.991</v>
      </c>
      <c r="GC28" s="178">
        <v>5125.991</v>
      </c>
      <c r="GD28" s="178">
        <v>5125.991</v>
      </c>
      <c r="GE28" s="178">
        <v>5167.991</v>
      </c>
      <c r="GF28" s="178">
        <v>5167.991</v>
      </c>
      <c r="GG28" s="178">
        <v>5185.991</v>
      </c>
      <c r="GH28" s="178">
        <v>5185.991</v>
      </c>
      <c r="GI28" s="178">
        <v>5185.991</v>
      </c>
      <c r="GJ28" s="178">
        <v>5185.991</v>
      </c>
      <c r="GK28" s="178">
        <v>5185.991</v>
      </c>
    </row>
    <row r="29" spans="1:193" s="1" customFormat="1" ht="20.149999999999999" customHeight="1" x14ac:dyDescent="0.4">
      <c r="A29" s="31" t="s">
        <v>1637</v>
      </c>
      <c r="B29" s="87">
        <v>0</v>
      </c>
      <c r="C29" s="87">
        <v>0</v>
      </c>
      <c r="D29" s="87">
        <v>0</v>
      </c>
      <c r="E29" s="87">
        <v>0</v>
      </c>
      <c r="F29" s="87">
        <v>0</v>
      </c>
      <c r="G29" s="87">
        <v>0</v>
      </c>
      <c r="H29" s="87">
        <v>0</v>
      </c>
      <c r="I29" s="87">
        <v>0</v>
      </c>
      <c r="J29" s="87">
        <v>0</v>
      </c>
      <c r="K29" s="87">
        <v>0</v>
      </c>
      <c r="L29" s="87">
        <v>0</v>
      </c>
      <c r="M29" s="88">
        <v>0</v>
      </c>
      <c r="N29" s="86">
        <v>0</v>
      </c>
      <c r="O29" s="87">
        <v>0</v>
      </c>
      <c r="P29" s="87">
        <v>0</v>
      </c>
      <c r="Q29" s="87">
        <v>0</v>
      </c>
      <c r="R29" s="87">
        <v>0</v>
      </c>
      <c r="S29" s="87">
        <v>0</v>
      </c>
      <c r="T29" s="87">
        <v>0</v>
      </c>
      <c r="U29" s="87">
        <v>0</v>
      </c>
      <c r="V29" s="87">
        <v>0</v>
      </c>
      <c r="W29" s="87">
        <v>0</v>
      </c>
      <c r="X29" s="87">
        <v>0</v>
      </c>
      <c r="Y29" s="88">
        <v>0</v>
      </c>
      <c r="Z29" s="87">
        <v>0</v>
      </c>
      <c r="AA29" s="87">
        <v>0</v>
      </c>
      <c r="AB29" s="87">
        <v>0</v>
      </c>
      <c r="AC29" s="87">
        <v>0</v>
      </c>
      <c r="AD29" s="87">
        <v>0</v>
      </c>
      <c r="AE29" s="87">
        <v>0</v>
      </c>
      <c r="AF29" s="87">
        <v>0</v>
      </c>
      <c r="AG29" s="87">
        <v>0</v>
      </c>
      <c r="AH29" s="87">
        <v>0</v>
      </c>
      <c r="AI29" s="87">
        <v>0</v>
      </c>
      <c r="AJ29" s="87">
        <v>0</v>
      </c>
      <c r="AK29" s="87">
        <v>0</v>
      </c>
      <c r="AL29" s="47">
        <v>0</v>
      </c>
      <c r="AM29" s="87">
        <v>0</v>
      </c>
      <c r="AN29" s="161">
        <v>34.47</v>
      </c>
      <c r="AO29" s="161">
        <v>34.47</v>
      </c>
      <c r="AP29" s="161">
        <v>34.47</v>
      </c>
      <c r="AQ29" s="161">
        <v>34.47</v>
      </c>
      <c r="AR29" s="161">
        <v>34.47</v>
      </c>
      <c r="AS29" s="161">
        <v>34.47</v>
      </c>
      <c r="AT29" s="161">
        <v>34.47</v>
      </c>
      <c r="AU29" s="161">
        <v>34.47</v>
      </c>
      <c r="AV29" s="161">
        <v>34.47</v>
      </c>
      <c r="AW29" s="48">
        <v>34.47</v>
      </c>
      <c r="AX29" s="46">
        <v>34.47</v>
      </c>
      <c r="AY29" s="161">
        <v>66.171000000000006</v>
      </c>
      <c r="AZ29" s="161">
        <v>97.760999999999996</v>
      </c>
      <c r="BA29" s="161">
        <v>129.77099999999999</v>
      </c>
      <c r="BB29" s="161">
        <v>129.77099999999999</v>
      </c>
      <c r="BC29" s="161">
        <v>129.77099999999999</v>
      </c>
      <c r="BD29" s="161">
        <v>162.221</v>
      </c>
      <c r="BE29" s="161">
        <v>162.221</v>
      </c>
      <c r="BF29" s="161">
        <v>236.06399999999999</v>
      </c>
      <c r="BG29" s="161">
        <v>296.745</v>
      </c>
      <c r="BH29" s="161">
        <v>296.745</v>
      </c>
      <c r="BI29" s="48">
        <v>383.32100000000003</v>
      </c>
      <c r="BJ29" s="161">
        <v>383.32100000000003</v>
      </c>
      <c r="BK29" s="161">
        <v>383.32100000000003</v>
      </c>
      <c r="BL29" s="161">
        <v>979.03700000000003</v>
      </c>
      <c r="BM29" s="161">
        <v>979.03700000000003</v>
      </c>
      <c r="BN29" s="161">
        <v>979.03700000000003</v>
      </c>
      <c r="BO29" s="161">
        <v>979.03700000000003</v>
      </c>
      <c r="BP29" s="161">
        <v>979.03700000000003</v>
      </c>
      <c r="BQ29" s="161">
        <v>979.03700000000003</v>
      </c>
      <c r="BR29" s="161">
        <v>979.03700000000003</v>
      </c>
      <c r="BS29" s="161">
        <v>979.03700000000003</v>
      </c>
      <c r="BT29" s="161">
        <v>979.03700000000003</v>
      </c>
      <c r="BU29" s="48">
        <v>979.03700000000003</v>
      </c>
      <c r="BV29" s="161">
        <v>1017.037</v>
      </c>
      <c r="BW29" s="161">
        <v>1017.037</v>
      </c>
      <c r="BX29" s="161">
        <v>1421.837</v>
      </c>
      <c r="BY29" s="161">
        <v>1421.837</v>
      </c>
      <c r="BZ29" s="161">
        <v>1421.837</v>
      </c>
      <c r="CA29" s="161">
        <v>1421.837</v>
      </c>
      <c r="CB29" s="161">
        <v>1421.837</v>
      </c>
      <c r="CC29" s="161">
        <v>1421.837</v>
      </c>
      <c r="CD29" s="161">
        <v>1421.837</v>
      </c>
      <c r="CE29" s="161">
        <v>1421.837</v>
      </c>
      <c r="CF29" s="161">
        <v>1421.837</v>
      </c>
      <c r="CG29" s="48">
        <v>1421.837</v>
      </c>
      <c r="CH29" s="161">
        <v>1421.837</v>
      </c>
      <c r="CI29" s="161">
        <v>1421.837</v>
      </c>
      <c r="CJ29" s="161">
        <v>1499.69</v>
      </c>
      <c r="CK29" s="161">
        <v>1499.69</v>
      </c>
      <c r="CL29" s="161">
        <v>1499.69</v>
      </c>
      <c r="CM29" s="161">
        <v>1499.69</v>
      </c>
      <c r="CN29" s="161">
        <v>1499.69</v>
      </c>
      <c r="CO29" s="161">
        <v>1499.69</v>
      </c>
      <c r="CP29" s="161">
        <v>1499.69</v>
      </c>
      <c r="CQ29" s="161">
        <v>1499.69</v>
      </c>
      <c r="CR29" s="161">
        <v>1499.69</v>
      </c>
      <c r="CS29" s="49">
        <v>1499.69</v>
      </c>
      <c r="CT29" s="161">
        <v>1526.79</v>
      </c>
      <c r="CU29" s="161">
        <v>1526.79</v>
      </c>
      <c r="CV29" s="161">
        <v>1526.79</v>
      </c>
      <c r="CW29" s="161">
        <v>1526.79</v>
      </c>
      <c r="CX29" s="161">
        <v>1526.79</v>
      </c>
      <c r="CY29" s="161">
        <v>1526.79</v>
      </c>
      <c r="CZ29" s="161">
        <v>1526.79</v>
      </c>
      <c r="DA29" s="161">
        <v>1526.79</v>
      </c>
      <c r="DB29" s="161">
        <v>1526.79</v>
      </c>
      <c r="DC29" s="161">
        <v>1526.79</v>
      </c>
      <c r="DD29" s="161">
        <v>1526.79</v>
      </c>
      <c r="DE29" s="48">
        <v>1526.79</v>
      </c>
      <c r="DF29" s="161">
        <v>1576.777</v>
      </c>
      <c r="DG29" s="161">
        <v>1576.777</v>
      </c>
      <c r="DH29" s="161">
        <v>1576.777</v>
      </c>
      <c r="DI29" s="161">
        <v>1576.777</v>
      </c>
      <c r="DJ29" s="161">
        <v>1576.777</v>
      </c>
      <c r="DK29" s="161">
        <v>1576.777</v>
      </c>
      <c r="DL29" s="161">
        <v>1576.777</v>
      </c>
      <c r="DM29" s="161">
        <v>1576.777</v>
      </c>
      <c r="DN29" s="161">
        <v>1576.777</v>
      </c>
      <c r="DO29" s="161">
        <v>1576.777</v>
      </c>
      <c r="DP29" s="161">
        <v>1576.777</v>
      </c>
      <c r="DQ29" s="48">
        <v>1611.4770000000001</v>
      </c>
      <c r="DR29" s="161">
        <v>1611.4770000000001</v>
      </c>
      <c r="DS29" s="161">
        <v>1611.4770000000001</v>
      </c>
      <c r="DT29" s="161">
        <v>1611.4770000000001</v>
      </c>
      <c r="DU29" s="161">
        <v>1611.4770000000001</v>
      </c>
      <c r="DV29" s="161">
        <v>1611.4770000000001</v>
      </c>
      <c r="DW29" s="161">
        <v>1611.4770000000001</v>
      </c>
      <c r="DX29" s="161">
        <v>1611.4770000000001</v>
      </c>
      <c r="DY29" s="161">
        <v>1654.6969999999999</v>
      </c>
      <c r="DZ29" s="161">
        <v>1680.3969999999999</v>
      </c>
      <c r="EA29" s="161">
        <v>1680.3969999999999</v>
      </c>
      <c r="EB29" s="161">
        <v>1680.3969999999999</v>
      </c>
      <c r="EC29" s="49">
        <v>1680.3969999999999</v>
      </c>
      <c r="ED29" s="161">
        <v>1730.3969999999999</v>
      </c>
      <c r="EE29" s="161">
        <v>1730.3969999999999</v>
      </c>
      <c r="EF29" s="161">
        <v>1855.297</v>
      </c>
      <c r="EG29" s="161">
        <v>1905.1969999999999</v>
      </c>
      <c r="EH29" s="161">
        <v>1905.1969999999999</v>
      </c>
      <c r="EI29" s="161">
        <v>1905.1969999999999</v>
      </c>
      <c r="EJ29" s="161">
        <v>1905.1969999999999</v>
      </c>
      <c r="EK29" s="161">
        <v>1905.1969999999999</v>
      </c>
      <c r="EL29" s="161">
        <v>1905.1969999999999</v>
      </c>
      <c r="EM29" s="161">
        <v>1930.1969999999999</v>
      </c>
      <c r="EN29" s="161">
        <v>1930.1969999999999</v>
      </c>
      <c r="EO29" s="82">
        <v>1930.1969999999999</v>
      </c>
      <c r="EP29" s="161">
        <v>1930.1969999999999</v>
      </c>
      <c r="EQ29" s="161">
        <v>1930.1969999999999</v>
      </c>
      <c r="ER29" s="161">
        <v>1930.1969999999999</v>
      </c>
      <c r="ES29" s="161">
        <v>1962.1969999999999</v>
      </c>
      <c r="ET29" s="161">
        <v>1962.1969999999999</v>
      </c>
      <c r="EU29" s="161">
        <v>1962.1969999999999</v>
      </c>
      <c r="EV29" s="161">
        <v>1962.1969999999999</v>
      </c>
      <c r="EW29" s="161">
        <v>1962.1969999999999</v>
      </c>
      <c r="EX29" s="161">
        <v>1962.1969999999999</v>
      </c>
      <c r="EY29" s="161">
        <v>1962.1969999999999</v>
      </c>
      <c r="EZ29" s="161">
        <v>1962.1969999999999</v>
      </c>
      <c r="FA29" s="82">
        <v>2002.1969999999999</v>
      </c>
      <c r="FB29" s="161">
        <v>2027.1969999999999</v>
      </c>
      <c r="FC29" s="161">
        <v>2053.1970000000001</v>
      </c>
      <c r="FD29" s="161">
        <v>2153.0970000000002</v>
      </c>
      <c r="FE29" s="161">
        <v>2153.0970000000002</v>
      </c>
      <c r="FF29" s="161">
        <v>2153.0970000000002</v>
      </c>
      <c r="FG29" s="161">
        <v>2153.0970000000002</v>
      </c>
      <c r="FH29" s="161">
        <v>2153.0970000000002</v>
      </c>
      <c r="FI29" s="161">
        <v>2153.0970000000002</v>
      </c>
      <c r="FJ29" s="161">
        <v>2202.9969999999998</v>
      </c>
      <c r="FK29" s="161">
        <v>2202.9969999999998</v>
      </c>
      <c r="FL29" s="161">
        <v>2202.9969999999998</v>
      </c>
      <c r="FM29" s="161">
        <v>2202.9969999999998</v>
      </c>
      <c r="FN29" s="69">
        <v>2490.6970000000001</v>
      </c>
      <c r="FO29" s="161">
        <v>2566.5970000000002</v>
      </c>
      <c r="FP29" s="161">
        <v>2637.3969999999999</v>
      </c>
      <c r="FQ29" s="161">
        <v>2733.337</v>
      </c>
      <c r="FR29" s="161">
        <v>2833.1370000000002</v>
      </c>
      <c r="FS29" s="161">
        <v>2928.1370000000002</v>
      </c>
      <c r="FT29" s="161">
        <v>2984.587</v>
      </c>
      <c r="FU29" s="161">
        <v>2984.587</v>
      </c>
      <c r="FV29" s="161">
        <v>2984.587</v>
      </c>
      <c r="FW29" s="161">
        <v>3236.4870000000001</v>
      </c>
      <c r="FX29" s="161">
        <v>3286.3870000000002</v>
      </c>
      <c r="FY29" s="194">
        <v>3321.3870000000002</v>
      </c>
      <c r="FZ29" s="161">
        <v>3535.047</v>
      </c>
      <c r="GA29" s="161">
        <v>3598.047</v>
      </c>
      <c r="GB29" s="161">
        <v>3747.7469999999998</v>
      </c>
      <c r="GC29" s="161">
        <v>3822.6469999999999</v>
      </c>
      <c r="GD29" s="161">
        <v>3922.5369999999998</v>
      </c>
      <c r="GE29" s="161">
        <v>4012.4369999999999</v>
      </c>
      <c r="GF29" s="161">
        <v>4495.3370000000004</v>
      </c>
      <c r="GG29" s="161">
        <v>4573.2370000000001</v>
      </c>
      <c r="GH29" s="161">
        <v>4615.2370000000001</v>
      </c>
      <c r="GI29" s="161">
        <v>4615.2370000000001</v>
      </c>
      <c r="GJ29" s="161">
        <v>4615.2370000000001</v>
      </c>
      <c r="GK29" s="161">
        <v>4615.2370000000001</v>
      </c>
    </row>
    <row r="30" spans="1:193" s="1" customFormat="1" ht="20.149999999999999" customHeight="1" x14ac:dyDescent="0.35">
      <c r="A30" s="31" t="s">
        <v>274</v>
      </c>
      <c r="B30" s="47">
        <v>14.6</v>
      </c>
      <c r="C30" s="46">
        <v>14.6</v>
      </c>
      <c r="D30" s="46">
        <v>14.6</v>
      </c>
      <c r="E30" s="46">
        <v>14.6</v>
      </c>
      <c r="F30" s="46">
        <v>14.6</v>
      </c>
      <c r="G30" s="46">
        <v>14.6</v>
      </c>
      <c r="H30" s="46">
        <v>14.6</v>
      </c>
      <c r="I30" s="46">
        <v>14.6</v>
      </c>
      <c r="J30" s="46">
        <v>14.6</v>
      </c>
      <c r="K30" s="46">
        <v>14.6</v>
      </c>
      <c r="L30" s="46">
        <v>14.6</v>
      </c>
      <c r="M30" s="46">
        <v>14.6</v>
      </c>
      <c r="N30" s="47">
        <v>14.6</v>
      </c>
      <c r="O30" s="46">
        <v>14.6</v>
      </c>
      <c r="P30" s="46">
        <v>14.6</v>
      </c>
      <c r="Q30" s="46">
        <v>14.6</v>
      </c>
      <c r="R30" s="46">
        <v>14.6</v>
      </c>
      <c r="S30" s="46">
        <v>14.6</v>
      </c>
      <c r="T30" s="46">
        <v>14.6</v>
      </c>
      <c r="U30" s="46">
        <v>14.6</v>
      </c>
      <c r="V30" s="46">
        <v>14.6</v>
      </c>
      <c r="W30" s="46">
        <v>14.6</v>
      </c>
      <c r="X30" s="46">
        <v>14.6</v>
      </c>
      <c r="Y30" s="48">
        <v>14.6</v>
      </c>
      <c r="Z30" s="46">
        <v>14.6</v>
      </c>
      <c r="AA30" s="46">
        <v>14.6</v>
      </c>
      <c r="AB30" s="46">
        <v>14.6</v>
      </c>
      <c r="AC30" s="46">
        <v>14.6</v>
      </c>
      <c r="AD30" s="46">
        <v>14.6</v>
      </c>
      <c r="AE30" s="46">
        <v>14.6</v>
      </c>
      <c r="AF30" s="46">
        <v>14.6</v>
      </c>
      <c r="AG30" s="46">
        <v>14.6</v>
      </c>
      <c r="AH30" s="46">
        <v>14.6</v>
      </c>
      <c r="AI30" s="46">
        <v>14.6</v>
      </c>
      <c r="AJ30" s="46">
        <v>14.6</v>
      </c>
      <c r="AK30" s="186">
        <v>14.6</v>
      </c>
      <c r="AL30" s="46">
        <v>14.6</v>
      </c>
      <c r="AM30" s="46">
        <v>14.6</v>
      </c>
      <c r="AN30" s="46">
        <v>14.6</v>
      </c>
      <c r="AO30" s="46">
        <v>14.6</v>
      </c>
      <c r="AP30" s="46">
        <v>14.6</v>
      </c>
      <c r="AQ30" s="46">
        <v>14.6</v>
      </c>
      <c r="AR30" s="46">
        <v>14.6</v>
      </c>
      <c r="AS30" s="46">
        <v>14.6</v>
      </c>
      <c r="AT30" s="46">
        <v>14.6</v>
      </c>
      <c r="AU30" s="46">
        <v>14.6</v>
      </c>
      <c r="AV30" s="46">
        <v>14.6</v>
      </c>
      <c r="AW30" s="188">
        <v>14.6</v>
      </c>
      <c r="AX30" s="46">
        <v>14.6</v>
      </c>
      <c r="AY30" s="46">
        <v>14.6</v>
      </c>
      <c r="AZ30" s="46">
        <v>14.6</v>
      </c>
      <c r="BA30" s="46">
        <v>14.6</v>
      </c>
      <c r="BB30" s="46">
        <v>14.6</v>
      </c>
      <c r="BC30" s="46">
        <v>14.6</v>
      </c>
      <c r="BD30" s="46">
        <v>14.6</v>
      </c>
      <c r="BE30" s="46">
        <v>14.6</v>
      </c>
      <c r="BF30" s="46">
        <v>14.6</v>
      </c>
      <c r="BG30" s="46">
        <v>14.6</v>
      </c>
      <c r="BH30" s="46">
        <v>14.6</v>
      </c>
      <c r="BI30" s="188">
        <v>14.6</v>
      </c>
      <c r="BJ30" s="46">
        <v>14.6</v>
      </c>
      <c r="BK30" s="46">
        <v>14.6</v>
      </c>
      <c r="BL30" s="46">
        <v>14.6</v>
      </c>
      <c r="BM30" s="46">
        <v>14.6</v>
      </c>
      <c r="BN30" s="46">
        <v>14.6</v>
      </c>
      <c r="BO30" s="46">
        <v>14.6</v>
      </c>
      <c r="BP30" s="46">
        <v>14.6</v>
      </c>
      <c r="BQ30" s="46">
        <v>14.6</v>
      </c>
      <c r="BR30" s="46">
        <v>14.6</v>
      </c>
      <c r="BS30" s="46">
        <v>14.6</v>
      </c>
      <c r="BT30" s="46">
        <v>14.6</v>
      </c>
      <c r="BU30" s="188">
        <v>14.6</v>
      </c>
      <c r="BV30" s="46">
        <v>14.6</v>
      </c>
      <c r="BW30" s="46">
        <v>14.6</v>
      </c>
      <c r="BX30" s="46">
        <v>14.6</v>
      </c>
      <c r="BY30" s="46">
        <v>14.6</v>
      </c>
      <c r="BZ30" s="46">
        <v>14.6</v>
      </c>
      <c r="CA30" s="46">
        <v>14.6</v>
      </c>
      <c r="CB30" s="46">
        <v>14.6</v>
      </c>
      <c r="CC30" s="46">
        <v>14.6</v>
      </c>
      <c r="CD30" s="46">
        <v>14.6</v>
      </c>
      <c r="CE30" s="46">
        <v>14.6</v>
      </c>
      <c r="CF30" s="46">
        <v>14.6</v>
      </c>
      <c r="CG30" s="188">
        <v>14.6</v>
      </c>
      <c r="CH30" s="46">
        <v>14.6</v>
      </c>
      <c r="CI30" s="46">
        <v>14.6</v>
      </c>
      <c r="CJ30" s="46">
        <v>14.6</v>
      </c>
      <c r="CK30" s="46">
        <v>14.6</v>
      </c>
      <c r="CL30" s="46">
        <v>14.6</v>
      </c>
      <c r="CM30" s="46">
        <v>14.6</v>
      </c>
      <c r="CN30" s="46">
        <v>14.6</v>
      </c>
      <c r="CO30" s="46">
        <v>14.6</v>
      </c>
      <c r="CP30" s="46">
        <v>14.6</v>
      </c>
      <c r="CQ30" s="46">
        <v>14.6</v>
      </c>
      <c r="CR30" s="46">
        <v>14.6</v>
      </c>
      <c r="CS30" s="186">
        <v>14.6</v>
      </c>
      <c r="CT30" s="46">
        <v>14.6</v>
      </c>
      <c r="CU30" s="46">
        <v>14.6</v>
      </c>
      <c r="CV30" s="46">
        <v>14.6</v>
      </c>
      <c r="CW30" s="46">
        <v>14.6</v>
      </c>
      <c r="CX30" s="46">
        <v>14.6</v>
      </c>
      <c r="CY30" s="46">
        <v>14.6</v>
      </c>
      <c r="CZ30" s="46">
        <v>14.6</v>
      </c>
      <c r="DA30" s="46">
        <v>14.6</v>
      </c>
      <c r="DB30" s="46">
        <v>14.6</v>
      </c>
      <c r="DC30" s="46">
        <v>14.6</v>
      </c>
      <c r="DD30" s="46">
        <v>14.6</v>
      </c>
      <c r="DE30" s="188">
        <v>14.6</v>
      </c>
      <c r="DF30" s="46">
        <v>14.6</v>
      </c>
      <c r="DG30" s="46">
        <v>14.6</v>
      </c>
      <c r="DH30" s="46">
        <v>14.6</v>
      </c>
      <c r="DI30" s="46">
        <v>14.6</v>
      </c>
      <c r="DJ30" s="46">
        <v>14.6</v>
      </c>
      <c r="DK30" s="46">
        <v>14.6</v>
      </c>
      <c r="DL30" s="46">
        <v>14.6</v>
      </c>
      <c r="DM30" s="46">
        <v>14.6</v>
      </c>
      <c r="DN30" s="46">
        <v>14.6</v>
      </c>
      <c r="DO30" s="46">
        <v>14.6</v>
      </c>
      <c r="DP30" s="46">
        <v>14.6</v>
      </c>
      <c r="DQ30" s="188">
        <v>14.6</v>
      </c>
      <c r="DR30" s="46">
        <v>14.6</v>
      </c>
      <c r="DS30" s="46">
        <v>14.6</v>
      </c>
      <c r="DT30" s="46">
        <v>14.6</v>
      </c>
      <c r="DU30" s="46">
        <v>14.6</v>
      </c>
      <c r="DV30" s="46">
        <v>14.6</v>
      </c>
      <c r="DW30" s="46">
        <v>14.6</v>
      </c>
      <c r="DX30" s="46">
        <v>14.6</v>
      </c>
      <c r="DY30" s="46">
        <v>14.6</v>
      </c>
      <c r="DZ30" s="46">
        <v>14.6</v>
      </c>
      <c r="EA30" s="46">
        <v>14.6</v>
      </c>
      <c r="EB30" s="46">
        <v>14.6</v>
      </c>
      <c r="EC30" s="186">
        <v>14.6</v>
      </c>
      <c r="ED30" s="46">
        <v>14.6</v>
      </c>
      <c r="EE30" s="46">
        <v>14.6</v>
      </c>
      <c r="EF30" s="46">
        <v>14.6</v>
      </c>
      <c r="EG30" s="46">
        <v>14.6</v>
      </c>
      <c r="EH30" s="46">
        <v>14.6</v>
      </c>
      <c r="EI30" s="46">
        <v>14.6</v>
      </c>
      <c r="EJ30" s="46">
        <v>14.6</v>
      </c>
      <c r="EK30" s="46">
        <v>14.6</v>
      </c>
      <c r="EL30" s="46">
        <v>14.6</v>
      </c>
      <c r="EM30" s="46">
        <v>14.6</v>
      </c>
      <c r="EN30" s="46">
        <v>14.6</v>
      </c>
      <c r="EO30" s="186">
        <v>14.6</v>
      </c>
      <c r="EP30" s="185">
        <v>14.6</v>
      </c>
      <c r="EQ30" s="46">
        <v>14.6</v>
      </c>
      <c r="ER30" s="46">
        <v>14.6</v>
      </c>
      <c r="ES30" s="46">
        <v>14.6</v>
      </c>
      <c r="ET30" s="46">
        <v>14.6</v>
      </c>
      <c r="EU30" s="46">
        <v>14.6</v>
      </c>
      <c r="EV30" s="46">
        <v>14.6</v>
      </c>
      <c r="EW30" s="46">
        <v>14.6</v>
      </c>
      <c r="EX30" s="46">
        <v>14.6</v>
      </c>
      <c r="EY30" s="46">
        <v>14.6</v>
      </c>
      <c r="EZ30" s="46">
        <v>14.6</v>
      </c>
      <c r="FA30" s="184">
        <v>14.6</v>
      </c>
      <c r="FB30" s="185">
        <v>14.6</v>
      </c>
      <c r="FC30" s="46">
        <v>14.6</v>
      </c>
      <c r="FD30" s="46">
        <v>14.6</v>
      </c>
      <c r="FE30" s="46">
        <v>14.6</v>
      </c>
      <c r="FF30" s="46">
        <v>14.6</v>
      </c>
      <c r="FG30" s="46">
        <v>14.6</v>
      </c>
      <c r="FH30" s="46">
        <v>14.6</v>
      </c>
      <c r="FI30" s="46">
        <v>14.6</v>
      </c>
      <c r="FJ30" s="46">
        <v>14.6</v>
      </c>
      <c r="FK30" s="46">
        <v>14.6</v>
      </c>
      <c r="FL30" s="46">
        <v>14.6</v>
      </c>
      <c r="FM30" s="46">
        <v>14.6</v>
      </c>
      <c r="FN30" s="183">
        <v>14.6</v>
      </c>
      <c r="FO30" s="178">
        <v>14.6</v>
      </c>
      <c r="FP30" s="178">
        <v>14.6</v>
      </c>
      <c r="FQ30" s="178">
        <v>14.6</v>
      </c>
      <c r="FR30" s="178">
        <v>14.6</v>
      </c>
      <c r="FS30" s="178">
        <v>14.6</v>
      </c>
      <c r="FT30" s="178">
        <v>14.6</v>
      </c>
      <c r="FU30" s="178">
        <v>14.6</v>
      </c>
      <c r="FV30" s="178">
        <v>14.6</v>
      </c>
      <c r="FW30" s="178">
        <v>14.6</v>
      </c>
      <c r="FX30" s="178">
        <v>14.6</v>
      </c>
      <c r="FY30" s="180">
        <v>14.6</v>
      </c>
      <c r="FZ30" s="178">
        <v>14.6</v>
      </c>
      <c r="GA30" s="178">
        <v>14.6</v>
      </c>
      <c r="GB30" s="178">
        <v>14.6</v>
      </c>
      <c r="GC30" s="178">
        <v>14.6</v>
      </c>
      <c r="GD30" s="178">
        <v>14.6</v>
      </c>
      <c r="GE30" s="178">
        <v>14.6</v>
      </c>
      <c r="GF30" s="178">
        <v>14.6</v>
      </c>
      <c r="GG30" s="178">
        <v>14.6</v>
      </c>
      <c r="GH30" s="178">
        <v>14.6</v>
      </c>
      <c r="GI30" s="178">
        <v>14.6</v>
      </c>
      <c r="GJ30" s="178">
        <v>14.6</v>
      </c>
      <c r="GK30" s="178">
        <v>14.6</v>
      </c>
    </row>
    <row r="31" spans="1:193" s="25" customFormat="1" ht="20.149999999999999" customHeight="1" thickBot="1" x14ac:dyDescent="0.4">
      <c r="A31" s="32" t="s">
        <v>271</v>
      </c>
      <c r="B31" s="51">
        <f>SUM(B24:B30)</f>
        <v>29.872</v>
      </c>
      <c r="C31" s="52">
        <f t="shared" ref="C31:BN31" si="6">SUM(C24:C30)</f>
        <v>31.286999999999999</v>
      </c>
      <c r="D31" s="52">
        <f t="shared" si="6"/>
        <v>33.820999999999998</v>
      </c>
      <c r="E31" s="52">
        <f t="shared" si="6"/>
        <v>36.481000000000002</v>
      </c>
      <c r="F31" s="52">
        <f t="shared" si="6"/>
        <v>40.784999999999997</v>
      </c>
      <c r="G31" s="52">
        <f t="shared" si="6"/>
        <v>46.427</v>
      </c>
      <c r="H31" s="52">
        <f t="shared" si="6"/>
        <v>52.322000000000003</v>
      </c>
      <c r="I31" s="52">
        <f t="shared" si="6"/>
        <v>58.15</v>
      </c>
      <c r="J31" s="52">
        <f t="shared" si="6"/>
        <v>65.674999999999997</v>
      </c>
      <c r="K31" s="52">
        <f t="shared" si="6"/>
        <v>75.12299999999999</v>
      </c>
      <c r="L31" s="52">
        <f t="shared" si="6"/>
        <v>85.584999999999994</v>
      </c>
      <c r="M31" s="52">
        <f t="shared" si="6"/>
        <v>93.588000000000008</v>
      </c>
      <c r="N31" s="51">
        <f t="shared" si="6"/>
        <v>104.80199999999999</v>
      </c>
      <c r="O31" s="52">
        <f t="shared" si="6"/>
        <v>118.283</v>
      </c>
      <c r="P31" s="52">
        <f t="shared" si="6"/>
        <v>138.203</v>
      </c>
      <c r="Q31" s="52">
        <f t="shared" si="6"/>
        <v>162.637</v>
      </c>
      <c r="R31" s="52">
        <f t="shared" si="6"/>
        <v>186.33100000000002</v>
      </c>
      <c r="S31" s="52">
        <f t="shared" si="6"/>
        <v>220.32499999999996</v>
      </c>
      <c r="T31" s="52">
        <f t="shared" si="6"/>
        <v>378.17</v>
      </c>
      <c r="U31" s="52">
        <f t="shared" si="6"/>
        <v>424.13600000000002</v>
      </c>
      <c r="V31" s="52">
        <f t="shared" si="6"/>
        <v>496.09700000000004</v>
      </c>
      <c r="W31" s="52">
        <f t="shared" si="6"/>
        <v>617.74699999999996</v>
      </c>
      <c r="X31" s="52">
        <f t="shared" si="6"/>
        <v>816.36500000000012</v>
      </c>
      <c r="Y31" s="52">
        <f t="shared" si="6"/>
        <v>1010.106</v>
      </c>
      <c r="Z31" s="51">
        <f t="shared" si="6"/>
        <v>1040.6999999999998</v>
      </c>
      <c r="AA31" s="52">
        <f t="shared" si="6"/>
        <v>1215.326</v>
      </c>
      <c r="AB31" s="52">
        <f t="shared" si="6"/>
        <v>1327.5589999999997</v>
      </c>
      <c r="AC31" s="52">
        <f t="shared" si="6"/>
        <v>1344.9480000000001</v>
      </c>
      <c r="AD31" s="52">
        <f t="shared" si="6"/>
        <v>1381.2219999999998</v>
      </c>
      <c r="AE31" s="52">
        <f t="shared" si="6"/>
        <v>1446.492</v>
      </c>
      <c r="AF31" s="52">
        <f t="shared" si="6"/>
        <v>1642.3419999999999</v>
      </c>
      <c r="AG31" s="52">
        <f t="shared" si="6"/>
        <v>1657.8259999999998</v>
      </c>
      <c r="AH31" s="52">
        <f t="shared" si="6"/>
        <v>1677.2009999999998</v>
      </c>
      <c r="AI31" s="52">
        <f t="shared" si="6"/>
        <v>1722.3929999999998</v>
      </c>
      <c r="AJ31" s="52">
        <f t="shared" si="6"/>
        <v>1751.8040000000001</v>
      </c>
      <c r="AK31" s="53">
        <f t="shared" si="6"/>
        <v>1774.9639999999997</v>
      </c>
      <c r="AL31" s="52">
        <f t="shared" si="6"/>
        <v>1804.413</v>
      </c>
      <c r="AM31" s="52">
        <f t="shared" si="6"/>
        <v>1875.373</v>
      </c>
      <c r="AN31" s="52">
        <f t="shared" si="6"/>
        <v>2273.4249999999997</v>
      </c>
      <c r="AO31" s="52">
        <f t="shared" si="6"/>
        <v>2335.4479999999999</v>
      </c>
      <c r="AP31" s="52">
        <f t="shared" si="6"/>
        <v>2406.4659999999999</v>
      </c>
      <c r="AQ31" s="52">
        <f t="shared" si="6"/>
        <v>2535.5869999999995</v>
      </c>
      <c r="AR31" s="52">
        <f t="shared" si="6"/>
        <v>2576.6269999999995</v>
      </c>
      <c r="AS31" s="52">
        <f t="shared" si="6"/>
        <v>2646.0639999999999</v>
      </c>
      <c r="AT31" s="52">
        <f t="shared" si="6"/>
        <v>2692.136</v>
      </c>
      <c r="AU31" s="52">
        <f t="shared" si="6"/>
        <v>2741.0499999999997</v>
      </c>
      <c r="AV31" s="52">
        <f t="shared" si="6"/>
        <v>2846.0450000000001</v>
      </c>
      <c r="AW31" s="54">
        <f t="shared" si="6"/>
        <v>2919.2149999999997</v>
      </c>
      <c r="AX31" s="52">
        <f t="shared" si="6"/>
        <v>3045.4099999999994</v>
      </c>
      <c r="AY31" s="52">
        <f t="shared" si="6"/>
        <v>3173.2749999999996</v>
      </c>
      <c r="AZ31" s="52">
        <f t="shared" si="6"/>
        <v>4215.5220000000008</v>
      </c>
      <c r="BA31" s="52">
        <f t="shared" si="6"/>
        <v>4302.3980000000001</v>
      </c>
      <c r="BB31" s="52">
        <f t="shared" si="6"/>
        <v>4406.8810000000003</v>
      </c>
      <c r="BC31" s="52">
        <f t="shared" si="6"/>
        <v>4543.3879999999999</v>
      </c>
      <c r="BD31" s="52">
        <f t="shared" si="6"/>
        <v>4711.9220000000005</v>
      </c>
      <c r="BE31" s="52">
        <f t="shared" si="6"/>
        <v>4775.9290000000001</v>
      </c>
      <c r="BF31" s="52">
        <f t="shared" si="6"/>
        <v>4983.3350000000009</v>
      </c>
      <c r="BG31" s="52">
        <f t="shared" si="6"/>
        <v>5151.5770000000002</v>
      </c>
      <c r="BH31" s="52">
        <f t="shared" si="6"/>
        <v>5292.6110000000008</v>
      </c>
      <c r="BI31" s="54">
        <f t="shared" si="6"/>
        <v>5600.5210000000006</v>
      </c>
      <c r="BJ31" s="52">
        <f t="shared" si="6"/>
        <v>5700.5919999999996</v>
      </c>
      <c r="BK31" s="52">
        <f t="shared" si="6"/>
        <v>5865.4890000000005</v>
      </c>
      <c r="BL31" s="52">
        <f t="shared" si="6"/>
        <v>8194.7900000000009</v>
      </c>
      <c r="BM31" s="52">
        <f t="shared" si="6"/>
        <v>8246.851999999999</v>
      </c>
      <c r="BN31" s="52">
        <f t="shared" si="6"/>
        <v>8317.7540000000008</v>
      </c>
      <c r="BO31" s="52">
        <f t="shared" ref="BO31:DZ31" si="7">SUM(BO24:BO30)</f>
        <v>8453.741</v>
      </c>
      <c r="BP31" s="52">
        <f t="shared" si="7"/>
        <v>8541.1740000000009</v>
      </c>
      <c r="BQ31" s="52">
        <f t="shared" si="7"/>
        <v>8663.1</v>
      </c>
      <c r="BR31" s="52">
        <f t="shared" si="7"/>
        <v>8802.0970000000016</v>
      </c>
      <c r="BS31" s="52">
        <f t="shared" si="7"/>
        <v>8973.0300000000007</v>
      </c>
      <c r="BT31" s="52">
        <f t="shared" si="7"/>
        <v>9184.4660000000003</v>
      </c>
      <c r="BU31" s="54">
        <f t="shared" si="7"/>
        <v>9867.612000000001</v>
      </c>
      <c r="BV31" s="52">
        <f t="shared" si="7"/>
        <v>10071.136</v>
      </c>
      <c r="BW31" s="52">
        <f t="shared" si="7"/>
        <v>10176.765000000001</v>
      </c>
      <c r="BX31" s="52">
        <f t="shared" si="7"/>
        <v>11345.352000000001</v>
      </c>
      <c r="BY31" s="52">
        <f t="shared" si="7"/>
        <v>11413.071</v>
      </c>
      <c r="BZ31" s="52">
        <f t="shared" si="7"/>
        <v>11462.414999999999</v>
      </c>
      <c r="CA31" s="52">
        <f t="shared" si="7"/>
        <v>11677.056</v>
      </c>
      <c r="CB31" s="52">
        <f t="shared" si="7"/>
        <v>11719.653</v>
      </c>
      <c r="CC31" s="52">
        <f t="shared" si="7"/>
        <v>11782.695</v>
      </c>
      <c r="CD31" s="52">
        <f t="shared" si="7"/>
        <v>11833.567999999999</v>
      </c>
      <c r="CE31" s="52">
        <f t="shared" si="7"/>
        <v>11874.207</v>
      </c>
      <c r="CF31" s="52">
        <f t="shared" si="7"/>
        <v>11916.353000000001</v>
      </c>
      <c r="CG31" s="54">
        <f t="shared" si="7"/>
        <v>11992.93</v>
      </c>
      <c r="CH31" s="52">
        <f t="shared" si="7"/>
        <v>12031.744000000001</v>
      </c>
      <c r="CI31" s="52">
        <f t="shared" si="7"/>
        <v>12125.314</v>
      </c>
      <c r="CJ31" s="52">
        <f t="shared" si="7"/>
        <v>12691.11</v>
      </c>
      <c r="CK31" s="52">
        <f t="shared" si="7"/>
        <v>12710.136000000002</v>
      </c>
      <c r="CL31" s="52">
        <f t="shared" si="7"/>
        <v>12727.968000000001</v>
      </c>
      <c r="CM31" s="52">
        <f t="shared" si="7"/>
        <v>12745.112000000001</v>
      </c>
      <c r="CN31" s="52">
        <f t="shared" si="7"/>
        <v>12773.849000000002</v>
      </c>
      <c r="CO31" s="52">
        <f t="shared" si="7"/>
        <v>12791.297000000002</v>
      </c>
      <c r="CP31" s="52">
        <f t="shared" si="7"/>
        <v>12808.091</v>
      </c>
      <c r="CQ31" s="52">
        <f t="shared" si="7"/>
        <v>12832.779000000002</v>
      </c>
      <c r="CR31" s="52">
        <f t="shared" si="7"/>
        <v>12848.688000000002</v>
      </c>
      <c r="CS31" s="54">
        <f t="shared" si="7"/>
        <v>12872.174999999999</v>
      </c>
      <c r="CT31" s="52">
        <f t="shared" si="7"/>
        <v>12911.582</v>
      </c>
      <c r="CU31" s="52">
        <f t="shared" si="7"/>
        <v>12929.053000000002</v>
      </c>
      <c r="CV31" s="52">
        <f t="shared" si="7"/>
        <v>12970.011</v>
      </c>
      <c r="CW31" s="52">
        <f t="shared" si="7"/>
        <v>12996.918</v>
      </c>
      <c r="CX31" s="52">
        <f t="shared" si="7"/>
        <v>13019.745000000001</v>
      </c>
      <c r="CY31" s="52">
        <f t="shared" si="7"/>
        <v>13040.233000000002</v>
      </c>
      <c r="CZ31" s="52">
        <f t="shared" si="7"/>
        <v>13055.724</v>
      </c>
      <c r="DA31" s="52">
        <f t="shared" si="7"/>
        <v>13072.892000000002</v>
      </c>
      <c r="DB31" s="52">
        <f t="shared" si="7"/>
        <v>13090.184999999999</v>
      </c>
      <c r="DC31" s="52">
        <f t="shared" si="7"/>
        <v>13116.282000000001</v>
      </c>
      <c r="DD31" s="52">
        <f t="shared" si="7"/>
        <v>13143.408000000001</v>
      </c>
      <c r="DE31" s="54">
        <f t="shared" si="7"/>
        <v>13173.834000000001</v>
      </c>
      <c r="DF31" s="52">
        <f t="shared" si="7"/>
        <v>13262.502</v>
      </c>
      <c r="DG31" s="52">
        <f t="shared" si="7"/>
        <v>13294.819</v>
      </c>
      <c r="DH31" s="52">
        <f t="shared" si="7"/>
        <v>13382.315000000001</v>
      </c>
      <c r="DI31" s="52">
        <f t="shared" si="7"/>
        <v>13400.598</v>
      </c>
      <c r="DJ31" s="52">
        <f t="shared" si="7"/>
        <v>13408.27</v>
      </c>
      <c r="DK31" s="52">
        <f t="shared" si="7"/>
        <v>13418.578000000001</v>
      </c>
      <c r="DL31" s="52">
        <f t="shared" si="7"/>
        <v>13437.277</v>
      </c>
      <c r="DM31" s="52">
        <f t="shared" si="7"/>
        <v>13454.151000000002</v>
      </c>
      <c r="DN31" s="52">
        <f t="shared" si="7"/>
        <v>13489.722000000002</v>
      </c>
      <c r="DO31" s="52">
        <f t="shared" si="7"/>
        <v>13502.901000000002</v>
      </c>
      <c r="DP31" s="52">
        <f t="shared" si="7"/>
        <v>13515.880000000001</v>
      </c>
      <c r="DQ31" s="54">
        <f t="shared" si="7"/>
        <v>13560.588000000002</v>
      </c>
      <c r="DR31" s="52">
        <f t="shared" si="7"/>
        <v>13599.924000000003</v>
      </c>
      <c r="DS31" s="52">
        <f t="shared" si="7"/>
        <v>13616.945000000002</v>
      </c>
      <c r="DT31" s="52">
        <f t="shared" si="7"/>
        <v>13633.085000000003</v>
      </c>
      <c r="DU31" s="52">
        <f t="shared" si="7"/>
        <v>13638.113000000001</v>
      </c>
      <c r="DV31" s="52">
        <f t="shared" si="7"/>
        <v>13652.108</v>
      </c>
      <c r="DW31" s="52">
        <f t="shared" si="7"/>
        <v>13662.502000000002</v>
      </c>
      <c r="DX31" s="52">
        <f t="shared" si="7"/>
        <v>13681.592000000001</v>
      </c>
      <c r="DY31" s="52">
        <f t="shared" si="7"/>
        <v>13742.101000000001</v>
      </c>
      <c r="DZ31" s="52">
        <f t="shared" si="7"/>
        <v>13783.714000000002</v>
      </c>
      <c r="EA31" s="52">
        <f t="shared" ref="EA31:FM31" si="8">SUM(EA24:EA30)</f>
        <v>13802.662000000002</v>
      </c>
      <c r="EB31" s="52">
        <f t="shared" si="8"/>
        <v>13820.737999999999</v>
      </c>
      <c r="EC31" s="54">
        <f t="shared" si="8"/>
        <v>13847.873000000001</v>
      </c>
      <c r="ED31" s="52">
        <f t="shared" si="8"/>
        <v>13919.724</v>
      </c>
      <c r="EE31" s="52">
        <f t="shared" si="8"/>
        <v>13935.148999999999</v>
      </c>
      <c r="EF31" s="52">
        <f t="shared" si="8"/>
        <v>14087.886</v>
      </c>
      <c r="EG31" s="52">
        <f t="shared" si="8"/>
        <v>14156.416000000001</v>
      </c>
      <c r="EH31" s="52">
        <f t="shared" si="8"/>
        <v>14183.266</v>
      </c>
      <c r="EI31" s="52">
        <f t="shared" si="8"/>
        <v>14218.041000000001</v>
      </c>
      <c r="EJ31" s="52">
        <f t="shared" si="8"/>
        <v>14243.908000000001</v>
      </c>
      <c r="EK31" s="52">
        <f t="shared" si="8"/>
        <v>14265.596</v>
      </c>
      <c r="EL31" s="52">
        <f t="shared" si="8"/>
        <v>14296.52</v>
      </c>
      <c r="EM31" s="52">
        <f t="shared" si="8"/>
        <v>14347.761</v>
      </c>
      <c r="EN31" s="52">
        <f t="shared" si="8"/>
        <v>14379.044</v>
      </c>
      <c r="EO31" s="53">
        <f t="shared" si="8"/>
        <v>14403.011</v>
      </c>
      <c r="EP31" s="52">
        <f t="shared" si="8"/>
        <v>14491.661</v>
      </c>
      <c r="EQ31" s="52">
        <f t="shared" si="8"/>
        <v>14539.654</v>
      </c>
      <c r="ER31" s="52">
        <f t="shared" si="8"/>
        <v>14589.068000000001</v>
      </c>
      <c r="ES31" s="52">
        <f t="shared" si="8"/>
        <v>14673.035</v>
      </c>
      <c r="ET31" s="52">
        <f t="shared" si="8"/>
        <v>14725.256000000001</v>
      </c>
      <c r="EU31" s="52">
        <f t="shared" si="8"/>
        <v>14777.263000000001</v>
      </c>
      <c r="EV31" s="52">
        <f t="shared" si="8"/>
        <v>14834.279</v>
      </c>
      <c r="EW31" s="52">
        <f t="shared" si="8"/>
        <v>14890.697</v>
      </c>
      <c r="EX31" s="52">
        <f t="shared" si="8"/>
        <v>14982.248000000001</v>
      </c>
      <c r="EY31" s="52">
        <f t="shared" si="8"/>
        <v>15054.640000000001</v>
      </c>
      <c r="EZ31" s="52">
        <f t="shared" si="8"/>
        <v>15138.897000000001</v>
      </c>
      <c r="FA31" s="53">
        <f t="shared" si="8"/>
        <v>15253.614</v>
      </c>
      <c r="FB31" s="52">
        <f t="shared" si="8"/>
        <v>15397.927000000001</v>
      </c>
      <c r="FC31" s="52">
        <f t="shared" si="8"/>
        <v>15525.37</v>
      </c>
      <c r="FD31" s="52">
        <f t="shared" si="8"/>
        <v>15748.69</v>
      </c>
      <c r="FE31" s="52">
        <f t="shared" si="8"/>
        <v>15841.386999999999</v>
      </c>
      <c r="FF31" s="52">
        <f t="shared" si="8"/>
        <v>15938.106</v>
      </c>
      <c r="FG31" s="52">
        <f t="shared" si="8"/>
        <v>16040.147999999999</v>
      </c>
      <c r="FH31" s="52">
        <f t="shared" si="8"/>
        <v>16130.29</v>
      </c>
      <c r="FI31" s="52">
        <f t="shared" si="8"/>
        <v>16217.286</v>
      </c>
      <c r="FJ31" s="52">
        <f t="shared" si="8"/>
        <v>16366.987000000001</v>
      </c>
      <c r="FK31" s="52">
        <f t="shared" si="8"/>
        <v>16525.260999999999</v>
      </c>
      <c r="FL31" s="157">
        <f t="shared" si="8"/>
        <v>16606.473999999998</v>
      </c>
      <c r="FM31" s="157">
        <f t="shared" si="8"/>
        <v>16661.192999999999</v>
      </c>
      <c r="FN31" s="125">
        <f>(SUM(FN24:FN30))</f>
        <v>17083.242999999999</v>
      </c>
      <c r="FO31" s="157">
        <f>(SUM(FO24:FO30))</f>
        <v>17231.8</v>
      </c>
      <c r="FP31" s="157">
        <f t="shared" ref="FP31:GK31" si="9">(SUM(FP24:FP30))</f>
        <v>17447.806</v>
      </c>
      <c r="FQ31" s="157">
        <f t="shared" si="9"/>
        <v>17678.121999999999</v>
      </c>
      <c r="FR31" s="157">
        <f t="shared" si="9"/>
        <v>17869.968999999997</v>
      </c>
      <c r="FS31" s="157">
        <f t="shared" si="9"/>
        <v>18088.210999999996</v>
      </c>
      <c r="FT31" s="157">
        <f t="shared" si="9"/>
        <v>18236.164999999997</v>
      </c>
      <c r="FU31" s="157">
        <f t="shared" si="9"/>
        <v>18313.450999999997</v>
      </c>
      <c r="FV31" s="157">
        <f t="shared" si="9"/>
        <v>18374.241999999998</v>
      </c>
      <c r="FW31" s="157">
        <f t="shared" si="9"/>
        <v>18741.452000000001</v>
      </c>
      <c r="FX31" s="157">
        <f t="shared" si="9"/>
        <v>18883.304999999997</v>
      </c>
      <c r="FY31" s="191">
        <f t="shared" si="9"/>
        <v>18979.978999999996</v>
      </c>
      <c r="FZ31" s="157">
        <f t="shared" si="9"/>
        <v>19318.519999999997</v>
      </c>
      <c r="GA31" s="157">
        <f t="shared" si="9"/>
        <v>19483.721999999998</v>
      </c>
      <c r="GB31" s="157">
        <f t="shared" si="9"/>
        <v>19740.937999999998</v>
      </c>
      <c r="GC31" s="157">
        <f t="shared" si="9"/>
        <v>19909.136999999999</v>
      </c>
      <c r="GD31" s="157">
        <f t="shared" si="9"/>
        <v>20112.848999999998</v>
      </c>
      <c r="GE31" s="157">
        <f t="shared" si="9"/>
        <v>20346.615999999998</v>
      </c>
      <c r="GF31" s="157">
        <f t="shared" si="9"/>
        <v>20936.782999999996</v>
      </c>
      <c r="GG31" s="157">
        <f t="shared" si="9"/>
        <v>21124.779000000002</v>
      </c>
      <c r="GH31" s="157">
        <f t="shared" si="9"/>
        <v>21272.316999999999</v>
      </c>
      <c r="GI31" s="157">
        <f t="shared" si="9"/>
        <v>21383.629999999997</v>
      </c>
      <c r="GJ31" s="157">
        <f t="shared" si="9"/>
        <v>21481.275000000001</v>
      </c>
      <c r="GK31" s="157">
        <f t="shared" si="9"/>
        <v>21557.735999999997</v>
      </c>
    </row>
    <row r="32" spans="1:193" s="25" customFormat="1" ht="20.149999999999999" customHeight="1" thickTop="1" x14ac:dyDescent="0.35">
      <c r="A32" s="189" t="s">
        <v>275</v>
      </c>
      <c r="B32" s="87">
        <v>10.222</v>
      </c>
      <c r="C32" s="87">
        <v>11.53</v>
      </c>
      <c r="D32" s="87">
        <v>13.821999999999999</v>
      </c>
      <c r="E32" s="87">
        <v>16.359000000000002</v>
      </c>
      <c r="F32" s="87">
        <v>20.379000000000001</v>
      </c>
      <c r="G32" s="87">
        <v>24.931999999999999</v>
      </c>
      <c r="H32" s="87">
        <v>30.548999999999999</v>
      </c>
      <c r="I32" s="87">
        <v>36.156999999999996</v>
      </c>
      <c r="J32" s="87">
        <v>43.384</v>
      </c>
      <c r="K32" s="87">
        <v>52.082999999999998</v>
      </c>
      <c r="L32" s="87">
        <v>62.186999999999998</v>
      </c>
      <c r="M32" s="187">
        <v>69.77</v>
      </c>
      <c r="N32" s="87">
        <v>80.507999999999996</v>
      </c>
      <c r="O32" s="87">
        <v>92.846999999999994</v>
      </c>
      <c r="P32" s="87">
        <v>111.136</v>
      </c>
      <c r="Q32" s="87">
        <v>128.71100000000001</v>
      </c>
      <c r="R32" s="87">
        <v>150.16399999999999</v>
      </c>
      <c r="S32" s="87">
        <v>177.55</v>
      </c>
      <c r="T32" s="87">
        <v>211.256</v>
      </c>
      <c r="U32" s="87">
        <v>253.82</v>
      </c>
      <c r="V32" s="87">
        <v>309.46100000000001</v>
      </c>
      <c r="W32" s="87">
        <v>371.80599999999998</v>
      </c>
      <c r="X32" s="87">
        <v>550.09799999999996</v>
      </c>
      <c r="Y32" s="187">
        <v>705.18899999999996</v>
      </c>
      <c r="Z32" s="87">
        <v>728.92600000000004</v>
      </c>
      <c r="AA32" s="87">
        <v>874.61199999999997</v>
      </c>
      <c r="AB32" s="87">
        <v>960.80899999999997</v>
      </c>
      <c r="AC32" s="87">
        <v>976.28599999999994</v>
      </c>
      <c r="AD32" s="87">
        <v>1008.835</v>
      </c>
      <c r="AE32" s="87">
        <v>1053.2539999999999</v>
      </c>
      <c r="AF32" s="87">
        <v>1153.8399999999999</v>
      </c>
      <c r="AG32" s="87">
        <v>1165.9010000000001</v>
      </c>
      <c r="AH32" s="87">
        <v>1182.4680000000001</v>
      </c>
      <c r="AI32" s="87">
        <v>1219.4390000000001</v>
      </c>
      <c r="AJ32" s="87">
        <v>1238.5820000000001</v>
      </c>
      <c r="AK32" s="187">
        <v>1258.3409999999999</v>
      </c>
      <c r="AL32" s="87">
        <v>1279.7429999999999</v>
      </c>
      <c r="AM32" s="87">
        <v>1304.346</v>
      </c>
      <c r="AN32" s="87">
        <v>1333.7750000000001</v>
      </c>
      <c r="AO32" s="87">
        <v>1365.414</v>
      </c>
      <c r="AP32" s="87">
        <v>1396.56</v>
      </c>
      <c r="AQ32" s="87">
        <v>1447.1790000000001</v>
      </c>
      <c r="AR32" s="87">
        <v>1471.0139999999999</v>
      </c>
      <c r="AS32" s="87">
        <v>1501.365</v>
      </c>
      <c r="AT32" s="87">
        <v>1532.973</v>
      </c>
      <c r="AU32" s="87">
        <v>1565.95</v>
      </c>
      <c r="AV32" s="87">
        <v>1604.9839999999999</v>
      </c>
      <c r="AW32" s="187">
        <v>1641.884</v>
      </c>
      <c r="AX32" s="87">
        <v>1674.0830000000001</v>
      </c>
      <c r="AY32" s="87">
        <v>1715.954</v>
      </c>
      <c r="AZ32" s="87">
        <v>1778.4390000000001</v>
      </c>
      <c r="BA32" s="87">
        <v>1807.395</v>
      </c>
      <c r="BB32" s="87">
        <v>1841.327</v>
      </c>
      <c r="BC32" s="87">
        <v>1878.4949999999999</v>
      </c>
      <c r="BD32" s="87">
        <v>1919.008</v>
      </c>
      <c r="BE32" s="87">
        <v>1957.8989999999999</v>
      </c>
      <c r="BF32" s="87">
        <v>2004.8679999999999</v>
      </c>
      <c r="BG32" s="87">
        <v>2052.16</v>
      </c>
      <c r="BH32" s="87">
        <v>2098.221</v>
      </c>
      <c r="BI32" s="187">
        <v>2151.9690000000001</v>
      </c>
      <c r="BJ32" s="87">
        <v>2180.7089999999998</v>
      </c>
      <c r="BK32" s="87">
        <v>2218.7170000000001</v>
      </c>
      <c r="BL32" s="87">
        <v>2279.598</v>
      </c>
      <c r="BM32" s="87">
        <v>2318.3989999999999</v>
      </c>
      <c r="BN32" s="87">
        <v>2360.5219999999999</v>
      </c>
      <c r="BO32" s="87">
        <v>2421.44</v>
      </c>
      <c r="BP32" s="87">
        <v>2463.7910000000002</v>
      </c>
      <c r="BQ32" s="87">
        <v>2509.752</v>
      </c>
      <c r="BR32" s="87">
        <v>2589.4459999999999</v>
      </c>
      <c r="BS32" s="87">
        <v>2646.9360000000001</v>
      </c>
      <c r="BT32" s="87">
        <v>2719.422</v>
      </c>
      <c r="BU32" s="187">
        <v>2820.3139999999999</v>
      </c>
      <c r="BV32" s="87">
        <v>2872.384</v>
      </c>
      <c r="BW32" s="87">
        <v>2880.9549999999999</v>
      </c>
      <c r="BX32" s="87">
        <v>2893.009</v>
      </c>
      <c r="BY32" s="87">
        <v>2901.8989999999999</v>
      </c>
      <c r="BZ32" s="87">
        <v>2911.4560000000001</v>
      </c>
      <c r="CA32" s="87">
        <v>2922.2640000000001</v>
      </c>
      <c r="CB32" s="87">
        <v>2931.2660000000001</v>
      </c>
      <c r="CC32" s="87">
        <v>2941.018</v>
      </c>
      <c r="CD32" s="87">
        <v>2954.375</v>
      </c>
      <c r="CE32" s="87">
        <v>2960.9140000000002</v>
      </c>
      <c r="CF32" s="87">
        <v>2968.7750000000001</v>
      </c>
      <c r="CG32" s="187">
        <v>2976.1610000000001</v>
      </c>
      <c r="CH32" s="87">
        <v>2981.6419999999998</v>
      </c>
      <c r="CI32" s="87">
        <v>2988.4</v>
      </c>
      <c r="CJ32" s="87">
        <v>2998.172</v>
      </c>
      <c r="CK32" s="87">
        <v>3004.2840000000001</v>
      </c>
      <c r="CL32" s="87">
        <v>3011.1930000000002</v>
      </c>
      <c r="CM32" s="87">
        <v>3018.7869999999998</v>
      </c>
      <c r="CN32" s="87">
        <v>3025.5859999999998</v>
      </c>
      <c r="CO32" s="87">
        <v>3033.1060000000002</v>
      </c>
      <c r="CP32" s="87">
        <v>3041.18</v>
      </c>
      <c r="CQ32" s="87">
        <v>3048.2910000000002</v>
      </c>
      <c r="CR32" s="87">
        <v>3056.5419999999999</v>
      </c>
      <c r="CS32" s="187">
        <v>3062.9850000000001</v>
      </c>
      <c r="CT32" s="87">
        <v>3069.5039999999999</v>
      </c>
      <c r="CU32" s="87">
        <v>3075.6080000000002</v>
      </c>
      <c r="CV32" s="87">
        <v>3083.6619999999998</v>
      </c>
      <c r="CW32" s="87">
        <v>3090.6680000000001</v>
      </c>
      <c r="CX32" s="87">
        <v>3098.8240000000001</v>
      </c>
      <c r="CY32" s="87">
        <v>3107.6109999999999</v>
      </c>
      <c r="CZ32" s="87">
        <v>3115.826</v>
      </c>
      <c r="DA32" s="87">
        <v>3124.8829999999998</v>
      </c>
      <c r="DB32" s="87">
        <v>3134.9560000000001</v>
      </c>
      <c r="DC32" s="87">
        <v>3145.8130000000001</v>
      </c>
      <c r="DD32" s="87">
        <v>3158.2429999999999</v>
      </c>
      <c r="DE32" s="187">
        <v>3170.0329999999999</v>
      </c>
      <c r="DF32" s="87">
        <v>3184.73</v>
      </c>
      <c r="DG32" s="87">
        <v>3203.8139999999999</v>
      </c>
      <c r="DH32" s="87">
        <v>3254.8049999999998</v>
      </c>
      <c r="DI32" s="87">
        <v>3256.712</v>
      </c>
      <c r="DJ32" s="87">
        <v>3259.4189999999999</v>
      </c>
      <c r="DK32" s="87">
        <v>3262.5940000000001</v>
      </c>
      <c r="DL32" s="87">
        <v>3266.951</v>
      </c>
      <c r="DM32" s="87">
        <v>3271.2950000000001</v>
      </c>
      <c r="DN32" s="87">
        <v>3276.9110000000001</v>
      </c>
      <c r="DO32" s="87">
        <v>3283.1210000000001</v>
      </c>
      <c r="DP32" s="87">
        <v>3288.8969999999999</v>
      </c>
      <c r="DQ32" s="187">
        <v>3293.105</v>
      </c>
      <c r="DR32" s="87">
        <v>3298.8679999999999</v>
      </c>
      <c r="DS32" s="87">
        <v>3304.797</v>
      </c>
      <c r="DT32" s="87">
        <v>3310.8530000000001</v>
      </c>
      <c r="DU32" s="87">
        <v>3312.9780000000001</v>
      </c>
      <c r="DV32" s="87">
        <v>3316.373</v>
      </c>
      <c r="DW32" s="87">
        <v>3322.6570000000002</v>
      </c>
      <c r="DX32" s="87">
        <v>3329.817</v>
      </c>
      <c r="DY32" s="87">
        <v>3336.3150000000001</v>
      </c>
      <c r="DZ32" s="87">
        <v>3344.9789999999998</v>
      </c>
      <c r="EA32" s="87">
        <v>3353.6970000000001</v>
      </c>
      <c r="EB32" s="87">
        <v>3363.3620000000001</v>
      </c>
      <c r="EC32" s="187">
        <v>3371.7429999999999</v>
      </c>
      <c r="ED32" s="87">
        <v>3381.7640000000001</v>
      </c>
      <c r="EE32" s="87">
        <v>3391.2049999999999</v>
      </c>
      <c r="EF32" s="87">
        <v>3405.444</v>
      </c>
      <c r="EG32" s="87">
        <v>3419.3960000000002</v>
      </c>
      <c r="EH32" s="87">
        <v>3433.94</v>
      </c>
      <c r="EI32" s="87">
        <v>3448.1819999999998</v>
      </c>
      <c r="EJ32" s="87">
        <v>3461.7359999999999</v>
      </c>
      <c r="EK32" s="87">
        <v>3475.08</v>
      </c>
      <c r="EL32" s="87">
        <v>3491.55</v>
      </c>
      <c r="EM32" s="87">
        <v>3507.1419999999998</v>
      </c>
      <c r="EN32" s="87">
        <v>3526.83</v>
      </c>
      <c r="EO32" s="89">
        <v>3541.2979999999998</v>
      </c>
      <c r="EP32" s="87">
        <v>3559.8249999999998</v>
      </c>
      <c r="EQ32" s="87">
        <v>3582.4940000000001</v>
      </c>
      <c r="ER32" s="87">
        <v>3613.8939999999998</v>
      </c>
      <c r="ES32" s="87">
        <v>3645.89</v>
      </c>
      <c r="ET32" s="87">
        <v>3683.9659999999999</v>
      </c>
      <c r="EU32" s="87">
        <v>3722.6320000000001</v>
      </c>
      <c r="EV32" s="87">
        <v>3762.6469999999999</v>
      </c>
      <c r="EW32" s="87">
        <v>3807.4029999999998</v>
      </c>
      <c r="EX32" s="87">
        <v>3861.607</v>
      </c>
      <c r="EY32" s="87">
        <v>3916.9259999999999</v>
      </c>
      <c r="EZ32" s="87">
        <v>3980.0520000000001</v>
      </c>
      <c r="FA32" s="89">
        <v>4028.5010000000002</v>
      </c>
      <c r="FB32" s="87">
        <v>4096.6239999999998</v>
      </c>
      <c r="FC32" s="87">
        <v>4168.6639999999998</v>
      </c>
      <c r="FD32" s="87">
        <v>4250.165</v>
      </c>
      <c r="FE32" s="87">
        <v>4316.3419999999996</v>
      </c>
      <c r="FF32" s="87">
        <v>4389.424</v>
      </c>
      <c r="FG32" s="87">
        <v>4463.7359999999999</v>
      </c>
      <c r="FH32" s="87">
        <v>4527.482</v>
      </c>
      <c r="FI32" s="87">
        <v>4591.3180000000002</v>
      </c>
      <c r="FJ32" s="87">
        <v>4654.16</v>
      </c>
      <c r="FK32" s="87">
        <v>4709.1959999999999</v>
      </c>
      <c r="FL32" s="161">
        <v>4767.7650000000003</v>
      </c>
      <c r="FM32" s="161">
        <v>4807.95</v>
      </c>
      <c r="FN32" s="170">
        <v>4859.3919999999998</v>
      </c>
      <c r="FO32" s="161">
        <v>4912.6080000000002</v>
      </c>
      <c r="FP32" s="161">
        <v>4966.9409999999998</v>
      </c>
      <c r="FQ32" s="161">
        <v>5025.9639999999999</v>
      </c>
      <c r="FR32" s="161">
        <v>5087.0749999999998</v>
      </c>
      <c r="FS32" s="161">
        <v>5142.491</v>
      </c>
      <c r="FT32" s="161">
        <v>5201.4449999999997</v>
      </c>
      <c r="FU32" s="161">
        <v>5256.0590000000002</v>
      </c>
      <c r="FV32" s="161">
        <v>5298.6589999999997</v>
      </c>
      <c r="FW32" s="161">
        <v>5364.61</v>
      </c>
      <c r="FX32" s="161">
        <v>5428.7039999999997</v>
      </c>
      <c r="FY32" s="194">
        <v>5473.982</v>
      </c>
      <c r="FZ32" s="161">
        <v>5533.625</v>
      </c>
      <c r="GA32" s="161">
        <v>5599.5860000000002</v>
      </c>
      <c r="GB32" s="161">
        <v>5676.9679999999998</v>
      </c>
      <c r="GC32" s="161">
        <v>5744.9740000000002</v>
      </c>
      <c r="GD32" s="161">
        <v>5820.2129999999997</v>
      </c>
      <c r="GE32" s="161">
        <v>5893.94</v>
      </c>
      <c r="GF32" s="161">
        <v>5972.6790000000001</v>
      </c>
      <c r="GG32" s="161">
        <v>6042.14</v>
      </c>
      <c r="GH32" s="161">
        <v>6120.7060000000001</v>
      </c>
      <c r="GI32" s="161">
        <v>6202.3630000000003</v>
      </c>
      <c r="GJ32" s="161">
        <v>6273.9089999999997</v>
      </c>
      <c r="GK32" s="161">
        <v>6329.7</v>
      </c>
    </row>
    <row r="33" spans="1:193" customFormat="1" ht="20.149999999999999" customHeight="1" x14ac:dyDescent="0.35">
      <c r="EO33" s="180"/>
      <c r="EP33" s="178"/>
      <c r="ES33" s="178"/>
      <c r="ET33" s="178"/>
      <c r="EU33" s="178"/>
      <c r="EV33" s="178"/>
      <c r="EW33" s="178"/>
      <c r="EX33" s="178"/>
      <c r="EY33" s="178"/>
      <c r="EZ33" s="178"/>
      <c r="FA33" s="82"/>
      <c r="FB33" s="178"/>
      <c r="FC33" s="178"/>
      <c r="FD33" s="178"/>
      <c r="FE33" s="178"/>
      <c r="FF33" s="178"/>
      <c r="FG33" s="178"/>
      <c r="FH33" s="178"/>
      <c r="FI33" s="178"/>
      <c r="FJ33" s="178"/>
      <c r="FK33" s="178"/>
      <c r="FL33" s="178"/>
      <c r="FM33" s="178"/>
      <c r="FN33" s="69"/>
      <c r="FO33" s="178"/>
      <c r="FP33" s="178"/>
      <c r="FQ33" s="178"/>
      <c r="FR33" s="178"/>
      <c r="FS33" s="178"/>
      <c r="FT33" s="178"/>
      <c r="FU33" s="178"/>
      <c r="FV33" s="178"/>
      <c r="FW33" s="178"/>
      <c r="FX33" s="178"/>
      <c r="FY33" s="180"/>
      <c r="FZ33" s="178"/>
      <c r="GA33" s="178"/>
      <c r="GB33" s="178"/>
      <c r="GC33" s="178"/>
      <c r="GD33" s="178"/>
      <c r="GE33" s="178"/>
      <c r="GF33" s="178"/>
      <c r="GG33" s="178"/>
      <c r="GH33" s="178"/>
      <c r="GI33" s="178"/>
      <c r="GJ33" s="178"/>
      <c r="GK33" s="178"/>
    </row>
    <row r="34" spans="1:193" customFormat="1" ht="30.65" customHeight="1" x14ac:dyDescent="0.35">
      <c r="A34" s="21" t="s">
        <v>276</v>
      </c>
      <c r="B34" s="22" t="s">
        <v>80</v>
      </c>
      <c r="C34" s="23" t="s">
        <v>81</v>
      </c>
      <c r="D34" s="23" t="s">
        <v>82</v>
      </c>
      <c r="E34" s="23" t="s">
        <v>83</v>
      </c>
      <c r="F34" s="23" t="s">
        <v>84</v>
      </c>
      <c r="G34" s="23" t="s">
        <v>85</v>
      </c>
      <c r="H34" s="23" t="s">
        <v>86</v>
      </c>
      <c r="I34" s="23" t="s">
        <v>87</v>
      </c>
      <c r="J34" s="23" t="s">
        <v>88</v>
      </c>
      <c r="K34" s="23" t="s">
        <v>89</v>
      </c>
      <c r="L34" s="23" t="s">
        <v>90</v>
      </c>
      <c r="M34" s="23" t="s">
        <v>91</v>
      </c>
      <c r="N34" s="22" t="s">
        <v>92</v>
      </c>
      <c r="O34" s="23" t="s">
        <v>93</v>
      </c>
      <c r="P34" s="23" t="s">
        <v>94</v>
      </c>
      <c r="Q34" s="23" t="s">
        <v>95</v>
      </c>
      <c r="R34" s="23" t="s">
        <v>96</v>
      </c>
      <c r="S34" s="23" t="s">
        <v>97</v>
      </c>
      <c r="T34" s="23" t="s">
        <v>98</v>
      </c>
      <c r="U34" s="23" t="s">
        <v>99</v>
      </c>
      <c r="V34" s="23" t="s">
        <v>100</v>
      </c>
      <c r="W34" s="23" t="s">
        <v>101</v>
      </c>
      <c r="X34" s="23" t="s">
        <v>102</v>
      </c>
      <c r="Y34" s="23" t="s">
        <v>103</v>
      </c>
      <c r="Z34" s="22" t="s">
        <v>104</v>
      </c>
      <c r="AA34" s="23" t="s">
        <v>105</v>
      </c>
      <c r="AB34" s="23" t="s">
        <v>106</v>
      </c>
      <c r="AC34" s="23" t="s">
        <v>107</v>
      </c>
      <c r="AD34" s="23" t="s">
        <v>108</v>
      </c>
      <c r="AE34" s="23" t="s">
        <v>109</v>
      </c>
      <c r="AF34" s="23" t="s">
        <v>110</v>
      </c>
      <c r="AG34" s="23" t="s">
        <v>111</v>
      </c>
      <c r="AH34" s="23" t="s">
        <v>112</v>
      </c>
      <c r="AI34" s="23" t="s">
        <v>113</v>
      </c>
      <c r="AJ34" s="23" t="s">
        <v>114</v>
      </c>
      <c r="AK34" s="23" t="s">
        <v>115</v>
      </c>
      <c r="AL34" s="22" t="s">
        <v>116</v>
      </c>
      <c r="AM34" s="23" t="s">
        <v>117</v>
      </c>
      <c r="AN34" s="23" t="s">
        <v>118</v>
      </c>
      <c r="AO34" s="23" t="s">
        <v>119</v>
      </c>
      <c r="AP34" s="23" t="s">
        <v>120</v>
      </c>
      <c r="AQ34" s="23" t="s">
        <v>121</v>
      </c>
      <c r="AR34" s="23" t="s">
        <v>122</v>
      </c>
      <c r="AS34" s="23" t="s">
        <v>123</v>
      </c>
      <c r="AT34" s="23" t="s">
        <v>124</v>
      </c>
      <c r="AU34" s="23" t="s">
        <v>125</v>
      </c>
      <c r="AV34" s="23" t="s">
        <v>126</v>
      </c>
      <c r="AW34" s="24" t="s">
        <v>127</v>
      </c>
      <c r="AX34" s="23" t="s">
        <v>128</v>
      </c>
      <c r="AY34" s="23" t="s">
        <v>129</v>
      </c>
      <c r="AZ34" s="23" t="s">
        <v>130</v>
      </c>
      <c r="BA34" s="23" t="s">
        <v>131</v>
      </c>
      <c r="BB34" s="23" t="s">
        <v>132</v>
      </c>
      <c r="BC34" s="23" t="s">
        <v>133</v>
      </c>
      <c r="BD34" s="23" t="s">
        <v>134</v>
      </c>
      <c r="BE34" s="23" t="s">
        <v>135</v>
      </c>
      <c r="BF34" s="23" t="s">
        <v>136</v>
      </c>
      <c r="BG34" s="23" t="s">
        <v>137</v>
      </c>
      <c r="BH34" s="23" t="s">
        <v>138</v>
      </c>
      <c r="BI34" s="24" t="s">
        <v>139</v>
      </c>
      <c r="BJ34" s="23" t="s">
        <v>140</v>
      </c>
      <c r="BK34" s="23" t="s">
        <v>141</v>
      </c>
      <c r="BL34" s="23" t="s">
        <v>142</v>
      </c>
      <c r="BM34" s="23" t="s">
        <v>143</v>
      </c>
      <c r="BN34" s="23" t="s">
        <v>144</v>
      </c>
      <c r="BO34" s="23" t="s">
        <v>145</v>
      </c>
      <c r="BP34" s="23" t="s">
        <v>146</v>
      </c>
      <c r="BQ34" s="23" t="s">
        <v>147</v>
      </c>
      <c r="BR34" s="23" t="s">
        <v>148</v>
      </c>
      <c r="BS34" s="23" t="s">
        <v>149</v>
      </c>
      <c r="BT34" s="23" t="s">
        <v>150</v>
      </c>
      <c r="BU34" s="24" t="s">
        <v>151</v>
      </c>
      <c r="BV34" s="23" t="s">
        <v>152</v>
      </c>
      <c r="BW34" s="23" t="s">
        <v>153</v>
      </c>
      <c r="BX34" s="23" t="s">
        <v>154</v>
      </c>
      <c r="BY34" s="23" t="s">
        <v>155</v>
      </c>
      <c r="BZ34" s="23" t="s">
        <v>156</v>
      </c>
      <c r="CA34" s="23" t="s">
        <v>157</v>
      </c>
      <c r="CB34" s="23" t="s">
        <v>158</v>
      </c>
      <c r="CC34" s="23" t="s">
        <v>159</v>
      </c>
      <c r="CD34" s="23" t="s">
        <v>160</v>
      </c>
      <c r="CE34" s="23" t="s">
        <v>161</v>
      </c>
      <c r="CF34" s="23" t="s">
        <v>162</v>
      </c>
      <c r="CG34" s="24" t="s">
        <v>163</v>
      </c>
      <c r="CH34" s="23" t="s">
        <v>164</v>
      </c>
      <c r="CI34" s="23" t="s">
        <v>165</v>
      </c>
      <c r="CJ34" s="23" t="s">
        <v>166</v>
      </c>
      <c r="CK34" s="23" t="s">
        <v>167</v>
      </c>
      <c r="CL34" s="23" t="s">
        <v>168</v>
      </c>
      <c r="CM34" s="23" t="s">
        <v>169</v>
      </c>
      <c r="CN34" s="23" t="s">
        <v>170</v>
      </c>
      <c r="CO34" s="23" t="s">
        <v>171</v>
      </c>
      <c r="CP34" s="23" t="s">
        <v>172</v>
      </c>
      <c r="CQ34" s="23" t="s">
        <v>173</v>
      </c>
      <c r="CR34" s="23" t="s">
        <v>174</v>
      </c>
      <c r="CS34" s="24" t="s">
        <v>175</v>
      </c>
      <c r="CT34" s="23" t="s">
        <v>176</v>
      </c>
      <c r="CU34" s="23" t="s">
        <v>177</v>
      </c>
      <c r="CV34" s="23" t="s">
        <v>178</v>
      </c>
      <c r="CW34" s="23" t="s">
        <v>179</v>
      </c>
      <c r="CX34" s="23" t="s">
        <v>180</v>
      </c>
      <c r="CY34" s="23" t="s">
        <v>181</v>
      </c>
      <c r="CZ34" s="23" t="s">
        <v>182</v>
      </c>
      <c r="DA34" s="23" t="s">
        <v>183</v>
      </c>
      <c r="DB34" s="23" t="s">
        <v>184</v>
      </c>
      <c r="DC34" s="23" t="s">
        <v>185</v>
      </c>
      <c r="DD34" s="23" t="s">
        <v>186</v>
      </c>
      <c r="DE34" s="24" t="s">
        <v>187</v>
      </c>
      <c r="DF34" s="23" t="s">
        <v>188</v>
      </c>
      <c r="DG34" s="23" t="s">
        <v>189</v>
      </c>
      <c r="DH34" s="23" t="s">
        <v>190</v>
      </c>
      <c r="DI34" s="23" t="s">
        <v>191</v>
      </c>
      <c r="DJ34" s="23" t="s">
        <v>192</v>
      </c>
      <c r="DK34" s="23" t="s">
        <v>193</v>
      </c>
      <c r="DL34" s="23" t="s">
        <v>194</v>
      </c>
      <c r="DM34" s="23" t="s">
        <v>195</v>
      </c>
      <c r="DN34" s="23" t="s">
        <v>196</v>
      </c>
      <c r="DO34" s="23" t="s">
        <v>197</v>
      </c>
      <c r="DP34" s="23" t="s">
        <v>198</v>
      </c>
      <c r="DQ34" s="24" t="s">
        <v>199</v>
      </c>
      <c r="DR34" s="23" t="s">
        <v>200</v>
      </c>
      <c r="DS34" s="23" t="s">
        <v>201</v>
      </c>
      <c r="DT34" s="23" t="s">
        <v>202</v>
      </c>
      <c r="DU34" s="23" t="s">
        <v>203</v>
      </c>
      <c r="DV34" s="23" t="s">
        <v>204</v>
      </c>
      <c r="DW34" s="23" t="s">
        <v>205</v>
      </c>
      <c r="DX34" s="23" t="s">
        <v>206</v>
      </c>
      <c r="DY34" s="23" t="s">
        <v>207</v>
      </c>
      <c r="DZ34" s="23" t="s">
        <v>208</v>
      </c>
      <c r="EA34" s="23" t="s">
        <v>209</v>
      </c>
      <c r="EB34" s="23" t="s">
        <v>210</v>
      </c>
      <c r="EC34" s="24" t="s">
        <v>211</v>
      </c>
      <c r="ED34" s="23" t="s">
        <v>212</v>
      </c>
      <c r="EE34" s="23" t="s">
        <v>213</v>
      </c>
      <c r="EF34" s="23" t="s">
        <v>214</v>
      </c>
      <c r="EG34" s="23" t="s">
        <v>215</v>
      </c>
      <c r="EH34" s="23" t="s">
        <v>216</v>
      </c>
      <c r="EI34" s="23" t="s">
        <v>217</v>
      </c>
      <c r="EJ34" s="23" t="s">
        <v>218</v>
      </c>
      <c r="EK34" s="23" t="s">
        <v>219</v>
      </c>
      <c r="EL34" s="23" t="s">
        <v>277</v>
      </c>
      <c r="EM34" s="23" t="s">
        <v>221</v>
      </c>
      <c r="EN34" s="43" t="s">
        <v>222</v>
      </c>
      <c r="EO34" s="24" t="s">
        <v>223</v>
      </c>
      <c r="EP34" s="23" t="s">
        <v>224</v>
      </c>
      <c r="EQ34" s="43" t="s">
        <v>225</v>
      </c>
      <c r="ER34" s="43" t="s">
        <v>226</v>
      </c>
      <c r="ES34" s="43" t="s">
        <v>227</v>
      </c>
      <c r="ET34" s="43" t="s">
        <v>228</v>
      </c>
      <c r="EU34" s="43" t="s">
        <v>229</v>
      </c>
      <c r="EV34" s="43" t="s">
        <v>230</v>
      </c>
      <c r="EW34" s="43" t="s">
        <v>231</v>
      </c>
      <c r="EX34" s="43" t="s">
        <v>232</v>
      </c>
      <c r="EY34" s="43" t="s">
        <v>233</v>
      </c>
      <c r="EZ34" s="43" t="s">
        <v>234</v>
      </c>
      <c r="FA34" s="24" t="s">
        <v>235</v>
      </c>
      <c r="FB34" s="43" t="s">
        <v>236</v>
      </c>
      <c r="FC34" s="43" t="s">
        <v>237</v>
      </c>
      <c r="FD34" s="43" t="s">
        <v>238</v>
      </c>
      <c r="FE34" s="43" t="s">
        <v>239</v>
      </c>
      <c r="FF34" s="43" t="s">
        <v>240</v>
      </c>
      <c r="FG34" s="43" t="s">
        <v>241</v>
      </c>
      <c r="FH34" s="43" t="s">
        <v>242</v>
      </c>
      <c r="FI34" s="43" t="s">
        <v>243</v>
      </c>
      <c r="FJ34" s="43" t="s">
        <v>244</v>
      </c>
      <c r="FK34" s="43" t="s">
        <v>245</v>
      </c>
      <c r="FL34" s="43" t="s">
        <v>246</v>
      </c>
      <c r="FM34" s="43" t="s">
        <v>247</v>
      </c>
      <c r="FN34" s="147" t="s">
        <v>248</v>
      </c>
      <c r="FO34" s="43" t="s">
        <v>249</v>
      </c>
      <c r="FP34" s="43" t="s">
        <v>250</v>
      </c>
      <c r="FQ34" s="43" t="s">
        <v>251</v>
      </c>
      <c r="FR34" s="43" t="s">
        <v>252</v>
      </c>
      <c r="FS34" s="43" t="s">
        <v>253</v>
      </c>
      <c r="FT34" s="43" t="s">
        <v>254</v>
      </c>
      <c r="FU34" s="43" t="s">
        <v>255</v>
      </c>
      <c r="FV34" s="43" t="s">
        <v>256</v>
      </c>
      <c r="FW34" s="43" t="s">
        <v>257</v>
      </c>
      <c r="FX34" s="43" t="s">
        <v>258</v>
      </c>
      <c r="FY34" s="141" t="s">
        <v>259</v>
      </c>
      <c r="FZ34" s="43" t="s">
        <v>260</v>
      </c>
      <c r="GA34" s="43" t="s">
        <v>261</v>
      </c>
      <c r="GB34" s="43" t="s">
        <v>262</v>
      </c>
      <c r="GC34" s="43" t="s">
        <v>263</v>
      </c>
      <c r="GD34" s="43" t="s">
        <v>264</v>
      </c>
      <c r="GE34" s="43" t="s">
        <v>265</v>
      </c>
      <c r="GF34" s="43" t="s">
        <v>266</v>
      </c>
      <c r="GG34" s="43" t="s">
        <v>267</v>
      </c>
      <c r="GH34" s="43" t="s">
        <v>268</v>
      </c>
      <c r="GI34" s="43" t="s">
        <v>269</v>
      </c>
      <c r="GJ34" s="43" t="s">
        <v>1627</v>
      </c>
      <c r="GK34" s="43" t="s">
        <v>1640</v>
      </c>
    </row>
    <row r="35" spans="1:193" s="37" customFormat="1" ht="36" customHeight="1" x14ac:dyDescent="0.35">
      <c r="A35" s="26" t="s">
        <v>270</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66"/>
      <c r="FO35" s="38"/>
      <c r="FP35" s="38"/>
      <c r="FQ35" s="38"/>
      <c r="FR35" s="38"/>
      <c r="FS35" s="38"/>
      <c r="FT35" s="38"/>
      <c r="FU35" s="179"/>
      <c r="FV35" s="179"/>
      <c r="FW35" s="179"/>
      <c r="FX35" s="179"/>
      <c r="FY35" s="195"/>
      <c r="FZ35" s="179"/>
      <c r="GA35" s="179"/>
      <c r="GB35" s="179"/>
      <c r="GC35" s="179"/>
      <c r="GD35" s="179"/>
      <c r="GE35" s="179"/>
      <c r="GF35" s="179"/>
      <c r="GG35" s="179"/>
      <c r="GH35" s="179"/>
      <c r="GI35" s="179"/>
      <c r="GJ35" s="179"/>
      <c r="GK35" s="179"/>
    </row>
    <row r="36" spans="1:193" s="30" customFormat="1" ht="20.149999999999999" customHeight="1" x14ac:dyDescent="0.35">
      <c r="A36" s="31" t="s">
        <v>1628</v>
      </c>
      <c r="B36" s="55">
        <v>4202</v>
      </c>
      <c r="C36" s="55">
        <v>4757</v>
      </c>
      <c r="D36" s="55">
        <v>5723</v>
      </c>
      <c r="E36" s="55">
        <v>6729</v>
      </c>
      <c r="F36" s="55">
        <v>8182</v>
      </c>
      <c r="G36" s="55">
        <v>10025</v>
      </c>
      <c r="H36" s="55">
        <v>12268</v>
      </c>
      <c r="I36" s="55">
        <v>14479</v>
      </c>
      <c r="J36" s="55">
        <v>17240</v>
      </c>
      <c r="K36" s="55">
        <v>20584</v>
      </c>
      <c r="L36" s="55">
        <v>24427</v>
      </c>
      <c r="M36" s="56">
        <v>27395</v>
      </c>
      <c r="N36" s="57">
        <v>31398</v>
      </c>
      <c r="O36" s="55">
        <v>35901</v>
      </c>
      <c r="P36" s="55">
        <v>42737</v>
      </c>
      <c r="Q36" s="55">
        <v>48793</v>
      </c>
      <c r="R36" s="55">
        <v>55731</v>
      </c>
      <c r="S36" s="55">
        <v>64765</v>
      </c>
      <c r="T36" s="55">
        <v>75132</v>
      </c>
      <c r="U36" s="55">
        <v>88153</v>
      </c>
      <c r="V36" s="55">
        <v>103891</v>
      </c>
      <c r="W36" s="55">
        <v>122096</v>
      </c>
      <c r="X36" s="55">
        <v>172226</v>
      </c>
      <c r="Y36" s="56">
        <v>212265</v>
      </c>
      <c r="Z36" s="57">
        <v>220187</v>
      </c>
      <c r="AA36" s="55">
        <v>257175</v>
      </c>
      <c r="AB36" s="55">
        <v>281347</v>
      </c>
      <c r="AC36" s="55">
        <v>286314</v>
      </c>
      <c r="AD36" s="55">
        <v>295078</v>
      </c>
      <c r="AE36" s="55">
        <v>305652</v>
      </c>
      <c r="AF36" s="55">
        <v>325015</v>
      </c>
      <c r="AG36" s="55">
        <v>328468</v>
      </c>
      <c r="AH36" s="55">
        <v>332761</v>
      </c>
      <c r="AI36" s="55">
        <v>340634</v>
      </c>
      <c r="AJ36" s="55">
        <v>345381</v>
      </c>
      <c r="AK36" s="56">
        <v>350190</v>
      </c>
      <c r="AL36" s="57">
        <v>355261</v>
      </c>
      <c r="AM36" s="55">
        <v>360518</v>
      </c>
      <c r="AN36" s="55">
        <v>366347</v>
      </c>
      <c r="AO36" s="55">
        <v>372131</v>
      </c>
      <c r="AP36" s="55">
        <v>377858</v>
      </c>
      <c r="AQ36" s="55">
        <v>385657</v>
      </c>
      <c r="AR36" s="55">
        <v>390477</v>
      </c>
      <c r="AS36" s="55">
        <v>395897</v>
      </c>
      <c r="AT36" s="55">
        <v>401510</v>
      </c>
      <c r="AU36" s="55">
        <v>407544</v>
      </c>
      <c r="AV36" s="55">
        <v>414261</v>
      </c>
      <c r="AW36" s="56">
        <v>419788</v>
      </c>
      <c r="AX36" s="55">
        <v>425267</v>
      </c>
      <c r="AY36" s="55">
        <v>431262</v>
      </c>
      <c r="AZ36" s="55">
        <v>440422</v>
      </c>
      <c r="BA36" s="55">
        <v>445930</v>
      </c>
      <c r="BB36" s="55">
        <v>451759</v>
      </c>
      <c r="BC36" s="55">
        <v>458111</v>
      </c>
      <c r="BD36" s="55">
        <v>465468</v>
      </c>
      <c r="BE36" s="55">
        <v>472558</v>
      </c>
      <c r="BF36" s="55">
        <v>481182</v>
      </c>
      <c r="BG36" s="55">
        <v>490115</v>
      </c>
      <c r="BH36" s="55">
        <v>498301</v>
      </c>
      <c r="BI36" s="56">
        <v>506401</v>
      </c>
      <c r="BJ36" s="55">
        <v>512695</v>
      </c>
      <c r="BK36" s="55">
        <v>520157</v>
      </c>
      <c r="BL36" s="55">
        <v>531305</v>
      </c>
      <c r="BM36" s="55">
        <v>539031</v>
      </c>
      <c r="BN36" s="55">
        <v>547001</v>
      </c>
      <c r="BO36" s="55">
        <v>558217</v>
      </c>
      <c r="BP36" s="55">
        <v>566515</v>
      </c>
      <c r="BQ36" s="55">
        <v>574651</v>
      </c>
      <c r="BR36" s="55">
        <v>587724</v>
      </c>
      <c r="BS36" s="55">
        <v>600005</v>
      </c>
      <c r="BT36" s="55">
        <v>616027</v>
      </c>
      <c r="BU36" s="56">
        <v>633412</v>
      </c>
      <c r="BV36" s="55">
        <v>644426</v>
      </c>
      <c r="BW36" s="55">
        <v>647165</v>
      </c>
      <c r="BX36" s="55">
        <v>650416</v>
      </c>
      <c r="BY36" s="55">
        <v>653060</v>
      </c>
      <c r="BZ36" s="55">
        <v>655788</v>
      </c>
      <c r="CA36" s="55">
        <v>658950</v>
      </c>
      <c r="CB36" s="55">
        <v>661458</v>
      </c>
      <c r="CC36" s="55">
        <v>663737</v>
      </c>
      <c r="CD36" s="55">
        <v>666551</v>
      </c>
      <c r="CE36" s="55">
        <v>668781</v>
      </c>
      <c r="CF36" s="55">
        <v>671560</v>
      </c>
      <c r="CG36" s="56">
        <v>673469</v>
      </c>
      <c r="CH36" s="55">
        <v>675490</v>
      </c>
      <c r="CI36" s="55">
        <v>677653</v>
      </c>
      <c r="CJ36" s="55">
        <v>680409</v>
      </c>
      <c r="CK36" s="55">
        <v>682285</v>
      </c>
      <c r="CL36" s="55">
        <v>684834</v>
      </c>
      <c r="CM36" s="55">
        <v>687247</v>
      </c>
      <c r="CN36" s="55">
        <v>689384</v>
      </c>
      <c r="CO36" s="55">
        <v>691892</v>
      </c>
      <c r="CP36" s="55">
        <v>694392</v>
      </c>
      <c r="CQ36" s="55">
        <v>696807</v>
      </c>
      <c r="CR36" s="55">
        <v>699751</v>
      </c>
      <c r="CS36" s="56">
        <v>701565</v>
      </c>
      <c r="CT36" s="55">
        <v>703765</v>
      </c>
      <c r="CU36" s="55">
        <v>705849</v>
      </c>
      <c r="CV36" s="55">
        <v>708303</v>
      </c>
      <c r="CW36" s="55">
        <v>710575</v>
      </c>
      <c r="CX36" s="55">
        <v>713116</v>
      </c>
      <c r="CY36" s="55">
        <v>715622</v>
      </c>
      <c r="CZ36" s="55">
        <v>718046</v>
      </c>
      <c r="DA36" s="55">
        <v>720853</v>
      </c>
      <c r="DB36" s="55">
        <v>723634</v>
      </c>
      <c r="DC36" s="55">
        <v>726971</v>
      </c>
      <c r="DD36" s="55">
        <v>730478</v>
      </c>
      <c r="DE36" s="56">
        <v>733237</v>
      </c>
      <c r="DF36" s="55">
        <v>736954</v>
      </c>
      <c r="DG36" s="55">
        <v>741037</v>
      </c>
      <c r="DH36" s="55">
        <v>750633</v>
      </c>
      <c r="DI36" s="55">
        <v>752489</v>
      </c>
      <c r="DJ36" s="55">
        <v>754805</v>
      </c>
      <c r="DK36" s="55">
        <v>757243</v>
      </c>
      <c r="DL36" s="55">
        <v>759590</v>
      </c>
      <c r="DM36" s="55">
        <v>762066</v>
      </c>
      <c r="DN36" s="55">
        <v>764657</v>
      </c>
      <c r="DO36" s="55">
        <v>767302</v>
      </c>
      <c r="DP36" s="55">
        <v>770125</v>
      </c>
      <c r="DQ36" s="56">
        <v>771985</v>
      </c>
      <c r="DR36" s="55">
        <v>774325</v>
      </c>
      <c r="DS36" s="55">
        <v>776539</v>
      </c>
      <c r="DT36" s="55">
        <v>778805</v>
      </c>
      <c r="DU36" s="55">
        <v>779134</v>
      </c>
      <c r="DV36" s="55">
        <v>779685</v>
      </c>
      <c r="DW36" s="55">
        <v>781065</v>
      </c>
      <c r="DX36" s="55">
        <v>783254</v>
      </c>
      <c r="DY36" s="55">
        <v>785487</v>
      </c>
      <c r="DZ36" s="55">
        <v>788313</v>
      </c>
      <c r="EA36" s="55">
        <v>791001</v>
      </c>
      <c r="EB36" s="55">
        <v>793982</v>
      </c>
      <c r="EC36" s="56">
        <v>796117</v>
      </c>
      <c r="ED36" s="55">
        <v>798700</v>
      </c>
      <c r="EE36" s="55">
        <v>801112</v>
      </c>
      <c r="EF36" s="55">
        <v>804368</v>
      </c>
      <c r="EG36" s="55">
        <v>807760</v>
      </c>
      <c r="EH36" s="55">
        <v>811205</v>
      </c>
      <c r="EI36" s="55">
        <v>814656</v>
      </c>
      <c r="EJ36" s="55">
        <v>817806</v>
      </c>
      <c r="EK36" s="55">
        <v>821235</v>
      </c>
      <c r="EL36" s="55">
        <v>825020</v>
      </c>
      <c r="EM36" s="55">
        <v>828542</v>
      </c>
      <c r="EN36" s="55">
        <v>833005</v>
      </c>
      <c r="EO36" s="56">
        <v>836289</v>
      </c>
      <c r="EP36" s="55">
        <v>840000</v>
      </c>
      <c r="EQ36" s="55">
        <v>844719</v>
      </c>
      <c r="ER36" s="55">
        <v>850982</v>
      </c>
      <c r="ES36" s="55">
        <v>856842</v>
      </c>
      <c r="ET36" s="55">
        <v>863093</v>
      </c>
      <c r="EU36" s="55">
        <v>869667</v>
      </c>
      <c r="EV36" s="55">
        <v>875544</v>
      </c>
      <c r="EW36" s="55">
        <v>881996</v>
      </c>
      <c r="EX36" s="55">
        <v>889566</v>
      </c>
      <c r="EY36" s="55">
        <v>896332</v>
      </c>
      <c r="EZ36" s="55">
        <v>903863</v>
      </c>
      <c r="FA36" s="56">
        <v>909452</v>
      </c>
      <c r="FB36" s="55">
        <v>916604</v>
      </c>
      <c r="FC36" s="55">
        <v>924361</v>
      </c>
      <c r="FD36" s="55">
        <v>933214</v>
      </c>
      <c r="FE36" s="55">
        <v>940124</v>
      </c>
      <c r="FF36" s="55">
        <v>947777</v>
      </c>
      <c r="FG36" s="55">
        <v>955886</v>
      </c>
      <c r="FH36" s="55">
        <v>962898</v>
      </c>
      <c r="FI36" s="55">
        <v>969809</v>
      </c>
      <c r="FJ36" s="39">
        <v>976783</v>
      </c>
      <c r="FK36" s="39">
        <v>983059</v>
      </c>
      <c r="FL36" s="39">
        <v>990277</v>
      </c>
      <c r="FM36" s="39">
        <v>994904</v>
      </c>
      <c r="FN36" s="77">
        <v>1001188</v>
      </c>
      <c r="FO36" s="39">
        <v>1007909</v>
      </c>
      <c r="FP36" s="39">
        <v>1015392</v>
      </c>
      <c r="FQ36" s="39">
        <v>1022866</v>
      </c>
      <c r="FR36" s="39">
        <v>1031063</v>
      </c>
      <c r="FS36" s="39">
        <v>1039439</v>
      </c>
      <c r="FT36" s="39">
        <v>1047920</v>
      </c>
      <c r="FU36" s="38">
        <v>1056497</v>
      </c>
      <c r="FV36" s="38">
        <v>1064088</v>
      </c>
      <c r="FW36" s="38">
        <v>1075836</v>
      </c>
      <c r="FX36" s="38">
        <v>1089122</v>
      </c>
      <c r="FY36" s="196">
        <v>1097575</v>
      </c>
      <c r="FZ36" s="38">
        <v>1107996</v>
      </c>
      <c r="GA36" s="38">
        <v>1120217</v>
      </c>
      <c r="GB36" s="38">
        <v>1135314</v>
      </c>
      <c r="GC36" s="38">
        <v>1146793</v>
      </c>
      <c r="GD36" s="38">
        <v>1160166</v>
      </c>
      <c r="GE36" s="38">
        <v>1173921</v>
      </c>
      <c r="GF36" s="38">
        <v>1186044</v>
      </c>
      <c r="GG36" s="38">
        <v>1196945</v>
      </c>
      <c r="GH36" s="38">
        <v>1209965</v>
      </c>
      <c r="GI36" s="38">
        <v>1224764</v>
      </c>
      <c r="GJ36" s="38">
        <v>1238568</v>
      </c>
      <c r="GK36" s="38">
        <v>1249606</v>
      </c>
    </row>
    <row r="37" spans="1:193" s="1" customFormat="1" ht="20.149999999999999" customHeight="1" x14ac:dyDescent="0.35">
      <c r="A37" s="31" t="s">
        <v>1631</v>
      </c>
      <c r="B37" s="55">
        <v>484</v>
      </c>
      <c r="C37" s="55">
        <v>514</v>
      </c>
      <c r="D37" s="55">
        <v>559</v>
      </c>
      <c r="E37" s="55">
        <v>589</v>
      </c>
      <c r="F37" s="55">
        <v>643</v>
      </c>
      <c r="G37" s="55">
        <v>704</v>
      </c>
      <c r="H37" s="55">
        <v>773</v>
      </c>
      <c r="I37" s="55">
        <v>840</v>
      </c>
      <c r="J37" s="55">
        <v>919</v>
      </c>
      <c r="K37" s="55">
        <v>1017</v>
      </c>
      <c r="L37" s="55">
        <v>1114</v>
      </c>
      <c r="M37" s="56">
        <v>1180</v>
      </c>
      <c r="N37" s="57">
        <v>1313</v>
      </c>
      <c r="O37" s="55">
        <v>1455</v>
      </c>
      <c r="P37" s="55">
        <v>1676</v>
      </c>
      <c r="Q37" s="55">
        <v>1979</v>
      </c>
      <c r="R37" s="55">
        <v>2339</v>
      </c>
      <c r="S37" s="55">
        <v>2779</v>
      </c>
      <c r="T37" s="55">
        <v>3408</v>
      </c>
      <c r="U37" s="55">
        <v>4515</v>
      </c>
      <c r="V37" s="55">
        <v>6119</v>
      </c>
      <c r="W37" s="55">
        <v>8216</v>
      </c>
      <c r="X37" s="55">
        <v>14505</v>
      </c>
      <c r="Y37" s="56">
        <v>19354</v>
      </c>
      <c r="Z37" s="57">
        <v>19827</v>
      </c>
      <c r="AA37" s="55">
        <v>25684</v>
      </c>
      <c r="AB37" s="55">
        <v>27666</v>
      </c>
      <c r="AC37" s="55">
        <v>28130</v>
      </c>
      <c r="AD37" s="55">
        <v>29682</v>
      </c>
      <c r="AE37" s="55">
        <v>32031</v>
      </c>
      <c r="AF37" s="55">
        <v>37899</v>
      </c>
      <c r="AG37" s="55">
        <v>38281</v>
      </c>
      <c r="AH37" s="55">
        <v>39124</v>
      </c>
      <c r="AI37" s="55">
        <v>41655</v>
      </c>
      <c r="AJ37" s="55">
        <v>42595</v>
      </c>
      <c r="AK37" s="56">
        <v>43720</v>
      </c>
      <c r="AL37" s="57">
        <v>44952</v>
      </c>
      <c r="AM37" s="55">
        <v>46451</v>
      </c>
      <c r="AN37" s="55">
        <v>48367</v>
      </c>
      <c r="AO37" s="55">
        <v>50598</v>
      </c>
      <c r="AP37" s="55">
        <v>53086</v>
      </c>
      <c r="AQ37" s="55">
        <v>57156</v>
      </c>
      <c r="AR37" s="55">
        <v>58875</v>
      </c>
      <c r="AS37" s="55">
        <v>61005</v>
      </c>
      <c r="AT37" s="55">
        <v>63446</v>
      </c>
      <c r="AU37" s="55">
        <v>66130</v>
      </c>
      <c r="AV37" s="55">
        <v>69352</v>
      </c>
      <c r="AW37" s="56">
        <v>72067</v>
      </c>
      <c r="AX37" s="55">
        <v>74575</v>
      </c>
      <c r="AY37" s="55">
        <v>77326</v>
      </c>
      <c r="AZ37" s="55">
        <v>82934</v>
      </c>
      <c r="BA37" s="55">
        <v>85465</v>
      </c>
      <c r="BB37" s="55">
        <v>88407</v>
      </c>
      <c r="BC37" s="55">
        <v>91760</v>
      </c>
      <c r="BD37" s="55">
        <v>95315</v>
      </c>
      <c r="BE37" s="55">
        <v>98670</v>
      </c>
      <c r="BF37" s="55">
        <v>102494</v>
      </c>
      <c r="BG37" s="55">
        <v>106577</v>
      </c>
      <c r="BH37" s="55">
        <v>110674</v>
      </c>
      <c r="BI37" s="56">
        <v>115166</v>
      </c>
      <c r="BJ37" s="55">
        <v>117212</v>
      </c>
      <c r="BK37" s="55">
        <v>119897</v>
      </c>
      <c r="BL37" s="55">
        <v>124742</v>
      </c>
      <c r="BM37" s="55">
        <v>127632</v>
      </c>
      <c r="BN37" s="55">
        <v>130911</v>
      </c>
      <c r="BO37" s="55">
        <v>135781</v>
      </c>
      <c r="BP37" s="55">
        <v>138707</v>
      </c>
      <c r="BQ37" s="55">
        <v>141713</v>
      </c>
      <c r="BR37" s="55">
        <v>146994</v>
      </c>
      <c r="BS37" s="55">
        <v>150879</v>
      </c>
      <c r="BT37" s="55">
        <v>155674</v>
      </c>
      <c r="BU37" s="56">
        <v>161663</v>
      </c>
      <c r="BV37" s="55">
        <v>164576</v>
      </c>
      <c r="BW37" s="55">
        <v>165009</v>
      </c>
      <c r="BX37" s="55">
        <v>165730</v>
      </c>
      <c r="BY37" s="55">
        <v>166321</v>
      </c>
      <c r="BZ37" s="55">
        <v>166913</v>
      </c>
      <c r="CA37" s="55">
        <v>167646</v>
      </c>
      <c r="CB37" s="55">
        <v>168216</v>
      </c>
      <c r="CC37" s="55">
        <v>168768</v>
      </c>
      <c r="CD37" s="55">
        <v>169427</v>
      </c>
      <c r="CE37" s="55">
        <v>169880</v>
      </c>
      <c r="CF37" s="55">
        <v>170382</v>
      </c>
      <c r="CG37" s="56">
        <v>170848</v>
      </c>
      <c r="CH37" s="55">
        <v>171215</v>
      </c>
      <c r="CI37" s="55">
        <v>171602</v>
      </c>
      <c r="CJ37" s="55">
        <v>172150</v>
      </c>
      <c r="CK37" s="55">
        <v>172544</v>
      </c>
      <c r="CL37" s="55">
        <v>173070</v>
      </c>
      <c r="CM37" s="55">
        <v>173679</v>
      </c>
      <c r="CN37" s="55">
        <v>174225</v>
      </c>
      <c r="CO37" s="55">
        <v>174730</v>
      </c>
      <c r="CP37" s="55">
        <v>175369</v>
      </c>
      <c r="CQ37" s="55">
        <v>175929</v>
      </c>
      <c r="CR37" s="55">
        <v>176524</v>
      </c>
      <c r="CS37" s="56">
        <v>177009</v>
      </c>
      <c r="CT37" s="55">
        <v>177437</v>
      </c>
      <c r="CU37" s="55">
        <v>177910</v>
      </c>
      <c r="CV37" s="55">
        <v>178553</v>
      </c>
      <c r="CW37" s="55">
        <v>179130</v>
      </c>
      <c r="CX37" s="55">
        <v>179790</v>
      </c>
      <c r="CY37" s="55">
        <v>180552</v>
      </c>
      <c r="CZ37" s="55">
        <v>181206</v>
      </c>
      <c r="DA37" s="55">
        <v>181895</v>
      </c>
      <c r="DB37" s="55">
        <v>182775</v>
      </c>
      <c r="DC37" s="55">
        <v>183593</v>
      </c>
      <c r="DD37" s="55">
        <v>184689</v>
      </c>
      <c r="DE37" s="56">
        <v>185703</v>
      </c>
      <c r="DF37" s="55">
        <v>186721</v>
      </c>
      <c r="DG37" s="55">
        <v>188258</v>
      </c>
      <c r="DH37" s="55">
        <v>192073</v>
      </c>
      <c r="DI37" s="55">
        <v>192222</v>
      </c>
      <c r="DJ37" s="55">
        <v>192473</v>
      </c>
      <c r="DK37" s="55">
        <v>192792</v>
      </c>
      <c r="DL37" s="55">
        <v>193245</v>
      </c>
      <c r="DM37" s="55">
        <v>193703</v>
      </c>
      <c r="DN37" s="55">
        <v>194341</v>
      </c>
      <c r="DO37" s="55">
        <v>195109</v>
      </c>
      <c r="DP37" s="55">
        <v>195769</v>
      </c>
      <c r="DQ37" s="56">
        <v>196287</v>
      </c>
      <c r="DR37" s="55">
        <v>196937</v>
      </c>
      <c r="DS37" s="55">
        <v>197606</v>
      </c>
      <c r="DT37" s="55">
        <v>198350</v>
      </c>
      <c r="DU37" s="55">
        <v>198632</v>
      </c>
      <c r="DV37" s="55">
        <v>199108</v>
      </c>
      <c r="DW37" s="55">
        <v>199983</v>
      </c>
      <c r="DX37" s="55">
        <v>200926</v>
      </c>
      <c r="DY37" s="55">
        <v>201788</v>
      </c>
      <c r="DZ37" s="55">
        <v>202885</v>
      </c>
      <c r="EA37" s="55">
        <v>203997</v>
      </c>
      <c r="EB37" s="55">
        <v>205156</v>
      </c>
      <c r="EC37" s="56">
        <v>206013</v>
      </c>
      <c r="ED37" s="55">
        <v>206921</v>
      </c>
      <c r="EE37" s="55">
        <v>207911</v>
      </c>
      <c r="EF37" s="55">
        <v>209374</v>
      </c>
      <c r="EG37" s="55">
        <v>210765</v>
      </c>
      <c r="EH37" s="55">
        <v>212156</v>
      </c>
      <c r="EI37" s="55">
        <v>213720</v>
      </c>
      <c r="EJ37" s="55">
        <v>215213</v>
      </c>
      <c r="EK37" s="55">
        <v>216562</v>
      </c>
      <c r="EL37" s="55">
        <v>218392</v>
      </c>
      <c r="EM37" s="55">
        <v>220165</v>
      </c>
      <c r="EN37" s="55">
        <v>222414</v>
      </c>
      <c r="EO37" s="56">
        <v>224089</v>
      </c>
      <c r="EP37" s="55">
        <v>226188</v>
      </c>
      <c r="EQ37" s="55">
        <v>228669</v>
      </c>
      <c r="ER37" s="55">
        <v>232072</v>
      </c>
      <c r="ES37" s="55">
        <v>235730</v>
      </c>
      <c r="ET37" s="55">
        <v>240180</v>
      </c>
      <c r="EU37" s="55">
        <v>244676</v>
      </c>
      <c r="EV37" s="55">
        <v>249614</v>
      </c>
      <c r="EW37" s="55">
        <v>255134</v>
      </c>
      <c r="EX37" s="55">
        <v>261630</v>
      </c>
      <c r="EY37" s="55">
        <v>268650</v>
      </c>
      <c r="EZ37" s="55">
        <v>276854</v>
      </c>
      <c r="FA37" s="56">
        <v>283163</v>
      </c>
      <c r="FB37" s="55">
        <v>291940</v>
      </c>
      <c r="FC37" s="55">
        <v>301150</v>
      </c>
      <c r="FD37" s="55">
        <v>311595</v>
      </c>
      <c r="FE37" s="55">
        <v>320036</v>
      </c>
      <c r="FF37" s="55">
        <v>329597</v>
      </c>
      <c r="FG37" s="55">
        <v>339063</v>
      </c>
      <c r="FH37" s="55">
        <v>347041</v>
      </c>
      <c r="FI37" s="55">
        <v>355314</v>
      </c>
      <c r="FJ37" s="39">
        <v>363166</v>
      </c>
      <c r="FK37" s="39">
        <v>370228</v>
      </c>
      <c r="FL37" s="39">
        <v>377568</v>
      </c>
      <c r="FM37" s="39">
        <v>382585</v>
      </c>
      <c r="FN37" s="77">
        <v>388737</v>
      </c>
      <c r="FO37" s="39">
        <v>395183</v>
      </c>
      <c r="FP37" s="39">
        <v>401571</v>
      </c>
      <c r="FQ37" s="39">
        <v>408603</v>
      </c>
      <c r="FR37" s="39">
        <v>415600</v>
      </c>
      <c r="FS37" s="39">
        <v>421881</v>
      </c>
      <c r="FT37" s="39">
        <v>428692</v>
      </c>
      <c r="FU37" s="39">
        <v>434698</v>
      </c>
      <c r="FV37" s="39">
        <v>439424</v>
      </c>
      <c r="FW37" s="39">
        <v>446551</v>
      </c>
      <c r="FX37" s="39">
        <v>453355</v>
      </c>
      <c r="FY37" s="197">
        <v>458234</v>
      </c>
      <c r="FZ37" s="39">
        <v>464334</v>
      </c>
      <c r="GA37" s="39">
        <v>471288</v>
      </c>
      <c r="GB37" s="39">
        <v>479471</v>
      </c>
      <c r="GC37" s="39">
        <v>486994</v>
      </c>
      <c r="GD37" s="39">
        <v>495087</v>
      </c>
      <c r="GE37" s="39">
        <v>503144</v>
      </c>
      <c r="GF37" s="39">
        <v>511848</v>
      </c>
      <c r="GG37" s="39">
        <v>519566</v>
      </c>
      <c r="GH37" s="39">
        <v>528294</v>
      </c>
      <c r="GI37" s="39">
        <v>537331</v>
      </c>
      <c r="GJ37" s="39">
        <v>545192</v>
      </c>
      <c r="GK37" s="39">
        <v>551019</v>
      </c>
    </row>
    <row r="38" spans="1:193" s="1" customFormat="1" ht="20.149999999999999" customHeight="1" x14ac:dyDescent="0.35">
      <c r="A38" s="31" t="s">
        <v>1630</v>
      </c>
      <c r="B38" s="55">
        <v>139</v>
      </c>
      <c r="C38" s="55">
        <v>145</v>
      </c>
      <c r="D38" s="55">
        <v>161</v>
      </c>
      <c r="E38" s="55">
        <v>172</v>
      </c>
      <c r="F38" s="55">
        <v>190</v>
      </c>
      <c r="G38" s="55">
        <v>202</v>
      </c>
      <c r="H38" s="55">
        <v>211</v>
      </c>
      <c r="I38" s="55">
        <v>225</v>
      </c>
      <c r="J38" s="55">
        <v>252</v>
      </c>
      <c r="K38" s="55">
        <v>273</v>
      </c>
      <c r="L38" s="55">
        <v>298</v>
      </c>
      <c r="M38" s="56">
        <v>311</v>
      </c>
      <c r="N38" s="57">
        <v>338</v>
      </c>
      <c r="O38" s="55">
        <v>376</v>
      </c>
      <c r="P38" s="55">
        <v>415</v>
      </c>
      <c r="Q38" s="55">
        <v>463</v>
      </c>
      <c r="R38" s="55">
        <v>517</v>
      </c>
      <c r="S38" s="55">
        <v>572</v>
      </c>
      <c r="T38" s="55">
        <v>688</v>
      </c>
      <c r="U38" s="55">
        <v>799</v>
      </c>
      <c r="V38" s="55">
        <v>945</v>
      </c>
      <c r="W38" s="55">
        <v>1092</v>
      </c>
      <c r="X38" s="55">
        <v>1869</v>
      </c>
      <c r="Y38" s="56">
        <v>3345</v>
      </c>
      <c r="Z38" s="57">
        <v>3390</v>
      </c>
      <c r="AA38" s="55">
        <v>4565</v>
      </c>
      <c r="AB38" s="55">
        <v>5409</v>
      </c>
      <c r="AC38" s="55">
        <v>5478</v>
      </c>
      <c r="AD38" s="55">
        <v>5640</v>
      </c>
      <c r="AE38" s="55">
        <v>5954</v>
      </c>
      <c r="AF38" s="55">
        <v>7251</v>
      </c>
      <c r="AG38" s="55">
        <v>7312</v>
      </c>
      <c r="AH38" s="55">
        <v>7401</v>
      </c>
      <c r="AI38" s="55">
        <v>7702</v>
      </c>
      <c r="AJ38" s="55">
        <v>7806</v>
      </c>
      <c r="AK38" s="56">
        <v>7927</v>
      </c>
      <c r="AL38" s="57">
        <v>8066</v>
      </c>
      <c r="AM38" s="55">
        <v>8306</v>
      </c>
      <c r="AN38" s="55">
        <v>8637</v>
      </c>
      <c r="AO38" s="55">
        <v>8966</v>
      </c>
      <c r="AP38" s="55">
        <v>9268</v>
      </c>
      <c r="AQ38" s="55">
        <v>10004</v>
      </c>
      <c r="AR38" s="55">
        <v>10174</v>
      </c>
      <c r="AS38" s="55">
        <v>10426</v>
      </c>
      <c r="AT38" s="55">
        <v>10695</v>
      </c>
      <c r="AU38" s="55">
        <v>10935</v>
      </c>
      <c r="AV38" s="55">
        <v>11194</v>
      </c>
      <c r="AW38" s="56">
        <v>11454</v>
      </c>
      <c r="AX38" s="55">
        <v>11696</v>
      </c>
      <c r="AY38" s="55">
        <v>11933</v>
      </c>
      <c r="AZ38" s="55">
        <v>12791</v>
      </c>
      <c r="BA38" s="55">
        <v>12959</v>
      </c>
      <c r="BB38" s="55">
        <v>13190</v>
      </c>
      <c r="BC38" s="55">
        <v>13493</v>
      </c>
      <c r="BD38" s="55">
        <v>13785</v>
      </c>
      <c r="BE38" s="55">
        <v>14083</v>
      </c>
      <c r="BF38" s="55">
        <v>14422</v>
      </c>
      <c r="BG38" s="55">
        <v>14742</v>
      </c>
      <c r="BH38" s="55">
        <v>15075</v>
      </c>
      <c r="BI38" s="56">
        <v>15726</v>
      </c>
      <c r="BJ38" s="55">
        <v>15870</v>
      </c>
      <c r="BK38" s="55">
        <v>16142</v>
      </c>
      <c r="BL38" s="55">
        <v>16634</v>
      </c>
      <c r="BM38" s="55">
        <v>16906</v>
      </c>
      <c r="BN38" s="55">
        <v>17181</v>
      </c>
      <c r="BO38" s="55">
        <v>17645</v>
      </c>
      <c r="BP38" s="55">
        <v>18007</v>
      </c>
      <c r="BQ38" s="55">
        <v>18403</v>
      </c>
      <c r="BR38" s="55">
        <v>19256</v>
      </c>
      <c r="BS38" s="55">
        <v>19716</v>
      </c>
      <c r="BT38" s="55">
        <v>20442</v>
      </c>
      <c r="BU38" s="56">
        <v>22446</v>
      </c>
      <c r="BV38" s="55">
        <v>23388</v>
      </c>
      <c r="BW38" s="55">
        <v>23472</v>
      </c>
      <c r="BX38" s="55">
        <v>23660</v>
      </c>
      <c r="BY38" s="55">
        <v>23777</v>
      </c>
      <c r="BZ38" s="55">
        <v>23894</v>
      </c>
      <c r="CA38" s="55">
        <v>24059</v>
      </c>
      <c r="CB38" s="55">
        <v>24214</v>
      </c>
      <c r="CC38" s="55">
        <v>24415</v>
      </c>
      <c r="CD38" s="55">
        <v>24713</v>
      </c>
      <c r="CE38" s="55">
        <v>24840</v>
      </c>
      <c r="CF38" s="55">
        <v>24985</v>
      </c>
      <c r="CG38" s="56">
        <v>25166</v>
      </c>
      <c r="CH38" s="55">
        <v>25250</v>
      </c>
      <c r="CI38" s="55">
        <v>25350</v>
      </c>
      <c r="CJ38" s="55">
        <v>25553</v>
      </c>
      <c r="CK38" s="55">
        <v>25678</v>
      </c>
      <c r="CL38" s="55">
        <v>25829</v>
      </c>
      <c r="CM38" s="55">
        <v>26014</v>
      </c>
      <c r="CN38" s="55">
        <v>26170</v>
      </c>
      <c r="CO38" s="55">
        <v>26335</v>
      </c>
      <c r="CP38" s="55">
        <v>26534</v>
      </c>
      <c r="CQ38" s="55">
        <v>26698</v>
      </c>
      <c r="CR38" s="55">
        <v>26893</v>
      </c>
      <c r="CS38" s="56">
        <v>27049</v>
      </c>
      <c r="CT38" s="55">
        <v>27214</v>
      </c>
      <c r="CU38" s="55">
        <v>27372</v>
      </c>
      <c r="CV38" s="55">
        <v>27594</v>
      </c>
      <c r="CW38" s="55">
        <v>27734</v>
      </c>
      <c r="CX38" s="55">
        <v>27886</v>
      </c>
      <c r="CY38" s="55">
        <v>28081</v>
      </c>
      <c r="CZ38" s="55">
        <v>28264</v>
      </c>
      <c r="DA38" s="55">
        <v>28471</v>
      </c>
      <c r="DB38" s="55">
        <v>28653</v>
      </c>
      <c r="DC38" s="55">
        <v>28869</v>
      </c>
      <c r="DD38" s="55">
        <v>29082</v>
      </c>
      <c r="DE38" s="56">
        <v>29311</v>
      </c>
      <c r="DF38" s="55">
        <v>29581</v>
      </c>
      <c r="DG38" s="55">
        <v>29984</v>
      </c>
      <c r="DH38" s="55">
        <v>31578</v>
      </c>
      <c r="DI38" s="55">
        <v>31649</v>
      </c>
      <c r="DJ38" s="55">
        <v>31718</v>
      </c>
      <c r="DK38" s="55">
        <v>31814</v>
      </c>
      <c r="DL38" s="55">
        <v>31922</v>
      </c>
      <c r="DM38" s="55">
        <v>32059</v>
      </c>
      <c r="DN38" s="55">
        <v>32195</v>
      </c>
      <c r="DO38" s="55">
        <v>32332</v>
      </c>
      <c r="DP38" s="55">
        <v>32488</v>
      </c>
      <c r="DQ38" s="56">
        <v>32600</v>
      </c>
      <c r="DR38" s="55">
        <v>32758</v>
      </c>
      <c r="DS38" s="55">
        <v>32918</v>
      </c>
      <c r="DT38" s="55">
        <v>33133</v>
      </c>
      <c r="DU38" s="55">
        <v>33184</v>
      </c>
      <c r="DV38" s="55">
        <v>33235</v>
      </c>
      <c r="DW38" s="55">
        <v>33357</v>
      </c>
      <c r="DX38" s="55">
        <v>33501</v>
      </c>
      <c r="DY38" s="55">
        <v>33613</v>
      </c>
      <c r="DZ38" s="55">
        <v>33784</v>
      </c>
      <c r="EA38" s="55">
        <v>33958</v>
      </c>
      <c r="EB38" s="55">
        <v>34147</v>
      </c>
      <c r="EC38" s="56">
        <v>34286</v>
      </c>
      <c r="ED38" s="55">
        <v>34425</v>
      </c>
      <c r="EE38" s="55">
        <v>34586</v>
      </c>
      <c r="EF38" s="55">
        <v>34815</v>
      </c>
      <c r="EG38" s="55">
        <v>34996</v>
      </c>
      <c r="EH38" s="55">
        <v>35173</v>
      </c>
      <c r="EI38" s="55">
        <v>35340</v>
      </c>
      <c r="EJ38" s="55">
        <v>35563</v>
      </c>
      <c r="EK38" s="55">
        <v>35811</v>
      </c>
      <c r="EL38" s="55">
        <v>36047</v>
      </c>
      <c r="EM38" s="55">
        <v>36294</v>
      </c>
      <c r="EN38" s="55">
        <v>36597</v>
      </c>
      <c r="EO38" s="56">
        <v>36763</v>
      </c>
      <c r="EP38" s="55">
        <v>36986</v>
      </c>
      <c r="EQ38" s="55">
        <v>37263</v>
      </c>
      <c r="ER38" s="55">
        <v>37637</v>
      </c>
      <c r="ES38" s="55">
        <v>37915</v>
      </c>
      <c r="ET38" s="55">
        <v>38285</v>
      </c>
      <c r="EU38" s="55">
        <v>38628</v>
      </c>
      <c r="EV38" s="55">
        <v>38988</v>
      </c>
      <c r="EW38" s="55">
        <v>39374</v>
      </c>
      <c r="EX38" s="55">
        <v>39779</v>
      </c>
      <c r="EY38" s="55">
        <v>40214</v>
      </c>
      <c r="EZ38" s="55">
        <v>40736</v>
      </c>
      <c r="FA38" s="56">
        <v>41138</v>
      </c>
      <c r="FB38" s="55">
        <v>41672</v>
      </c>
      <c r="FC38" s="55">
        <v>42368</v>
      </c>
      <c r="FD38" s="55">
        <v>43165</v>
      </c>
      <c r="FE38" s="55">
        <v>43876</v>
      </c>
      <c r="FF38" s="55">
        <v>44771</v>
      </c>
      <c r="FG38" s="55">
        <v>45748</v>
      </c>
      <c r="FH38" s="55">
        <v>46590</v>
      </c>
      <c r="FI38" s="55">
        <v>47418</v>
      </c>
      <c r="FJ38" s="39">
        <v>48334</v>
      </c>
      <c r="FK38" s="39">
        <v>49066</v>
      </c>
      <c r="FL38" s="39">
        <v>49862</v>
      </c>
      <c r="FM38" s="39">
        <v>50376</v>
      </c>
      <c r="FN38" s="77">
        <v>51123</v>
      </c>
      <c r="FO38" s="39">
        <v>51789</v>
      </c>
      <c r="FP38" s="39">
        <v>52535</v>
      </c>
      <c r="FQ38" s="39">
        <v>53330</v>
      </c>
      <c r="FR38" s="39">
        <v>54261</v>
      </c>
      <c r="FS38" s="39">
        <v>55143</v>
      </c>
      <c r="FT38" s="39">
        <v>56094</v>
      </c>
      <c r="FU38" s="39">
        <v>57000</v>
      </c>
      <c r="FV38" s="39">
        <v>57648</v>
      </c>
      <c r="FW38" s="39">
        <v>58604</v>
      </c>
      <c r="FX38" s="39">
        <v>59571</v>
      </c>
      <c r="FY38" s="197">
        <v>60256</v>
      </c>
      <c r="FZ38" s="39">
        <v>61179</v>
      </c>
      <c r="GA38" s="39">
        <v>62242</v>
      </c>
      <c r="GB38" s="39">
        <v>63444</v>
      </c>
      <c r="GC38" s="39">
        <v>64610</v>
      </c>
      <c r="GD38" s="39">
        <v>65902</v>
      </c>
      <c r="GE38" s="39">
        <v>67141</v>
      </c>
      <c r="GF38" s="39">
        <v>68463</v>
      </c>
      <c r="GG38" s="39">
        <v>69609</v>
      </c>
      <c r="GH38" s="39">
        <v>70941</v>
      </c>
      <c r="GI38" s="39">
        <v>72252</v>
      </c>
      <c r="GJ38" s="39">
        <v>73406</v>
      </c>
      <c r="GK38" s="39">
        <v>74442</v>
      </c>
    </row>
    <row r="39" spans="1:193" s="1" customFormat="1" ht="20.149999999999999" customHeight="1" x14ac:dyDescent="0.35">
      <c r="A39" s="31" t="s">
        <v>1633</v>
      </c>
      <c r="B39" s="55">
        <v>17</v>
      </c>
      <c r="C39" s="55">
        <v>17</v>
      </c>
      <c r="D39" s="55">
        <v>17</v>
      </c>
      <c r="E39" s="55">
        <v>17</v>
      </c>
      <c r="F39" s="55">
        <v>19</v>
      </c>
      <c r="G39" s="55">
        <v>21</v>
      </c>
      <c r="H39" s="55">
        <v>23</v>
      </c>
      <c r="I39" s="55">
        <v>23</v>
      </c>
      <c r="J39" s="55">
        <v>23</v>
      </c>
      <c r="K39" s="55">
        <v>27</v>
      </c>
      <c r="L39" s="55">
        <v>28</v>
      </c>
      <c r="M39" s="56">
        <v>30</v>
      </c>
      <c r="N39" s="57">
        <v>30</v>
      </c>
      <c r="O39" s="55">
        <v>33</v>
      </c>
      <c r="P39" s="55">
        <v>36</v>
      </c>
      <c r="Q39" s="55">
        <v>45</v>
      </c>
      <c r="R39" s="55">
        <v>57</v>
      </c>
      <c r="S39" s="55">
        <v>93</v>
      </c>
      <c r="T39" s="55">
        <v>304</v>
      </c>
      <c r="U39" s="55">
        <v>309</v>
      </c>
      <c r="V39" s="55">
        <v>325</v>
      </c>
      <c r="W39" s="55">
        <v>353</v>
      </c>
      <c r="X39" s="55">
        <v>371</v>
      </c>
      <c r="Y39" s="56">
        <v>430</v>
      </c>
      <c r="Z39" s="57">
        <v>432</v>
      </c>
      <c r="AA39" s="55">
        <v>496</v>
      </c>
      <c r="AB39" s="55">
        <v>544</v>
      </c>
      <c r="AC39" s="55">
        <v>550</v>
      </c>
      <c r="AD39" s="55">
        <v>564</v>
      </c>
      <c r="AE39" s="55">
        <v>600</v>
      </c>
      <c r="AF39" s="55">
        <v>811</v>
      </c>
      <c r="AG39" s="55">
        <v>832</v>
      </c>
      <c r="AH39" s="55">
        <v>849</v>
      </c>
      <c r="AI39" s="55">
        <v>895</v>
      </c>
      <c r="AJ39" s="55">
        <v>912</v>
      </c>
      <c r="AK39" s="56">
        <v>933</v>
      </c>
      <c r="AL39" s="57">
        <v>955</v>
      </c>
      <c r="AM39" s="55">
        <v>984</v>
      </c>
      <c r="AN39" s="55">
        <v>1050</v>
      </c>
      <c r="AO39" s="55">
        <v>1168</v>
      </c>
      <c r="AP39" s="55">
        <v>1226</v>
      </c>
      <c r="AQ39" s="55">
        <v>1344</v>
      </c>
      <c r="AR39" s="55">
        <v>1405</v>
      </c>
      <c r="AS39" s="55">
        <v>1480</v>
      </c>
      <c r="AT39" s="55">
        <v>1541</v>
      </c>
      <c r="AU39" s="55">
        <v>1589</v>
      </c>
      <c r="AV39" s="55">
        <v>1658</v>
      </c>
      <c r="AW39" s="56">
        <v>1765</v>
      </c>
      <c r="AX39" s="55">
        <v>1810</v>
      </c>
      <c r="AY39" s="55">
        <v>1873</v>
      </c>
      <c r="AZ39" s="55">
        <v>2067</v>
      </c>
      <c r="BA39" s="55">
        <v>2102</v>
      </c>
      <c r="BB39" s="55">
        <v>2154</v>
      </c>
      <c r="BC39" s="55">
        <v>2294</v>
      </c>
      <c r="BD39" s="55">
        <v>2372</v>
      </c>
      <c r="BE39" s="55">
        <v>2444</v>
      </c>
      <c r="BF39" s="55">
        <v>2566</v>
      </c>
      <c r="BG39" s="55">
        <v>2681</v>
      </c>
      <c r="BH39" s="55">
        <v>2788</v>
      </c>
      <c r="BI39" s="56">
        <v>2945</v>
      </c>
      <c r="BJ39" s="55">
        <v>3013</v>
      </c>
      <c r="BK39" s="55">
        <v>3075</v>
      </c>
      <c r="BL39" s="55">
        <v>3326</v>
      </c>
      <c r="BM39" s="55">
        <v>3402</v>
      </c>
      <c r="BN39" s="55">
        <v>3484</v>
      </c>
      <c r="BO39" s="55">
        <v>3707</v>
      </c>
      <c r="BP39" s="55">
        <v>3814</v>
      </c>
      <c r="BQ39" s="55">
        <v>3926</v>
      </c>
      <c r="BR39" s="55">
        <v>4126</v>
      </c>
      <c r="BS39" s="55">
        <v>4286</v>
      </c>
      <c r="BT39" s="55">
        <v>4522</v>
      </c>
      <c r="BU39" s="56">
        <v>5177</v>
      </c>
      <c r="BV39" s="55">
        <v>5381</v>
      </c>
      <c r="BW39" s="55">
        <v>5439</v>
      </c>
      <c r="BX39" s="55">
        <v>5675</v>
      </c>
      <c r="BY39" s="55">
        <v>5701</v>
      </c>
      <c r="BZ39" s="55">
        <v>5735</v>
      </c>
      <c r="CA39" s="55">
        <v>5793</v>
      </c>
      <c r="CB39" s="55">
        <v>5810</v>
      </c>
      <c r="CC39" s="55">
        <v>5836</v>
      </c>
      <c r="CD39" s="55">
        <v>5877</v>
      </c>
      <c r="CE39" s="55">
        <v>5906</v>
      </c>
      <c r="CF39" s="55">
        <v>5929</v>
      </c>
      <c r="CG39" s="56">
        <v>5968</v>
      </c>
      <c r="CH39" s="55">
        <v>5974</v>
      </c>
      <c r="CI39" s="55">
        <v>5997</v>
      </c>
      <c r="CJ39" s="55">
        <v>6102</v>
      </c>
      <c r="CK39" s="55">
        <v>6122</v>
      </c>
      <c r="CL39" s="55">
        <v>6135</v>
      </c>
      <c r="CM39" s="55">
        <v>6158</v>
      </c>
      <c r="CN39" s="55">
        <v>6176</v>
      </c>
      <c r="CO39" s="55">
        <v>6200</v>
      </c>
      <c r="CP39" s="55">
        <v>6224</v>
      </c>
      <c r="CQ39" s="55">
        <v>6239</v>
      </c>
      <c r="CR39" s="55">
        <v>6257</v>
      </c>
      <c r="CS39" s="56">
        <v>6265</v>
      </c>
      <c r="CT39" s="55">
        <v>6275</v>
      </c>
      <c r="CU39" s="55">
        <v>6283</v>
      </c>
      <c r="CV39" s="55">
        <v>6298</v>
      </c>
      <c r="CW39" s="55">
        <v>6312</v>
      </c>
      <c r="CX39" s="55">
        <v>6325</v>
      </c>
      <c r="CY39" s="55">
        <v>6336</v>
      </c>
      <c r="CZ39" s="55">
        <v>6347</v>
      </c>
      <c r="DA39" s="55">
        <v>6367</v>
      </c>
      <c r="DB39" s="55">
        <v>6384</v>
      </c>
      <c r="DC39" s="55">
        <v>6396</v>
      </c>
      <c r="DD39" s="55">
        <v>6422</v>
      </c>
      <c r="DE39" s="56">
        <v>6453</v>
      </c>
      <c r="DF39" s="55">
        <v>6465</v>
      </c>
      <c r="DG39" s="55">
        <v>6479</v>
      </c>
      <c r="DH39" s="55">
        <v>6515</v>
      </c>
      <c r="DI39" s="55">
        <v>6531</v>
      </c>
      <c r="DJ39" s="55">
        <v>6537</v>
      </c>
      <c r="DK39" s="55">
        <v>6546</v>
      </c>
      <c r="DL39" s="55">
        <v>6556</v>
      </c>
      <c r="DM39" s="55">
        <v>6571</v>
      </c>
      <c r="DN39" s="55">
        <v>6586</v>
      </c>
      <c r="DO39" s="55">
        <v>6596</v>
      </c>
      <c r="DP39" s="55">
        <v>6602</v>
      </c>
      <c r="DQ39" s="56">
        <v>6607</v>
      </c>
      <c r="DR39" s="55">
        <v>6617</v>
      </c>
      <c r="DS39" s="55">
        <v>6622</v>
      </c>
      <c r="DT39" s="55">
        <v>6639</v>
      </c>
      <c r="DU39" s="55">
        <v>6647</v>
      </c>
      <c r="DV39" s="55">
        <v>6650</v>
      </c>
      <c r="DW39" s="55">
        <v>6653</v>
      </c>
      <c r="DX39" s="55">
        <v>6660</v>
      </c>
      <c r="DY39" s="55">
        <v>6672</v>
      </c>
      <c r="DZ39" s="55">
        <v>6682</v>
      </c>
      <c r="EA39" s="55">
        <v>6686</v>
      </c>
      <c r="EB39" s="55">
        <v>6690</v>
      </c>
      <c r="EC39" s="56">
        <v>6699</v>
      </c>
      <c r="ED39" s="55">
        <v>6705</v>
      </c>
      <c r="EE39" s="55">
        <v>6710</v>
      </c>
      <c r="EF39" s="55">
        <v>6718</v>
      </c>
      <c r="EG39" s="55">
        <v>6724</v>
      </c>
      <c r="EH39" s="55">
        <v>6730</v>
      </c>
      <c r="EI39" s="55">
        <v>6739</v>
      </c>
      <c r="EJ39" s="55">
        <v>6750</v>
      </c>
      <c r="EK39" s="55">
        <v>6757</v>
      </c>
      <c r="EL39" s="55">
        <v>6774</v>
      </c>
      <c r="EM39" s="55">
        <v>6786</v>
      </c>
      <c r="EN39" s="55">
        <v>6802</v>
      </c>
      <c r="EO39" s="56">
        <v>6816</v>
      </c>
      <c r="EP39" s="55">
        <v>6834</v>
      </c>
      <c r="EQ39" s="55">
        <v>6847</v>
      </c>
      <c r="ER39" s="55">
        <v>6863</v>
      </c>
      <c r="ES39" s="55">
        <v>6881</v>
      </c>
      <c r="ET39" s="55">
        <v>6900</v>
      </c>
      <c r="EU39" s="55">
        <v>6922</v>
      </c>
      <c r="EV39" s="55">
        <v>6936</v>
      </c>
      <c r="EW39" s="55">
        <v>6950</v>
      </c>
      <c r="EX39" s="55">
        <v>6969</v>
      </c>
      <c r="EY39" s="55">
        <v>6998</v>
      </c>
      <c r="EZ39" s="55">
        <v>7024</v>
      </c>
      <c r="FA39" s="56">
        <v>7041</v>
      </c>
      <c r="FB39" s="55">
        <v>7069</v>
      </c>
      <c r="FC39" s="55">
        <v>7095</v>
      </c>
      <c r="FD39" s="55">
        <v>7151</v>
      </c>
      <c r="FE39" s="55">
        <v>7192</v>
      </c>
      <c r="FF39" s="55">
        <v>7244</v>
      </c>
      <c r="FG39" s="55">
        <v>7301</v>
      </c>
      <c r="FH39" s="55">
        <v>7348</v>
      </c>
      <c r="FI39" s="55">
        <v>7397</v>
      </c>
      <c r="FJ39" s="39">
        <v>7445</v>
      </c>
      <c r="FK39" s="39">
        <v>7480</v>
      </c>
      <c r="FL39" s="39">
        <v>7522</v>
      </c>
      <c r="FM39" s="39">
        <v>7544</v>
      </c>
      <c r="FN39" s="77">
        <v>7575</v>
      </c>
      <c r="FO39" s="39">
        <v>7612</v>
      </c>
      <c r="FP39" s="39">
        <v>7655</v>
      </c>
      <c r="FQ39" s="39">
        <v>7701</v>
      </c>
      <c r="FR39" s="39">
        <v>7748</v>
      </c>
      <c r="FS39" s="39">
        <v>7778</v>
      </c>
      <c r="FT39" s="39">
        <v>7825</v>
      </c>
      <c r="FU39" s="39">
        <v>7864</v>
      </c>
      <c r="FV39" s="39">
        <v>7881</v>
      </c>
      <c r="FW39" s="39">
        <v>7912</v>
      </c>
      <c r="FX39" s="39">
        <v>7952</v>
      </c>
      <c r="FY39" s="197">
        <v>7975</v>
      </c>
      <c r="FZ39" s="39">
        <v>7997</v>
      </c>
      <c r="GA39" s="39">
        <v>8032</v>
      </c>
      <c r="GB39" s="39">
        <v>8062</v>
      </c>
      <c r="GC39" s="39">
        <v>8087</v>
      </c>
      <c r="GD39" s="39">
        <v>8128</v>
      </c>
      <c r="GE39" s="39">
        <v>8160</v>
      </c>
      <c r="GF39" s="39">
        <v>8194</v>
      </c>
      <c r="GG39" s="39">
        <v>8228</v>
      </c>
      <c r="GH39" s="39">
        <v>8270</v>
      </c>
      <c r="GI39" s="39">
        <v>8314</v>
      </c>
      <c r="GJ39" s="39">
        <v>8341</v>
      </c>
      <c r="GK39" s="39">
        <v>8359</v>
      </c>
    </row>
    <row r="40" spans="1:193" s="1" customFormat="1" ht="20.149999999999999" customHeight="1" x14ac:dyDescent="0.35">
      <c r="A40" s="31" t="s">
        <v>1629</v>
      </c>
      <c r="B40" s="55">
        <v>0</v>
      </c>
      <c r="C40" s="55">
        <v>0</v>
      </c>
      <c r="D40" s="55">
        <v>0</v>
      </c>
      <c r="E40" s="55">
        <v>0</v>
      </c>
      <c r="F40" s="55">
        <v>0</v>
      </c>
      <c r="G40" s="55">
        <v>0</v>
      </c>
      <c r="H40" s="55">
        <v>0</v>
      </c>
      <c r="I40" s="55">
        <v>0</v>
      </c>
      <c r="J40" s="55">
        <v>0</v>
      </c>
      <c r="K40" s="55">
        <v>0</v>
      </c>
      <c r="L40" s="55">
        <v>0</v>
      </c>
      <c r="M40" s="56">
        <v>0</v>
      </c>
      <c r="N40" s="57">
        <v>0</v>
      </c>
      <c r="O40" s="55">
        <v>0</v>
      </c>
      <c r="P40" s="55">
        <v>0</v>
      </c>
      <c r="Q40" s="55">
        <v>0</v>
      </c>
      <c r="R40" s="55">
        <v>0</v>
      </c>
      <c r="S40" s="55">
        <v>0</v>
      </c>
      <c r="T40" s="55">
        <v>0</v>
      </c>
      <c r="U40" s="55">
        <v>0</v>
      </c>
      <c r="V40" s="55">
        <v>0</v>
      </c>
      <c r="W40" s="55">
        <v>0</v>
      </c>
      <c r="X40" s="55">
        <v>0</v>
      </c>
      <c r="Y40" s="56">
        <v>0</v>
      </c>
      <c r="Z40" s="57">
        <v>1</v>
      </c>
      <c r="AA40" s="55">
        <v>1</v>
      </c>
      <c r="AB40" s="55">
        <v>1</v>
      </c>
      <c r="AC40" s="55">
        <v>1</v>
      </c>
      <c r="AD40" s="55">
        <v>1</v>
      </c>
      <c r="AE40" s="55">
        <v>1</v>
      </c>
      <c r="AF40" s="55">
        <v>1</v>
      </c>
      <c r="AG40" s="55">
        <v>1</v>
      </c>
      <c r="AH40" s="55">
        <v>1</v>
      </c>
      <c r="AI40" s="55">
        <v>1</v>
      </c>
      <c r="AJ40" s="55">
        <v>1</v>
      </c>
      <c r="AK40" s="56">
        <v>1</v>
      </c>
      <c r="AL40" s="57">
        <v>1</v>
      </c>
      <c r="AM40" s="55">
        <v>7</v>
      </c>
      <c r="AN40" s="55">
        <v>41</v>
      </c>
      <c r="AO40" s="55">
        <v>41</v>
      </c>
      <c r="AP40" s="55">
        <v>44</v>
      </c>
      <c r="AQ40" s="55">
        <v>51</v>
      </c>
      <c r="AR40" s="55">
        <v>51</v>
      </c>
      <c r="AS40" s="55">
        <v>54</v>
      </c>
      <c r="AT40" s="55">
        <v>54</v>
      </c>
      <c r="AU40" s="55">
        <v>54</v>
      </c>
      <c r="AV40" s="55">
        <v>58</v>
      </c>
      <c r="AW40" s="56">
        <v>60</v>
      </c>
      <c r="AX40" s="55">
        <v>68</v>
      </c>
      <c r="AY40" s="55">
        <v>72</v>
      </c>
      <c r="AZ40" s="55">
        <v>144</v>
      </c>
      <c r="BA40" s="55">
        <v>145</v>
      </c>
      <c r="BB40" s="55">
        <v>149</v>
      </c>
      <c r="BC40" s="55">
        <v>154</v>
      </c>
      <c r="BD40" s="55">
        <v>161</v>
      </c>
      <c r="BE40" s="55">
        <v>162</v>
      </c>
      <c r="BF40" s="55">
        <v>170</v>
      </c>
      <c r="BG40" s="55">
        <v>175</v>
      </c>
      <c r="BH40" s="55">
        <v>181</v>
      </c>
      <c r="BI40" s="56">
        <v>190</v>
      </c>
      <c r="BJ40" s="55">
        <v>196</v>
      </c>
      <c r="BK40" s="55">
        <v>206</v>
      </c>
      <c r="BL40" s="55">
        <v>338</v>
      </c>
      <c r="BM40" s="55">
        <v>338</v>
      </c>
      <c r="BN40" s="55">
        <v>338</v>
      </c>
      <c r="BO40" s="55">
        <v>339</v>
      </c>
      <c r="BP40" s="55">
        <v>340</v>
      </c>
      <c r="BQ40" s="55">
        <v>344</v>
      </c>
      <c r="BR40" s="55">
        <v>344</v>
      </c>
      <c r="BS40" s="55">
        <v>347</v>
      </c>
      <c r="BT40" s="55">
        <v>351</v>
      </c>
      <c r="BU40" s="56">
        <v>358</v>
      </c>
      <c r="BV40" s="55">
        <v>362</v>
      </c>
      <c r="BW40" s="55">
        <v>364</v>
      </c>
      <c r="BX40" s="55">
        <v>389</v>
      </c>
      <c r="BY40" s="55">
        <v>390</v>
      </c>
      <c r="BZ40" s="55">
        <v>390</v>
      </c>
      <c r="CA40" s="55">
        <v>395</v>
      </c>
      <c r="CB40" s="55">
        <v>396</v>
      </c>
      <c r="CC40" s="55">
        <v>398</v>
      </c>
      <c r="CD40" s="55">
        <v>398</v>
      </c>
      <c r="CE40" s="55">
        <v>399</v>
      </c>
      <c r="CF40" s="55">
        <v>399</v>
      </c>
      <c r="CG40" s="56">
        <v>404</v>
      </c>
      <c r="CH40" s="55">
        <v>407</v>
      </c>
      <c r="CI40" s="55">
        <v>408</v>
      </c>
      <c r="CJ40" s="55">
        <v>424</v>
      </c>
      <c r="CK40" s="55">
        <v>424</v>
      </c>
      <c r="CL40" s="55">
        <v>424</v>
      </c>
      <c r="CM40" s="55">
        <v>424</v>
      </c>
      <c r="CN40" s="55">
        <v>425</v>
      </c>
      <c r="CO40" s="55">
        <v>425</v>
      </c>
      <c r="CP40" s="55">
        <v>425</v>
      </c>
      <c r="CQ40" s="55">
        <v>426</v>
      </c>
      <c r="CR40" s="55">
        <v>426</v>
      </c>
      <c r="CS40" s="56">
        <v>426</v>
      </c>
      <c r="CT40" s="55">
        <v>426</v>
      </c>
      <c r="CU40" s="55">
        <v>426</v>
      </c>
      <c r="CV40" s="55">
        <v>426</v>
      </c>
      <c r="CW40" s="55">
        <v>426</v>
      </c>
      <c r="CX40" s="55">
        <v>426</v>
      </c>
      <c r="CY40" s="55">
        <v>426</v>
      </c>
      <c r="CZ40" s="55">
        <v>426</v>
      </c>
      <c r="DA40" s="55">
        <v>426</v>
      </c>
      <c r="DB40" s="55">
        <v>426</v>
      </c>
      <c r="DC40" s="55">
        <v>427</v>
      </c>
      <c r="DD40" s="55">
        <v>427</v>
      </c>
      <c r="DE40" s="56">
        <v>428</v>
      </c>
      <c r="DF40" s="55">
        <v>429</v>
      </c>
      <c r="DG40" s="55">
        <v>429</v>
      </c>
      <c r="DH40" s="55">
        <v>429</v>
      </c>
      <c r="DI40" s="55">
        <v>429</v>
      </c>
      <c r="DJ40" s="55">
        <v>429</v>
      </c>
      <c r="DK40" s="55">
        <v>429</v>
      </c>
      <c r="DL40" s="55">
        <v>430</v>
      </c>
      <c r="DM40" s="55">
        <v>430</v>
      </c>
      <c r="DN40" s="55">
        <v>431</v>
      </c>
      <c r="DO40" s="55">
        <v>431</v>
      </c>
      <c r="DP40" s="55">
        <v>431</v>
      </c>
      <c r="DQ40" s="56">
        <v>431</v>
      </c>
      <c r="DR40" s="55">
        <v>433</v>
      </c>
      <c r="DS40" s="55">
        <v>434</v>
      </c>
      <c r="DT40" s="55">
        <v>434</v>
      </c>
      <c r="DU40" s="55">
        <v>434</v>
      </c>
      <c r="DV40" s="55">
        <v>435</v>
      </c>
      <c r="DW40" s="55">
        <v>435</v>
      </c>
      <c r="DX40" s="55">
        <v>435</v>
      </c>
      <c r="DY40" s="55">
        <v>436</v>
      </c>
      <c r="DZ40" s="55">
        <v>436</v>
      </c>
      <c r="EA40" s="55">
        <v>436</v>
      </c>
      <c r="EB40" s="55">
        <v>436</v>
      </c>
      <c r="EC40" s="56">
        <v>437</v>
      </c>
      <c r="ED40" s="55">
        <v>438</v>
      </c>
      <c r="EE40" s="55">
        <v>438</v>
      </c>
      <c r="EF40" s="55">
        <v>439</v>
      </c>
      <c r="EG40" s="55">
        <v>439</v>
      </c>
      <c r="EH40" s="55">
        <v>440</v>
      </c>
      <c r="EI40" s="55">
        <v>442</v>
      </c>
      <c r="EJ40" s="55">
        <v>442</v>
      </c>
      <c r="EK40" s="55">
        <v>442</v>
      </c>
      <c r="EL40" s="55">
        <v>442</v>
      </c>
      <c r="EM40" s="55">
        <v>442</v>
      </c>
      <c r="EN40" s="55">
        <v>442</v>
      </c>
      <c r="EO40" s="56">
        <v>442</v>
      </c>
      <c r="EP40" s="55">
        <v>445</v>
      </c>
      <c r="EQ40" s="55">
        <v>446</v>
      </c>
      <c r="ER40" s="55">
        <v>447</v>
      </c>
      <c r="ES40" s="55">
        <v>447</v>
      </c>
      <c r="ET40" s="55">
        <v>447</v>
      </c>
      <c r="EU40" s="55">
        <v>447</v>
      </c>
      <c r="EV40" s="55">
        <v>447</v>
      </c>
      <c r="EW40" s="55">
        <v>447</v>
      </c>
      <c r="EX40" s="55">
        <v>448</v>
      </c>
      <c r="EY40" s="55">
        <v>448</v>
      </c>
      <c r="EZ40" s="55">
        <v>448</v>
      </c>
      <c r="FA40" s="56">
        <v>449</v>
      </c>
      <c r="FB40" s="55">
        <v>452</v>
      </c>
      <c r="FC40" s="55">
        <v>453</v>
      </c>
      <c r="FD40" s="55">
        <v>456</v>
      </c>
      <c r="FE40" s="55">
        <v>457</v>
      </c>
      <c r="FF40" s="55">
        <v>457</v>
      </c>
      <c r="FG40" s="55">
        <v>457</v>
      </c>
      <c r="FH40" s="55">
        <v>457</v>
      </c>
      <c r="FI40" s="55">
        <v>457</v>
      </c>
      <c r="FJ40" s="39">
        <v>458</v>
      </c>
      <c r="FK40" s="39">
        <v>463</v>
      </c>
      <c r="FL40" s="39">
        <v>463</v>
      </c>
      <c r="FM40" s="39">
        <v>463</v>
      </c>
      <c r="FN40" s="77">
        <v>468</v>
      </c>
      <c r="FO40" s="39">
        <v>468</v>
      </c>
      <c r="FP40" s="39">
        <v>472</v>
      </c>
      <c r="FQ40" s="39">
        <v>475</v>
      </c>
      <c r="FR40" s="39">
        <v>476</v>
      </c>
      <c r="FS40" s="39">
        <v>478</v>
      </c>
      <c r="FT40" s="39">
        <v>479</v>
      </c>
      <c r="FU40" s="39">
        <v>479</v>
      </c>
      <c r="FV40" s="39">
        <v>479</v>
      </c>
      <c r="FW40" s="39">
        <v>480</v>
      </c>
      <c r="FX40" s="39">
        <v>480</v>
      </c>
      <c r="FY40" s="197">
        <v>480</v>
      </c>
      <c r="FZ40" s="39">
        <v>483</v>
      </c>
      <c r="GA40" s="39">
        <v>484</v>
      </c>
      <c r="GB40" s="39">
        <v>484</v>
      </c>
      <c r="GC40" s="39">
        <v>484</v>
      </c>
      <c r="GD40" s="39">
        <v>484</v>
      </c>
      <c r="GE40" s="39">
        <v>486</v>
      </c>
      <c r="GF40" s="39">
        <v>486</v>
      </c>
      <c r="GG40" s="39">
        <v>487</v>
      </c>
      <c r="GH40" s="39">
        <v>487</v>
      </c>
      <c r="GI40" s="39">
        <v>487</v>
      </c>
      <c r="GJ40" s="39">
        <v>487</v>
      </c>
      <c r="GK40" s="39">
        <v>487</v>
      </c>
    </row>
    <row r="41" spans="1:193" s="1" customFormat="1" ht="20.149999999999999" customHeight="1" x14ac:dyDescent="0.4">
      <c r="A41" s="31" t="s">
        <v>1637</v>
      </c>
      <c r="B41" s="58">
        <v>0</v>
      </c>
      <c r="C41" s="58">
        <v>0</v>
      </c>
      <c r="D41" s="58">
        <v>0</v>
      </c>
      <c r="E41" s="58">
        <v>0</v>
      </c>
      <c r="F41" s="58">
        <v>0</v>
      </c>
      <c r="G41" s="58">
        <v>0</v>
      </c>
      <c r="H41" s="58">
        <v>0</v>
      </c>
      <c r="I41" s="58">
        <v>0</v>
      </c>
      <c r="J41" s="58">
        <v>0</v>
      </c>
      <c r="K41" s="58">
        <v>0</v>
      </c>
      <c r="L41" s="58">
        <v>0</v>
      </c>
      <c r="M41" s="59">
        <v>0</v>
      </c>
      <c r="N41" s="60">
        <v>0</v>
      </c>
      <c r="O41" s="58">
        <v>0</v>
      </c>
      <c r="P41" s="58">
        <v>0</v>
      </c>
      <c r="Q41" s="58">
        <v>0</v>
      </c>
      <c r="R41" s="58">
        <v>0</v>
      </c>
      <c r="S41" s="58">
        <v>0</v>
      </c>
      <c r="T41" s="58">
        <v>0</v>
      </c>
      <c r="U41" s="58">
        <v>0</v>
      </c>
      <c r="V41" s="58">
        <v>0</v>
      </c>
      <c r="W41" s="58">
        <v>0</v>
      </c>
      <c r="X41" s="58">
        <v>0</v>
      </c>
      <c r="Y41" s="59">
        <v>0</v>
      </c>
      <c r="Z41" s="60">
        <v>0</v>
      </c>
      <c r="AA41" s="58">
        <v>0</v>
      </c>
      <c r="AB41" s="58">
        <v>0</v>
      </c>
      <c r="AC41" s="58">
        <v>0</v>
      </c>
      <c r="AD41" s="58">
        <v>0</v>
      </c>
      <c r="AE41" s="58">
        <v>0</v>
      </c>
      <c r="AF41" s="58">
        <v>0</v>
      </c>
      <c r="AG41" s="58">
        <v>0</v>
      </c>
      <c r="AH41" s="58">
        <v>0</v>
      </c>
      <c r="AI41" s="58">
        <v>0</v>
      </c>
      <c r="AJ41" s="58">
        <v>0</v>
      </c>
      <c r="AK41" s="59">
        <v>0</v>
      </c>
      <c r="AL41" s="60">
        <v>0</v>
      </c>
      <c r="AM41" s="58">
        <v>0</v>
      </c>
      <c r="AN41" s="58">
        <v>1</v>
      </c>
      <c r="AO41" s="58">
        <v>1</v>
      </c>
      <c r="AP41" s="58">
        <v>1</v>
      </c>
      <c r="AQ41" s="58">
        <v>1</v>
      </c>
      <c r="AR41" s="58">
        <v>1</v>
      </c>
      <c r="AS41" s="58">
        <v>1</v>
      </c>
      <c r="AT41" s="58">
        <v>1</v>
      </c>
      <c r="AU41" s="58">
        <v>1</v>
      </c>
      <c r="AV41" s="58">
        <v>1</v>
      </c>
      <c r="AW41" s="59">
        <v>1</v>
      </c>
      <c r="AX41" s="58">
        <v>1</v>
      </c>
      <c r="AY41" s="58">
        <v>2</v>
      </c>
      <c r="AZ41" s="58">
        <v>3</v>
      </c>
      <c r="BA41" s="58">
        <v>4</v>
      </c>
      <c r="BB41" s="58">
        <v>4</v>
      </c>
      <c r="BC41" s="58">
        <v>4</v>
      </c>
      <c r="BD41" s="58">
        <v>5</v>
      </c>
      <c r="BE41" s="58">
        <v>5</v>
      </c>
      <c r="BF41" s="58">
        <v>7</v>
      </c>
      <c r="BG41" s="58">
        <v>9</v>
      </c>
      <c r="BH41" s="58">
        <v>9</v>
      </c>
      <c r="BI41" s="59">
        <v>11</v>
      </c>
      <c r="BJ41" s="58">
        <v>11</v>
      </c>
      <c r="BK41" s="58">
        <v>11</v>
      </c>
      <c r="BL41" s="58">
        <v>27</v>
      </c>
      <c r="BM41" s="58">
        <v>27</v>
      </c>
      <c r="BN41" s="58">
        <v>27</v>
      </c>
      <c r="BO41" s="58">
        <v>27</v>
      </c>
      <c r="BP41" s="58">
        <v>27</v>
      </c>
      <c r="BQ41" s="58">
        <v>27</v>
      </c>
      <c r="BR41" s="58">
        <v>27</v>
      </c>
      <c r="BS41" s="58">
        <v>27</v>
      </c>
      <c r="BT41" s="58">
        <v>27</v>
      </c>
      <c r="BU41" s="59">
        <v>27</v>
      </c>
      <c r="BV41" s="58">
        <v>28</v>
      </c>
      <c r="BW41" s="58">
        <v>28</v>
      </c>
      <c r="BX41" s="58">
        <v>37</v>
      </c>
      <c r="BY41" s="58">
        <v>37</v>
      </c>
      <c r="BZ41" s="58">
        <v>37</v>
      </c>
      <c r="CA41" s="58">
        <v>37</v>
      </c>
      <c r="CB41" s="58">
        <v>37</v>
      </c>
      <c r="CC41" s="58">
        <v>37</v>
      </c>
      <c r="CD41" s="58">
        <v>37</v>
      </c>
      <c r="CE41" s="58">
        <v>37</v>
      </c>
      <c r="CF41" s="58">
        <v>37</v>
      </c>
      <c r="CG41" s="59">
        <v>37</v>
      </c>
      <c r="CH41" s="55">
        <v>37</v>
      </c>
      <c r="CI41" s="55">
        <v>37</v>
      </c>
      <c r="CJ41" s="55">
        <v>37</v>
      </c>
      <c r="CK41" s="55">
        <v>37</v>
      </c>
      <c r="CL41" s="55">
        <v>37</v>
      </c>
      <c r="CM41" s="55">
        <v>37</v>
      </c>
      <c r="CN41" s="55">
        <v>37</v>
      </c>
      <c r="CO41" s="55">
        <v>37</v>
      </c>
      <c r="CP41" s="55">
        <v>37</v>
      </c>
      <c r="CQ41" s="55">
        <v>37</v>
      </c>
      <c r="CR41" s="55">
        <v>37</v>
      </c>
      <c r="CS41" s="56">
        <v>37</v>
      </c>
      <c r="CT41" s="55">
        <v>37</v>
      </c>
      <c r="CU41" s="55">
        <v>37</v>
      </c>
      <c r="CV41" s="55">
        <v>37</v>
      </c>
      <c r="CW41" s="55">
        <v>37</v>
      </c>
      <c r="CX41" s="55">
        <v>37</v>
      </c>
      <c r="CY41" s="55">
        <v>37</v>
      </c>
      <c r="CZ41" s="55">
        <v>37</v>
      </c>
      <c r="DA41" s="55">
        <v>37</v>
      </c>
      <c r="DB41" s="55">
        <v>37</v>
      </c>
      <c r="DC41" s="55">
        <v>37</v>
      </c>
      <c r="DD41" s="58">
        <v>37</v>
      </c>
      <c r="DE41" s="59">
        <v>37</v>
      </c>
      <c r="DF41" s="55">
        <v>38</v>
      </c>
      <c r="DG41" s="55">
        <v>38</v>
      </c>
      <c r="DH41" s="58">
        <v>38</v>
      </c>
      <c r="DI41" s="55">
        <v>38</v>
      </c>
      <c r="DJ41" s="55">
        <v>38</v>
      </c>
      <c r="DK41" s="55">
        <v>38</v>
      </c>
      <c r="DL41" s="58">
        <v>38</v>
      </c>
      <c r="DM41" s="55">
        <v>38</v>
      </c>
      <c r="DN41" s="55">
        <v>38</v>
      </c>
      <c r="DO41" s="55">
        <v>38</v>
      </c>
      <c r="DP41" s="55">
        <v>38</v>
      </c>
      <c r="DQ41" s="59">
        <v>39</v>
      </c>
      <c r="DR41" s="55">
        <v>39</v>
      </c>
      <c r="DS41" s="55">
        <v>39</v>
      </c>
      <c r="DT41" s="55">
        <v>39</v>
      </c>
      <c r="DU41" s="55">
        <v>39</v>
      </c>
      <c r="DV41" s="55">
        <v>39</v>
      </c>
      <c r="DW41" s="55">
        <v>39</v>
      </c>
      <c r="DX41" s="55">
        <v>39</v>
      </c>
      <c r="DY41" s="55">
        <v>40</v>
      </c>
      <c r="DZ41" s="55">
        <v>41</v>
      </c>
      <c r="EA41" s="55">
        <v>41</v>
      </c>
      <c r="EB41" s="55">
        <v>41</v>
      </c>
      <c r="EC41" s="56">
        <v>41</v>
      </c>
      <c r="ED41" s="55">
        <v>42</v>
      </c>
      <c r="EE41" s="55">
        <v>42</v>
      </c>
      <c r="EF41" s="55">
        <v>44</v>
      </c>
      <c r="EG41" s="55">
        <v>45</v>
      </c>
      <c r="EH41" s="55">
        <v>45</v>
      </c>
      <c r="EI41" s="55">
        <v>45</v>
      </c>
      <c r="EJ41" s="55">
        <v>45</v>
      </c>
      <c r="EK41" s="55">
        <v>45</v>
      </c>
      <c r="EL41" s="55">
        <v>45</v>
      </c>
      <c r="EM41" s="55">
        <v>46</v>
      </c>
      <c r="EN41" s="55">
        <v>46</v>
      </c>
      <c r="EO41" s="56">
        <v>46</v>
      </c>
      <c r="EP41" s="55">
        <v>46</v>
      </c>
      <c r="EQ41" s="55">
        <v>46</v>
      </c>
      <c r="ER41" s="55">
        <v>46</v>
      </c>
      <c r="ES41" s="55">
        <v>47</v>
      </c>
      <c r="ET41" s="55">
        <v>47</v>
      </c>
      <c r="EU41" s="55">
        <v>47</v>
      </c>
      <c r="EV41" s="55">
        <v>47</v>
      </c>
      <c r="EW41" s="55">
        <v>47</v>
      </c>
      <c r="EX41" s="55">
        <v>47</v>
      </c>
      <c r="EY41" s="55">
        <v>47</v>
      </c>
      <c r="EZ41" s="55">
        <v>47</v>
      </c>
      <c r="FA41" s="56">
        <v>48</v>
      </c>
      <c r="FB41" s="160">
        <v>49</v>
      </c>
      <c r="FC41" s="160">
        <v>50</v>
      </c>
      <c r="FD41" s="160">
        <v>52</v>
      </c>
      <c r="FE41" s="160">
        <v>52</v>
      </c>
      <c r="FF41" s="160">
        <v>52</v>
      </c>
      <c r="FG41" s="160">
        <v>52</v>
      </c>
      <c r="FH41" s="160">
        <v>52</v>
      </c>
      <c r="FI41" s="160">
        <v>52</v>
      </c>
      <c r="FJ41" s="160">
        <v>53</v>
      </c>
      <c r="FK41" s="160">
        <v>53</v>
      </c>
      <c r="FL41" s="160">
        <v>53</v>
      </c>
      <c r="FM41" s="39">
        <v>53</v>
      </c>
      <c r="FN41" s="77">
        <v>59</v>
      </c>
      <c r="FO41" s="39">
        <v>61</v>
      </c>
      <c r="FP41" s="39">
        <v>63</v>
      </c>
      <c r="FQ41" s="39">
        <v>65</v>
      </c>
      <c r="FR41" s="39">
        <v>67</v>
      </c>
      <c r="FS41" s="39">
        <v>69</v>
      </c>
      <c r="FT41" s="39">
        <v>71</v>
      </c>
      <c r="FU41" s="39">
        <v>71</v>
      </c>
      <c r="FV41" s="39">
        <v>71</v>
      </c>
      <c r="FW41" s="39">
        <v>77</v>
      </c>
      <c r="FX41" s="39">
        <v>78</v>
      </c>
      <c r="FY41" s="197">
        <v>79</v>
      </c>
      <c r="FZ41" s="39">
        <v>84</v>
      </c>
      <c r="GA41" s="39">
        <v>86</v>
      </c>
      <c r="GB41" s="39">
        <v>89</v>
      </c>
      <c r="GC41" s="39">
        <v>91</v>
      </c>
      <c r="GD41" s="39">
        <v>93</v>
      </c>
      <c r="GE41" s="39">
        <v>95</v>
      </c>
      <c r="GF41" s="39">
        <v>99</v>
      </c>
      <c r="GG41" s="39">
        <v>101</v>
      </c>
      <c r="GH41" s="39">
        <v>102</v>
      </c>
      <c r="GI41" s="39">
        <v>102</v>
      </c>
      <c r="GJ41" s="39">
        <v>102</v>
      </c>
      <c r="GK41" s="39">
        <v>102</v>
      </c>
    </row>
    <row r="42" spans="1:193" s="1" customFormat="1" ht="20.149999999999999" customHeight="1" thickBot="1" x14ac:dyDescent="0.4">
      <c r="A42" s="32" t="s">
        <v>271</v>
      </c>
      <c r="B42" s="61">
        <f>SUM(B36:B41)</f>
        <v>4842</v>
      </c>
      <c r="C42" s="62">
        <f t="shared" ref="C42:BN42" si="10">SUM(C36:C41)</f>
        <v>5433</v>
      </c>
      <c r="D42" s="62">
        <f t="shared" si="10"/>
        <v>6460</v>
      </c>
      <c r="E42" s="62">
        <f t="shared" si="10"/>
        <v>7507</v>
      </c>
      <c r="F42" s="62">
        <f t="shared" si="10"/>
        <v>9034</v>
      </c>
      <c r="G42" s="62">
        <f t="shared" si="10"/>
        <v>10952</v>
      </c>
      <c r="H42" s="62">
        <f t="shared" si="10"/>
        <v>13275</v>
      </c>
      <c r="I42" s="62">
        <f t="shared" si="10"/>
        <v>15567</v>
      </c>
      <c r="J42" s="62">
        <f t="shared" si="10"/>
        <v>18434</v>
      </c>
      <c r="K42" s="62">
        <f t="shared" si="10"/>
        <v>21901</v>
      </c>
      <c r="L42" s="62">
        <f t="shared" si="10"/>
        <v>25867</v>
      </c>
      <c r="M42" s="62">
        <f t="shared" si="10"/>
        <v>28916</v>
      </c>
      <c r="N42" s="61">
        <f t="shared" si="10"/>
        <v>33079</v>
      </c>
      <c r="O42" s="62">
        <f t="shared" si="10"/>
        <v>37765</v>
      </c>
      <c r="P42" s="62">
        <f t="shared" si="10"/>
        <v>44864</v>
      </c>
      <c r="Q42" s="62">
        <f t="shared" si="10"/>
        <v>51280</v>
      </c>
      <c r="R42" s="62">
        <f t="shared" si="10"/>
        <v>58644</v>
      </c>
      <c r="S42" s="62">
        <f t="shared" si="10"/>
        <v>68209</v>
      </c>
      <c r="T42" s="62">
        <f t="shared" si="10"/>
        <v>79532</v>
      </c>
      <c r="U42" s="62">
        <f t="shared" si="10"/>
        <v>93776</v>
      </c>
      <c r="V42" s="62">
        <f t="shared" si="10"/>
        <v>111280</v>
      </c>
      <c r="W42" s="62">
        <f t="shared" si="10"/>
        <v>131757</v>
      </c>
      <c r="X42" s="62">
        <f t="shared" si="10"/>
        <v>188971</v>
      </c>
      <c r="Y42" s="62">
        <f t="shared" si="10"/>
        <v>235394</v>
      </c>
      <c r="Z42" s="61">
        <f t="shared" si="10"/>
        <v>243837</v>
      </c>
      <c r="AA42" s="62">
        <f t="shared" si="10"/>
        <v>287921</v>
      </c>
      <c r="AB42" s="62">
        <f t="shared" si="10"/>
        <v>314967</v>
      </c>
      <c r="AC42" s="62">
        <f t="shared" si="10"/>
        <v>320473</v>
      </c>
      <c r="AD42" s="62">
        <f t="shared" si="10"/>
        <v>330965</v>
      </c>
      <c r="AE42" s="62">
        <f t="shared" si="10"/>
        <v>344238</v>
      </c>
      <c r="AF42" s="62">
        <f t="shared" si="10"/>
        <v>370977</v>
      </c>
      <c r="AG42" s="62">
        <f t="shared" si="10"/>
        <v>374894</v>
      </c>
      <c r="AH42" s="62">
        <f t="shared" si="10"/>
        <v>380136</v>
      </c>
      <c r="AI42" s="62">
        <f t="shared" si="10"/>
        <v>390887</v>
      </c>
      <c r="AJ42" s="62">
        <f t="shared" si="10"/>
        <v>396695</v>
      </c>
      <c r="AK42" s="127">
        <f t="shared" si="10"/>
        <v>402771</v>
      </c>
      <c r="AL42" s="62">
        <f t="shared" si="10"/>
        <v>409235</v>
      </c>
      <c r="AM42" s="62">
        <f t="shared" si="10"/>
        <v>416266</v>
      </c>
      <c r="AN42" s="62">
        <f t="shared" si="10"/>
        <v>424443</v>
      </c>
      <c r="AO42" s="62">
        <f t="shared" si="10"/>
        <v>432905</v>
      </c>
      <c r="AP42" s="62">
        <f t="shared" si="10"/>
        <v>441483</v>
      </c>
      <c r="AQ42" s="62">
        <f t="shared" si="10"/>
        <v>454213</v>
      </c>
      <c r="AR42" s="62">
        <f t="shared" si="10"/>
        <v>460983</v>
      </c>
      <c r="AS42" s="62">
        <f t="shared" si="10"/>
        <v>468863</v>
      </c>
      <c r="AT42" s="62">
        <f t="shared" si="10"/>
        <v>477247</v>
      </c>
      <c r="AU42" s="62">
        <f t="shared" si="10"/>
        <v>486253</v>
      </c>
      <c r="AV42" s="62">
        <f t="shared" si="10"/>
        <v>496524</v>
      </c>
      <c r="AW42" s="63">
        <f t="shared" si="10"/>
        <v>505135</v>
      </c>
      <c r="AX42" s="62">
        <f t="shared" si="10"/>
        <v>513417</v>
      </c>
      <c r="AY42" s="62">
        <f t="shared" si="10"/>
        <v>522468</v>
      </c>
      <c r="AZ42" s="62">
        <f t="shared" si="10"/>
        <v>538361</v>
      </c>
      <c r="BA42" s="62">
        <f t="shared" si="10"/>
        <v>546605</v>
      </c>
      <c r="BB42" s="62">
        <f t="shared" si="10"/>
        <v>555663</v>
      </c>
      <c r="BC42" s="62">
        <f t="shared" si="10"/>
        <v>565816</v>
      </c>
      <c r="BD42" s="62">
        <f t="shared" si="10"/>
        <v>577106</v>
      </c>
      <c r="BE42" s="62">
        <f t="shared" si="10"/>
        <v>587922</v>
      </c>
      <c r="BF42" s="62">
        <f t="shared" si="10"/>
        <v>600841</v>
      </c>
      <c r="BG42" s="62">
        <f t="shared" si="10"/>
        <v>614299</v>
      </c>
      <c r="BH42" s="62">
        <f t="shared" si="10"/>
        <v>627028</v>
      </c>
      <c r="BI42" s="63">
        <f t="shared" si="10"/>
        <v>640439</v>
      </c>
      <c r="BJ42" s="62">
        <f t="shared" si="10"/>
        <v>648997</v>
      </c>
      <c r="BK42" s="62">
        <f t="shared" si="10"/>
        <v>659488</v>
      </c>
      <c r="BL42" s="62">
        <f t="shared" si="10"/>
        <v>676372</v>
      </c>
      <c r="BM42" s="62">
        <f t="shared" si="10"/>
        <v>687336</v>
      </c>
      <c r="BN42" s="62">
        <f t="shared" si="10"/>
        <v>698942</v>
      </c>
      <c r="BO42" s="62">
        <f t="shared" ref="BO42:DZ42" si="11">SUM(BO36:BO41)</f>
        <v>715716</v>
      </c>
      <c r="BP42" s="62">
        <f t="shared" si="11"/>
        <v>727410</v>
      </c>
      <c r="BQ42" s="62">
        <f t="shared" si="11"/>
        <v>739064</v>
      </c>
      <c r="BR42" s="62">
        <f t="shared" si="11"/>
        <v>758471</v>
      </c>
      <c r="BS42" s="62">
        <f t="shared" si="11"/>
        <v>775260</v>
      </c>
      <c r="BT42" s="62">
        <f t="shared" si="11"/>
        <v>797043</v>
      </c>
      <c r="BU42" s="63">
        <f t="shared" si="11"/>
        <v>823083</v>
      </c>
      <c r="BV42" s="62">
        <f t="shared" si="11"/>
        <v>838161</v>
      </c>
      <c r="BW42" s="62">
        <f t="shared" si="11"/>
        <v>841477</v>
      </c>
      <c r="BX42" s="62">
        <f t="shared" si="11"/>
        <v>845907</v>
      </c>
      <c r="BY42" s="62">
        <f t="shared" si="11"/>
        <v>849286</v>
      </c>
      <c r="BZ42" s="62">
        <f t="shared" si="11"/>
        <v>852757</v>
      </c>
      <c r="CA42" s="62">
        <f t="shared" si="11"/>
        <v>856880</v>
      </c>
      <c r="CB42" s="62">
        <f t="shared" si="11"/>
        <v>860131</v>
      </c>
      <c r="CC42" s="62">
        <f t="shared" si="11"/>
        <v>863191</v>
      </c>
      <c r="CD42" s="62">
        <f t="shared" si="11"/>
        <v>867003</v>
      </c>
      <c r="CE42" s="62">
        <f t="shared" si="11"/>
        <v>869843</v>
      </c>
      <c r="CF42" s="62">
        <f t="shared" si="11"/>
        <v>873292</v>
      </c>
      <c r="CG42" s="63">
        <f t="shared" si="11"/>
        <v>875892</v>
      </c>
      <c r="CH42" s="62">
        <f t="shared" si="11"/>
        <v>878373</v>
      </c>
      <c r="CI42" s="62">
        <f t="shared" si="11"/>
        <v>881047</v>
      </c>
      <c r="CJ42" s="62">
        <f t="shared" si="11"/>
        <v>884675</v>
      </c>
      <c r="CK42" s="62">
        <f t="shared" si="11"/>
        <v>887090</v>
      </c>
      <c r="CL42" s="62">
        <f t="shared" si="11"/>
        <v>890329</v>
      </c>
      <c r="CM42" s="62">
        <f t="shared" si="11"/>
        <v>893559</v>
      </c>
      <c r="CN42" s="62">
        <f t="shared" si="11"/>
        <v>896417</v>
      </c>
      <c r="CO42" s="62">
        <f t="shared" si="11"/>
        <v>899619</v>
      </c>
      <c r="CP42" s="62">
        <f t="shared" si="11"/>
        <v>902981</v>
      </c>
      <c r="CQ42" s="62">
        <f t="shared" si="11"/>
        <v>906136</v>
      </c>
      <c r="CR42" s="62">
        <f t="shared" si="11"/>
        <v>909888</v>
      </c>
      <c r="CS42" s="63">
        <f t="shared" si="11"/>
        <v>912351</v>
      </c>
      <c r="CT42" s="62">
        <f t="shared" si="11"/>
        <v>915154</v>
      </c>
      <c r="CU42" s="62">
        <f t="shared" si="11"/>
        <v>917877</v>
      </c>
      <c r="CV42" s="62">
        <f t="shared" si="11"/>
        <v>921211</v>
      </c>
      <c r="CW42" s="62">
        <f t="shared" si="11"/>
        <v>924214</v>
      </c>
      <c r="CX42" s="62">
        <f t="shared" si="11"/>
        <v>927580</v>
      </c>
      <c r="CY42" s="62">
        <f t="shared" si="11"/>
        <v>931054</v>
      </c>
      <c r="CZ42" s="62">
        <f t="shared" si="11"/>
        <v>934326</v>
      </c>
      <c r="DA42" s="62">
        <f t="shared" si="11"/>
        <v>938049</v>
      </c>
      <c r="DB42" s="62">
        <f t="shared" si="11"/>
        <v>941909</v>
      </c>
      <c r="DC42" s="62">
        <f t="shared" si="11"/>
        <v>946293</v>
      </c>
      <c r="DD42" s="62">
        <f t="shared" si="11"/>
        <v>951135</v>
      </c>
      <c r="DE42" s="63">
        <f t="shared" si="11"/>
        <v>955169</v>
      </c>
      <c r="DF42" s="62">
        <f t="shared" si="11"/>
        <v>960188</v>
      </c>
      <c r="DG42" s="62">
        <f t="shared" si="11"/>
        <v>966225</v>
      </c>
      <c r="DH42" s="62">
        <f t="shared" si="11"/>
        <v>981266</v>
      </c>
      <c r="DI42" s="62">
        <f t="shared" si="11"/>
        <v>983358</v>
      </c>
      <c r="DJ42" s="62">
        <f t="shared" si="11"/>
        <v>986000</v>
      </c>
      <c r="DK42" s="62">
        <f t="shared" si="11"/>
        <v>988862</v>
      </c>
      <c r="DL42" s="62">
        <f t="shared" si="11"/>
        <v>991781</v>
      </c>
      <c r="DM42" s="62">
        <f t="shared" si="11"/>
        <v>994867</v>
      </c>
      <c r="DN42" s="62">
        <f t="shared" si="11"/>
        <v>998248</v>
      </c>
      <c r="DO42" s="62">
        <f t="shared" si="11"/>
        <v>1001808</v>
      </c>
      <c r="DP42" s="62">
        <f t="shared" si="11"/>
        <v>1005453</v>
      </c>
      <c r="DQ42" s="63">
        <f t="shared" si="11"/>
        <v>1007949</v>
      </c>
      <c r="DR42" s="62">
        <f t="shared" si="11"/>
        <v>1011109</v>
      </c>
      <c r="DS42" s="62">
        <f t="shared" si="11"/>
        <v>1014158</v>
      </c>
      <c r="DT42" s="62">
        <f t="shared" si="11"/>
        <v>1017400</v>
      </c>
      <c r="DU42" s="62">
        <f t="shared" si="11"/>
        <v>1018070</v>
      </c>
      <c r="DV42" s="62">
        <f t="shared" si="11"/>
        <v>1019152</v>
      </c>
      <c r="DW42" s="62">
        <f t="shared" si="11"/>
        <v>1021532</v>
      </c>
      <c r="DX42" s="62">
        <f t="shared" si="11"/>
        <v>1024815</v>
      </c>
      <c r="DY42" s="62">
        <f t="shared" si="11"/>
        <v>1028036</v>
      </c>
      <c r="DZ42" s="62">
        <f t="shared" si="11"/>
        <v>1032141</v>
      </c>
      <c r="EA42" s="62">
        <f t="shared" ref="EA42:GK42" si="12">SUM(EA36:EA41)</f>
        <v>1036119</v>
      </c>
      <c r="EB42" s="62">
        <f t="shared" si="12"/>
        <v>1040452</v>
      </c>
      <c r="EC42" s="63">
        <f t="shared" si="12"/>
        <v>1043593</v>
      </c>
      <c r="ED42" s="62">
        <f t="shared" si="12"/>
        <v>1047231</v>
      </c>
      <c r="EE42" s="62">
        <f t="shared" si="12"/>
        <v>1050799</v>
      </c>
      <c r="EF42" s="62">
        <f t="shared" si="12"/>
        <v>1055758</v>
      </c>
      <c r="EG42" s="62">
        <f t="shared" si="12"/>
        <v>1060729</v>
      </c>
      <c r="EH42" s="62">
        <f t="shared" si="12"/>
        <v>1065749</v>
      </c>
      <c r="EI42" s="62">
        <f t="shared" si="12"/>
        <v>1070942</v>
      </c>
      <c r="EJ42" s="62">
        <f t="shared" si="12"/>
        <v>1075819</v>
      </c>
      <c r="EK42" s="62">
        <f t="shared" si="12"/>
        <v>1080852</v>
      </c>
      <c r="EL42" s="62">
        <f t="shared" si="12"/>
        <v>1086720</v>
      </c>
      <c r="EM42" s="62">
        <f t="shared" si="12"/>
        <v>1092275</v>
      </c>
      <c r="EN42" s="62">
        <f t="shared" si="12"/>
        <v>1099306</v>
      </c>
      <c r="EO42" s="63">
        <f t="shared" si="12"/>
        <v>1104445</v>
      </c>
      <c r="EP42" s="62">
        <f t="shared" si="12"/>
        <v>1110499</v>
      </c>
      <c r="EQ42" s="62">
        <f t="shared" si="12"/>
        <v>1117990</v>
      </c>
      <c r="ER42" s="62">
        <f t="shared" si="12"/>
        <v>1128047</v>
      </c>
      <c r="ES42" s="62">
        <f t="shared" si="12"/>
        <v>1137862</v>
      </c>
      <c r="ET42" s="62">
        <f t="shared" si="12"/>
        <v>1148952</v>
      </c>
      <c r="EU42" s="62">
        <f t="shared" si="12"/>
        <v>1160387</v>
      </c>
      <c r="EV42" s="62">
        <f t="shared" si="12"/>
        <v>1171576</v>
      </c>
      <c r="EW42" s="62">
        <f t="shared" si="12"/>
        <v>1183948</v>
      </c>
      <c r="EX42" s="62">
        <f t="shared" si="12"/>
        <v>1198439</v>
      </c>
      <c r="EY42" s="62">
        <f t="shared" si="12"/>
        <v>1212689</v>
      </c>
      <c r="EZ42" s="62">
        <f t="shared" si="12"/>
        <v>1228972</v>
      </c>
      <c r="FA42" s="63">
        <f t="shared" si="12"/>
        <v>1241291</v>
      </c>
      <c r="FB42" s="62">
        <f t="shared" si="12"/>
        <v>1257786</v>
      </c>
      <c r="FC42" s="62">
        <f t="shared" si="12"/>
        <v>1275477</v>
      </c>
      <c r="FD42" s="62">
        <f t="shared" si="12"/>
        <v>1295633</v>
      </c>
      <c r="FE42" s="62">
        <f t="shared" si="12"/>
        <v>1311737</v>
      </c>
      <c r="FF42" s="62">
        <f t="shared" si="12"/>
        <v>1329898</v>
      </c>
      <c r="FG42" s="62">
        <f t="shared" si="12"/>
        <v>1348507</v>
      </c>
      <c r="FH42" s="62">
        <f t="shared" si="12"/>
        <v>1364386</v>
      </c>
      <c r="FI42" s="62">
        <f t="shared" si="12"/>
        <v>1380447</v>
      </c>
      <c r="FJ42" s="62">
        <f t="shared" si="12"/>
        <v>1396239</v>
      </c>
      <c r="FK42" s="158">
        <f t="shared" si="12"/>
        <v>1410349</v>
      </c>
      <c r="FL42" s="158">
        <f t="shared" si="12"/>
        <v>1425745</v>
      </c>
      <c r="FM42" s="158">
        <f t="shared" si="12"/>
        <v>1435925</v>
      </c>
      <c r="FN42" s="122">
        <f t="shared" si="12"/>
        <v>1449150</v>
      </c>
      <c r="FO42" s="158">
        <f t="shared" si="12"/>
        <v>1463022</v>
      </c>
      <c r="FP42" s="158">
        <f t="shared" si="12"/>
        <v>1477688</v>
      </c>
      <c r="FQ42" s="158">
        <f t="shared" si="12"/>
        <v>1493040</v>
      </c>
      <c r="FR42" s="158">
        <f t="shared" si="12"/>
        <v>1509215</v>
      </c>
      <c r="FS42" s="158">
        <f t="shared" si="12"/>
        <v>1524788</v>
      </c>
      <c r="FT42" s="158">
        <f t="shared" si="12"/>
        <v>1541081</v>
      </c>
      <c r="FU42" s="158">
        <f t="shared" si="12"/>
        <v>1556609</v>
      </c>
      <c r="FV42" s="158">
        <f t="shared" si="12"/>
        <v>1569591</v>
      </c>
      <c r="FW42" s="158">
        <f t="shared" si="12"/>
        <v>1589460</v>
      </c>
      <c r="FX42" s="158">
        <f t="shared" si="12"/>
        <v>1610558</v>
      </c>
      <c r="FY42" s="198">
        <f t="shared" si="12"/>
        <v>1624599</v>
      </c>
      <c r="FZ42" s="158">
        <f t="shared" si="12"/>
        <v>1642073</v>
      </c>
      <c r="GA42" s="158">
        <f t="shared" si="12"/>
        <v>1662349</v>
      </c>
      <c r="GB42" s="158">
        <f t="shared" si="12"/>
        <v>1686864</v>
      </c>
      <c r="GC42" s="158">
        <f t="shared" si="12"/>
        <v>1707059</v>
      </c>
      <c r="GD42" s="158">
        <f t="shared" si="12"/>
        <v>1729860</v>
      </c>
      <c r="GE42" s="158">
        <f t="shared" si="12"/>
        <v>1752947</v>
      </c>
      <c r="GF42" s="158">
        <f t="shared" si="12"/>
        <v>1775134</v>
      </c>
      <c r="GG42" s="158">
        <f t="shared" si="12"/>
        <v>1794936</v>
      </c>
      <c r="GH42" s="158">
        <f t="shared" si="12"/>
        <v>1818059</v>
      </c>
      <c r="GI42" s="158">
        <f t="shared" si="12"/>
        <v>1843250</v>
      </c>
      <c r="GJ42" s="158">
        <f t="shared" si="12"/>
        <v>1866096</v>
      </c>
      <c r="GK42" s="158">
        <f t="shared" si="12"/>
        <v>1884015</v>
      </c>
    </row>
    <row r="43" spans="1:193" s="25" customFormat="1" ht="20.149999999999999" customHeight="1" thickTop="1" x14ac:dyDescent="0.35">
      <c r="A43" s="26" t="s">
        <v>272</v>
      </c>
      <c r="B43" s="55"/>
      <c r="C43" s="55"/>
      <c r="D43" s="55"/>
      <c r="E43" s="55"/>
      <c r="F43" s="55"/>
      <c r="G43" s="55"/>
      <c r="H43" s="55"/>
      <c r="I43" s="55"/>
      <c r="J43" s="55"/>
      <c r="K43" s="55"/>
      <c r="L43" s="55"/>
      <c r="M43" s="56"/>
      <c r="N43" s="57"/>
      <c r="O43" s="55"/>
      <c r="P43" s="55"/>
      <c r="Q43" s="55"/>
      <c r="R43" s="55"/>
      <c r="S43" s="55"/>
      <c r="T43" s="55"/>
      <c r="U43" s="55"/>
      <c r="V43" s="55"/>
      <c r="W43" s="55"/>
      <c r="X43" s="55"/>
      <c r="Y43" s="56"/>
      <c r="Z43" s="57"/>
      <c r="AA43" s="55"/>
      <c r="AB43" s="55"/>
      <c r="AC43" s="55"/>
      <c r="AD43" s="55"/>
      <c r="AE43" s="55"/>
      <c r="AF43" s="55"/>
      <c r="AG43" s="55"/>
      <c r="AH43" s="55"/>
      <c r="AI43" s="55"/>
      <c r="AJ43" s="55"/>
      <c r="AK43" s="56"/>
      <c r="AL43" s="57"/>
      <c r="AM43" s="55"/>
      <c r="AN43" s="55"/>
      <c r="AO43" s="55"/>
      <c r="AP43" s="55"/>
      <c r="AQ43" s="55"/>
      <c r="AR43" s="55"/>
      <c r="AS43" s="55"/>
      <c r="AT43" s="55"/>
      <c r="AU43" s="55"/>
      <c r="AV43" s="55"/>
      <c r="AW43" s="56"/>
      <c r="AX43" s="55"/>
      <c r="AY43" s="55"/>
      <c r="AZ43" s="55"/>
      <c r="BA43" s="55"/>
      <c r="BB43" s="55"/>
      <c r="BC43" s="55"/>
      <c r="BD43" s="55"/>
      <c r="BE43" s="55"/>
      <c r="BF43" s="55"/>
      <c r="BG43" s="55"/>
      <c r="BH43" s="55"/>
      <c r="BI43" s="56"/>
      <c r="BJ43" s="55"/>
      <c r="BK43" s="55"/>
      <c r="BL43" s="55"/>
      <c r="BM43" s="55"/>
      <c r="BN43" s="55"/>
      <c r="BO43" s="55"/>
      <c r="BP43" s="55"/>
      <c r="BQ43" s="55"/>
      <c r="BR43" s="55"/>
      <c r="BS43" s="55"/>
      <c r="BT43" s="55"/>
      <c r="BU43" s="56"/>
      <c r="BV43" s="55"/>
      <c r="BW43" s="55"/>
      <c r="BX43" s="55"/>
      <c r="BY43" s="55"/>
      <c r="BZ43" s="55"/>
      <c r="CA43" s="55"/>
      <c r="CB43" s="55"/>
      <c r="CC43" s="55"/>
      <c r="CD43" s="55"/>
      <c r="CE43" s="55"/>
      <c r="CF43" s="55"/>
      <c r="CG43" s="56"/>
      <c r="CH43" s="55"/>
      <c r="CI43" s="55"/>
      <c r="CJ43" s="55"/>
      <c r="CK43" s="55"/>
      <c r="CL43" s="55"/>
      <c r="CM43" s="55"/>
      <c r="CN43" s="55"/>
      <c r="CO43" s="55"/>
      <c r="CP43" s="55"/>
      <c r="CQ43" s="55"/>
      <c r="CR43" s="55"/>
      <c r="CS43" s="56"/>
      <c r="CT43" s="55"/>
      <c r="CU43" s="55"/>
      <c r="CV43" s="55"/>
      <c r="CW43" s="55"/>
      <c r="CX43" s="55"/>
      <c r="CY43" s="55"/>
      <c r="CZ43" s="55"/>
      <c r="DA43" s="55"/>
      <c r="DB43" s="55"/>
      <c r="DC43" s="55"/>
      <c r="DD43" s="55"/>
      <c r="DE43" s="56"/>
      <c r="DF43" s="55"/>
      <c r="DG43" s="55"/>
      <c r="DH43" s="55"/>
      <c r="DI43" s="55"/>
      <c r="DJ43" s="55"/>
      <c r="DK43" s="55"/>
      <c r="DL43" s="55"/>
      <c r="DM43" s="55"/>
      <c r="DN43" s="55"/>
      <c r="DO43" s="55"/>
      <c r="DP43" s="55"/>
      <c r="DQ43" s="56"/>
      <c r="DR43" s="55"/>
      <c r="DS43" s="55"/>
      <c r="DT43" s="55"/>
      <c r="DU43" s="55"/>
      <c r="DV43" s="55"/>
      <c r="DW43" s="55"/>
      <c r="DX43" s="55"/>
      <c r="DY43" s="55"/>
      <c r="DZ43" s="55"/>
      <c r="EA43" s="55"/>
      <c r="EB43" s="55"/>
      <c r="EC43" s="56"/>
      <c r="ED43" s="55"/>
      <c r="EE43" s="55"/>
      <c r="EF43" s="55"/>
      <c r="EG43" s="55"/>
      <c r="EH43" s="55"/>
      <c r="EI43" s="55"/>
      <c r="EJ43" s="55"/>
      <c r="EK43" s="55"/>
      <c r="EL43" s="55"/>
      <c r="EM43" s="55"/>
      <c r="EN43" s="55"/>
      <c r="EO43" s="56"/>
      <c r="EP43" s="55"/>
      <c r="EQ43" s="55"/>
      <c r="ER43" s="55"/>
      <c r="ES43" s="55"/>
      <c r="ET43" s="55"/>
      <c r="EU43" s="55"/>
      <c r="EV43" s="55"/>
      <c r="EW43" s="55"/>
      <c r="EX43" s="55"/>
      <c r="EY43" s="123"/>
      <c r="EZ43" s="123"/>
      <c r="FA43" s="56"/>
      <c r="FB43" s="123"/>
      <c r="FC43" s="123"/>
      <c r="FD43" s="123"/>
      <c r="FE43" s="123"/>
      <c r="FF43" s="123"/>
      <c r="FG43" s="123"/>
      <c r="FH43" s="123"/>
      <c r="FI43" s="123"/>
      <c r="FJ43" s="38"/>
      <c r="FK43" s="38"/>
      <c r="FL43" s="38"/>
      <c r="FM43" s="38"/>
      <c r="FN43" s="167"/>
      <c r="FO43" s="38"/>
      <c r="FP43" s="38"/>
      <c r="FQ43" s="38"/>
      <c r="FR43" s="38"/>
      <c r="FS43" s="38"/>
      <c r="FT43" s="38"/>
      <c r="FU43" s="39"/>
      <c r="FV43" s="39"/>
      <c r="FW43" s="39"/>
      <c r="FX43" s="39"/>
      <c r="FY43" s="197"/>
      <c r="FZ43" s="39"/>
      <c r="GA43" s="39"/>
      <c r="GB43" s="39"/>
      <c r="GC43" s="39"/>
      <c r="GD43" s="39"/>
      <c r="GE43" s="39"/>
      <c r="GF43" s="39"/>
      <c r="GG43" s="39"/>
      <c r="GH43" s="39"/>
      <c r="GI43" s="39"/>
      <c r="GJ43" s="39"/>
      <c r="GK43" s="39"/>
    </row>
    <row r="44" spans="1:193" s="30" customFormat="1" ht="20.149999999999999" customHeight="1" x14ac:dyDescent="0.35">
      <c r="A44" s="31" t="s">
        <v>1628</v>
      </c>
      <c r="B44" s="55">
        <v>136</v>
      </c>
      <c r="C44" s="55">
        <v>136</v>
      </c>
      <c r="D44" s="55">
        <v>143</v>
      </c>
      <c r="E44" s="55">
        <v>156</v>
      </c>
      <c r="F44" s="55">
        <v>158</v>
      </c>
      <c r="G44" s="55">
        <v>173</v>
      </c>
      <c r="H44" s="55">
        <v>175</v>
      </c>
      <c r="I44" s="55">
        <v>177</v>
      </c>
      <c r="J44" s="55">
        <v>178</v>
      </c>
      <c r="K44" s="55">
        <v>182</v>
      </c>
      <c r="L44" s="55">
        <v>201</v>
      </c>
      <c r="M44" s="56">
        <v>206</v>
      </c>
      <c r="N44" s="57">
        <v>206</v>
      </c>
      <c r="O44" s="55">
        <v>207</v>
      </c>
      <c r="P44" s="55">
        <v>217</v>
      </c>
      <c r="Q44" s="55">
        <v>219</v>
      </c>
      <c r="R44" s="55">
        <v>227</v>
      </c>
      <c r="S44" s="55">
        <v>229</v>
      </c>
      <c r="T44" s="55">
        <v>230</v>
      </c>
      <c r="U44" s="55">
        <v>236</v>
      </c>
      <c r="V44" s="55">
        <v>259</v>
      </c>
      <c r="W44" s="55">
        <v>273</v>
      </c>
      <c r="X44" s="55">
        <v>299</v>
      </c>
      <c r="Y44" s="56">
        <v>317</v>
      </c>
      <c r="Z44" s="57">
        <v>379</v>
      </c>
      <c r="AA44" s="55">
        <v>394</v>
      </c>
      <c r="AB44" s="55">
        <v>441</v>
      </c>
      <c r="AC44" s="55">
        <v>453</v>
      </c>
      <c r="AD44" s="55">
        <v>465</v>
      </c>
      <c r="AE44" s="55">
        <v>472</v>
      </c>
      <c r="AF44" s="55">
        <v>500</v>
      </c>
      <c r="AG44" s="55">
        <v>570</v>
      </c>
      <c r="AH44" s="55">
        <v>671</v>
      </c>
      <c r="AI44" s="55">
        <v>729</v>
      </c>
      <c r="AJ44" s="55">
        <v>784</v>
      </c>
      <c r="AK44" s="56">
        <v>826</v>
      </c>
      <c r="AL44" s="57">
        <v>925</v>
      </c>
      <c r="AM44" s="55">
        <v>1011</v>
      </c>
      <c r="AN44" s="55">
        <v>1060</v>
      </c>
      <c r="AO44" s="55">
        <v>1093</v>
      </c>
      <c r="AP44" s="55">
        <v>1166</v>
      </c>
      <c r="AQ44" s="55">
        <v>1196</v>
      </c>
      <c r="AR44" s="55">
        <v>1261</v>
      </c>
      <c r="AS44" s="55">
        <v>1392</v>
      </c>
      <c r="AT44" s="55">
        <v>1501</v>
      </c>
      <c r="AU44" s="55">
        <v>1604</v>
      </c>
      <c r="AV44" s="55">
        <v>1688</v>
      </c>
      <c r="AW44" s="56">
        <v>1833</v>
      </c>
      <c r="AX44" s="55">
        <v>1893</v>
      </c>
      <c r="AY44" s="55">
        <v>1979</v>
      </c>
      <c r="AZ44" s="55">
        <v>2095</v>
      </c>
      <c r="BA44" s="55">
        <v>2219</v>
      </c>
      <c r="BB44" s="55">
        <v>2392</v>
      </c>
      <c r="BC44" s="55">
        <v>2585</v>
      </c>
      <c r="BD44" s="55">
        <v>2784</v>
      </c>
      <c r="BE44" s="55">
        <v>3002</v>
      </c>
      <c r="BF44" s="55">
        <v>3196</v>
      </c>
      <c r="BG44" s="55">
        <v>3371</v>
      </c>
      <c r="BH44" s="55">
        <v>3598</v>
      </c>
      <c r="BI44" s="56">
        <v>3738</v>
      </c>
      <c r="BJ44" s="55">
        <v>3860</v>
      </c>
      <c r="BK44" s="55">
        <v>3987</v>
      </c>
      <c r="BL44" s="55">
        <v>4109</v>
      </c>
      <c r="BM44" s="55">
        <v>4225</v>
      </c>
      <c r="BN44" s="55">
        <v>4379</v>
      </c>
      <c r="BO44" s="55">
        <v>4542</v>
      </c>
      <c r="BP44" s="55">
        <v>4720</v>
      </c>
      <c r="BQ44" s="55">
        <v>4962</v>
      </c>
      <c r="BR44" s="55">
        <v>5331</v>
      </c>
      <c r="BS44" s="55">
        <v>5505</v>
      </c>
      <c r="BT44" s="55">
        <v>5727</v>
      </c>
      <c r="BU44" s="56">
        <v>5958</v>
      </c>
      <c r="BV44" s="55">
        <v>6215</v>
      </c>
      <c r="BW44" s="55">
        <v>6478</v>
      </c>
      <c r="BX44" s="55">
        <v>6761</v>
      </c>
      <c r="BY44" s="55">
        <v>6966</v>
      </c>
      <c r="BZ44" s="55">
        <v>7035</v>
      </c>
      <c r="CA44" s="55">
        <v>7120</v>
      </c>
      <c r="CB44" s="55">
        <v>7227</v>
      </c>
      <c r="CC44" s="55">
        <v>7332</v>
      </c>
      <c r="CD44" s="55">
        <v>7847</v>
      </c>
      <c r="CE44" s="55">
        <v>7874</v>
      </c>
      <c r="CF44" s="55">
        <v>7908</v>
      </c>
      <c r="CG44" s="56">
        <v>7922</v>
      </c>
      <c r="CH44" s="55">
        <v>7953</v>
      </c>
      <c r="CI44" s="55">
        <v>8073</v>
      </c>
      <c r="CJ44" s="55">
        <v>8313</v>
      </c>
      <c r="CK44" s="55">
        <v>8323</v>
      </c>
      <c r="CL44" s="55">
        <v>8345</v>
      </c>
      <c r="CM44" s="55">
        <v>8404</v>
      </c>
      <c r="CN44" s="55">
        <v>8413</v>
      </c>
      <c r="CO44" s="55">
        <v>8431</v>
      </c>
      <c r="CP44" s="55">
        <v>8458</v>
      </c>
      <c r="CQ44" s="55">
        <v>8490</v>
      </c>
      <c r="CR44" s="55">
        <v>8538</v>
      </c>
      <c r="CS44" s="56">
        <v>8547</v>
      </c>
      <c r="CT44" s="55">
        <v>8562</v>
      </c>
      <c r="CU44" s="55">
        <v>8591</v>
      </c>
      <c r="CV44" s="55">
        <v>8623</v>
      </c>
      <c r="CW44" s="55">
        <v>8641</v>
      </c>
      <c r="CX44" s="55">
        <v>8649</v>
      </c>
      <c r="CY44" s="55">
        <v>8664</v>
      </c>
      <c r="CZ44" s="55">
        <v>8671</v>
      </c>
      <c r="DA44" s="55">
        <v>8700</v>
      </c>
      <c r="DB44" s="55">
        <v>8702</v>
      </c>
      <c r="DC44" s="55">
        <v>8781</v>
      </c>
      <c r="DD44" s="55">
        <v>8824</v>
      </c>
      <c r="DE44" s="56">
        <v>8827</v>
      </c>
      <c r="DF44" s="55">
        <v>8889</v>
      </c>
      <c r="DG44" s="55">
        <v>8933</v>
      </c>
      <c r="DH44" s="55">
        <v>8941</v>
      </c>
      <c r="DI44" s="55">
        <v>8965</v>
      </c>
      <c r="DJ44" s="55">
        <v>8984</v>
      </c>
      <c r="DK44" s="55">
        <v>9021</v>
      </c>
      <c r="DL44" s="55">
        <v>9047</v>
      </c>
      <c r="DM44" s="55">
        <v>9070</v>
      </c>
      <c r="DN44" s="55">
        <v>9103</v>
      </c>
      <c r="DO44" s="55">
        <v>9115</v>
      </c>
      <c r="DP44" s="55">
        <v>9133</v>
      </c>
      <c r="DQ44" s="56">
        <v>9135</v>
      </c>
      <c r="DR44" s="55">
        <v>9143</v>
      </c>
      <c r="DS44" s="55">
        <v>9151</v>
      </c>
      <c r="DT44" s="55">
        <v>9168</v>
      </c>
      <c r="DU44" s="55">
        <v>9168</v>
      </c>
      <c r="DV44" s="55">
        <v>9169</v>
      </c>
      <c r="DW44" s="55">
        <v>9194</v>
      </c>
      <c r="DX44" s="55">
        <v>9195</v>
      </c>
      <c r="DY44" s="55">
        <v>9237</v>
      </c>
      <c r="DZ44" s="55">
        <v>9255</v>
      </c>
      <c r="EA44" s="55">
        <v>9278</v>
      </c>
      <c r="EB44" s="55">
        <v>9284</v>
      </c>
      <c r="EC44" s="56">
        <v>9284</v>
      </c>
      <c r="ED44" s="55">
        <v>9321</v>
      </c>
      <c r="EE44" s="55">
        <v>9325</v>
      </c>
      <c r="EF44" s="55">
        <v>9342</v>
      </c>
      <c r="EG44" s="55">
        <v>9349</v>
      </c>
      <c r="EH44" s="55">
        <v>9366</v>
      </c>
      <c r="EI44" s="55">
        <v>9397</v>
      </c>
      <c r="EJ44" s="55">
        <v>9410</v>
      </c>
      <c r="EK44" s="55">
        <v>9441</v>
      </c>
      <c r="EL44" s="55">
        <v>9492</v>
      </c>
      <c r="EM44" s="55">
        <v>9529</v>
      </c>
      <c r="EN44" s="55">
        <v>9567</v>
      </c>
      <c r="EO44" s="56">
        <v>9578</v>
      </c>
      <c r="EP44" s="55">
        <v>9605</v>
      </c>
      <c r="EQ44" s="55">
        <v>9637</v>
      </c>
      <c r="ER44" s="55">
        <v>9651</v>
      </c>
      <c r="ES44" s="55">
        <v>9657</v>
      </c>
      <c r="ET44" s="55">
        <v>9694</v>
      </c>
      <c r="EU44" s="55">
        <v>9706</v>
      </c>
      <c r="EV44" s="55">
        <v>9724</v>
      </c>
      <c r="EW44" s="55">
        <v>9755</v>
      </c>
      <c r="EX44" s="55">
        <v>9781</v>
      </c>
      <c r="EY44" s="55">
        <v>9803</v>
      </c>
      <c r="EZ44" s="55">
        <v>9829</v>
      </c>
      <c r="FA44" s="56">
        <v>9843</v>
      </c>
      <c r="FB44" s="55">
        <v>9859</v>
      </c>
      <c r="FC44" s="55">
        <v>9879</v>
      </c>
      <c r="FD44" s="55">
        <v>9901</v>
      </c>
      <c r="FE44" s="55">
        <v>9912</v>
      </c>
      <c r="FF44" s="55">
        <v>9926</v>
      </c>
      <c r="FG44" s="55">
        <v>9938</v>
      </c>
      <c r="FH44" s="55">
        <v>9957</v>
      </c>
      <c r="FI44" s="55">
        <v>9987</v>
      </c>
      <c r="FJ44" s="39">
        <v>10025</v>
      </c>
      <c r="FK44" s="39">
        <v>10066</v>
      </c>
      <c r="FL44" s="39">
        <v>10087</v>
      </c>
      <c r="FM44" s="39">
        <v>10096</v>
      </c>
      <c r="FN44" s="77">
        <v>10110</v>
      </c>
      <c r="FO44" s="39">
        <v>10179</v>
      </c>
      <c r="FP44" s="39">
        <v>10189</v>
      </c>
      <c r="FQ44" s="39">
        <v>10260</v>
      </c>
      <c r="FR44" s="39">
        <v>10307</v>
      </c>
      <c r="FS44" s="39">
        <v>10393</v>
      </c>
      <c r="FT44" s="39">
        <v>10438</v>
      </c>
      <c r="FU44" s="38">
        <v>10504</v>
      </c>
      <c r="FV44" s="38">
        <v>10547</v>
      </c>
      <c r="FW44" s="38">
        <v>10661</v>
      </c>
      <c r="FX44" s="38">
        <v>10773</v>
      </c>
      <c r="FY44" s="196">
        <v>10800</v>
      </c>
      <c r="FZ44" s="38">
        <v>10840</v>
      </c>
      <c r="GA44" s="38">
        <v>10890</v>
      </c>
      <c r="GB44" s="38">
        <v>10970</v>
      </c>
      <c r="GC44" s="38">
        <v>11033</v>
      </c>
      <c r="GD44" s="38">
        <v>11132</v>
      </c>
      <c r="GE44" s="38">
        <v>11202</v>
      </c>
      <c r="GF44" s="38">
        <v>11264</v>
      </c>
      <c r="GG44" s="38">
        <v>11339</v>
      </c>
      <c r="GH44" s="38">
        <v>11369</v>
      </c>
      <c r="GI44" s="38">
        <v>11467</v>
      </c>
      <c r="GJ44" s="38">
        <v>11605</v>
      </c>
      <c r="GK44" s="38">
        <v>11650</v>
      </c>
    </row>
    <row r="45" spans="1:193" s="1" customFormat="1" ht="20.149999999999999" customHeight="1" x14ac:dyDescent="0.35">
      <c r="A45" s="31" t="s">
        <v>1631</v>
      </c>
      <c r="B45" s="55">
        <v>100</v>
      </c>
      <c r="C45" s="55">
        <v>100</v>
      </c>
      <c r="D45" s="55">
        <v>100</v>
      </c>
      <c r="E45" s="55">
        <v>100</v>
      </c>
      <c r="F45" s="55">
        <v>100</v>
      </c>
      <c r="G45" s="55">
        <v>100</v>
      </c>
      <c r="H45" s="55">
        <v>100</v>
      </c>
      <c r="I45" s="55">
        <v>100</v>
      </c>
      <c r="J45" s="55">
        <v>100</v>
      </c>
      <c r="K45" s="55">
        <v>101</v>
      </c>
      <c r="L45" s="55">
        <v>101</v>
      </c>
      <c r="M45" s="56">
        <v>102</v>
      </c>
      <c r="N45" s="57">
        <v>102</v>
      </c>
      <c r="O45" s="55">
        <v>103</v>
      </c>
      <c r="P45" s="55">
        <v>104</v>
      </c>
      <c r="Q45" s="55">
        <v>105</v>
      </c>
      <c r="R45" s="55">
        <v>110</v>
      </c>
      <c r="S45" s="55">
        <v>116</v>
      </c>
      <c r="T45" s="55">
        <v>119</v>
      </c>
      <c r="U45" s="55">
        <v>122</v>
      </c>
      <c r="V45" s="55">
        <v>125</v>
      </c>
      <c r="W45" s="55">
        <v>134</v>
      </c>
      <c r="X45" s="55">
        <v>144</v>
      </c>
      <c r="Y45" s="56">
        <v>163</v>
      </c>
      <c r="Z45" s="57">
        <v>182</v>
      </c>
      <c r="AA45" s="55">
        <v>187</v>
      </c>
      <c r="AB45" s="55">
        <v>194</v>
      </c>
      <c r="AC45" s="55">
        <v>203</v>
      </c>
      <c r="AD45" s="55">
        <v>215</v>
      </c>
      <c r="AE45" s="55">
        <v>220</v>
      </c>
      <c r="AF45" s="55">
        <v>235</v>
      </c>
      <c r="AG45" s="55">
        <v>276</v>
      </c>
      <c r="AH45" s="55">
        <v>321</v>
      </c>
      <c r="AI45" s="55">
        <v>406</v>
      </c>
      <c r="AJ45" s="55">
        <v>499</v>
      </c>
      <c r="AK45" s="56">
        <v>577</v>
      </c>
      <c r="AL45" s="57">
        <v>678</v>
      </c>
      <c r="AM45" s="55">
        <v>766</v>
      </c>
      <c r="AN45" s="55">
        <v>889</v>
      </c>
      <c r="AO45" s="55">
        <v>1007</v>
      </c>
      <c r="AP45" s="55">
        <v>1142</v>
      </c>
      <c r="AQ45" s="55">
        <v>1273</v>
      </c>
      <c r="AR45" s="55">
        <v>1482</v>
      </c>
      <c r="AS45" s="55">
        <v>1771</v>
      </c>
      <c r="AT45" s="55">
        <v>2141</v>
      </c>
      <c r="AU45" s="55">
        <v>2463</v>
      </c>
      <c r="AV45" s="55">
        <v>2830</v>
      </c>
      <c r="AW45" s="56">
        <v>3099</v>
      </c>
      <c r="AX45" s="55">
        <v>3452</v>
      </c>
      <c r="AY45" s="55">
        <v>4457</v>
      </c>
      <c r="AZ45" s="55">
        <v>4699</v>
      </c>
      <c r="BA45" s="55">
        <v>4937</v>
      </c>
      <c r="BB45" s="55">
        <v>5212</v>
      </c>
      <c r="BC45" s="55">
        <v>5505</v>
      </c>
      <c r="BD45" s="55">
        <v>5757</v>
      </c>
      <c r="BE45" s="55">
        <v>6036</v>
      </c>
      <c r="BF45" s="55">
        <v>6373</v>
      </c>
      <c r="BG45" s="55">
        <v>6712</v>
      </c>
      <c r="BH45" s="55">
        <v>7007</v>
      </c>
      <c r="BI45" s="56">
        <v>7249</v>
      </c>
      <c r="BJ45" s="55">
        <v>7466</v>
      </c>
      <c r="BK45" s="55">
        <v>7725</v>
      </c>
      <c r="BL45" s="55">
        <v>7982</v>
      </c>
      <c r="BM45" s="55">
        <v>8249</v>
      </c>
      <c r="BN45" s="55">
        <v>8521</v>
      </c>
      <c r="BO45" s="55">
        <v>8796</v>
      </c>
      <c r="BP45" s="55">
        <v>9070</v>
      </c>
      <c r="BQ45" s="55">
        <v>9530</v>
      </c>
      <c r="BR45" s="55">
        <v>10501</v>
      </c>
      <c r="BS45" s="55">
        <v>10637</v>
      </c>
      <c r="BT45" s="55">
        <v>10766</v>
      </c>
      <c r="BU45" s="56">
        <v>10874</v>
      </c>
      <c r="BV45" s="55">
        <v>10997</v>
      </c>
      <c r="BW45" s="55">
        <v>11101</v>
      </c>
      <c r="BX45" s="55">
        <v>11233</v>
      </c>
      <c r="BY45" s="55">
        <v>11375</v>
      </c>
      <c r="BZ45" s="55">
        <v>11528</v>
      </c>
      <c r="CA45" s="55">
        <v>11708</v>
      </c>
      <c r="CB45" s="55">
        <v>11838</v>
      </c>
      <c r="CC45" s="55">
        <v>12052</v>
      </c>
      <c r="CD45" s="55">
        <v>12488</v>
      </c>
      <c r="CE45" s="55">
        <v>12500</v>
      </c>
      <c r="CF45" s="55">
        <v>12531</v>
      </c>
      <c r="CG45" s="56">
        <v>12561</v>
      </c>
      <c r="CH45" s="55">
        <v>12581</v>
      </c>
      <c r="CI45" s="55">
        <v>12618</v>
      </c>
      <c r="CJ45" s="55">
        <v>12736</v>
      </c>
      <c r="CK45" s="55">
        <v>12739</v>
      </c>
      <c r="CL45" s="55">
        <v>12740</v>
      </c>
      <c r="CM45" s="55">
        <v>12740</v>
      </c>
      <c r="CN45" s="55">
        <v>12741</v>
      </c>
      <c r="CO45" s="55">
        <v>12746</v>
      </c>
      <c r="CP45" s="55">
        <v>12749</v>
      </c>
      <c r="CQ45" s="55">
        <v>12749</v>
      </c>
      <c r="CR45" s="55">
        <v>12752</v>
      </c>
      <c r="CS45" s="56">
        <v>12753</v>
      </c>
      <c r="CT45" s="55">
        <v>12755</v>
      </c>
      <c r="CU45" s="55">
        <v>12766</v>
      </c>
      <c r="CV45" s="55">
        <v>12779</v>
      </c>
      <c r="CW45" s="55">
        <v>12791</v>
      </c>
      <c r="CX45" s="55">
        <v>12798</v>
      </c>
      <c r="CY45" s="55">
        <v>12806</v>
      </c>
      <c r="CZ45" s="55">
        <v>12816</v>
      </c>
      <c r="DA45" s="55">
        <v>12827</v>
      </c>
      <c r="DB45" s="55">
        <v>12833</v>
      </c>
      <c r="DC45" s="55">
        <v>12835</v>
      </c>
      <c r="DD45" s="55">
        <v>12838</v>
      </c>
      <c r="DE45" s="56">
        <v>12844</v>
      </c>
      <c r="DF45" s="55">
        <v>12849</v>
      </c>
      <c r="DG45" s="55">
        <v>12856</v>
      </c>
      <c r="DH45" s="55">
        <v>12861</v>
      </c>
      <c r="DI45" s="55">
        <v>12863</v>
      </c>
      <c r="DJ45" s="55">
        <v>12866</v>
      </c>
      <c r="DK45" s="55">
        <v>12872</v>
      </c>
      <c r="DL45" s="55">
        <v>12878</v>
      </c>
      <c r="DM45" s="55">
        <v>12882</v>
      </c>
      <c r="DN45" s="55">
        <v>12889</v>
      </c>
      <c r="DO45" s="55">
        <v>12892</v>
      </c>
      <c r="DP45" s="55">
        <v>12894</v>
      </c>
      <c r="DQ45" s="56">
        <v>12897</v>
      </c>
      <c r="DR45" s="55">
        <v>12904</v>
      </c>
      <c r="DS45" s="55">
        <v>12915</v>
      </c>
      <c r="DT45" s="55">
        <v>12921</v>
      </c>
      <c r="DU45" s="55">
        <v>12922</v>
      </c>
      <c r="DV45" s="55">
        <v>12922</v>
      </c>
      <c r="DW45" s="55">
        <v>12933</v>
      </c>
      <c r="DX45" s="55">
        <v>12945</v>
      </c>
      <c r="DY45" s="55">
        <v>12953</v>
      </c>
      <c r="DZ45" s="55">
        <v>12964</v>
      </c>
      <c r="EA45" s="55">
        <v>12967</v>
      </c>
      <c r="EB45" s="55">
        <v>12979</v>
      </c>
      <c r="EC45" s="56">
        <v>12984</v>
      </c>
      <c r="ED45" s="55">
        <v>12990</v>
      </c>
      <c r="EE45" s="55">
        <v>13000</v>
      </c>
      <c r="EF45" s="55">
        <v>13015</v>
      </c>
      <c r="EG45" s="55">
        <v>13034</v>
      </c>
      <c r="EH45" s="55">
        <v>13067</v>
      </c>
      <c r="EI45" s="55">
        <v>13099</v>
      </c>
      <c r="EJ45" s="55">
        <v>13116</v>
      </c>
      <c r="EK45" s="55">
        <v>13149</v>
      </c>
      <c r="EL45" s="55">
        <v>13200</v>
      </c>
      <c r="EM45" s="55">
        <v>13223</v>
      </c>
      <c r="EN45" s="55">
        <v>13292</v>
      </c>
      <c r="EO45" s="56">
        <v>13322</v>
      </c>
      <c r="EP45" s="55">
        <v>13403</v>
      </c>
      <c r="EQ45" s="55">
        <v>13449</v>
      </c>
      <c r="ER45" s="55">
        <v>13523</v>
      </c>
      <c r="ES45" s="55">
        <v>13598</v>
      </c>
      <c r="ET45" s="55">
        <v>13734</v>
      </c>
      <c r="EU45" s="55">
        <v>13855</v>
      </c>
      <c r="EV45" s="55">
        <v>13964</v>
      </c>
      <c r="EW45" s="55">
        <v>14085</v>
      </c>
      <c r="EX45" s="55">
        <v>14248</v>
      </c>
      <c r="EY45" s="55">
        <v>14396</v>
      </c>
      <c r="EZ45" s="55">
        <v>14604</v>
      </c>
      <c r="FA45" s="56">
        <v>14730</v>
      </c>
      <c r="FB45" s="55">
        <v>14907</v>
      </c>
      <c r="FC45" s="55">
        <v>15045</v>
      </c>
      <c r="FD45" s="55">
        <v>15172</v>
      </c>
      <c r="FE45" s="55">
        <v>15255</v>
      </c>
      <c r="FF45" s="55">
        <v>15388</v>
      </c>
      <c r="FG45" s="55">
        <v>15532</v>
      </c>
      <c r="FH45" s="55">
        <v>15664</v>
      </c>
      <c r="FI45" s="55">
        <v>15821</v>
      </c>
      <c r="FJ45" s="39">
        <v>15947</v>
      </c>
      <c r="FK45" s="39">
        <v>16071</v>
      </c>
      <c r="FL45" s="39">
        <v>16194</v>
      </c>
      <c r="FM45" s="39">
        <v>16278</v>
      </c>
      <c r="FN45" s="77">
        <v>16365</v>
      </c>
      <c r="FO45" s="39">
        <v>16464</v>
      </c>
      <c r="FP45" s="39">
        <v>16525</v>
      </c>
      <c r="FQ45" s="39">
        <v>16631</v>
      </c>
      <c r="FR45" s="39">
        <v>16739</v>
      </c>
      <c r="FS45" s="39">
        <v>16869</v>
      </c>
      <c r="FT45" s="39">
        <v>16993</v>
      </c>
      <c r="FU45" s="39">
        <v>17123</v>
      </c>
      <c r="FV45" s="39">
        <v>17194</v>
      </c>
      <c r="FW45" s="39">
        <v>17307</v>
      </c>
      <c r="FX45" s="39">
        <v>17418</v>
      </c>
      <c r="FY45" s="197">
        <v>17467</v>
      </c>
      <c r="FZ45" s="39">
        <v>17559</v>
      </c>
      <c r="GA45" s="39">
        <v>17652</v>
      </c>
      <c r="GB45" s="39">
        <v>17780</v>
      </c>
      <c r="GC45" s="39">
        <v>17903</v>
      </c>
      <c r="GD45" s="39">
        <v>18095</v>
      </c>
      <c r="GE45" s="39">
        <v>18263</v>
      </c>
      <c r="GF45" s="39">
        <v>18401</v>
      </c>
      <c r="GG45" s="39">
        <v>18550</v>
      </c>
      <c r="GH45" s="39">
        <v>18702</v>
      </c>
      <c r="GI45" s="39">
        <v>18868</v>
      </c>
      <c r="GJ45" s="39">
        <v>19019</v>
      </c>
      <c r="GK45" s="39">
        <v>19108</v>
      </c>
    </row>
    <row r="46" spans="1:193" s="1" customFormat="1" ht="20.149999999999999" customHeight="1" x14ac:dyDescent="0.35">
      <c r="A46" s="31" t="s">
        <v>1630</v>
      </c>
      <c r="B46" s="55">
        <v>14</v>
      </c>
      <c r="C46" s="55">
        <v>14</v>
      </c>
      <c r="D46" s="55">
        <v>15</v>
      </c>
      <c r="E46" s="55">
        <v>15</v>
      </c>
      <c r="F46" s="55">
        <v>15</v>
      </c>
      <c r="G46" s="55">
        <v>16</v>
      </c>
      <c r="H46" s="55">
        <v>17</v>
      </c>
      <c r="I46" s="55">
        <v>17</v>
      </c>
      <c r="J46" s="55">
        <v>17</v>
      </c>
      <c r="K46" s="55">
        <v>17</v>
      </c>
      <c r="L46" s="55">
        <v>17</v>
      </c>
      <c r="M46" s="56">
        <v>17</v>
      </c>
      <c r="N46" s="57">
        <v>17</v>
      </c>
      <c r="O46" s="55">
        <v>17</v>
      </c>
      <c r="P46" s="55">
        <v>17</v>
      </c>
      <c r="Q46" s="55">
        <v>17</v>
      </c>
      <c r="R46" s="55">
        <v>17</v>
      </c>
      <c r="S46" s="55">
        <v>17</v>
      </c>
      <c r="T46" s="55">
        <v>17</v>
      </c>
      <c r="U46" s="55">
        <v>17</v>
      </c>
      <c r="V46" s="55">
        <v>17</v>
      </c>
      <c r="W46" s="55">
        <v>18</v>
      </c>
      <c r="X46" s="55">
        <v>18</v>
      </c>
      <c r="Y46" s="56">
        <v>19</v>
      </c>
      <c r="Z46" s="57">
        <v>19</v>
      </c>
      <c r="AA46" s="55">
        <v>21</v>
      </c>
      <c r="AB46" s="55">
        <v>23</v>
      </c>
      <c r="AC46" s="55">
        <v>24</v>
      </c>
      <c r="AD46" s="55">
        <v>24</v>
      </c>
      <c r="AE46" s="55">
        <v>24</v>
      </c>
      <c r="AF46" s="55">
        <v>24</v>
      </c>
      <c r="AG46" s="55">
        <v>28</v>
      </c>
      <c r="AH46" s="55">
        <v>31</v>
      </c>
      <c r="AI46" s="55">
        <v>38</v>
      </c>
      <c r="AJ46" s="55">
        <v>49</v>
      </c>
      <c r="AK46" s="56">
        <v>54</v>
      </c>
      <c r="AL46" s="57">
        <v>60</v>
      </c>
      <c r="AM46" s="55">
        <v>64</v>
      </c>
      <c r="AN46" s="55">
        <v>69</v>
      </c>
      <c r="AO46" s="55">
        <v>74</v>
      </c>
      <c r="AP46" s="55">
        <v>89</v>
      </c>
      <c r="AQ46" s="55">
        <v>112</v>
      </c>
      <c r="AR46" s="55">
        <v>132</v>
      </c>
      <c r="AS46" s="55">
        <v>178</v>
      </c>
      <c r="AT46" s="55">
        <v>200</v>
      </c>
      <c r="AU46" s="55">
        <v>225</v>
      </c>
      <c r="AV46" s="55">
        <v>272</v>
      </c>
      <c r="AW46" s="56">
        <v>306</v>
      </c>
      <c r="AX46" s="55">
        <v>361</v>
      </c>
      <c r="AY46" s="55">
        <v>567</v>
      </c>
      <c r="AZ46" s="55">
        <v>588</v>
      </c>
      <c r="BA46" s="55">
        <v>614</v>
      </c>
      <c r="BB46" s="55">
        <v>657</v>
      </c>
      <c r="BC46" s="55">
        <v>692</v>
      </c>
      <c r="BD46" s="55">
        <v>720</v>
      </c>
      <c r="BE46" s="55">
        <v>741</v>
      </c>
      <c r="BF46" s="55">
        <v>782</v>
      </c>
      <c r="BG46" s="55">
        <v>814</v>
      </c>
      <c r="BH46" s="55">
        <v>852</v>
      </c>
      <c r="BI46" s="56">
        <v>889</v>
      </c>
      <c r="BJ46" s="55">
        <v>952</v>
      </c>
      <c r="BK46" s="55">
        <v>1051</v>
      </c>
      <c r="BL46" s="55">
        <v>1193</v>
      </c>
      <c r="BM46" s="55">
        <v>1247</v>
      </c>
      <c r="BN46" s="55">
        <v>1296</v>
      </c>
      <c r="BO46" s="55">
        <v>1360</v>
      </c>
      <c r="BP46" s="55">
        <v>1398</v>
      </c>
      <c r="BQ46" s="55">
        <v>1495</v>
      </c>
      <c r="BR46" s="55">
        <v>1761</v>
      </c>
      <c r="BS46" s="55">
        <v>1779</v>
      </c>
      <c r="BT46" s="55">
        <v>1796</v>
      </c>
      <c r="BU46" s="56">
        <v>1809</v>
      </c>
      <c r="BV46" s="55">
        <v>1825</v>
      </c>
      <c r="BW46" s="55">
        <v>1838</v>
      </c>
      <c r="BX46" s="55">
        <v>1860</v>
      </c>
      <c r="BY46" s="55">
        <v>1879</v>
      </c>
      <c r="BZ46" s="55">
        <v>1908</v>
      </c>
      <c r="CA46" s="55">
        <v>1952</v>
      </c>
      <c r="CB46" s="55">
        <v>1995</v>
      </c>
      <c r="CC46" s="55">
        <v>2063</v>
      </c>
      <c r="CD46" s="55">
        <v>2265</v>
      </c>
      <c r="CE46" s="55">
        <v>2269</v>
      </c>
      <c r="CF46" s="55">
        <v>2274</v>
      </c>
      <c r="CG46" s="56">
        <v>2280</v>
      </c>
      <c r="CH46" s="55">
        <v>2282</v>
      </c>
      <c r="CI46" s="55">
        <v>2297</v>
      </c>
      <c r="CJ46" s="55">
        <v>2345</v>
      </c>
      <c r="CK46" s="55">
        <v>2347</v>
      </c>
      <c r="CL46" s="55">
        <v>2347</v>
      </c>
      <c r="CM46" s="55">
        <v>2349</v>
      </c>
      <c r="CN46" s="55">
        <v>2350</v>
      </c>
      <c r="CO46" s="55">
        <v>2353</v>
      </c>
      <c r="CP46" s="55">
        <v>2353</v>
      </c>
      <c r="CQ46" s="55">
        <v>2354</v>
      </c>
      <c r="CR46" s="55">
        <v>2359</v>
      </c>
      <c r="CS46" s="56">
        <v>2364</v>
      </c>
      <c r="CT46" s="55">
        <v>2364</v>
      </c>
      <c r="CU46" s="55">
        <v>2365</v>
      </c>
      <c r="CV46" s="55">
        <v>2365</v>
      </c>
      <c r="CW46" s="55">
        <v>2368</v>
      </c>
      <c r="CX46" s="55">
        <v>2369</v>
      </c>
      <c r="CY46" s="55">
        <v>2370</v>
      </c>
      <c r="CZ46" s="55">
        <v>2371</v>
      </c>
      <c r="DA46" s="55">
        <v>2374</v>
      </c>
      <c r="DB46" s="55">
        <v>2375</v>
      </c>
      <c r="DC46" s="55">
        <v>2376</v>
      </c>
      <c r="DD46" s="55">
        <v>2378</v>
      </c>
      <c r="DE46" s="56">
        <v>2380</v>
      </c>
      <c r="DF46" s="55">
        <v>2380</v>
      </c>
      <c r="DG46" s="55">
        <v>2382</v>
      </c>
      <c r="DH46" s="55">
        <v>2382</v>
      </c>
      <c r="DI46" s="55">
        <v>2382</v>
      </c>
      <c r="DJ46" s="55">
        <v>2382</v>
      </c>
      <c r="DK46" s="55">
        <v>2385</v>
      </c>
      <c r="DL46" s="55">
        <v>2385</v>
      </c>
      <c r="DM46" s="55">
        <v>2386</v>
      </c>
      <c r="DN46" s="55">
        <v>2388</v>
      </c>
      <c r="DO46" s="55">
        <v>2389</v>
      </c>
      <c r="DP46" s="55">
        <v>2390</v>
      </c>
      <c r="DQ46" s="56">
        <v>2391</v>
      </c>
      <c r="DR46" s="55">
        <v>2392</v>
      </c>
      <c r="DS46" s="55">
        <v>2392</v>
      </c>
      <c r="DT46" s="55">
        <v>2393</v>
      </c>
      <c r="DU46" s="55">
        <v>2394</v>
      </c>
      <c r="DV46" s="55">
        <v>2394</v>
      </c>
      <c r="DW46" s="55">
        <v>2396</v>
      </c>
      <c r="DX46" s="55">
        <v>2399</v>
      </c>
      <c r="DY46" s="55">
        <v>2399</v>
      </c>
      <c r="DZ46" s="55">
        <v>2401</v>
      </c>
      <c r="EA46" s="55">
        <v>2401</v>
      </c>
      <c r="EB46" s="55">
        <v>2401</v>
      </c>
      <c r="EC46" s="56">
        <v>2401</v>
      </c>
      <c r="ED46" s="55">
        <v>2402</v>
      </c>
      <c r="EE46" s="55">
        <v>2402</v>
      </c>
      <c r="EF46" s="55">
        <v>2404</v>
      </c>
      <c r="EG46" s="55">
        <v>2409</v>
      </c>
      <c r="EH46" s="55">
        <v>2412</v>
      </c>
      <c r="EI46" s="55">
        <v>2416</v>
      </c>
      <c r="EJ46" s="55">
        <v>2417</v>
      </c>
      <c r="EK46" s="55">
        <v>2418</v>
      </c>
      <c r="EL46" s="55">
        <v>2420</v>
      </c>
      <c r="EM46" s="55">
        <v>2424</v>
      </c>
      <c r="EN46" s="55">
        <v>2426</v>
      </c>
      <c r="EO46" s="56">
        <v>2429</v>
      </c>
      <c r="EP46" s="55">
        <v>2433</v>
      </c>
      <c r="EQ46" s="55">
        <v>2441</v>
      </c>
      <c r="ER46" s="55">
        <v>2450</v>
      </c>
      <c r="ES46" s="55">
        <v>2454</v>
      </c>
      <c r="ET46" s="55">
        <v>2463</v>
      </c>
      <c r="EU46" s="55">
        <v>2475</v>
      </c>
      <c r="EV46" s="55">
        <v>2484</v>
      </c>
      <c r="EW46" s="55">
        <v>2495</v>
      </c>
      <c r="EX46" s="55">
        <v>2507</v>
      </c>
      <c r="EY46" s="55">
        <v>2530</v>
      </c>
      <c r="EZ46" s="55">
        <v>2547</v>
      </c>
      <c r="FA46" s="56">
        <v>2561</v>
      </c>
      <c r="FB46" s="55">
        <v>2578</v>
      </c>
      <c r="FC46" s="55">
        <v>2601</v>
      </c>
      <c r="FD46" s="55">
        <v>2622</v>
      </c>
      <c r="FE46" s="55">
        <v>2650</v>
      </c>
      <c r="FF46" s="55">
        <v>2670</v>
      </c>
      <c r="FG46" s="55">
        <v>2684</v>
      </c>
      <c r="FH46" s="55">
        <v>2695</v>
      </c>
      <c r="FI46" s="55">
        <v>2702</v>
      </c>
      <c r="FJ46" s="39">
        <v>2719</v>
      </c>
      <c r="FK46" s="39">
        <v>2747</v>
      </c>
      <c r="FL46" s="39">
        <v>2759</v>
      </c>
      <c r="FM46" s="39">
        <v>2770</v>
      </c>
      <c r="FN46" s="77">
        <v>2779</v>
      </c>
      <c r="FO46" s="39">
        <v>2796</v>
      </c>
      <c r="FP46" s="39">
        <v>2801</v>
      </c>
      <c r="FQ46" s="39">
        <v>2827</v>
      </c>
      <c r="FR46" s="39">
        <v>2835</v>
      </c>
      <c r="FS46" s="39">
        <v>2843</v>
      </c>
      <c r="FT46" s="39">
        <v>2850</v>
      </c>
      <c r="FU46" s="39">
        <v>2858</v>
      </c>
      <c r="FV46" s="39">
        <v>2859</v>
      </c>
      <c r="FW46" s="39">
        <v>2863</v>
      </c>
      <c r="FX46" s="39">
        <v>2871</v>
      </c>
      <c r="FY46" s="197">
        <v>2876</v>
      </c>
      <c r="FZ46" s="39">
        <v>2881</v>
      </c>
      <c r="GA46" s="39">
        <v>2889</v>
      </c>
      <c r="GB46" s="39">
        <v>2895</v>
      </c>
      <c r="GC46" s="39">
        <v>2908</v>
      </c>
      <c r="GD46" s="39">
        <v>2919</v>
      </c>
      <c r="GE46" s="39">
        <v>2938</v>
      </c>
      <c r="GF46" s="39">
        <v>2946</v>
      </c>
      <c r="GG46" s="39">
        <v>2954</v>
      </c>
      <c r="GH46" s="39">
        <v>2963</v>
      </c>
      <c r="GI46" s="39">
        <v>2977</v>
      </c>
      <c r="GJ46" s="39">
        <v>2991</v>
      </c>
      <c r="GK46" s="39">
        <v>2997</v>
      </c>
    </row>
    <row r="47" spans="1:193" s="1" customFormat="1" ht="20.149999999999999" customHeight="1" x14ac:dyDescent="0.35">
      <c r="A47" s="31" t="s">
        <v>1633</v>
      </c>
      <c r="B47" s="55">
        <v>0</v>
      </c>
      <c r="C47" s="55">
        <v>0</v>
      </c>
      <c r="D47" s="55">
        <v>0</v>
      </c>
      <c r="E47" s="55">
        <v>0</v>
      </c>
      <c r="F47" s="55">
        <v>0</v>
      </c>
      <c r="G47" s="55">
        <v>0</v>
      </c>
      <c r="H47" s="55">
        <v>0</v>
      </c>
      <c r="I47" s="55">
        <v>0</v>
      </c>
      <c r="J47" s="55">
        <v>0</v>
      </c>
      <c r="K47" s="55">
        <v>0</v>
      </c>
      <c r="L47" s="55">
        <v>0</v>
      </c>
      <c r="M47" s="56">
        <v>0</v>
      </c>
      <c r="N47" s="57">
        <v>0</v>
      </c>
      <c r="O47" s="55">
        <v>0</v>
      </c>
      <c r="P47" s="55">
        <v>0</v>
      </c>
      <c r="Q47" s="55">
        <v>0</v>
      </c>
      <c r="R47" s="55">
        <v>0</v>
      </c>
      <c r="S47" s="55">
        <v>0</v>
      </c>
      <c r="T47" s="55">
        <v>0</v>
      </c>
      <c r="U47" s="55">
        <v>0</v>
      </c>
      <c r="V47" s="55">
        <v>0</v>
      </c>
      <c r="W47" s="55">
        <v>0</v>
      </c>
      <c r="X47" s="55">
        <v>0</v>
      </c>
      <c r="Y47" s="56">
        <v>0</v>
      </c>
      <c r="Z47" s="57">
        <v>0</v>
      </c>
      <c r="AA47" s="55">
        <v>0</v>
      </c>
      <c r="AB47" s="55">
        <v>0</v>
      </c>
      <c r="AC47" s="55">
        <v>0</v>
      </c>
      <c r="AD47" s="55">
        <v>0</v>
      </c>
      <c r="AE47" s="55">
        <v>0</v>
      </c>
      <c r="AF47" s="55">
        <v>0</v>
      </c>
      <c r="AG47" s="55">
        <v>0</v>
      </c>
      <c r="AH47" s="55">
        <v>0</v>
      </c>
      <c r="AI47" s="55">
        <v>1</v>
      </c>
      <c r="AJ47" s="55">
        <v>2</v>
      </c>
      <c r="AK47" s="56">
        <v>2</v>
      </c>
      <c r="AL47" s="57">
        <v>2</v>
      </c>
      <c r="AM47" s="55">
        <v>2</v>
      </c>
      <c r="AN47" s="55">
        <v>2</v>
      </c>
      <c r="AO47" s="55">
        <v>2</v>
      </c>
      <c r="AP47" s="55">
        <v>2</v>
      </c>
      <c r="AQ47" s="55">
        <v>2</v>
      </c>
      <c r="AR47" s="55">
        <v>2</v>
      </c>
      <c r="AS47" s="55">
        <v>2</v>
      </c>
      <c r="AT47" s="55">
        <v>2</v>
      </c>
      <c r="AU47" s="55">
        <v>2</v>
      </c>
      <c r="AV47" s="55">
        <v>6</v>
      </c>
      <c r="AW47" s="56">
        <v>6</v>
      </c>
      <c r="AX47" s="55">
        <v>9</v>
      </c>
      <c r="AY47" s="55">
        <v>14</v>
      </c>
      <c r="AZ47" s="55">
        <v>17</v>
      </c>
      <c r="BA47" s="55">
        <v>17</v>
      </c>
      <c r="BB47" s="55">
        <v>24</v>
      </c>
      <c r="BC47" s="55">
        <v>29</v>
      </c>
      <c r="BD47" s="55">
        <v>37</v>
      </c>
      <c r="BE47" s="55">
        <v>39</v>
      </c>
      <c r="BF47" s="55">
        <v>40</v>
      </c>
      <c r="BG47" s="55">
        <v>44</v>
      </c>
      <c r="BH47" s="55">
        <v>45</v>
      </c>
      <c r="BI47" s="56">
        <v>49</v>
      </c>
      <c r="BJ47" s="55">
        <v>54</v>
      </c>
      <c r="BK47" s="55">
        <v>54</v>
      </c>
      <c r="BL47" s="55">
        <v>61</v>
      </c>
      <c r="BM47" s="55">
        <v>64</v>
      </c>
      <c r="BN47" s="55">
        <v>71</v>
      </c>
      <c r="BO47" s="55">
        <v>74</v>
      </c>
      <c r="BP47" s="55">
        <v>78</v>
      </c>
      <c r="BQ47" s="55">
        <v>92</v>
      </c>
      <c r="BR47" s="55">
        <v>107</v>
      </c>
      <c r="BS47" s="55">
        <v>110</v>
      </c>
      <c r="BT47" s="55">
        <v>110</v>
      </c>
      <c r="BU47" s="56">
        <v>111</v>
      </c>
      <c r="BV47" s="55">
        <v>111</v>
      </c>
      <c r="BW47" s="55">
        <v>112</v>
      </c>
      <c r="BX47" s="55">
        <v>112</v>
      </c>
      <c r="BY47" s="55">
        <v>113</v>
      </c>
      <c r="BZ47" s="55">
        <v>114</v>
      </c>
      <c r="CA47" s="55">
        <v>115</v>
      </c>
      <c r="CB47" s="55">
        <v>116</v>
      </c>
      <c r="CC47" s="55">
        <v>117</v>
      </c>
      <c r="CD47" s="55">
        <v>117</v>
      </c>
      <c r="CE47" s="55">
        <v>117</v>
      </c>
      <c r="CF47" s="55">
        <v>117</v>
      </c>
      <c r="CG47" s="56">
        <v>117</v>
      </c>
      <c r="CH47" s="55">
        <v>120</v>
      </c>
      <c r="CI47" s="55">
        <v>123</v>
      </c>
      <c r="CJ47" s="55">
        <v>132</v>
      </c>
      <c r="CK47" s="55">
        <v>132</v>
      </c>
      <c r="CL47" s="55">
        <v>133</v>
      </c>
      <c r="CM47" s="55">
        <v>133</v>
      </c>
      <c r="CN47" s="55">
        <v>133</v>
      </c>
      <c r="CO47" s="55">
        <v>133</v>
      </c>
      <c r="CP47" s="55">
        <v>133</v>
      </c>
      <c r="CQ47" s="55">
        <v>133</v>
      </c>
      <c r="CR47" s="55">
        <v>133</v>
      </c>
      <c r="CS47" s="56">
        <v>133</v>
      </c>
      <c r="CT47" s="55">
        <v>133</v>
      </c>
      <c r="CU47" s="55">
        <v>133</v>
      </c>
      <c r="CV47" s="55">
        <v>140</v>
      </c>
      <c r="CW47" s="55">
        <v>140</v>
      </c>
      <c r="CX47" s="55">
        <v>140</v>
      </c>
      <c r="CY47" s="55">
        <v>140</v>
      </c>
      <c r="CZ47" s="55">
        <v>140</v>
      </c>
      <c r="DA47" s="55">
        <v>140</v>
      </c>
      <c r="DB47" s="55">
        <v>140</v>
      </c>
      <c r="DC47" s="55">
        <v>140</v>
      </c>
      <c r="DD47" s="55">
        <v>140</v>
      </c>
      <c r="DE47" s="56">
        <v>140</v>
      </c>
      <c r="DF47" s="55">
        <v>140</v>
      </c>
      <c r="DG47" s="55">
        <v>140</v>
      </c>
      <c r="DH47" s="55">
        <v>140</v>
      </c>
      <c r="DI47" s="55">
        <v>140</v>
      </c>
      <c r="DJ47" s="55">
        <v>140</v>
      </c>
      <c r="DK47" s="55">
        <v>140</v>
      </c>
      <c r="DL47" s="55">
        <v>140</v>
      </c>
      <c r="DM47" s="55">
        <v>140</v>
      </c>
      <c r="DN47" s="55">
        <v>140</v>
      </c>
      <c r="DO47" s="55">
        <v>140</v>
      </c>
      <c r="DP47" s="55">
        <v>140</v>
      </c>
      <c r="DQ47" s="56">
        <v>140</v>
      </c>
      <c r="DR47" s="55">
        <v>140</v>
      </c>
      <c r="DS47" s="55">
        <v>140</v>
      </c>
      <c r="DT47" s="55">
        <v>140</v>
      </c>
      <c r="DU47" s="55">
        <v>140</v>
      </c>
      <c r="DV47" s="55">
        <v>140</v>
      </c>
      <c r="DW47" s="55">
        <v>140</v>
      </c>
      <c r="DX47" s="55">
        <v>140</v>
      </c>
      <c r="DY47" s="55">
        <v>142</v>
      </c>
      <c r="DZ47" s="55">
        <v>142</v>
      </c>
      <c r="EA47" s="55">
        <v>142</v>
      </c>
      <c r="EB47" s="55">
        <v>142</v>
      </c>
      <c r="EC47" s="56">
        <v>142</v>
      </c>
      <c r="ED47" s="55">
        <v>142</v>
      </c>
      <c r="EE47" s="55">
        <v>142</v>
      </c>
      <c r="EF47" s="55">
        <v>142</v>
      </c>
      <c r="EG47" s="55">
        <v>142</v>
      </c>
      <c r="EH47" s="55">
        <v>142</v>
      </c>
      <c r="EI47" s="55">
        <v>142</v>
      </c>
      <c r="EJ47" s="55">
        <v>142</v>
      </c>
      <c r="EK47" s="55">
        <v>142</v>
      </c>
      <c r="EL47" s="55">
        <v>142</v>
      </c>
      <c r="EM47" s="55">
        <v>142</v>
      </c>
      <c r="EN47" s="55">
        <v>142</v>
      </c>
      <c r="EO47" s="56">
        <v>142</v>
      </c>
      <c r="EP47" s="55">
        <v>142</v>
      </c>
      <c r="EQ47" s="55">
        <v>142</v>
      </c>
      <c r="ER47" s="55">
        <v>143</v>
      </c>
      <c r="ES47" s="55">
        <v>143</v>
      </c>
      <c r="ET47" s="55">
        <v>144</v>
      </c>
      <c r="EU47" s="55">
        <v>144</v>
      </c>
      <c r="EV47" s="55">
        <v>144</v>
      </c>
      <c r="EW47" s="55">
        <v>144</v>
      </c>
      <c r="EX47" s="55">
        <v>144</v>
      </c>
      <c r="EY47" s="55">
        <v>144</v>
      </c>
      <c r="EZ47" s="55">
        <v>144</v>
      </c>
      <c r="FA47" s="56">
        <v>144</v>
      </c>
      <c r="FB47" s="55">
        <v>144</v>
      </c>
      <c r="FC47" s="55">
        <v>144</v>
      </c>
      <c r="FD47" s="55">
        <v>144</v>
      </c>
      <c r="FE47" s="55">
        <v>144</v>
      </c>
      <c r="FF47" s="55">
        <v>144</v>
      </c>
      <c r="FG47" s="55">
        <v>144</v>
      </c>
      <c r="FH47" s="55">
        <v>144</v>
      </c>
      <c r="FI47" s="55">
        <v>144</v>
      </c>
      <c r="FJ47" s="39">
        <v>145</v>
      </c>
      <c r="FK47" s="39">
        <v>150</v>
      </c>
      <c r="FL47" s="39">
        <v>150</v>
      </c>
      <c r="FM47" s="39">
        <v>150</v>
      </c>
      <c r="FN47" s="77">
        <v>150</v>
      </c>
      <c r="FO47" s="39">
        <v>150</v>
      </c>
      <c r="FP47" s="39">
        <v>150</v>
      </c>
      <c r="FQ47" s="39">
        <v>150</v>
      </c>
      <c r="FR47" s="39">
        <v>150</v>
      </c>
      <c r="FS47" s="39">
        <v>151</v>
      </c>
      <c r="FT47" s="39">
        <v>152</v>
      </c>
      <c r="FU47" s="39">
        <v>152</v>
      </c>
      <c r="FV47" s="39">
        <v>152</v>
      </c>
      <c r="FW47" s="39">
        <v>152</v>
      </c>
      <c r="FX47" s="39">
        <v>152</v>
      </c>
      <c r="FY47" s="197">
        <v>152</v>
      </c>
      <c r="FZ47" s="39">
        <v>152</v>
      </c>
      <c r="GA47" s="39">
        <v>152</v>
      </c>
      <c r="GB47" s="39">
        <v>152</v>
      </c>
      <c r="GC47" s="39">
        <v>152</v>
      </c>
      <c r="GD47" s="39">
        <v>152</v>
      </c>
      <c r="GE47" s="39">
        <v>152</v>
      </c>
      <c r="GF47" s="39">
        <v>153</v>
      </c>
      <c r="GG47" s="39">
        <v>154</v>
      </c>
      <c r="GH47" s="39">
        <v>154</v>
      </c>
      <c r="GI47" s="39">
        <v>154</v>
      </c>
      <c r="GJ47" s="39">
        <v>154</v>
      </c>
      <c r="GK47" s="39">
        <v>154</v>
      </c>
    </row>
    <row r="48" spans="1:193" s="1" customFormat="1" ht="20.149999999999999" customHeight="1" x14ac:dyDescent="0.35">
      <c r="A48" s="31" t="s">
        <v>1629</v>
      </c>
      <c r="B48" s="55">
        <v>0</v>
      </c>
      <c r="C48" s="55">
        <v>0</v>
      </c>
      <c r="D48" s="55">
        <v>0</v>
      </c>
      <c r="E48" s="55">
        <v>0</v>
      </c>
      <c r="F48" s="55">
        <v>0</v>
      </c>
      <c r="G48" s="55">
        <v>0</v>
      </c>
      <c r="H48" s="55">
        <v>0</v>
      </c>
      <c r="I48" s="55">
        <v>0</v>
      </c>
      <c r="J48" s="55">
        <v>0</v>
      </c>
      <c r="K48" s="55">
        <v>0</v>
      </c>
      <c r="L48" s="55">
        <v>0</v>
      </c>
      <c r="M48" s="56">
        <v>0</v>
      </c>
      <c r="N48" s="57">
        <v>0</v>
      </c>
      <c r="O48" s="55">
        <v>0</v>
      </c>
      <c r="P48" s="55">
        <v>0</v>
      </c>
      <c r="Q48" s="55">
        <v>0</v>
      </c>
      <c r="R48" s="55">
        <v>0</v>
      </c>
      <c r="S48" s="55">
        <v>0</v>
      </c>
      <c r="T48" s="55">
        <v>0</v>
      </c>
      <c r="U48" s="55">
        <v>0</v>
      </c>
      <c r="V48" s="55">
        <v>0</v>
      </c>
      <c r="W48" s="55">
        <v>0</v>
      </c>
      <c r="X48" s="55">
        <v>0</v>
      </c>
      <c r="Y48" s="56">
        <v>0</v>
      </c>
      <c r="Z48" s="57">
        <v>0</v>
      </c>
      <c r="AA48" s="55">
        <v>0</v>
      </c>
      <c r="AB48" s="55">
        <v>0</v>
      </c>
      <c r="AC48" s="55">
        <v>0</v>
      </c>
      <c r="AD48" s="55">
        <v>0</v>
      </c>
      <c r="AE48" s="55">
        <v>0</v>
      </c>
      <c r="AF48" s="55">
        <v>0</v>
      </c>
      <c r="AG48" s="55">
        <v>0</v>
      </c>
      <c r="AH48" s="55">
        <v>0</v>
      </c>
      <c r="AI48" s="55">
        <v>0</v>
      </c>
      <c r="AJ48" s="55">
        <v>0</v>
      </c>
      <c r="AK48" s="56">
        <v>0</v>
      </c>
      <c r="AL48" s="57">
        <v>0</v>
      </c>
      <c r="AM48" s="55">
        <v>0</v>
      </c>
      <c r="AN48" s="55">
        <v>0</v>
      </c>
      <c r="AO48" s="55">
        <v>0</v>
      </c>
      <c r="AP48" s="55">
        <v>0</v>
      </c>
      <c r="AQ48" s="55">
        <v>0</v>
      </c>
      <c r="AR48" s="55">
        <v>0</v>
      </c>
      <c r="AS48" s="55">
        <v>0</v>
      </c>
      <c r="AT48" s="55">
        <v>0</v>
      </c>
      <c r="AU48" s="55">
        <v>0</v>
      </c>
      <c r="AV48" s="55">
        <v>0</v>
      </c>
      <c r="AW48" s="56">
        <v>0</v>
      </c>
      <c r="AX48" s="55">
        <v>0</v>
      </c>
      <c r="AY48" s="55">
        <v>0</v>
      </c>
      <c r="AZ48" s="55">
        <v>0</v>
      </c>
      <c r="BA48" s="55">
        <v>0</v>
      </c>
      <c r="BB48" s="55">
        <v>0</v>
      </c>
      <c r="BC48" s="55">
        <v>0</v>
      </c>
      <c r="BD48" s="55">
        <v>0</v>
      </c>
      <c r="BE48" s="55">
        <v>0</v>
      </c>
      <c r="BF48" s="55">
        <v>0</v>
      </c>
      <c r="BG48" s="55">
        <v>0</v>
      </c>
      <c r="BH48" s="55">
        <v>0</v>
      </c>
      <c r="BI48" s="56">
        <v>0</v>
      </c>
      <c r="BJ48" s="55">
        <v>0</v>
      </c>
      <c r="BK48" s="55">
        <v>0</v>
      </c>
      <c r="BL48" s="55">
        <v>0</v>
      </c>
      <c r="BM48" s="55">
        <v>0</v>
      </c>
      <c r="BN48" s="55">
        <v>0</v>
      </c>
      <c r="BO48" s="55">
        <v>0</v>
      </c>
      <c r="BP48" s="55">
        <v>0</v>
      </c>
      <c r="BQ48" s="55">
        <v>0</v>
      </c>
      <c r="BR48" s="55">
        <v>0</v>
      </c>
      <c r="BS48" s="55">
        <v>0</v>
      </c>
      <c r="BT48" s="55">
        <v>0</v>
      </c>
      <c r="BU48" s="56">
        <v>0</v>
      </c>
      <c r="BV48" s="55">
        <v>0</v>
      </c>
      <c r="BW48" s="55">
        <v>0</v>
      </c>
      <c r="BX48" s="55">
        <v>0</v>
      </c>
      <c r="BY48" s="55">
        <v>0</v>
      </c>
      <c r="BZ48" s="55">
        <v>0</v>
      </c>
      <c r="CA48" s="55">
        <v>0</v>
      </c>
      <c r="CB48" s="55">
        <v>0</v>
      </c>
      <c r="CC48" s="55">
        <v>0</v>
      </c>
      <c r="CD48" s="55">
        <v>0</v>
      </c>
      <c r="CE48" s="55">
        <v>0</v>
      </c>
      <c r="CF48" s="55">
        <v>0</v>
      </c>
      <c r="CG48" s="56">
        <v>0</v>
      </c>
      <c r="CH48" s="55">
        <v>0</v>
      </c>
      <c r="CI48" s="55">
        <v>3</v>
      </c>
      <c r="CJ48" s="55">
        <v>4</v>
      </c>
      <c r="CK48" s="55">
        <v>4</v>
      </c>
      <c r="CL48" s="55">
        <v>4</v>
      </c>
      <c r="CM48" s="55">
        <v>4</v>
      </c>
      <c r="CN48" s="55">
        <v>4</v>
      </c>
      <c r="CO48" s="55">
        <v>4</v>
      </c>
      <c r="CP48" s="55">
        <v>4</v>
      </c>
      <c r="CQ48" s="55">
        <v>4</v>
      </c>
      <c r="CR48" s="55">
        <v>4</v>
      </c>
      <c r="CS48" s="56">
        <v>6</v>
      </c>
      <c r="CT48" s="55">
        <v>6</v>
      </c>
      <c r="CU48" s="55">
        <v>7</v>
      </c>
      <c r="CV48" s="55">
        <v>8</v>
      </c>
      <c r="CW48" s="55">
        <v>9</v>
      </c>
      <c r="CX48" s="55">
        <v>10</v>
      </c>
      <c r="CY48" s="55">
        <v>10</v>
      </c>
      <c r="CZ48" s="55">
        <v>10</v>
      </c>
      <c r="DA48" s="55">
        <v>10</v>
      </c>
      <c r="DB48" s="55">
        <v>10</v>
      </c>
      <c r="DC48" s="55">
        <v>10</v>
      </c>
      <c r="DD48" s="55">
        <v>10</v>
      </c>
      <c r="DE48" s="56">
        <v>10</v>
      </c>
      <c r="DF48" s="55">
        <v>10</v>
      </c>
      <c r="DG48" s="55">
        <v>10</v>
      </c>
      <c r="DH48" s="55">
        <v>10</v>
      </c>
      <c r="DI48" s="55">
        <v>10</v>
      </c>
      <c r="DJ48" s="55">
        <v>10</v>
      </c>
      <c r="DK48" s="55">
        <v>10</v>
      </c>
      <c r="DL48" s="55">
        <v>10</v>
      </c>
      <c r="DM48" s="55">
        <v>10</v>
      </c>
      <c r="DN48" s="55">
        <v>10</v>
      </c>
      <c r="DO48" s="55">
        <v>10</v>
      </c>
      <c r="DP48" s="55">
        <v>10</v>
      </c>
      <c r="DQ48" s="56">
        <v>10</v>
      </c>
      <c r="DR48" s="55">
        <v>10</v>
      </c>
      <c r="DS48" s="55">
        <v>10</v>
      </c>
      <c r="DT48" s="55">
        <v>10</v>
      </c>
      <c r="DU48" s="55">
        <v>10</v>
      </c>
      <c r="DV48" s="55">
        <v>10</v>
      </c>
      <c r="DW48" s="55">
        <v>10</v>
      </c>
      <c r="DX48" s="55">
        <v>10</v>
      </c>
      <c r="DY48" s="55">
        <v>10</v>
      </c>
      <c r="DZ48" s="55">
        <v>10</v>
      </c>
      <c r="EA48" s="55">
        <v>10</v>
      </c>
      <c r="EB48" s="55">
        <v>10</v>
      </c>
      <c r="EC48" s="56">
        <v>10</v>
      </c>
      <c r="ED48" s="55">
        <v>10</v>
      </c>
      <c r="EE48" s="55">
        <v>10</v>
      </c>
      <c r="EF48" s="55">
        <v>10</v>
      </c>
      <c r="EG48" s="55">
        <v>10</v>
      </c>
      <c r="EH48" s="55">
        <v>10</v>
      </c>
      <c r="EI48" s="55">
        <v>10</v>
      </c>
      <c r="EJ48" s="55">
        <v>10</v>
      </c>
      <c r="EK48" s="55">
        <v>10</v>
      </c>
      <c r="EL48" s="55">
        <v>10</v>
      </c>
      <c r="EM48" s="55">
        <v>10</v>
      </c>
      <c r="EN48" s="55">
        <v>10</v>
      </c>
      <c r="EO48" s="56">
        <v>10</v>
      </c>
      <c r="EP48" s="55">
        <v>10</v>
      </c>
      <c r="EQ48" s="55">
        <v>10</v>
      </c>
      <c r="ER48" s="55">
        <v>10</v>
      </c>
      <c r="ES48" s="55">
        <v>10</v>
      </c>
      <c r="ET48" s="55">
        <v>10</v>
      </c>
      <c r="EU48" s="55">
        <v>10</v>
      </c>
      <c r="EV48" s="55">
        <v>10</v>
      </c>
      <c r="EW48" s="55">
        <v>10</v>
      </c>
      <c r="EX48" s="55">
        <v>10</v>
      </c>
      <c r="EY48" s="55">
        <v>10</v>
      </c>
      <c r="EZ48" s="55">
        <v>10</v>
      </c>
      <c r="FA48" s="56">
        <v>10</v>
      </c>
      <c r="FB48" s="55">
        <v>10</v>
      </c>
      <c r="FC48" s="55">
        <v>10</v>
      </c>
      <c r="FD48" s="55">
        <v>10</v>
      </c>
      <c r="FE48" s="55">
        <v>10</v>
      </c>
      <c r="FF48" s="55">
        <v>10</v>
      </c>
      <c r="FG48" s="55">
        <v>10</v>
      </c>
      <c r="FH48" s="55">
        <v>10</v>
      </c>
      <c r="FI48" s="55">
        <v>10</v>
      </c>
      <c r="FJ48" s="39">
        <v>10</v>
      </c>
      <c r="FK48" s="39">
        <v>10</v>
      </c>
      <c r="FL48" s="39">
        <v>10</v>
      </c>
      <c r="FM48" s="39">
        <v>10</v>
      </c>
      <c r="FN48" s="77">
        <v>10</v>
      </c>
      <c r="FO48" s="39">
        <v>10</v>
      </c>
      <c r="FP48" s="39">
        <v>10</v>
      </c>
      <c r="FQ48" s="39">
        <v>10</v>
      </c>
      <c r="FR48" s="39">
        <v>10</v>
      </c>
      <c r="FS48" s="39">
        <v>10</v>
      </c>
      <c r="FT48" s="39">
        <v>10</v>
      </c>
      <c r="FU48" s="39">
        <v>10</v>
      </c>
      <c r="FV48" s="39">
        <v>10</v>
      </c>
      <c r="FW48" s="39">
        <v>10</v>
      </c>
      <c r="FX48" s="39">
        <v>10</v>
      </c>
      <c r="FY48" s="197">
        <v>10</v>
      </c>
      <c r="FZ48" s="39">
        <v>10</v>
      </c>
      <c r="GA48" s="39">
        <v>10</v>
      </c>
      <c r="GB48" s="39">
        <v>10</v>
      </c>
      <c r="GC48" s="39">
        <v>10</v>
      </c>
      <c r="GD48" s="39">
        <v>10</v>
      </c>
      <c r="GE48" s="39">
        <v>10</v>
      </c>
      <c r="GF48" s="39">
        <v>10</v>
      </c>
      <c r="GG48" s="39">
        <v>10</v>
      </c>
      <c r="GH48" s="39">
        <v>10</v>
      </c>
      <c r="GI48" s="39">
        <v>10</v>
      </c>
      <c r="GJ48" s="39">
        <v>10</v>
      </c>
      <c r="GK48" s="39">
        <v>10</v>
      </c>
    </row>
    <row r="49" spans="1:193" s="1" customFormat="1" ht="20.149999999999999" customHeight="1" x14ac:dyDescent="0.4">
      <c r="A49" s="31" t="s">
        <v>1637</v>
      </c>
      <c r="B49" s="58">
        <v>0</v>
      </c>
      <c r="C49" s="58">
        <v>0</v>
      </c>
      <c r="D49" s="58">
        <v>0</v>
      </c>
      <c r="E49" s="58">
        <v>0</v>
      </c>
      <c r="F49" s="58">
        <v>0</v>
      </c>
      <c r="G49" s="58">
        <v>0</v>
      </c>
      <c r="H49" s="58">
        <v>0</v>
      </c>
      <c r="I49" s="58">
        <v>0</v>
      </c>
      <c r="J49" s="58">
        <v>0</v>
      </c>
      <c r="K49" s="58">
        <v>0</v>
      </c>
      <c r="L49" s="58">
        <v>0</v>
      </c>
      <c r="M49" s="59">
        <v>0</v>
      </c>
      <c r="N49" s="60">
        <v>0</v>
      </c>
      <c r="O49" s="58">
        <v>0</v>
      </c>
      <c r="P49" s="58">
        <v>0</v>
      </c>
      <c r="Q49" s="58">
        <v>0</v>
      </c>
      <c r="R49" s="58">
        <v>0</v>
      </c>
      <c r="S49" s="58">
        <v>0</v>
      </c>
      <c r="T49" s="58">
        <v>0</v>
      </c>
      <c r="U49" s="58">
        <v>0</v>
      </c>
      <c r="V49" s="58">
        <v>0</v>
      </c>
      <c r="W49" s="58">
        <v>0</v>
      </c>
      <c r="X49" s="58">
        <v>0</v>
      </c>
      <c r="Y49" s="59">
        <v>0</v>
      </c>
      <c r="Z49" s="60">
        <v>0</v>
      </c>
      <c r="AA49" s="58">
        <v>0</v>
      </c>
      <c r="AB49" s="58">
        <v>0</v>
      </c>
      <c r="AC49" s="58">
        <v>0</v>
      </c>
      <c r="AD49" s="58">
        <v>0</v>
      </c>
      <c r="AE49" s="58">
        <v>0</v>
      </c>
      <c r="AF49" s="58">
        <v>0</v>
      </c>
      <c r="AG49" s="58">
        <v>0</v>
      </c>
      <c r="AH49" s="58">
        <v>0</v>
      </c>
      <c r="AI49" s="58">
        <v>0</v>
      </c>
      <c r="AJ49" s="58">
        <v>0</v>
      </c>
      <c r="AK49" s="59">
        <v>0</v>
      </c>
      <c r="AL49" s="60">
        <v>0</v>
      </c>
      <c r="AM49" s="58">
        <v>0</v>
      </c>
      <c r="AN49" s="58">
        <v>0</v>
      </c>
      <c r="AO49" s="58">
        <v>0</v>
      </c>
      <c r="AP49" s="58">
        <v>0</v>
      </c>
      <c r="AQ49" s="58">
        <v>0</v>
      </c>
      <c r="AR49" s="58">
        <v>0</v>
      </c>
      <c r="AS49" s="58">
        <v>0</v>
      </c>
      <c r="AT49" s="58">
        <v>0</v>
      </c>
      <c r="AU49" s="58">
        <v>0</v>
      </c>
      <c r="AV49" s="58">
        <v>0</v>
      </c>
      <c r="AW49" s="59">
        <v>0</v>
      </c>
      <c r="AX49" s="58">
        <v>0</v>
      </c>
      <c r="AY49" s="58">
        <v>0</v>
      </c>
      <c r="AZ49" s="58">
        <v>0</v>
      </c>
      <c r="BA49" s="58">
        <v>0</v>
      </c>
      <c r="BB49" s="58">
        <v>0</v>
      </c>
      <c r="BC49" s="58">
        <v>0</v>
      </c>
      <c r="BD49" s="58">
        <v>0</v>
      </c>
      <c r="BE49" s="58">
        <v>0</v>
      </c>
      <c r="BF49" s="58">
        <v>0</v>
      </c>
      <c r="BG49" s="58">
        <v>0</v>
      </c>
      <c r="BH49" s="58">
        <v>0</v>
      </c>
      <c r="BI49" s="59">
        <v>0</v>
      </c>
      <c r="BJ49" s="58">
        <v>0</v>
      </c>
      <c r="BK49" s="58">
        <v>0</v>
      </c>
      <c r="BL49" s="58">
        <v>0</v>
      </c>
      <c r="BM49" s="58">
        <v>0</v>
      </c>
      <c r="BN49" s="58">
        <v>0</v>
      </c>
      <c r="BO49" s="58">
        <v>0</v>
      </c>
      <c r="BP49" s="58">
        <v>0</v>
      </c>
      <c r="BQ49" s="58">
        <v>0</v>
      </c>
      <c r="BR49" s="58">
        <v>0</v>
      </c>
      <c r="BS49" s="58">
        <v>0</v>
      </c>
      <c r="BT49" s="58">
        <v>0</v>
      </c>
      <c r="BU49" s="59">
        <v>0</v>
      </c>
      <c r="BV49" s="58">
        <v>0</v>
      </c>
      <c r="BW49" s="58">
        <v>0</v>
      </c>
      <c r="BX49" s="58">
        <v>0</v>
      </c>
      <c r="BY49" s="58">
        <v>0</v>
      </c>
      <c r="BZ49" s="58">
        <v>0</v>
      </c>
      <c r="CA49" s="58">
        <v>0</v>
      </c>
      <c r="CB49" s="58">
        <v>0</v>
      </c>
      <c r="CC49" s="58">
        <v>0</v>
      </c>
      <c r="CD49" s="58">
        <v>0</v>
      </c>
      <c r="CE49" s="58">
        <v>0</v>
      </c>
      <c r="CF49" s="58">
        <v>0</v>
      </c>
      <c r="CG49" s="59">
        <v>0</v>
      </c>
      <c r="CH49" s="55">
        <v>0</v>
      </c>
      <c r="CI49" s="55">
        <v>0</v>
      </c>
      <c r="CJ49" s="55">
        <v>2</v>
      </c>
      <c r="CK49" s="55">
        <v>2</v>
      </c>
      <c r="CL49" s="55">
        <v>2</v>
      </c>
      <c r="CM49" s="55">
        <v>2</v>
      </c>
      <c r="CN49" s="55">
        <v>2</v>
      </c>
      <c r="CO49" s="55">
        <v>2</v>
      </c>
      <c r="CP49" s="55">
        <v>2</v>
      </c>
      <c r="CQ49" s="55">
        <v>2</v>
      </c>
      <c r="CR49" s="55">
        <v>2</v>
      </c>
      <c r="CS49" s="56">
        <v>2</v>
      </c>
      <c r="CT49" s="55">
        <v>3</v>
      </c>
      <c r="CU49" s="55">
        <v>3</v>
      </c>
      <c r="CV49" s="55">
        <v>3</v>
      </c>
      <c r="CW49" s="55">
        <v>3</v>
      </c>
      <c r="CX49" s="55">
        <v>3</v>
      </c>
      <c r="CY49" s="55">
        <v>3</v>
      </c>
      <c r="CZ49" s="55">
        <v>3</v>
      </c>
      <c r="DA49" s="55">
        <v>3</v>
      </c>
      <c r="DB49" s="55">
        <v>3</v>
      </c>
      <c r="DC49" s="55">
        <v>3</v>
      </c>
      <c r="DD49" s="58">
        <v>3</v>
      </c>
      <c r="DE49" s="59">
        <v>3</v>
      </c>
      <c r="DF49" s="55">
        <v>3</v>
      </c>
      <c r="DG49" s="55">
        <v>3</v>
      </c>
      <c r="DH49" s="58">
        <v>3</v>
      </c>
      <c r="DI49" s="55">
        <v>3</v>
      </c>
      <c r="DJ49" s="55">
        <v>3</v>
      </c>
      <c r="DK49" s="55">
        <v>3</v>
      </c>
      <c r="DL49" s="58">
        <v>3</v>
      </c>
      <c r="DM49" s="55">
        <v>3</v>
      </c>
      <c r="DN49" s="55">
        <v>3</v>
      </c>
      <c r="DO49" s="55">
        <v>3</v>
      </c>
      <c r="DP49" s="55">
        <v>3</v>
      </c>
      <c r="DQ49" s="59">
        <v>3</v>
      </c>
      <c r="DR49" s="55">
        <v>3</v>
      </c>
      <c r="DS49" s="55">
        <v>3</v>
      </c>
      <c r="DT49" s="55">
        <v>3</v>
      </c>
      <c r="DU49" s="55">
        <v>3</v>
      </c>
      <c r="DV49" s="55">
        <v>3</v>
      </c>
      <c r="DW49" s="55">
        <v>3</v>
      </c>
      <c r="DX49" s="55">
        <v>3</v>
      </c>
      <c r="DY49" s="55">
        <v>3</v>
      </c>
      <c r="DZ49" s="55">
        <v>3</v>
      </c>
      <c r="EA49" s="55">
        <v>3</v>
      </c>
      <c r="EB49" s="55">
        <v>3</v>
      </c>
      <c r="EC49" s="56">
        <v>3</v>
      </c>
      <c r="ED49" s="55">
        <v>3</v>
      </c>
      <c r="EE49" s="55">
        <v>3</v>
      </c>
      <c r="EF49" s="55">
        <v>3</v>
      </c>
      <c r="EG49" s="55">
        <v>3</v>
      </c>
      <c r="EH49" s="55">
        <v>3</v>
      </c>
      <c r="EI49" s="55">
        <v>3</v>
      </c>
      <c r="EJ49" s="55">
        <v>3</v>
      </c>
      <c r="EK49" s="55">
        <v>3</v>
      </c>
      <c r="EL49" s="55">
        <v>3</v>
      </c>
      <c r="EM49" s="55">
        <v>3</v>
      </c>
      <c r="EN49" s="55">
        <v>3</v>
      </c>
      <c r="EO49" s="56">
        <v>3</v>
      </c>
      <c r="EP49" s="55">
        <v>3</v>
      </c>
      <c r="EQ49" s="55">
        <v>3</v>
      </c>
      <c r="ER49" s="55">
        <v>3</v>
      </c>
      <c r="ES49" s="55">
        <v>3</v>
      </c>
      <c r="ET49" s="55">
        <v>3</v>
      </c>
      <c r="EU49" s="55">
        <v>3</v>
      </c>
      <c r="EV49" s="55">
        <v>3</v>
      </c>
      <c r="EW49" s="55">
        <v>3</v>
      </c>
      <c r="EX49" s="55">
        <v>3</v>
      </c>
      <c r="EY49" s="55">
        <v>3</v>
      </c>
      <c r="EZ49" s="55">
        <v>3</v>
      </c>
      <c r="FA49" s="56">
        <v>3</v>
      </c>
      <c r="FB49" s="55">
        <v>3</v>
      </c>
      <c r="FC49" s="55">
        <v>3</v>
      </c>
      <c r="FD49" s="55">
        <v>3</v>
      </c>
      <c r="FE49" s="55">
        <v>3</v>
      </c>
      <c r="FF49" s="55">
        <v>3</v>
      </c>
      <c r="FG49" s="55">
        <v>3</v>
      </c>
      <c r="FH49" s="55">
        <v>3</v>
      </c>
      <c r="FI49" s="55">
        <v>3</v>
      </c>
      <c r="FJ49" s="39">
        <v>3</v>
      </c>
      <c r="FK49" s="39">
        <v>3</v>
      </c>
      <c r="FL49" s="39">
        <v>3</v>
      </c>
      <c r="FM49" s="39">
        <v>3</v>
      </c>
      <c r="FN49" s="77">
        <v>3</v>
      </c>
      <c r="FO49" s="39">
        <v>3</v>
      </c>
      <c r="FP49" s="39">
        <v>3</v>
      </c>
      <c r="FQ49" s="39">
        <v>3</v>
      </c>
      <c r="FR49" s="39">
        <v>3</v>
      </c>
      <c r="FS49" s="39">
        <v>3</v>
      </c>
      <c r="FT49" s="39">
        <v>3</v>
      </c>
      <c r="FU49" s="39">
        <v>3</v>
      </c>
      <c r="FV49" s="39">
        <v>3</v>
      </c>
      <c r="FW49" s="39">
        <v>3</v>
      </c>
      <c r="FX49" s="39">
        <v>3</v>
      </c>
      <c r="FY49" s="197">
        <v>3</v>
      </c>
      <c r="FZ49" s="39">
        <v>3</v>
      </c>
      <c r="GA49" s="39">
        <v>3</v>
      </c>
      <c r="GB49" s="39">
        <v>3</v>
      </c>
      <c r="GC49" s="39">
        <v>3</v>
      </c>
      <c r="GD49" s="39">
        <v>3</v>
      </c>
      <c r="GE49" s="39">
        <v>3</v>
      </c>
      <c r="GF49" s="39">
        <v>3</v>
      </c>
      <c r="GG49" s="39">
        <v>3</v>
      </c>
      <c r="GH49" s="39">
        <v>3</v>
      </c>
      <c r="GI49" s="39">
        <v>3</v>
      </c>
      <c r="GJ49" s="39">
        <v>3</v>
      </c>
      <c r="GK49" s="39">
        <v>3</v>
      </c>
    </row>
    <row r="50" spans="1:193" s="1" customFormat="1" ht="20.149999999999999" customHeight="1" thickBot="1" x14ac:dyDescent="0.4">
      <c r="A50" s="32" t="s">
        <v>271</v>
      </c>
      <c r="B50" s="61">
        <f>SUM(B44:B49)</f>
        <v>250</v>
      </c>
      <c r="C50" s="62">
        <f t="shared" ref="C50:BN50" si="13">SUM(C44:C49)</f>
        <v>250</v>
      </c>
      <c r="D50" s="62">
        <f t="shared" si="13"/>
        <v>258</v>
      </c>
      <c r="E50" s="62">
        <f t="shared" si="13"/>
        <v>271</v>
      </c>
      <c r="F50" s="62">
        <f t="shared" si="13"/>
        <v>273</v>
      </c>
      <c r="G50" s="62">
        <f t="shared" si="13"/>
        <v>289</v>
      </c>
      <c r="H50" s="62">
        <f t="shared" si="13"/>
        <v>292</v>
      </c>
      <c r="I50" s="62">
        <f t="shared" si="13"/>
        <v>294</v>
      </c>
      <c r="J50" s="62">
        <f t="shared" si="13"/>
        <v>295</v>
      </c>
      <c r="K50" s="62">
        <f t="shared" si="13"/>
        <v>300</v>
      </c>
      <c r="L50" s="62">
        <f t="shared" si="13"/>
        <v>319</v>
      </c>
      <c r="M50" s="62">
        <f t="shared" si="13"/>
        <v>325</v>
      </c>
      <c r="N50" s="61">
        <f t="shared" si="13"/>
        <v>325</v>
      </c>
      <c r="O50" s="62">
        <f t="shared" si="13"/>
        <v>327</v>
      </c>
      <c r="P50" s="62">
        <f t="shared" si="13"/>
        <v>338</v>
      </c>
      <c r="Q50" s="62">
        <f t="shared" si="13"/>
        <v>341</v>
      </c>
      <c r="R50" s="62">
        <f t="shared" si="13"/>
        <v>354</v>
      </c>
      <c r="S50" s="62">
        <f t="shared" si="13"/>
        <v>362</v>
      </c>
      <c r="T50" s="62">
        <f t="shared" si="13"/>
        <v>366</v>
      </c>
      <c r="U50" s="62">
        <f t="shared" si="13"/>
        <v>375</v>
      </c>
      <c r="V50" s="62">
        <f t="shared" si="13"/>
        <v>401</v>
      </c>
      <c r="W50" s="62">
        <f t="shared" si="13"/>
        <v>425</v>
      </c>
      <c r="X50" s="62">
        <f t="shared" si="13"/>
        <v>461</v>
      </c>
      <c r="Y50" s="62">
        <f t="shared" si="13"/>
        <v>499</v>
      </c>
      <c r="Z50" s="61">
        <f t="shared" si="13"/>
        <v>580</v>
      </c>
      <c r="AA50" s="62">
        <f t="shared" si="13"/>
        <v>602</v>
      </c>
      <c r="AB50" s="62">
        <f t="shared" si="13"/>
        <v>658</v>
      </c>
      <c r="AC50" s="62">
        <f t="shared" si="13"/>
        <v>680</v>
      </c>
      <c r="AD50" s="62">
        <f t="shared" si="13"/>
        <v>704</v>
      </c>
      <c r="AE50" s="62">
        <f t="shared" si="13"/>
        <v>716</v>
      </c>
      <c r="AF50" s="62">
        <f t="shared" si="13"/>
        <v>759</v>
      </c>
      <c r="AG50" s="62">
        <f t="shared" si="13"/>
        <v>874</v>
      </c>
      <c r="AH50" s="62">
        <f t="shared" si="13"/>
        <v>1023</v>
      </c>
      <c r="AI50" s="62">
        <f t="shared" si="13"/>
        <v>1174</v>
      </c>
      <c r="AJ50" s="62">
        <f t="shared" si="13"/>
        <v>1334</v>
      </c>
      <c r="AK50" s="127">
        <f t="shared" si="13"/>
        <v>1459</v>
      </c>
      <c r="AL50" s="62">
        <f t="shared" si="13"/>
        <v>1665</v>
      </c>
      <c r="AM50" s="62">
        <f t="shared" si="13"/>
        <v>1843</v>
      </c>
      <c r="AN50" s="62">
        <f t="shared" si="13"/>
        <v>2020</v>
      </c>
      <c r="AO50" s="62">
        <f t="shared" si="13"/>
        <v>2176</v>
      </c>
      <c r="AP50" s="62">
        <f t="shared" si="13"/>
        <v>2399</v>
      </c>
      <c r="AQ50" s="62">
        <f t="shared" si="13"/>
        <v>2583</v>
      </c>
      <c r="AR50" s="62">
        <f t="shared" si="13"/>
        <v>2877</v>
      </c>
      <c r="AS50" s="62">
        <f t="shared" si="13"/>
        <v>3343</v>
      </c>
      <c r="AT50" s="62">
        <f t="shared" si="13"/>
        <v>3844</v>
      </c>
      <c r="AU50" s="62">
        <f t="shared" si="13"/>
        <v>4294</v>
      </c>
      <c r="AV50" s="62">
        <f t="shared" si="13"/>
        <v>4796</v>
      </c>
      <c r="AW50" s="63">
        <f t="shared" si="13"/>
        <v>5244</v>
      </c>
      <c r="AX50" s="62">
        <f t="shared" si="13"/>
        <v>5715</v>
      </c>
      <c r="AY50" s="62">
        <f t="shared" si="13"/>
        <v>7017</v>
      </c>
      <c r="AZ50" s="62">
        <f t="shared" si="13"/>
        <v>7399</v>
      </c>
      <c r="BA50" s="62">
        <f t="shared" si="13"/>
        <v>7787</v>
      </c>
      <c r="BB50" s="62">
        <f t="shared" si="13"/>
        <v>8285</v>
      </c>
      <c r="BC50" s="62">
        <f t="shared" si="13"/>
        <v>8811</v>
      </c>
      <c r="BD50" s="62">
        <f t="shared" si="13"/>
        <v>9298</v>
      </c>
      <c r="BE50" s="62">
        <f t="shared" si="13"/>
        <v>9818</v>
      </c>
      <c r="BF50" s="62">
        <f t="shared" si="13"/>
        <v>10391</v>
      </c>
      <c r="BG50" s="62">
        <f t="shared" si="13"/>
        <v>10941</v>
      </c>
      <c r="BH50" s="62">
        <f t="shared" si="13"/>
        <v>11502</v>
      </c>
      <c r="BI50" s="63">
        <f t="shared" si="13"/>
        <v>11925</v>
      </c>
      <c r="BJ50" s="62">
        <f t="shared" si="13"/>
        <v>12332</v>
      </c>
      <c r="BK50" s="62">
        <f t="shared" si="13"/>
        <v>12817</v>
      </c>
      <c r="BL50" s="62">
        <f t="shared" si="13"/>
        <v>13345</v>
      </c>
      <c r="BM50" s="62">
        <f t="shared" si="13"/>
        <v>13785</v>
      </c>
      <c r="BN50" s="62">
        <f t="shared" si="13"/>
        <v>14267</v>
      </c>
      <c r="BO50" s="62">
        <f t="shared" ref="BO50:DZ50" si="14">SUM(BO44:BO49)</f>
        <v>14772</v>
      </c>
      <c r="BP50" s="62">
        <f t="shared" si="14"/>
        <v>15266</v>
      </c>
      <c r="BQ50" s="62">
        <f t="shared" si="14"/>
        <v>16079</v>
      </c>
      <c r="BR50" s="62">
        <f t="shared" si="14"/>
        <v>17700</v>
      </c>
      <c r="BS50" s="62">
        <f t="shared" si="14"/>
        <v>18031</v>
      </c>
      <c r="BT50" s="62">
        <f t="shared" si="14"/>
        <v>18399</v>
      </c>
      <c r="BU50" s="63">
        <f t="shared" si="14"/>
        <v>18752</v>
      </c>
      <c r="BV50" s="62">
        <f t="shared" si="14"/>
        <v>19148</v>
      </c>
      <c r="BW50" s="62">
        <f t="shared" si="14"/>
        <v>19529</v>
      </c>
      <c r="BX50" s="62">
        <f t="shared" si="14"/>
        <v>19966</v>
      </c>
      <c r="BY50" s="62">
        <f t="shared" si="14"/>
        <v>20333</v>
      </c>
      <c r="BZ50" s="62">
        <f t="shared" si="14"/>
        <v>20585</v>
      </c>
      <c r="CA50" s="62">
        <f t="shared" si="14"/>
        <v>20895</v>
      </c>
      <c r="CB50" s="62">
        <f t="shared" si="14"/>
        <v>21176</v>
      </c>
      <c r="CC50" s="62">
        <f t="shared" si="14"/>
        <v>21564</v>
      </c>
      <c r="CD50" s="62">
        <f t="shared" si="14"/>
        <v>22717</v>
      </c>
      <c r="CE50" s="62">
        <f t="shared" si="14"/>
        <v>22760</v>
      </c>
      <c r="CF50" s="62">
        <f t="shared" si="14"/>
        <v>22830</v>
      </c>
      <c r="CG50" s="63">
        <f t="shared" si="14"/>
        <v>22880</v>
      </c>
      <c r="CH50" s="62">
        <f t="shared" si="14"/>
        <v>22936</v>
      </c>
      <c r="CI50" s="62">
        <f t="shared" si="14"/>
        <v>23114</v>
      </c>
      <c r="CJ50" s="62">
        <f t="shared" si="14"/>
        <v>23532</v>
      </c>
      <c r="CK50" s="62">
        <f t="shared" si="14"/>
        <v>23547</v>
      </c>
      <c r="CL50" s="62">
        <f t="shared" si="14"/>
        <v>23571</v>
      </c>
      <c r="CM50" s="62">
        <f t="shared" si="14"/>
        <v>23632</v>
      </c>
      <c r="CN50" s="62">
        <f t="shared" si="14"/>
        <v>23643</v>
      </c>
      <c r="CO50" s="62">
        <f t="shared" si="14"/>
        <v>23669</v>
      </c>
      <c r="CP50" s="62">
        <f t="shared" si="14"/>
        <v>23699</v>
      </c>
      <c r="CQ50" s="62">
        <f t="shared" si="14"/>
        <v>23732</v>
      </c>
      <c r="CR50" s="62">
        <f t="shared" si="14"/>
        <v>23788</v>
      </c>
      <c r="CS50" s="63">
        <f t="shared" si="14"/>
        <v>23805</v>
      </c>
      <c r="CT50" s="62">
        <f t="shared" si="14"/>
        <v>23823</v>
      </c>
      <c r="CU50" s="62">
        <f t="shared" si="14"/>
        <v>23865</v>
      </c>
      <c r="CV50" s="62">
        <f t="shared" si="14"/>
        <v>23918</v>
      </c>
      <c r="CW50" s="62">
        <f t="shared" si="14"/>
        <v>23952</v>
      </c>
      <c r="CX50" s="62">
        <f t="shared" si="14"/>
        <v>23969</v>
      </c>
      <c r="CY50" s="62">
        <f t="shared" si="14"/>
        <v>23993</v>
      </c>
      <c r="CZ50" s="62">
        <f t="shared" si="14"/>
        <v>24011</v>
      </c>
      <c r="DA50" s="62">
        <f t="shared" si="14"/>
        <v>24054</v>
      </c>
      <c r="DB50" s="62">
        <f t="shared" si="14"/>
        <v>24063</v>
      </c>
      <c r="DC50" s="62">
        <f t="shared" si="14"/>
        <v>24145</v>
      </c>
      <c r="DD50" s="62">
        <f t="shared" si="14"/>
        <v>24193</v>
      </c>
      <c r="DE50" s="63">
        <f t="shared" si="14"/>
        <v>24204</v>
      </c>
      <c r="DF50" s="62">
        <f t="shared" si="14"/>
        <v>24271</v>
      </c>
      <c r="DG50" s="62">
        <f t="shared" si="14"/>
        <v>24324</v>
      </c>
      <c r="DH50" s="62">
        <f t="shared" si="14"/>
        <v>24337</v>
      </c>
      <c r="DI50" s="62">
        <f t="shared" si="14"/>
        <v>24363</v>
      </c>
      <c r="DJ50" s="62">
        <f t="shared" si="14"/>
        <v>24385</v>
      </c>
      <c r="DK50" s="62">
        <f t="shared" si="14"/>
        <v>24431</v>
      </c>
      <c r="DL50" s="62">
        <f t="shared" si="14"/>
        <v>24463</v>
      </c>
      <c r="DM50" s="62">
        <f t="shared" si="14"/>
        <v>24491</v>
      </c>
      <c r="DN50" s="62">
        <f t="shared" si="14"/>
        <v>24533</v>
      </c>
      <c r="DO50" s="62">
        <f t="shared" si="14"/>
        <v>24549</v>
      </c>
      <c r="DP50" s="62">
        <f t="shared" si="14"/>
        <v>24570</v>
      </c>
      <c r="DQ50" s="63">
        <f t="shared" si="14"/>
        <v>24576</v>
      </c>
      <c r="DR50" s="62">
        <f t="shared" si="14"/>
        <v>24592</v>
      </c>
      <c r="DS50" s="62">
        <f t="shared" si="14"/>
        <v>24611</v>
      </c>
      <c r="DT50" s="62">
        <f t="shared" si="14"/>
        <v>24635</v>
      </c>
      <c r="DU50" s="62">
        <f t="shared" si="14"/>
        <v>24637</v>
      </c>
      <c r="DV50" s="62">
        <f t="shared" si="14"/>
        <v>24638</v>
      </c>
      <c r="DW50" s="62">
        <f t="shared" si="14"/>
        <v>24676</v>
      </c>
      <c r="DX50" s="62">
        <f t="shared" si="14"/>
        <v>24692</v>
      </c>
      <c r="DY50" s="62">
        <f t="shared" si="14"/>
        <v>24744</v>
      </c>
      <c r="DZ50" s="62">
        <f t="shared" si="14"/>
        <v>24775</v>
      </c>
      <c r="EA50" s="62">
        <f t="shared" ref="EA50:GK50" si="15">SUM(EA44:EA49)</f>
        <v>24801</v>
      </c>
      <c r="EB50" s="62">
        <f t="shared" si="15"/>
        <v>24819</v>
      </c>
      <c r="EC50" s="63">
        <f t="shared" si="15"/>
        <v>24824</v>
      </c>
      <c r="ED50" s="62">
        <f t="shared" si="15"/>
        <v>24868</v>
      </c>
      <c r="EE50" s="62">
        <f t="shared" si="15"/>
        <v>24882</v>
      </c>
      <c r="EF50" s="62">
        <f t="shared" si="15"/>
        <v>24916</v>
      </c>
      <c r="EG50" s="62">
        <f t="shared" si="15"/>
        <v>24947</v>
      </c>
      <c r="EH50" s="62">
        <f t="shared" si="15"/>
        <v>25000</v>
      </c>
      <c r="EI50" s="62">
        <f t="shared" si="15"/>
        <v>25067</v>
      </c>
      <c r="EJ50" s="62">
        <f t="shared" si="15"/>
        <v>25098</v>
      </c>
      <c r="EK50" s="62">
        <f t="shared" si="15"/>
        <v>25163</v>
      </c>
      <c r="EL50" s="62">
        <f t="shared" si="15"/>
        <v>25267</v>
      </c>
      <c r="EM50" s="62">
        <f t="shared" si="15"/>
        <v>25331</v>
      </c>
      <c r="EN50" s="62">
        <f t="shared" si="15"/>
        <v>25440</v>
      </c>
      <c r="EO50" s="63">
        <f t="shared" si="15"/>
        <v>25484</v>
      </c>
      <c r="EP50" s="62">
        <f t="shared" si="15"/>
        <v>25596</v>
      </c>
      <c r="EQ50" s="62">
        <f t="shared" si="15"/>
        <v>25682</v>
      </c>
      <c r="ER50" s="62">
        <f t="shared" si="15"/>
        <v>25780</v>
      </c>
      <c r="ES50" s="62">
        <f t="shared" si="15"/>
        <v>25865</v>
      </c>
      <c r="ET50" s="62">
        <f t="shared" si="15"/>
        <v>26048</v>
      </c>
      <c r="EU50" s="62">
        <f t="shared" si="15"/>
        <v>26193</v>
      </c>
      <c r="EV50" s="62">
        <f t="shared" si="15"/>
        <v>26329</v>
      </c>
      <c r="EW50" s="62">
        <f t="shared" si="15"/>
        <v>26492</v>
      </c>
      <c r="EX50" s="62">
        <f t="shared" si="15"/>
        <v>26693</v>
      </c>
      <c r="EY50" s="62">
        <f t="shared" si="15"/>
        <v>26886</v>
      </c>
      <c r="EZ50" s="62">
        <f t="shared" si="15"/>
        <v>27137</v>
      </c>
      <c r="FA50" s="63">
        <f t="shared" si="15"/>
        <v>27291</v>
      </c>
      <c r="FB50" s="62">
        <f t="shared" si="15"/>
        <v>27501</v>
      </c>
      <c r="FC50" s="62">
        <f t="shared" si="15"/>
        <v>27682</v>
      </c>
      <c r="FD50" s="62">
        <f t="shared" si="15"/>
        <v>27852</v>
      </c>
      <c r="FE50" s="62">
        <f t="shared" si="15"/>
        <v>27974</v>
      </c>
      <c r="FF50" s="62">
        <f t="shared" si="15"/>
        <v>28141</v>
      </c>
      <c r="FG50" s="62">
        <f t="shared" si="15"/>
        <v>28311</v>
      </c>
      <c r="FH50" s="62">
        <f t="shared" si="15"/>
        <v>28473</v>
      </c>
      <c r="FI50" s="62">
        <f t="shared" si="15"/>
        <v>28667</v>
      </c>
      <c r="FJ50" s="62">
        <f t="shared" si="15"/>
        <v>28849</v>
      </c>
      <c r="FK50" s="158">
        <f t="shared" si="15"/>
        <v>29047</v>
      </c>
      <c r="FL50" s="158">
        <f t="shared" si="15"/>
        <v>29203</v>
      </c>
      <c r="FM50" s="158">
        <f t="shared" si="15"/>
        <v>29307</v>
      </c>
      <c r="FN50" s="122">
        <f t="shared" si="15"/>
        <v>29417</v>
      </c>
      <c r="FO50" s="158">
        <f t="shared" si="15"/>
        <v>29602</v>
      </c>
      <c r="FP50" s="158">
        <f t="shared" si="15"/>
        <v>29678</v>
      </c>
      <c r="FQ50" s="158">
        <f t="shared" si="15"/>
        <v>29881</v>
      </c>
      <c r="FR50" s="158">
        <f t="shared" si="15"/>
        <v>30044</v>
      </c>
      <c r="FS50" s="158">
        <f t="shared" si="15"/>
        <v>30269</v>
      </c>
      <c r="FT50" s="158">
        <f t="shared" si="15"/>
        <v>30446</v>
      </c>
      <c r="FU50" s="158">
        <f t="shared" si="15"/>
        <v>30650</v>
      </c>
      <c r="FV50" s="158">
        <f t="shared" si="15"/>
        <v>30765</v>
      </c>
      <c r="FW50" s="158">
        <f t="shared" si="15"/>
        <v>30996</v>
      </c>
      <c r="FX50" s="158">
        <f t="shared" si="15"/>
        <v>31227</v>
      </c>
      <c r="FY50" s="198">
        <f t="shared" si="15"/>
        <v>31308</v>
      </c>
      <c r="FZ50" s="158">
        <f t="shared" si="15"/>
        <v>31445</v>
      </c>
      <c r="GA50" s="158">
        <f t="shared" si="15"/>
        <v>31596</v>
      </c>
      <c r="GB50" s="158">
        <f t="shared" si="15"/>
        <v>31810</v>
      </c>
      <c r="GC50" s="158">
        <f t="shared" si="15"/>
        <v>32009</v>
      </c>
      <c r="GD50" s="158">
        <f t="shared" si="15"/>
        <v>32311</v>
      </c>
      <c r="GE50" s="158">
        <f t="shared" si="15"/>
        <v>32568</v>
      </c>
      <c r="GF50" s="158">
        <f t="shared" si="15"/>
        <v>32777</v>
      </c>
      <c r="GG50" s="158">
        <f t="shared" si="15"/>
        <v>33010</v>
      </c>
      <c r="GH50" s="158">
        <f t="shared" si="15"/>
        <v>33201</v>
      </c>
      <c r="GI50" s="158">
        <f t="shared" si="15"/>
        <v>33479</v>
      </c>
      <c r="GJ50" s="158">
        <f t="shared" si="15"/>
        <v>33782</v>
      </c>
      <c r="GK50" s="158">
        <f t="shared" si="15"/>
        <v>33922</v>
      </c>
    </row>
    <row r="51" spans="1:193" s="25" customFormat="1" ht="20.149999999999999" customHeight="1" thickTop="1" x14ac:dyDescent="0.35">
      <c r="A51" s="26" t="s">
        <v>273</v>
      </c>
      <c r="B51" s="55"/>
      <c r="C51" s="55"/>
      <c r="D51" s="55"/>
      <c r="E51" s="55"/>
      <c r="F51" s="55"/>
      <c r="G51" s="55"/>
      <c r="H51" s="55"/>
      <c r="I51" s="55"/>
      <c r="J51" s="55"/>
      <c r="K51" s="55"/>
      <c r="L51" s="55"/>
      <c r="M51" s="56"/>
      <c r="N51" s="57"/>
      <c r="O51" s="55"/>
      <c r="P51" s="55"/>
      <c r="Q51" s="55"/>
      <c r="R51" s="55"/>
      <c r="S51" s="55"/>
      <c r="T51" s="55"/>
      <c r="U51" s="55"/>
      <c r="V51" s="55"/>
      <c r="W51" s="55"/>
      <c r="X51" s="55"/>
      <c r="Y51" s="56"/>
      <c r="Z51" s="57"/>
      <c r="AA51" s="55"/>
      <c r="AB51" s="55"/>
      <c r="AC51" s="55"/>
      <c r="AD51" s="55"/>
      <c r="AE51" s="55"/>
      <c r="AF51" s="55"/>
      <c r="AG51" s="55"/>
      <c r="AH51" s="55"/>
      <c r="AI51" s="55"/>
      <c r="AJ51" s="55"/>
      <c r="AK51" s="56"/>
      <c r="AL51" s="57"/>
      <c r="AM51" s="55"/>
      <c r="AN51" s="55"/>
      <c r="AO51" s="55"/>
      <c r="AP51" s="55"/>
      <c r="AQ51" s="55"/>
      <c r="AR51" s="55"/>
      <c r="AS51" s="55"/>
      <c r="AT51" s="55"/>
      <c r="AU51" s="55"/>
      <c r="AV51" s="55"/>
      <c r="AW51" s="56"/>
      <c r="AX51" s="55"/>
      <c r="AY51" s="55"/>
      <c r="AZ51" s="55"/>
      <c r="BA51" s="55"/>
      <c r="BB51" s="55"/>
      <c r="BC51" s="55"/>
      <c r="BD51" s="55"/>
      <c r="BE51" s="55"/>
      <c r="BF51" s="55"/>
      <c r="BG51" s="55"/>
      <c r="BH51" s="55"/>
      <c r="BI51" s="56"/>
      <c r="BJ51" s="55"/>
      <c r="BK51" s="55"/>
      <c r="BL51" s="55"/>
      <c r="BM51" s="55"/>
      <c r="BN51" s="55"/>
      <c r="BO51" s="55"/>
      <c r="BP51" s="55"/>
      <c r="BQ51" s="55"/>
      <c r="BR51" s="55"/>
      <c r="BS51" s="55"/>
      <c r="BT51" s="55"/>
      <c r="BU51" s="56"/>
      <c r="BV51" s="55"/>
      <c r="BW51" s="55"/>
      <c r="BX51" s="55"/>
      <c r="BY51" s="55"/>
      <c r="BZ51" s="55"/>
      <c r="CA51" s="55"/>
      <c r="CB51" s="55"/>
      <c r="CC51" s="55"/>
      <c r="CD51" s="55"/>
      <c r="CE51" s="55"/>
      <c r="CF51" s="55"/>
      <c r="CG51" s="56"/>
      <c r="CH51" s="55"/>
      <c r="CI51" s="55"/>
      <c r="CJ51" s="55"/>
      <c r="CK51" s="55"/>
      <c r="CL51" s="55"/>
      <c r="CM51" s="55"/>
      <c r="CN51" s="55"/>
      <c r="CO51" s="55"/>
      <c r="CP51" s="55"/>
      <c r="CQ51" s="55"/>
      <c r="CR51" s="55"/>
      <c r="CS51" s="56"/>
      <c r="CT51" s="55"/>
      <c r="CU51" s="55"/>
      <c r="CV51" s="55"/>
      <c r="CW51" s="55"/>
      <c r="CX51" s="55"/>
      <c r="CY51" s="55"/>
      <c r="CZ51" s="55"/>
      <c r="DA51" s="55"/>
      <c r="DB51" s="55"/>
      <c r="DC51" s="55"/>
      <c r="DD51" s="55"/>
      <c r="DE51" s="56"/>
      <c r="DF51" s="55"/>
      <c r="DG51" s="55"/>
      <c r="DH51" s="55"/>
      <c r="DI51" s="55"/>
      <c r="DJ51" s="55"/>
      <c r="DK51" s="55"/>
      <c r="DL51" s="55"/>
      <c r="DM51" s="55"/>
      <c r="DN51" s="55"/>
      <c r="DO51" s="55"/>
      <c r="DP51" s="55"/>
      <c r="DQ51" s="56"/>
      <c r="DR51" s="55"/>
      <c r="DS51" s="55"/>
      <c r="DT51" s="55"/>
      <c r="DU51" s="55"/>
      <c r="DV51" s="55"/>
      <c r="DW51" s="55"/>
      <c r="DX51" s="55"/>
      <c r="DY51" s="55"/>
      <c r="DZ51" s="55"/>
      <c r="EA51" s="55"/>
      <c r="EB51" s="55"/>
      <c r="EC51" s="56"/>
      <c r="ED51" s="55"/>
      <c r="EE51" s="55"/>
      <c r="EF51" s="55"/>
      <c r="EG51" s="55"/>
      <c r="EH51" s="55"/>
      <c r="EI51" s="55"/>
      <c r="EJ51" s="55"/>
      <c r="EK51" s="55"/>
      <c r="EL51" s="55"/>
      <c r="EM51" s="55"/>
      <c r="EN51" s="55"/>
      <c r="EO51" s="56"/>
      <c r="EP51" s="55"/>
      <c r="EQ51" s="55"/>
      <c r="ER51" s="55"/>
      <c r="ES51" s="55"/>
      <c r="ET51" s="55"/>
      <c r="EU51" s="55"/>
      <c r="EV51" s="55"/>
      <c r="EW51" s="55"/>
      <c r="EX51" s="55"/>
      <c r="EY51" s="123"/>
      <c r="EZ51" s="123"/>
      <c r="FA51" s="56"/>
      <c r="FB51" s="123"/>
      <c r="FC51" s="123"/>
      <c r="FD51" s="123"/>
      <c r="FE51" s="123"/>
      <c r="FF51" s="123"/>
      <c r="FG51" s="123"/>
      <c r="FH51" s="123"/>
      <c r="FI51" s="123"/>
      <c r="FJ51" s="38"/>
      <c r="FK51" s="38"/>
      <c r="FL51" s="38"/>
      <c r="FM51" s="38"/>
      <c r="FN51" s="167"/>
      <c r="FO51" s="38"/>
      <c r="FP51" s="38"/>
      <c r="FQ51" s="38"/>
      <c r="FR51" s="38"/>
      <c r="FS51" s="38"/>
      <c r="FT51" s="38"/>
      <c r="FU51" s="39"/>
      <c r="FV51" s="39"/>
      <c r="FW51" s="39"/>
      <c r="FX51" s="39"/>
      <c r="FY51" s="197"/>
      <c r="FZ51" s="39"/>
      <c r="GA51" s="39"/>
      <c r="GB51" s="39"/>
      <c r="GC51" s="39"/>
      <c r="GD51" s="39"/>
      <c r="GE51" s="39"/>
      <c r="GF51" s="39"/>
      <c r="GG51" s="39"/>
      <c r="GH51" s="39"/>
      <c r="GI51" s="39"/>
      <c r="GJ51" s="39"/>
      <c r="GK51" s="39"/>
    </row>
    <row r="52" spans="1:193" s="30" customFormat="1" ht="20.149999999999999" customHeight="1" x14ac:dyDescent="0.35">
      <c r="A52" s="31" t="s">
        <v>1628</v>
      </c>
      <c r="B52" s="55">
        <v>4338</v>
      </c>
      <c r="C52" s="55">
        <v>4893</v>
      </c>
      <c r="D52" s="55">
        <v>5866</v>
      </c>
      <c r="E52" s="55">
        <v>6885</v>
      </c>
      <c r="F52" s="55">
        <v>8340</v>
      </c>
      <c r="G52" s="55">
        <v>10198</v>
      </c>
      <c r="H52" s="55">
        <v>12443</v>
      </c>
      <c r="I52" s="55">
        <v>14656</v>
      </c>
      <c r="J52" s="55">
        <v>17418</v>
      </c>
      <c r="K52" s="55">
        <v>20766</v>
      </c>
      <c r="L52" s="55">
        <v>24628</v>
      </c>
      <c r="M52" s="56">
        <v>27601</v>
      </c>
      <c r="N52" s="57">
        <v>31604</v>
      </c>
      <c r="O52" s="55">
        <v>36108</v>
      </c>
      <c r="P52" s="55">
        <v>42954</v>
      </c>
      <c r="Q52" s="55">
        <v>49012</v>
      </c>
      <c r="R52" s="55">
        <v>55958</v>
      </c>
      <c r="S52" s="55">
        <v>64994</v>
      </c>
      <c r="T52" s="55">
        <v>75362</v>
      </c>
      <c r="U52" s="55">
        <v>88389</v>
      </c>
      <c r="V52" s="55">
        <v>104150</v>
      </c>
      <c r="W52" s="55">
        <v>122369</v>
      </c>
      <c r="X52" s="55">
        <v>172525</v>
      </c>
      <c r="Y52" s="56">
        <v>212582</v>
      </c>
      <c r="Z52" s="57">
        <v>220566</v>
      </c>
      <c r="AA52" s="55">
        <v>257569</v>
      </c>
      <c r="AB52" s="55">
        <v>281788</v>
      </c>
      <c r="AC52" s="55">
        <v>286767</v>
      </c>
      <c r="AD52" s="55">
        <v>295543</v>
      </c>
      <c r="AE52" s="55">
        <v>306124</v>
      </c>
      <c r="AF52" s="55">
        <v>325515</v>
      </c>
      <c r="AG52" s="55">
        <v>329038</v>
      </c>
      <c r="AH52" s="55">
        <v>333432</v>
      </c>
      <c r="AI52" s="55">
        <v>341363</v>
      </c>
      <c r="AJ52" s="55">
        <v>346165</v>
      </c>
      <c r="AK52" s="56">
        <v>351016</v>
      </c>
      <c r="AL52" s="57">
        <v>356186</v>
      </c>
      <c r="AM52" s="55">
        <v>361529</v>
      </c>
      <c r="AN52" s="55">
        <v>367407</v>
      </c>
      <c r="AO52" s="55">
        <v>373224</v>
      </c>
      <c r="AP52" s="55">
        <v>379024</v>
      </c>
      <c r="AQ52" s="55">
        <v>386853</v>
      </c>
      <c r="AR52" s="55">
        <v>391738</v>
      </c>
      <c r="AS52" s="55">
        <v>397289</v>
      </c>
      <c r="AT52" s="55">
        <v>403011</v>
      </c>
      <c r="AU52" s="55">
        <v>409148</v>
      </c>
      <c r="AV52" s="55">
        <v>415949</v>
      </c>
      <c r="AW52" s="56">
        <v>421621</v>
      </c>
      <c r="AX52" s="55">
        <v>427160</v>
      </c>
      <c r="AY52" s="55">
        <v>433241</v>
      </c>
      <c r="AZ52" s="55">
        <v>442517</v>
      </c>
      <c r="BA52" s="55">
        <v>448149</v>
      </c>
      <c r="BB52" s="55">
        <v>454151</v>
      </c>
      <c r="BC52" s="55">
        <v>460696</v>
      </c>
      <c r="BD52" s="55">
        <v>468252</v>
      </c>
      <c r="BE52" s="55">
        <v>475560</v>
      </c>
      <c r="BF52" s="55">
        <v>484378</v>
      </c>
      <c r="BG52" s="55">
        <v>493486</v>
      </c>
      <c r="BH52" s="55">
        <v>501899</v>
      </c>
      <c r="BI52" s="56">
        <v>510139</v>
      </c>
      <c r="BJ52" s="55">
        <v>516555</v>
      </c>
      <c r="BK52" s="55">
        <v>524144</v>
      </c>
      <c r="BL52" s="55">
        <v>535414</v>
      </c>
      <c r="BM52" s="55">
        <v>543256</v>
      </c>
      <c r="BN52" s="55">
        <v>551380</v>
      </c>
      <c r="BO52" s="55">
        <v>562759</v>
      </c>
      <c r="BP52" s="55">
        <v>571235</v>
      </c>
      <c r="BQ52" s="55">
        <v>579613</v>
      </c>
      <c r="BR52" s="55">
        <v>593055</v>
      </c>
      <c r="BS52" s="55">
        <v>605510</v>
      </c>
      <c r="BT52" s="55">
        <v>621754</v>
      </c>
      <c r="BU52" s="56">
        <v>639370</v>
      </c>
      <c r="BV52" s="55">
        <v>650641</v>
      </c>
      <c r="BW52" s="55">
        <v>653643</v>
      </c>
      <c r="BX52" s="55">
        <v>657177</v>
      </c>
      <c r="BY52" s="55">
        <v>660026</v>
      </c>
      <c r="BZ52" s="55">
        <v>662823</v>
      </c>
      <c r="CA52" s="55">
        <v>666070</v>
      </c>
      <c r="CB52" s="55">
        <v>668685</v>
      </c>
      <c r="CC52" s="55">
        <v>671069</v>
      </c>
      <c r="CD52" s="55">
        <v>674398</v>
      </c>
      <c r="CE52" s="55">
        <v>676655</v>
      </c>
      <c r="CF52" s="55">
        <v>679468</v>
      </c>
      <c r="CG52" s="55">
        <v>681391</v>
      </c>
      <c r="CH52" s="77">
        <v>683443</v>
      </c>
      <c r="CI52" s="55">
        <v>685726</v>
      </c>
      <c r="CJ52" s="55">
        <v>688722</v>
      </c>
      <c r="CK52" s="55">
        <v>690608</v>
      </c>
      <c r="CL52" s="55">
        <v>693179</v>
      </c>
      <c r="CM52" s="55">
        <v>695651</v>
      </c>
      <c r="CN52" s="55">
        <v>697797</v>
      </c>
      <c r="CO52" s="55">
        <v>700323</v>
      </c>
      <c r="CP52" s="55">
        <v>702850</v>
      </c>
      <c r="CQ52" s="55">
        <v>705297</v>
      </c>
      <c r="CR52" s="55">
        <v>708289</v>
      </c>
      <c r="CS52" s="55">
        <v>710112</v>
      </c>
      <c r="CT52" s="77">
        <v>712327</v>
      </c>
      <c r="CU52" s="55">
        <v>714440</v>
      </c>
      <c r="CV52" s="55">
        <v>716926</v>
      </c>
      <c r="CW52" s="55">
        <v>719216</v>
      </c>
      <c r="CX52" s="55">
        <v>721765</v>
      </c>
      <c r="CY52" s="55">
        <v>724286</v>
      </c>
      <c r="CZ52" s="55">
        <v>726717</v>
      </c>
      <c r="DA52" s="55">
        <v>729553</v>
      </c>
      <c r="DB52" s="55">
        <v>732336</v>
      </c>
      <c r="DC52" s="55">
        <v>735752</v>
      </c>
      <c r="DD52" s="55">
        <v>739302</v>
      </c>
      <c r="DE52" s="55">
        <v>742064</v>
      </c>
      <c r="DF52" s="77">
        <v>745843</v>
      </c>
      <c r="DG52" s="55">
        <v>749970</v>
      </c>
      <c r="DH52" s="55">
        <v>759574</v>
      </c>
      <c r="DI52" s="55">
        <v>761454</v>
      </c>
      <c r="DJ52" s="55">
        <v>763789</v>
      </c>
      <c r="DK52" s="55">
        <v>766264</v>
      </c>
      <c r="DL52" s="55">
        <v>768637</v>
      </c>
      <c r="DM52" s="55">
        <v>771136</v>
      </c>
      <c r="DN52" s="55">
        <v>773760</v>
      </c>
      <c r="DO52" s="55">
        <v>776417</v>
      </c>
      <c r="DP52" s="55">
        <v>779258</v>
      </c>
      <c r="DQ52" s="55">
        <v>781120</v>
      </c>
      <c r="DR52" s="77">
        <v>783468</v>
      </c>
      <c r="DS52" s="55">
        <v>785690</v>
      </c>
      <c r="DT52" s="55">
        <v>787973</v>
      </c>
      <c r="DU52" s="55">
        <v>788302</v>
      </c>
      <c r="DV52" s="55">
        <v>788854</v>
      </c>
      <c r="DW52" s="55">
        <v>790259</v>
      </c>
      <c r="DX52" s="55">
        <v>792449</v>
      </c>
      <c r="DY52" s="55">
        <v>794724</v>
      </c>
      <c r="DZ52" s="55">
        <v>797568</v>
      </c>
      <c r="EA52" s="55">
        <v>800279</v>
      </c>
      <c r="EB52" s="55">
        <v>803266</v>
      </c>
      <c r="EC52" s="55">
        <v>805401</v>
      </c>
      <c r="ED52" s="77">
        <v>808021</v>
      </c>
      <c r="EE52" s="55">
        <v>810437</v>
      </c>
      <c r="EF52" s="55">
        <v>813710</v>
      </c>
      <c r="EG52" s="55">
        <v>817109</v>
      </c>
      <c r="EH52" s="55">
        <v>820571</v>
      </c>
      <c r="EI52" s="55">
        <v>824053</v>
      </c>
      <c r="EJ52" s="55">
        <v>827216</v>
      </c>
      <c r="EK52" s="55">
        <v>830676</v>
      </c>
      <c r="EL52" s="55">
        <v>834512</v>
      </c>
      <c r="EM52" s="55">
        <v>838071</v>
      </c>
      <c r="EN52" s="55">
        <v>842572</v>
      </c>
      <c r="EO52" s="55">
        <v>845867</v>
      </c>
      <c r="EP52" s="77">
        <v>849605</v>
      </c>
      <c r="EQ52" s="55">
        <v>854356</v>
      </c>
      <c r="ER52" s="55">
        <v>860633</v>
      </c>
      <c r="ES52" s="55">
        <v>866499</v>
      </c>
      <c r="ET52" s="55">
        <v>872787</v>
      </c>
      <c r="EU52" s="55">
        <v>879373</v>
      </c>
      <c r="EV52" s="55">
        <v>885268</v>
      </c>
      <c r="EW52" s="55">
        <v>891751</v>
      </c>
      <c r="EX52" s="55">
        <v>899347</v>
      </c>
      <c r="EY52" s="55">
        <v>906135</v>
      </c>
      <c r="EZ52" s="55">
        <v>913692</v>
      </c>
      <c r="FA52" s="83">
        <v>919295</v>
      </c>
      <c r="FB52" s="55">
        <v>926463</v>
      </c>
      <c r="FC52" s="55">
        <v>934240</v>
      </c>
      <c r="FD52" s="55">
        <v>943115</v>
      </c>
      <c r="FE52" s="55">
        <v>950036</v>
      </c>
      <c r="FF52" s="55">
        <v>957703</v>
      </c>
      <c r="FG52" s="55">
        <v>965824</v>
      </c>
      <c r="FH52" s="55">
        <v>972855</v>
      </c>
      <c r="FI52" s="55">
        <v>979796</v>
      </c>
      <c r="FJ52" s="39">
        <v>986808</v>
      </c>
      <c r="FK52" s="39">
        <v>993125</v>
      </c>
      <c r="FL52" s="39">
        <v>1000364</v>
      </c>
      <c r="FM52" s="39">
        <v>1005000</v>
      </c>
      <c r="FN52" s="77">
        <v>1011298</v>
      </c>
      <c r="FO52" s="39">
        <v>1018088</v>
      </c>
      <c r="FP52" s="39">
        <v>1025581</v>
      </c>
      <c r="FQ52" s="39">
        <v>1033126</v>
      </c>
      <c r="FR52" s="39">
        <v>1041370</v>
      </c>
      <c r="FS52" s="39">
        <v>1049832</v>
      </c>
      <c r="FT52" s="39">
        <v>1058358</v>
      </c>
      <c r="FU52" s="38">
        <v>1067001</v>
      </c>
      <c r="FV52" s="38">
        <v>1074635</v>
      </c>
      <c r="FW52" s="38">
        <v>1086497</v>
      </c>
      <c r="FX52" s="38">
        <v>1099895</v>
      </c>
      <c r="FY52" s="196">
        <v>1108375</v>
      </c>
      <c r="FZ52" s="38">
        <v>1118836</v>
      </c>
      <c r="GA52" s="38">
        <v>1131107</v>
      </c>
      <c r="GB52" s="38">
        <v>1146284</v>
      </c>
      <c r="GC52" s="38">
        <v>1157826</v>
      </c>
      <c r="GD52" s="38">
        <v>1171298</v>
      </c>
      <c r="GE52" s="38">
        <v>1185123</v>
      </c>
      <c r="GF52" s="38">
        <v>1197308</v>
      </c>
      <c r="GG52" s="38">
        <v>1208284</v>
      </c>
      <c r="GH52" s="38">
        <v>1221334</v>
      </c>
      <c r="GI52" s="38">
        <v>1236231</v>
      </c>
      <c r="GJ52" s="38">
        <v>1250173</v>
      </c>
      <c r="GK52" s="38">
        <v>1261256</v>
      </c>
    </row>
    <row r="53" spans="1:193" s="1" customFormat="1" ht="20.149999999999999" customHeight="1" x14ac:dyDescent="0.35">
      <c r="A53" s="31" t="s">
        <v>1631</v>
      </c>
      <c r="B53" s="55">
        <v>584</v>
      </c>
      <c r="C53" s="55">
        <v>614</v>
      </c>
      <c r="D53" s="55">
        <v>659</v>
      </c>
      <c r="E53" s="55">
        <v>689</v>
      </c>
      <c r="F53" s="55">
        <v>743</v>
      </c>
      <c r="G53" s="55">
        <v>804</v>
      </c>
      <c r="H53" s="55">
        <v>873</v>
      </c>
      <c r="I53" s="55">
        <v>940</v>
      </c>
      <c r="J53" s="55">
        <v>1019</v>
      </c>
      <c r="K53" s="55">
        <v>1118</v>
      </c>
      <c r="L53" s="55">
        <v>1215</v>
      </c>
      <c r="M53" s="56">
        <v>1282</v>
      </c>
      <c r="N53" s="57">
        <v>1415</v>
      </c>
      <c r="O53" s="55">
        <v>1558</v>
      </c>
      <c r="P53" s="55">
        <v>1780</v>
      </c>
      <c r="Q53" s="55">
        <v>2084</v>
      </c>
      <c r="R53" s="55">
        <v>2449</v>
      </c>
      <c r="S53" s="55">
        <v>2895</v>
      </c>
      <c r="T53" s="55">
        <v>3527</v>
      </c>
      <c r="U53" s="55">
        <v>4637</v>
      </c>
      <c r="V53" s="55">
        <v>6244</v>
      </c>
      <c r="W53" s="55">
        <v>8350</v>
      </c>
      <c r="X53" s="55">
        <v>14649</v>
      </c>
      <c r="Y53" s="56">
        <v>19517</v>
      </c>
      <c r="Z53" s="57">
        <v>20009</v>
      </c>
      <c r="AA53" s="55">
        <v>25871</v>
      </c>
      <c r="AB53" s="55">
        <v>27860</v>
      </c>
      <c r="AC53" s="55">
        <v>28333</v>
      </c>
      <c r="AD53" s="55">
        <v>29897</v>
      </c>
      <c r="AE53" s="55">
        <v>32251</v>
      </c>
      <c r="AF53" s="55">
        <v>38134</v>
      </c>
      <c r="AG53" s="55">
        <v>38557</v>
      </c>
      <c r="AH53" s="55">
        <v>39445</v>
      </c>
      <c r="AI53" s="55">
        <v>42061</v>
      </c>
      <c r="AJ53" s="55">
        <v>43094</v>
      </c>
      <c r="AK53" s="56">
        <v>44297</v>
      </c>
      <c r="AL53" s="57">
        <v>45630</v>
      </c>
      <c r="AM53" s="55">
        <v>47217</v>
      </c>
      <c r="AN53" s="55">
        <v>49256</v>
      </c>
      <c r="AO53" s="55">
        <v>51605</v>
      </c>
      <c r="AP53" s="55">
        <v>54228</v>
      </c>
      <c r="AQ53" s="55">
        <v>58429</v>
      </c>
      <c r="AR53" s="55">
        <v>60357</v>
      </c>
      <c r="AS53" s="55">
        <v>62776</v>
      </c>
      <c r="AT53" s="55">
        <v>65587</v>
      </c>
      <c r="AU53" s="55">
        <v>68593</v>
      </c>
      <c r="AV53" s="55">
        <v>72182</v>
      </c>
      <c r="AW53" s="56">
        <v>75166</v>
      </c>
      <c r="AX53" s="55">
        <v>78027</v>
      </c>
      <c r="AY53" s="55">
        <v>81783</v>
      </c>
      <c r="AZ53" s="55">
        <v>87633</v>
      </c>
      <c r="BA53" s="55">
        <v>90402</v>
      </c>
      <c r="BB53" s="55">
        <v>93619</v>
      </c>
      <c r="BC53" s="55">
        <v>97265</v>
      </c>
      <c r="BD53" s="55">
        <v>101072</v>
      </c>
      <c r="BE53" s="55">
        <v>104706</v>
      </c>
      <c r="BF53" s="55">
        <v>108867</v>
      </c>
      <c r="BG53" s="55">
        <v>113289</v>
      </c>
      <c r="BH53" s="55">
        <v>117681</v>
      </c>
      <c r="BI53" s="56">
        <v>122415</v>
      </c>
      <c r="BJ53" s="55">
        <v>124678</v>
      </c>
      <c r="BK53" s="55">
        <v>127622</v>
      </c>
      <c r="BL53" s="55">
        <v>132724</v>
      </c>
      <c r="BM53" s="55">
        <v>135881</v>
      </c>
      <c r="BN53" s="55">
        <v>139432</v>
      </c>
      <c r="BO53" s="55">
        <v>144577</v>
      </c>
      <c r="BP53" s="55">
        <v>147777</v>
      </c>
      <c r="BQ53" s="55">
        <v>151243</v>
      </c>
      <c r="BR53" s="55">
        <v>157495</v>
      </c>
      <c r="BS53" s="55">
        <v>161516</v>
      </c>
      <c r="BT53" s="55">
        <v>166440</v>
      </c>
      <c r="BU53" s="56">
        <v>172537</v>
      </c>
      <c r="BV53" s="55">
        <v>175573</v>
      </c>
      <c r="BW53" s="55">
        <v>176110</v>
      </c>
      <c r="BX53" s="55">
        <v>176963</v>
      </c>
      <c r="BY53" s="55">
        <v>177696</v>
      </c>
      <c r="BZ53" s="55">
        <v>178441</v>
      </c>
      <c r="CA53" s="55">
        <v>179354</v>
      </c>
      <c r="CB53" s="55">
        <v>180054</v>
      </c>
      <c r="CC53" s="55">
        <v>180820</v>
      </c>
      <c r="CD53" s="55">
        <v>181915</v>
      </c>
      <c r="CE53" s="55">
        <v>182380</v>
      </c>
      <c r="CF53" s="55">
        <v>182913</v>
      </c>
      <c r="CG53" s="55">
        <v>183409</v>
      </c>
      <c r="CH53" s="77">
        <v>183796</v>
      </c>
      <c r="CI53" s="55">
        <v>184220</v>
      </c>
      <c r="CJ53" s="55">
        <v>184886</v>
      </c>
      <c r="CK53" s="55">
        <v>185283</v>
      </c>
      <c r="CL53" s="55">
        <v>185810</v>
      </c>
      <c r="CM53" s="55">
        <v>186419</v>
      </c>
      <c r="CN53" s="55">
        <v>186966</v>
      </c>
      <c r="CO53" s="55">
        <v>187476</v>
      </c>
      <c r="CP53" s="55">
        <v>188118</v>
      </c>
      <c r="CQ53" s="55">
        <v>188678</v>
      </c>
      <c r="CR53" s="55">
        <v>189276</v>
      </c>
      <c r="CS53" s="55">
        <v>189762</v>
      </c>
      <c r="CT53" s="77">
        <v>190192</v>
      </c>
      <c r="CU53" s="55">
        <v>190676</v>
      </c>
      <c r="CV53" s="55">
        <v>191332</v>
      </c>
      <c r="CW53" s="55">
        <v>191921</v>
      </c>
      <c r="CX53" s="55">
        <v>192588</v>
      </c>
      <c r="CY53" s="55">
        <v>193358</v>
      </c>
      <c r="CZ53" s="55">
        <v>194022</v>
      </c>
      <c r="DA53" s="55">
        <v>194722</v>
      </c>
      <c r="DB53" s="55">
        <v>195608</v>
      </c>
      <c r="DC53" s="55">
        <v>196428</v>
      </c>
      <c r="DD53" s="55">
        <v>197527</v>
      </c>
      <c r="DE53" s="55">
        <v>198547</v>
      </c>
      <c r="DF53" s="77">
        <v>199570</v>
      </c>
      <c r="DG53" s="55">
        <v>201114</v>
      </c>
      <c r="DH53" s="55">
        <v>204934</v>
      </c>
      <c r="DI53" s="55">
        <v>205085</v>
      </c>
      <c r="DJ53" s="55">
        <v>205339</v>
      </c>
      <c r="DK53" s="55">
        <v>205664</v>
      </c>
      <c r="DL53" s="55">
        <v>206123</v>
      </c>
      <c r="DM53" s="55">
        <v>206585</v>
      </c>
      <c r="DN53" s="55">
        <v>207230</v>
      </c>
      <c r="DO53" s="55">
        <v>208001</v>
      </c>
      <c r="DP53" s="55">
        <v>208663</v>
      </c>
      <c r="DQ53" s="55">
        <v>209184</v>
      </c>
      <c r="DR53" s="77">
        <v>209841</v>
      </c>
      <c r="DS53" s="55">
        <v>210521</v>
      </c>
      <c r="DT53" s="55">
        <v>211271</v>
      </c>
      <c r="DU53" s="55">
        <v>211554</v>
      </c>
      <c r="DV53" s="55">
        <v>212030</v>
      </c>
      <c r="DW53" s="55">
        <v>212916</v>
      </c>
      <c r="DX53" s="55">
        <v>213871</v>
      </c>
      <c r="DY53" s="55">
        <v>214741</v>
      </c>
      <c r="DZ53" s="55">
        <v>215849</v>
      </c>
      <c r="EA53" s="55">
        <v>216964</v>
      </c>
      <c r="EB53" s="55">
        <v>218135</v>
      </c>
      <c r="EC53" s="55">
        <v>218997</v>
      </c>
      <c r="ED53" s="77">
        <v>219911</v>
      </c>
      <c r="EE53" s="55">
        <v>220911</v>
      </c>
      <c r="EF53" s="55">
        <v>222389</v>
      </c>
      <c r="EG53" s="55">
        <v>223799</v>
      </c>
      <c r="EH53" s="55">
        <v>225223</v>
      </c>
      <c r="EI53" s="55">
        <v>226819</v>
      </c>
      <c r="EJ53" s="55">
        <v>228329</v>
      </c>
      <c r="EK53" s="55">
        <v>229711</v>
      </c>
      <c r="EL53" s="55">
        <v>231592</v>
      </c>
      <c r="EM53" s="55">
        <v>233388</v>
      </c>
      <c r="EN53" s="55">
        <v>235706</v>
      </c>
      <c r="EO53" s="55">
        <v>237411</v>
      </c>
      <c r="EP53" s="77">
        <v>239591</v>
      </c>
      <c r="EQ53" s="55">
        <v>242118</v>
      </c>
      <c r="ER53" s="55">
        <v>245595</v>
      </c>
      <c r="ES53" s="55">
        <v>249328</v>
      </c>
      <c r="ET53" s="55">
        <v>253914</v>
      </c>
      <c r="EU53" s="55">
        <v>258531</v>
      </c>
      <c r="EV53" s="55">
        <v>263578</v>
      </c>
      <c r="EW53" s="55">
        <v>269219</v>
      </c>
      <c r="EX53" s="55">
        <v>275878</v>
      </c>
      <c r="EY53" s="55">
        <v>283046</v>
      </c>
      <c r="EZ53" s="55">
        <v>291458</v>
      </c>
      <c r="FA53" s="83">
        <v>297893</v>
      </c>
      <c r="FB53" s="55">
        <v>306847</v>
      </c>
      <c r="FC53" s="55">
        <v>316195</v>
      </c>
      <c r="FD53" s="55">
        <v>326767</v>
      </c>
      <c r="FE53" s="55">
        <v>335291</v>
      </c>
      <c r="FF53" s="55">
        <v>344985</v>
      </c>
      <c r="FG53" s="55">
        <v>354595</v>
      </c>
      <c r="FH53" s="55">
        <v>362705</v>
      </c>
      <c r="FI53" s="55">
        <v>371135</v>
      </c>
      <c r="FJ53" s="39">
        <v>379113</v>
      </c>
      <c r="FK53" s="39">
        <v>386299</v>
      </c>
      <c r="FL53" s="39">
        <v>393762</v>
      </c>
      <c r="FM53" s="39">
        <v>398863</v>
      </c>
      <c r="FN53" s="77">
        <v>405102</v>
      </c>
      <c r="FO53" s="39">
        <v>411647</v>
      </c>
      <c r="FP53" s="39">
        <v>418096</v>
      </c>
      <c r="FQ53" s="39">
        <v>425234</v>
      </c>
      <c r="FR53" s="39">
        <v>432339</v>
      </c>
      <c r="FS53" s="39">
        <v>438750</v>
      </c>
      <c r="FT53" s="39">
        <v>445685</v>
      </c>
      <c r="FU53" s="39">
        <v>451821</v>
      </c>
      <c r="FV53" s="39">
        <v>456618</v>
      </c>
      <c r="FW53" s="39">
        <v>463858</v>
      </c>
      <c r="FX53" s="39">
        <v>470773</v>
      </c>
      <c r="FY53" s="197">
        <v>475701</v>
      </c>
      <c r="FZ53" s="39">
        <v>481893</v>
      </c>
      <c r="GA53" s="39">
        <v>488940</v>
      </c>
      <c r="GB53" s="39">
        <v>497251</v>
      </c>
      <c r="GC53" s="39">
        <v>504897</v>
      </c>
      <c r="GD53" s="39">
        <v>513182</v>
      </c>
      <c r="GE53" s="39">
        <v>521407</v>
      </c>
      <c r="GF53" s="39">
        <v>530249</v>
      </c>
      <c r="GG53" s="39">
        <v>538116</v>
      </c>
      <c r="GH53" s="39">
        <v>546996</v>
      </c>
      <c r="GI53" s="39">
        <v>556199</v>
      </c>
      <c r="GJ53" s="39">
        <v>564211</v>
      </c>
      <c r="GK53" s="39">
        <v>570127</v>
      </c>
    </row>
    <row r="54" spans="1:193" s="1" customFormat="1" ht="20.149999999999999" customHeight="1" x14ac:dyDescent="0.35">
      <c r="A54" s="31" t="s">
        <v>1630</v>
      </c>
      <c r="B54" s="55">
        <v>153</v>
      </c>
      <c r="C54" s="55">
        <v>159</v>
      </c>
      <c r="D54" s="55">
        <v>176</v>
      </c>
      <c r="E54" s="55">
        <v>187</v>
      </c>
      <c r="F54" s="55">
        <v>205</v>
      </c>
      <c r="G54" s="55">
        <v>218</v>
      </c>
      <c r="H54" s="55">
        <v>228</v>
      </c>
      <c r="I54" s="55">
        <v>242</v>
      </c>
      <c r="J54" s="55">
        <v>269</v>
      </c>
      <c r="K54" s="55">
        <v>290</v>
      </c>
      <c r="L54" s="55">
        <v>315</v>
      </c>
      <c r="M54" s="56">
        <v>328</v>
      </c>
      <c r="N54" s="57">
        <v>355</v>
      </c>
      <c r="O54" s="55">
        <v>393</v>
      </c>
      <c r="P54" s="55">
        <v>432</v>
      </c>
      <c r="Q54" s="55">
        <v>480</v>
      </c>
      <c r="R54" s="55">
        <v>534</v>
      </c>
      <c r="S54" s="55">
        <v>589</v>
      </c>
      <c r="T54" s="55">
        <v>705</v>
      </c>
      <c r="U54" s="55">
        <v>816</v>
      </c>
      <c r="V54" s="55">
        <v>962</v>
      </c>
      <c r="W54" s="55">
        <v>1110</v>
      </c>
      <c r="X54" s="55">
        <v>1887</v>
      </c>
      <c r="Y54" s="56">
        <v>3364</v>
      </c>
      <c r="Z54" s="57">
        <v>3409</v>
      </c>
      <c r="AA54" s="55">
        <v>4586</v>
      </c>
      <c r="AB54" s="55">
        <v>5432</v>
      </c>
      <c r="AC54" s="55">
        <v>5502</v>
      </c>
      <c r="AD54" s="55">
        <v>5664</v>
      </c>
      <c r="AE54" s="55">
        <v>5978</v>
      </c>
      <c r="AF54" s="55">
        <v>7275</v>
      </c>
      <c r="AG54" s="55">
        <v>7340</v>
      </c>
      <c r="AH54" s="55">
        <v>7432</v>
      </c>
      <c r="AI54" s="55">
        <v>7740</v>
      </c>
      <c r="AJ54" s="55">
        <v>7855</v>
      </c>
      <c r="AK54" s="56">
        <v>7981</v>
      </c>
      <c r="AL54" s="57">
        <v>8126</v>
      </c>
      <c r="AM54" s="55">
        <v>8370</v>
      </c>
      <c r="AN54" s="55">
        <v>8706</v>
      </c>
      <c r="AO54" s="55">
        <v>9040</v>
      </c>
      <c r="AP54" s="55">
        <v>9357</v>
      </c>
      <c r="AQ54" s="55">
        <v>10116</v>
      </c>
      <c r="AR54" s="55">
        <v>10306</v>
      </c>
      <c r="AS54" s="55">
        <v>10604</v>
      </c>
      <c r="AT54" s="55">
        <v>10895</v>
      </c>
      <c r="AU54" s="55">
        <v>11160</v>
      </c>
      <c r="AV54" s="55">
        <v>11466</v>
      </c>
      <c r="AW54" s="56">
        <v>11760</v>
      </c>
      <c r="AX54" s="55">
        <v>12057</v>
      </c>
      <c r="AY54" s="55">
        <v>12500</v>
      </c>
      <c r="AZ54" s="55">
        <v>13379</v>
      </c>
      <c r="BA54" s="55">
        <v>13573</v>
      </c>
      <c r="BB54" s="55">
        <v>13847</v>
      </c>
      <c r="BC54" s="55">
        <v>14185</v>
      </c>
      <c r="BD54" s="55">
        <v>14505</v>
      </c>
      <c r="BE54" s="55">
        <v>14824</v>
      </c>
      <c r="BF54" s="55">
        <v>15204</v>
      </c>
      <c r="BG54" s="55">
        <v>15556</v>
      </c>
      <c r="BH54" s="55">
        <v>15927</v>
      </c>
      <c r="BI54" s="56">
        <v>16615</v>
      </c>
      <c r="BJ54" s="55">
        <v>16822</v>
      </c>
      <c r="BK54" s="55">
        <v>17193</v>
      </c>
      <c r="BL54" s="55">
        <v>17827</v>
      </c>
      <c r="BM54" s="55">
        <v>18153</v>
      </c>
      <c r="BN54" s="55">
        <v>18477</v>
      </c>
      <c r="BO54" s="55">
        <v>19005</v>
      </c>
      <c r="BP54" s="55">
        <v>19405</v>
      </c>
      <c r="BQ54" s="55">
        <v>19898</v>
      </c>
      <c r="BR54" s="55">
        <v>21017</v>
      </c>
      <c r="BS54" s="55">
        <v>21495</v>
      </c>
      <c r="BT54" s="55">
        <v>22238</v>
      </c>
      <c r="BU54" s="56">
        <v>24255</v>
      </c>
      <c r="BV54" s="55">
        <v>25213</v>
      </c>
      <c r="BW54" s="55">
        <v>25310</v>
      </c>
      <c r="BX54" s="55">
        <v>25520</v>
      </c>
      <c r="BY54" s="55">
        <v>25656</v>
      </c>
      <c r="BZ54" s="55">
        <v>25802</v>
      </c>
      <c r="CA54" s="55">
        <v>26011</v>
      </c>
      <c r="CB54" s="55">
        <v>26209</v>
      </c>
      <c r="CC54" s="55">
        <v>26478</v>
      </c>
      <c r="CD54" s="55">
        <v>26978</v>
      </c>
      <c r="CE54" s="55">
        <v>27109</v>
      </c>
      <c r="CF54" s="55">
        <v>27259</v>
      </c>
      <c r="CG54" s="55">
        <v>27446</v>
      </c>
      <c r="CH54" s="77">
        <v>27532</v>
      </c>
      <c r="CI54" s="55">
        <v>27647</v>
      </c>
      <c r="CJ54" s="55">
        <v>27898</v>
      </c>
      <c r="CK54" s="55">
        <v>28025</v>
      </c>
      <c r="CL54" s="55">
        <v>28176</v>
      </c>
      <c r="CM54" s="55">
        <v>28363</v>
      </c>
      <c r="CN54" s="55">
        <v>28520</v>
      </c>
      <c r="CO54" s="55">
        <v>28688</v>
      </c>
      <c r="CP54" s="55">
        <v>28887</v>
      </c>
      <c r="CQ54" s="55">
        <v>29052</v>
      </c>
      <c r="CR54" s="55">
        <v>29252</v>
      </c>
      <c r="CS54" s="55">
        <v>29413</v>
      </c>
      <c r="CT54" s="77">
        <v>29578</v>
      </c>
      <c r="CU54" s="55">
        <v>29737</v>
      </c>
      <c r="CV54" s="55">
        <v>29959</v>
      </c>
      <c r="CW54" s="55">
        <v>30102</v>
      </c>
      <c r="CX54" s="55">
        <v>30255</v>
      </c>
      <c r="CY54" s="55">
        <v>30451</v>
      </c>
      <c r="CZ54" s="55">
        <v>30635</v>
      </c>
      <c r="DA54" s="55">
        <v>30845</v>
      </c>
      <c r="DB54" s="55">
        <v>31028</v>
      </c>
      <c r="DC54" s="55">
        <v>31245</v>
      </c>
      <c r="DD54" s="55">
        <v>31460</v>
      </c>
      <c r="DE54" s="55">
        <v>31691</v>
      </c>
      <c r="DF54" s="77">
        <v>31961</v>
      </c>
      <c r="DG54" s="55">
        <v>32366</v>
      </c>
      <c r="DH54" s="55">
        <v>33960</v>
      </c>
      <c r="DI54" s="55">
        <v>34031</v>
      </c>
      <c r="DJ54" s="55">
        <v>34100</v>
      </c>
      <c r="DK54" s="55">
        <v>34199</v>
      </c>
      <c r="DL54" s="55">
        <v>34307</v>
      </c>
      <c r="DM54" s="55">
        <v>34445</v>
      </c>
      <c r="DN54" s="55">
        <v>34583</v>
      </c>
      <c r="DO54" s="55">
        <v>34721</v>
      </c>
      <c r="DP54" s="55">
        <v>34878</v>
      </c>
      <c r="DQ54" s="55">
        <v>34991</v>
      </c>
      <c r="DR54" s="77">
        <v>35150</v>
      </c>
      <c r="DS54" s="55">
        <v>35310</v>
      </c>
      <c r="DT54" s="55">
        <v>35526</v>
      </c>
      <c r="DU54" s="55">
        <v>35578</v>
      </c>
      <c r="DV54" s="55">
        <v>35629</v>
      </c>
      <c r="DW54" s="55">
        <v>35753</v>
      </c>
      <c r="DX54" s="55">
        <v>35900</v>
      </c>
      <c r="DY54" s="55">
        <v>36012</v>
      </c>
      <c r="DZ54" s="55">
        <v>36185</v>
      </c>
      <c r="EA54" s="55">
        <v>36359</v>
      </c>
      <c r="EB54" s="55">
        <v>36548</v>
      </c>
      <c r="EC54" s="55">
        <v>36687</v>
      </c>
      <c r="ED54" s="77">
        <v>36827</v>
      </c>
      <c r="EE54" s="55">
        <v>36988</v>
      </c>
      <c r="EF54" s="55">
        <v>37219</v>
      </c>
      <c r="EG54" s="55">
        <v>37405</v>
      </c>
      <c r="EH54" s="55">
        <v>37585</v>
      </c>
      <c r="EI54" s="55">
        <v>37756</v>
      </c>
      <c r="EJ54" s="55">
        <v>37980</v>
      </c>
      <c r="EK54" s="55">
        <v>38229</v>
      </c>
      <c r="EL54" s="55">
        <v>38467</v>
      </c>
      <c r="EM54" s="55">
        <v>38718</v>
      </c>
      <c r="EN54" s="55">
        <v>39023</v>
      </c>
      <c r="EO54" s="55">
        <v>39192</v>
      </c>
      <c r="EP54" s="77">
        <v>39419</v>
      </c>
      <c r="EQ54" s="55">
        <v>39704</v>
      </c>
      <c r="ER54" s="55">
        <v>40087</v>
      </c>
      <c r="ES54" s="55">
        <v>40369</v>
      </c>
      <c r="ET54" s="55">
        <v>40748</v>
      </c>
      <c r="EU54" s="55">
        <v>41103</v>
      </c>
      <c r="EV54" s="55">
        <v>41472</v>
      </c>
      <c r="EW54" s="55">
        <v>41869</v>
      </c>
      <c r="EX54" s="55">
        <v>42286</v>
      </c>
      <c r="EY54" s="55">
        <v>42744</v>
      </c>
      <c r="EZ54" s="55">
        <v>43283</v>
      </c>
      <c r="FA54" s="83">
        <v>43699</v>
      </c>
      <c r="FB54" s="55">
        <v>44250</v>
      </c>
      <c r="FC54" s="55">
        <v>44969</v>
      </c>
      <c r="FD54" s="55">
        <v>45787</v>
      </c>
      <c r="FE54" s="55">
        <v>46526</v>
      </c>
      <c r="FF54" s="55">
        <v>47441</v>
      </c>
      <c r="FG54" s="55">
        <v>48432</v>
      </c>
      <c r="FH54" s="55">
        <v>49285</v>
      </c>
      <c r="FI54" s="55">
        <v>50120</v>
      </c>
      <c r="FJ54" s="39">
        <v>51053</v>
      </c>
      <c r="FK54" s="39">
        <v>51813</v>
      </c>
      <c r="FL54" s="39">
        <v>52621</v>
      </c>
      <c r="FM54" s="39">
        <v>53146</v>
      </c>
      <c r="FN54" s="77">
        <v>53902</v>
      </c>
      <c r="FO54" s="39">
        <v>54585</v>
      </c>
      <c r="FP54" s="39">
        <v>55336</v>
      </c>
      <c r="FQ54" s="39">
        <v>56157</v>
      </c>
      <c r="FR54" s="39">
        <v>57096</v>
      </c>
      <c r="FS54" s="39">
        <v>57986</v>
      </c>
      <c r="FT54" s="39">
        <v>58944</v>
      </c>
      <c r="FU54" s="39">
        <v>59858</v>
      </c>
      <c r="FV54" s="39">
        <v>60507</v>
      </c>
      <c r="FW54" s="39">
        <v>61467</v>
      </c>
      <c r="FX54" s="39">
        <v>62442</v>
      </c>
      <c r="FY54" s="197">
        <v>63132</v>
      </c>
      <c r="FZ54" s="39">
        <v>64060</v>
      </c>
      <c r="GA54" s="39">
        <v>65131</v>
      </c>
      <c r="GB54" s="39">
        <v>66339</v>
      </c>
      <c r="GC54" s="39">
        <v>67518</v>
      </c>
      <c r="GD54" s="39">
        <v>68821</v>
      </c>
      <c r="GE54" s="39">
        <v>70079</v>
      </c>
      <c r="GF54" s="39">
        <v>71409</v>
      </c>
      <c r="GG54" s="39">
        <v>72563</v>
      </c>
      <c r="GH54" s="39">
        <v>73904</v>
      </c>
      <c r="GI54" s="39">
        <v>75229</v>
      </c>
      <c r="GJ54" s="39">
        <v>76397</v>
      </c>
      <c r="GK54" s="39">
        <v>77439</v>
      </c>
    </row>
    <row r="55" spans="1:193" s="1" customFormat="1" ht="20.149999999999999" customHeight="1" x14ac:dyDescent="0.35">
      <c r="A55" s="31" t="s">
        <v>1633</v>
      </c>
      <c r="B55" s="55">
        <v>17</v>
      </c>
      <c r="C55" s="55">
        <v>17</v>
      </c>
      <c r="D55" s="55">
        <v>17</v>
      </c>
      <c r="E55" s="55">
        <v>17</v>
      </c>
      <c r="F55" s="55">
        <v>19</v>
      </c>
      <c r="G55" s="55">
        <v>21</v>
      </c>
      <c r="H55" s="55">
        <v>23</v>
      </c>
      <c r="I55" s="55">
        <v>23</v>
      </c>
      <c r="J55" s="55">
        <v>23</v>
      </c>
      <c r="K55" s="55">
        <v>27</v>
      </c>
      <c r="L55" s="55">
        <v>28</v>
      </c>
      <c r="M55" s="56">
        <v>30</v>
      </c>
      <c r="N55" s="57">
        <v>30</v>
      </c>
      <c r="O55" s="55">
        <v>33</v>
      </c>
      <c r="P55" s="55">
        <v>36</v>
      </c>
      <c r="Q55" s="55">
        <v>45</v>
      </c>
      <c r="R55" s="55">
        <v>57</v>
      </c>
      <c r="S55" s="55">
        <v>93</v>
      </c>
      <c r="T55" s="55">
        <v>304</v>
      </c>
      <c r="U55" s="55">
        <v>309</v>
      </c>
      <c r="V55" s="55">
        <v>325</v>
      </c>
      <c r="W55" s="55">
        <v>353</v>
      </c>
      <c r="X55" s="55">
        <v>371</v>
      </c>
      <c r="Y55" s="56">
        <v>430</v>
      </c>
      <c r="Z55" s="57">
        <v>432</v>
      </c>
      <c r="AA55" s="55">
        <v>496</v>
      </c>
      <c r="AB55" s="55">
        <v>544</v>
      </c>
      <c r="AC55" s="55">
        <v>550</v>
      </c>
      <c r="AD55" s="55">
        <v>564</v>
      </c>
      <c r="AE55" s="55">
        <v>600</v>
      </c>
      <c r="AF55" s="55">
        <v>811</v>
      </c>
      <c r="AG55" s="55">
        <v>832</v>
      </c>
      <c r="AH55" s="55">
        <v>849</v>
      </c>
      <c r="AI55" s="55">
        <v>896</v>
      </c>
      <c r="AJ55" s="55">
        <v>914</v>
      </c>
      <c r="AK55" s="56">
        <v>935</v>
      </c>
      <c r="AL55" s="57">
        <v>957</v>
      </c>
      <c r="AM55" s="55">
        <v>986</v>
      </c>
      <c r="AN55" s="55">
        <v>1052</v>
      </c>
      <c r="AO55" s="55">
        <v>1170</v>
      </c>
      <c r="AP55" s="55">
        <v>1228</v>
      </c>
      <c r="AQ55" s="55">
        <v>1346</v>
      </c>
      <c r="AR55" s="55">
        <v>1407</v>
      </c>
      <c r="AS55" s="55">
        <v>1482</v>
      </c>
      <c r="AT55" s="55">
        <v>1543</v>
      </c>
      <c r="AU55" s="55">
        <v>1591</v>
      </c>
      <c r="AV55" s="55">
        <v>1664</v>
      </c>
      <c r="AW55" s="56">
        <v>1771</v>
      </c>
      <c r="AX55" s="55">
        <v>1819</v>
      </c>
      <c r="AY55" s="55">
        <v>1887</v>
      </c>
      <c r="AZ55" s="55">
        <v>2084</v>
      </c>
      <c r="BA55" s="55">
        <v>2119</v>
      </c>
      <c r="BB55" s="55">
        <v>2178</v>
      </c>
      <c r="BC55" s="55">
        <v>2323</v>
      </c>
      <c r="BD55" s="55">
        <v>2409</v>
      </c>
      <c r="BE55" s="55">
        <v>2483</v>
      </c>
      <c r="BF55" s="55">
        <v>2606</v>
      </c>
      <c r="BG55" s="55">
        <v>2725</v>
      </c>
      <c r="BH55" s="55">
        <v>2833</v>
      </c>
      <c r="BI55" s="56">
        <v>2994</v>
      </c>
      <c r="BJ55" s="55">
        <v>3067</v>
      </c>
      <c r="BK55" s="55">
        <v>3129</v>
      </c>
      <c r="BL55" s="55">
        <v>3387</v>
      </c>
      <c r="BM55" s="55">
        <v>3466</v>
      </c>
      <c r="BN55" s="55">
        <v>3555</v>
      </c>
      <c r="BO55" s="55">
        <v>3781</v>
      </c>
      <c r="BP55" s="55">
        <v>3892</v>
      </c>
      <c r="BQ55" s="55">
        <v>4018</v>
      </c>
      <c r="BR55" s="55">
        <v>4233</v>
      </c>
      <c r="BS55" s="55">
        <v>4396</v>
      </c>
      <c r="BT55" s="55">
        <v>4632</v>
      </c>
      <c r="BU55" s="56">
        <v>5288</v>
      </c>
      <c r="BV55" s="55">
        <v>5492</v>
      </c>
      <c r="BW55" s="55">
        <v>5551</v>
      </c>
      <c r="BX55" s="55">
        <v>5787</v>
      </c>
      <c r="BY55" s="55">
        <v>5814</v>
      </c>
      <c r="BZ55" s="55">
        <v>5849</v>
      </c>
      <c r="CA55" s="55">
        <v>5908</v>
      </c>
      <c r="CB55" s="55">
        <v>5926</v>
      </c>
      <c r="CC55" s="55">
        <v>5953</v>
      </c>
      <c r="CD55" s="55">
        <v>5994</v>
      </c>
      <c r="CE55" s="55">
        <v>6023</v>
      </c>
      <c r="CF55" s="55">
        <v>6046</v>
      </c>
      <c r="CG55" s="55">
        <v>6085</v>
      </c>
      <c r="CH55" s="77">
        <v>6094</v>
      </c>
      <c r="CI55" s="55">
        <v>6120</v>
      </c>
      <c r="CJ55" s="55">
        <v>6234</v>
      </c>
      <c r="CK55" s="55">
        <v>6254</v>
      </c>
      <c r="CL55" s="55">
        <v>6268</v>
      </c>
      <c r="CM55" s="55">
        <v>6291</v>
      </c>
      <c r="CN55" s="55">
        <v>6309</v>
      </c>
      <c r="CO55" s="55">
        <v>6333</v>
      </c>
      <c r="CP55" s="55">
        <v>6357</v>
      </c>
      <c r="CQ55" s="55">
        <v>6372</v>
      </c>
      <c r="CR55" s="55">
        <v>6390</v>
      </c>
      <c r="CS55" s="55">
        <v>6398</v>
      </c>
      <c r="CT55" s="77">
        <v>6408</v>
      </c>
      <c r="CU55" s="55">
        <v>6416</v>
      </c>
      <c r="CV55" s="55">
        <v>6438</v>
      </c>
      <c r="CW55" s="55">
        <v>6452</v>
      </c>
      <c r="CX55" s="55">
        <v>6465</v>
      </c>
      <c r="CY55" s="55">
        <v>6476</v>
      </c>
      <c r="CZ55" s="55">
        <v>6487</v>
      </c>
      <c r="DA55" s="55">
        <v>6507</v>
      </c>
      <c r="DB55" s="55">
        <v>6524</v>
      </c>
      <c r="DC55" s="55">
        <v>6536</v>
      </c>
      <c r="DD55" s="55">
        <v>6562</v>
      </c>
      <c r="DE55" s="55">
        <v>6593</v>
      </c>
      <c r="DF55" s="77">
        <v>6605</v>
      </c>
      <c r="DG55" s="55">
        <v>6619</v>
      </c>
      <c r="DH55" s="55">
        <v>6655</v>
      </c>
      <c r="DI55" s="55">
        <v>6671</v>
      </c>
      <c r="DJ55" s="55">
        <v>6677</v>
      </c>
      <c r="DK55" s="55">
        <v>6686</v>
      </c>
      <c r="DL55" s="55">
        <v>6696</v>
      </c>
      <c r="DM55" s="55">
        <v>6711</v>
      </c>
      <c r="DN55" s="55">
        <v>6726</v>
      </c>
      <c r="DO55" s="55">
        <v>6736</v>
      </c>
      <c r="DP55" s="55">
        <v>6742</v>
      </c>
      <c r="DQ55" s="55">
        <v>6747</v>
      </c>
      <c r="DR55" s="77">
        <v>6757</v>
      </c>
      <c r="DS55" s="55">
        <v>6762</v>
      </c>
      <c r="DT55" s="55">
        <v>6779</v>
      </c>
      <c r="DU55" s="55">
        <v>6787</v>
      </c>
      <c r="DV55" s="55">
        <v>6790</v>
      </c>
      <c r="DW55" s="55">
        <v>6793</v>
      </c>
      <c r="DX55" s="55">
        <v>6800</v>
      </c>
      <c r="DY55" s="55">
        <v>6814</v>
      </c>
      <c r="DZ55" s="55">
        <v>6824</v>
      </c>
      <c r="EA55" s="55">
        <v>6828</v>
      </c>
      <c r="EB55" s="55">
        <v>6832</v>
      </c>
      <c r="EC55" s="55">
        <v>6841</v>
      </c>
      <c r="ED55" s="77">
        <v>6847</v>
      </c>
      <c r="EE55" s="55">
        <v>6852</v>
      </c>
      <c r="EF55" s="55">
        <v>6860</v>
      </c>
      <c r="EG55" s="55">
        <v>6866</v>
      </c>
      <c r="EH55" s="55">
        <v>6872</v>
      </c>
      <c r="EI55" s="55">
        <v>6881</v>
      </c>
      <c r="EJ55" s="55">
        <v>6892</v>
      </c>
      <c r="EK55" s="55">
        <v>6899</v>
      </c>
      <c r="EL55" s="55">
        <v>6916</v>
      </c>
      <c r="EM55" s="55">
        <v>6928</v>
      </c>
      <c r="EN55" s="55">
        <v>6944</v>
      </c>
      <c r="EO55" s="55">
        <v>6958</v>
      </c>
      <c r="EP55" s="77">
        <v>6976</v>
      </c>
      <c r="EQ55" s="55">
        <v>6989</v>
      </c>
      <c r="ER55" s="55">
        <v>7006</v>
      </c>
      <c r="ES55" s="55">
        <v>7024</v>
      </c>
      <c r="ET55" s="55">
        <v>7044</v>
      </c>
      <c r="EU55" s="55">
        <v>7066</v>
      </c>
      <c r="EV55" s="55">
        <v>7080</v>
      </c>
      <c r="EW55" s="55">
        <v>7094</v>
      </c>
      <c r="EX55" s="55">
        <v>7113</v>
      </c>
      <c r="EY55" s="55">
        <v>7142</v>
      </c>
      <c r="EZ55" s="55">
        <v>7168</v>
      </c>
      <c r="FA55" s="83">
        <v>7185</v>
      </c>
      <c r="FB55" s="55">
        <v>7213</v>
      </c>
      <c r="FC55" s="55">
        <v>7239</v>
      </c>
      <c r="FD55" s="55">
        <v>7295</v>
      </c>
      <c r="FE55" s="55">
        <v>7336</v>
      </c>
      <c r="FF55" s="55">
        <v>7388</v>
      </c>
      <c r="FG55" s="55">
        <v>7445</v>
      </c>
      <c r="FH55" s="55">
        <v>7492</v>
      </c>
      <c r="FI55" s="55">
        <v>7541</v>
      </c>
      <c r="FJ55" s="39">
        <v>7590</v>
      </c>
      <c r="FK55" s="39">
        <v>7630</v>
      </c>
      <c r="FL55" s="39">
        <v>7672</v>
      </c>
      <c r="FM55" s="39">
        <v>7694</v>
      </c>
      <c r="FN55" s="77">
        <v>7725</v>
      </c>
      <c r="FO55" s="39">
        <v>7762</v>
      </c>
      <c r="FP55" s="39">
        <v>7805</v>
      </c>
      <c r="FQ55" s="39">
        <v>7851</v>
      </c>
      <c r="FR55" s="39">
        <v>7898</v>
      </c>
      <c r="FS55" s="39">
        <v>7929</v>
      </c>
      <c r="FT55" s="39">
        <v>7977</v>
      </c>
      <c r="FU55" s="39">
        <v>8016</v>
      </c>
      <c r="FV55" s="39">
        <v>8033</v>
      </c>
      <c r="FW55" s="39">
        <v>8064</v>
      </c>
      <c r="FX55" s="39">
        <v>8104</v>
      </c>
      <c r="FY55" s="197">
        <v>8127</v>
      </c>
      <c r="FZ55" s="39">
        <v>8149</v>
      </c>
      <c r="GA55" s="39">
        <v>8184</v>
      </c>
      <c r="GB55" s="39">
        <v>8214</v>
      </c>
      <c r="GC55" s="39">
        <v>8239</v>
      </c>
      <c r="GD55" s="39">
        <v>8280</v>
      </c>
      <c r="GE55" s="39">
        <v>8312</v>
      </c>
      <c r="GF55" s="39">
        <v>8347</v>
      </c>
      <c r="GG55" s="39">
        <v>8382</v>
      </c>
      <c r="GH55" s="39">
        <v>8424</v>
      </c>
      <c r="GI55" s="39">
        <v>8468</v>
      </c>
      <c r="GJ55" s="39">
        <v>8495</v>
      </c>
      <c r="GK55" s="39">
        <v>8513</v>
      </c>
    </row>
    <row r="56" spans="1:193" s="1" customFormat="1" ht="20.149999999999999" customHeight="1" x14ac:dyDescent="0.35">
      <c r="A56" s="31" t="s">
        <v>1629</v>
      </c>
      <c r="B56" s="55">
        <v>0</v>
      </c>
      <c r="C56" s="55">
        <v>0</v>
      </c>
      <c r="D56" s="55">
        <v>0</v>
      </c>
      <c r="E56" s="55">
        <v>0</v>
      </c>
      <c r="F56" s="55">
        <v>0</v>
      </c>
      <c r="G56" s="55">
        <v>0</v>
      </c>
      <c r="H56" s="55">
        <v>0</v>
      </c>
      <c r="I56" s="55">
        <v>0</v>
      </c>
      <c r="J56" s="55">
        <v>0</v>
      </c>
      <c r="K56" s="55">
        <v>0</v>
      </c>
      <c r="L56" s="55">
        <v>0</v>
      </c>
      <c r="M56" s="56">
        <v>0</v>
      </c>
      <c r="N56" s="57">
        <v>0</v>
      </c>
      <c r="O56" s="55">
        <v>0</v>
      </c>
      <c r="P56" s="55">
        <v>0</v>
      </c>
      <c r="Q56" s="55">
        <v>0</v>
      </c>
      <c r="R56" s="55">
        <v>0</v>
      </c>
      <c r="S56" s="55">
        <v>0</v>
      </c>
      <c r="T56" s="55">
        <v>0</v>
      </c>
      <c r="U56" s="55">
        <v>0</v>
      </c>
      <c r="V56" s="55">
        <v>0</v>
      </c>
      <c r="W56" s="55">
        <v>0</v>
      </c>
      <c r="X56" s="55">
        <v>0</v>
      </c>
      <c r="Y56" s="56">
        <v>0</v>
      </c>
      <c r="Z56" s="57">
        <v>1</v>
      </c>
      <c r="AA56" s="55">
        <v>1</v>
      </c>
      <c r="AB56" s="55">
        <v>1</v>
      </c>
      <c r="AC56" s="55">
        <v>1</v>
      </c>
      <c r="AD56" s="55">
        <v>1</v>
      </c>
      <c r="AE56" s="55">
        <v>1</v>
      </c>
      <c r="AF56" s="55">
        <v>1</v>
      </c>
      <c r="AG56" s="55">
        <v>1</v>
      </c>
      <c r="AH56" s="55">
        <v>1</v>
      </c>
      <c r="AI56" s="55">
        <v>1</v>
      </c>
      <c r="AJ56" s="55">
        <v>1</v>
      </c>
      <c r="AK56" s="56">
        <v>1</v>
      </c>
      <c r="AL56" s="57">
        <v>1</v>
      </c>
      <c r="AM56" s="55">
        <v>7</v>
      </c>
      <c r="AN56" s="55">
        <v>41</v>
      </c>
      <c r="AO56" s="55">
        <v>41</v>
      </c>
      <c r="AP56" s="55">
        <v>44</v>
      </c>
      <c r="AQ56" s="55">
        <v>51</v>
      </c>
      <c r="AR56" s="55">
        <v>51</v>
      </c>
      <c r="AS56" s="55">
        <v>54</v>
      </c>
      <c r="AT56" s="55">
        <v>54</v>
      </c>
      <c r="AU56" s="55">
        <v>54</v>
      </c>
      <c r="AV56" s="55">
        <v>58</v>
      </c>
      <c r="AW56" s="56">
        <v>60</v>
      </c>
      <c r="AX56" s="55">
        <v>68</v>
      </c>
      <c r="AY56" s="55">
        <v>72</v>
      </c>
      <c r="AZ56" s="55">
        <v>144</v>
      </c>
      <c r="BA56" s="55">
        <v>145</v>
      </c>
      <c r="BB56" s="55">
        <v>149</v>
      </c>
      <c r="BC56" s="55">
        <v>154</v>
      </c>
      <c r="BD56" s="55">
        <v>161</v>
      </c>
      <c r="BE56" s="55">
        <v>162</v>
      </c>
      <c r="BF56" s="55">
        <v>170</v>
      </c>
      <c r="BG56" s="55">
        <v>175</v>
      </c>
      <c r="BH56" s="55">
        <v>181</v>
      </c>
      <c r="BI56" s="56">
        <v>190</v>
      </c>
      <c r="BJ56" s="55">
        <v>196</v>
      </c>
      <c r="BK56" s="55">
        <v>206</v>
      </c>
      <c r="BL56" s="55">
        <v>338</v>
      </c>
      <c r="BM56" s="55">
        <v>338</v>
      </c>
      <c r="BN56" s="55">
        <v>338</v>
      </c>
      <c r="BO56" s="55">
        <v>339</v>
      </c>
      <c r="BP56" s="55">
        <v>340</v>
      </c>
      <c r="BQ56" s="55">
        <v>344</v>
      </c>
      <c r="BR56" s="55">
        <v>344</v>
      </c>
      <c r="BS56" s="55">
        <v>347</v>
      </c>
      <c r="BT56" s="55">
        <v>351</v>
      </c>
      <c r="BU56" s="56">
        <v>358</v>
      </c>
      <c r="BV56" s="55">
        <v>362</v>
      </c>
      <c r="BW56" s="55">
        <v>364</v>
      </c>
      <c r="BX56" s="55">
        <v>389</v>
      </c>
      <c r="BY56" s="55">
        <v>390</v>
      </c>
      <c r="BZ56" s="55">
        <v>390</v>
      </c>
      <c r="CA56" s="55">
        <v>395</v>
      </c>
      <c r="CB56" s="55">
        <v>396</v>
      </c>
      <c r="CC56" s="55">
        <v>398</v>
      </c>
      <c r="CD56" s="55">
        <v>398</v>
      </c>
      <c r="CE56" s="55">
        <v>399</v>
      </c>
      <c r="CF56" s="55">
        <v>399</v>
      </c>
      <c r="CG56" s="55">
        <v>404</v>
      </c>
      <c r="CH56" s="77">
        <v>407</v>
      </c>
      <c r="CI56" s="55">
        <v>411</v>
      </c>
      <c r="CJ56" s="55">
        <v>428</v>
      </c>
      <c r="CK56" s="55">
        <v>428</v>
      </c>
      <c r="CL56" s="55">
        <v>428</v>
      </c>
      <c r="CM56" s="55">
        <v>428</v>
      </c>
      <c r="CN56" s="55">
        <v>429</v>
      </c>
      <c r="CO56" s="55">
        <v>429</v>
      </c>
      <c r="CP56" s="55">
        <v>429</v>
      </c>
      <c r="CQ56" s="55">
        <v>430</v>
      </c>
      <c r="CR56" s="55">
        <v>430</v>
      </c>
      <c r="CS56" s="55">
        <v>432</v>
      </c>
      <c r="CT56" s="77">
        <v>432</v>
      </c>
      <c r="CU56" s="55">
        <v>433</v>
      </c>
      <c r="CV56" s="55">
        <v>434</v>
      </c>
      <c r="CW56" s="55">
        <v>435</v>
      </c>
      <c r="CX56" s="55">
        <v>436</v>
      </c>
      <c r="CY56" s="55">
        <v>436</v>
      </c>
      <c r="CZ56" s="55">
        <v>436</v>
      </c>
      <c r="DA56" s="55">
        <v>436</v>
      </c>
      <c r="DB56" s="55">
        <v>436</v>
      </c>
      <c r="DC56" s="55">
        <v>437</v>
      </c>
      <c r="DD56" s="55">
        <v>437</v>
      </c>
      <c r="DE56" s="55">
        <v>438</v>
      </c>
      <c r="DF56" s="77">
        <v>439</v>
      </c>
      <c r="DG56" s="55">
        <v>439</v>
      </c>
      <c r="DH56" s="55">
        <v>439</v>
      </c>
      <c r="DI56" s="55">
        <v>439</v>
      </c>
      <c r="DJ56" s="55">
        <v>439</v>
      </c>
      <c r="DK56" s="55">
        <v>439</v>
      </c>
      <c r="DL56" s="55">
        <v>440</v>
      </c>
      <c r="DM56" s="55">
        <v>440</v>
      </c>
      <c r="DN56" s="55">
        <v>441</v>
      </c>
      <c r="DO56" s="55">
        <v>441</v>
      </c>
      <c r="DP56" s="55">
        <v>441</v>
      </c>
      <c r="DQ56" s="55">
        <v>441</v>
      </c>
      <c r="DR56" s="77">
        <v>443</v>
      </c>
      <c r="DS56" s="55">
        <v>444</v>
      </c>
      <c r="DT56" s="55">
        <v>444</v>
      </c>
      <c r="DU56" s="55">
        <v>444</v>
      </c>
      <c r="DV56" s="55">
        <v>445</v>
      </c>
      <c r="DW56" s="55">
        <v>445</v>
      </c>
      <c r="DX56" s="55">
        <v>445</v>
      </c>
      <c r="DY56" s="55">
        <v>446</v>
      </c>
      <c r="DZ56" s="55">
        <v>446</v>
      </c>
      <c r="EA56" s="55">
        <v>446</v>
      </c>
      <c r="EB56" s="55">
        <v>446</v>
      </c>
      <c r="EC56" s="55">
        <v>447</v>
      </c>
      <c r="ED56" s="77">
        <v>448</v>
      </c>
      <c r="EE56" s="55">
        <v>448</v>
      </c>
      <c r="EF56" s="55">
        <v>449</v>
      </c>
      <c r="EG56" s="55">
        <v>449</v>
      </c>
      <c r="EH56" s="55">
        <v>450</v>
      </c>
      <c r="EI56" s="55">
        <v>452</v>
      </c>
      <c r="EJ56" s="55">
        <v>452</v>
      </c>
      <c r="EK56" s="55">
        <v>452</v>
      </c>
      <c r="EL56" s="55">
        <v>452</v>
      </c>
      <c r="EM56" s="55">
        <v>452</v>
      </c>
      <c r="EN56" s="55">
        <v>452</v>
      </c>
      <c r="EO56" s="55">
        <v>452</v>
      </c>
      <c r="EP56" s="77">
        <v>455</v>
      </c>
      <c r="EQ56" s="55">
        <v>456</v>
      </c>
      <c r="ER56" s="55">
        <v>457</v>
      </c>
      <c r="ES56" s="55">
        <v>457</v>
      </c>
      <c r="ET56" s="55">
        <v>457</v>
      </c>
      <c r="EU56" s="55">
        <v>457</v>
      </c>
      <c r="EV56" s="55">
        <v>457</v>
      </c>
      <c r="EW56" s="55">
        <v>457</v>
      </c>
      <c r="EX56" s="55">
        <v>458</v>
      </c>
      <c r="EY56" s="55">
        <v>458</v>
      </c>
      <c r="EZ56" s="55">
        <v>458</v>
      </c>
      <c r="FA56" s="83">
        <v>459</v>
      </c>
      <c r="FB56" s="55">
        <v>462</v>
      </c>
      <c r="FC56" s="55">
        <v>463</v>
      </c>
      <c r="FD56" s="55">
        <v>466</v>
      </c>
      <c r="FE56" s="55">
        <v>467</v>
      </c>
      <c r="FF56" s="55">
        <v>467</v>
      </c>
      <c r="FG56" s="55">
        <v>467</v>
      </c>
      <c r="FH56" s="55">
        <v>467</v>
      </c>
      <c r="FI56" s="55">
        <v>467</v>
      </c>
      <c r="FJ56" s="39">
        <v>468</v>
      </c>
      <c r="FK56" s="39">
        <v>473</v>
      </c>
      <c r="FL56" s="39">
        <v>473</v>
      </c>
      <c r="FM56" s="39">
        <v>473</v>
      </c>
      <c r="FN56" s="77">
        <v>478</v>
      </c>
      <c r="FO56" s="39">
        <v>478</v>
      </c>
      <c r="FP56" s="39">
        <v>482</v>
      </c>
      <c r="FQ56" s="39">
        <v>485</v>
      </c>
      <c r="FR56" s="39">
        <v>486</v>
      </c>
      <c r="FS56" s="39">
        <v>488</v>
      </c>
      <c r="FT56" s="39">
        <v>489</v>
      </c>
      <c r="FU56" s="39">
        <v>489</v>
      </c>
      <c r="FV56" s="39">
        <v>489</v>
      </c>
      <c r="FW56" s="39">
        <v>490</v>
      </c>
      <c r="FX56" s="39">
        <v>490</v>
      </c>
      <c r="FY56" s="197">
        <v>490</v>
      </c>
      <c r="FZ56" s="39">
        <v>493</v>
      </c>
      <c r="GA56" s="39">
        <v>494</v>
      </c>
      <c r="GB56" s="39">
        <v>494</v>
      </c>
      <c r="GC56" s="39">
        <v>494</v>
      </c>
      <c r="GD56" s="39">
        <v>494</v>
      </c>
      <c r="GE56" s="39">
        <v>496</v>
      </c>
      <c r="GF56" s="39">
        <v>496</v>
      </c>
      <c r="GG56" s="39">
        <v>497</v>
      </c>
      <c r="GH56" s="39">
        <v>497</v>
      </c>
      <c r="GI56" s="39">
        <v>497</v>
      </c>
      <c r="GJ56" s="39">
        <v>497</v>
      </c>
      <c r="GK56" s="39">
        <v>497</v>
      </c>
    </row>
    <row r="57" spans="1:193" s="1" customFormat="1" ht="20.149999999999999" customHeight="1" x14ac:dyDescent="0.4">
      <c r="A57" s="31" t="s">
        <v>1637</v>
      </c>
      <c r="B57" s="58">
        <v>0</v>
      </c>
      <c r="C57" s="58">
        <v>0</v>
      </c>
      <c r="D57" s="58">
        <v>0</v>
      </c>
      <c r="E57" s="58">
        <v>0</v>
      </c>
      <c r="F57" s="58">
        <v>0</v>
      </c>
      <c r="G57" s="58">
        <v>0</v>
      </c>
      <c r="H57" s="58">
        <v>0</v>
      </c>
      <c r="I57" s="58">
        <v>0</v>
      </c>
      <c r="J57" s="58">
        <v>0</v>
      </c>
      <c r="K57" s="58">
        <v>0</v>
      </c>
      <c r="L57" s="58">
        <v>0</v>
      </c>
      <c r="M57" s="59">
        <v>0</v>
      </c>
      <c r="N57" s="60">
        <v>0</v>
      </c>
      <c r="O57" s="58">
        <v>0</v>
      </c>
      <c r="P57" s="58">
        <v>0</v>
      </c>
      <c r="Q57" s="58">
        <v>0</v>
      </c>
      <c r="R57" s="58">
        <v>0</v>
      </c>
      <c r="S57" s="58">
        <v>0</v>
      </c>
      <c r="T57" s="58">
        <v>0</v>
      </c>
      <c r="U57" s="58">
        <v>0</v>
      </c>
      <c r="V57" s="58">
        <v>0</v>
      </c>
      <c r="W57" s="58">
        <v>0</v>
      </c>
      <c r="X57" s="58">
        <v>0</v>
      </c>
      <c r="Y57" s="59">
        <v>0</v>
      </c>
      <c r="Z57" s="60">
        <v>0</v>
      </c>
      <c r="AA57" s="58">
        <v>0</v>
      </c>
      <c r="AB57" s="58">
        <v>0</v>
      </c>
      <c r="AC57" s="58">
        <v>0</v>
      </c>
      <c r="AD57" s="58">
        <v>0</v>
      </c>
      <c r="AE57" s="58">
        <v>0</v>
      </c>
      <c r="AF57" s="58">
        <v>0</v>
      </c>
      <c r="AG57" s="58">
        <v>0</v>
      </c>
      <c r="AH57" s="58">
        <v>0</v>
      </c>
      <c r="AI57" s="58">
        <v>0</v>
      </c>
      <c r="AJ57" s="58">
        <v>0</v>
      </c>
      <c r="AK57" s="59">
        <v>0</v>
      </c>
      <c r="AL57" s="60">
        <v>0</v>
      </c>
      <c r="AM57" s="58">
        <v>0</v>
      </c>
      <c r="AN57" s="58">
        <v>1</v>
      </c>
      <c r="AO57" s="58">
        <v>1</v>
      </c>
      <c r="AP57" s="58">
        <v>1</v>
      </c>
      <c r="AQ57" s="58">
        <v>1</v>
      </c>
      <c r="AR57" s="58">
        <v>1</v>
      </c>
      <c r="AS57" s="58">
        <v>1</v>
      </c>
      <c r="AT57" s="58">
        <v>1</v>
      </c>
      <c r="AU57" s="58">
        <v>1</v>
      </c>
      <c r="AV57" s="58">
        <v>1</v>
      </c>
      <c r="AW57" s="59">
        <v>1</v>
      </c>
      <c r="AX57" s="58">
        <v>1</v>
      </c>
      <c r="AY57" s="58">
        <v>2</v>
      </c>
      <c r="AZ57" s="58">
        <v>3</v>
      </c>
      <c r="BA57" s="58">
        <v>4</v>
      </c>
      <c r="BB57" s="58">
        <v>4</v>
      </c>
      <c r="BC57" s="58">
        <v>4</v>
      </c>
      <c r="BD57" s="58">
        <v>5</v>
      </c>
      <c r="BE57" s="58">
        <v>5</v>
      </c>
      <c r="BF57" s="58">
        <v>7</v>
      </c>
      <c r="BG57" s="58">
        <v>9</v>
      </c>
      <c r="BH57" s="58">
        <v>9</v>
      </c>
      <c r="BI57" s="59">
        <v>11</v>
      </c>
      <c r="BJ57" s="58">
        <v>11</v>
      </c>
      <c r="BK57" s="58">
        <v>11</v>
      </c>
      <c r="BL57" s="58">
        <v>27</v>
      </c>
      <c r="BM57" s="58">
        <v>27</v>
      </c>
      <c r="BN57" s="58">
        <v>27</v>
      </c>
      <c r="BO57" s="58">
        <v>27</v>
      </c>
      <c r="BP57" s="58">
        <v>27</v>
      </c>
      <c r="BQ57" s="58">
        <v>27</v>
      </c>
      <c r="BR57" s="58">
        <v>27</v>
      </c>
      <c r="BS57" s="58">
        <v>27</v>
      </c>
      <c r="BT57" s="58">
        <v>27</v>
      </c>
      <c r="BU57" s="59">
        <v>27</v>
      </c>
      <c r="BV57" s="55">
        <v>28</v>
      </c>
      <c r="BW57" s="55">
        <v>28</v>
      </c>
      <c r="BX57" s="55">
        <v>37</v>
      </c>
      <c r="BY57" s="55">
        <v>37</v>
      </c>
      <c r="BZ57" s="55">
        <v>37</v>
      </c>
      <c r="CA57" s="55">
        <v>37</v>
      </c>
      <c r="CB57" s="55">
        <v>37</v>
      </c>
      <c r="CC57" s="55">
        <v>37</v>
      </c>
      <c r="CD57" s="55">
        <v>37</v>
      </c>
      <c r="CE57" s="55">
        <v>37</v>
      </c>
      <c r="CF57" s="55">
        <v>37</v>
      </c>
      <c r="CG57" s="55">
        <v>37</v>
      </c>
      <c r="CH57" s="77">
        <v>37</v>
      </c>
      <c r="CI57" s="55">
        <v>37</v>
      </c>
      <c r="CJ57" s="55">
        <v>39</v>
      </c>
      <c r="CK57" s="55">
        <v>39</v>
      </c>
      <c r="CL57" s="55">
        <v>39</v>
      </c>
      <c r="CM57" s="55">
        <v>39</v>
      </c>
      <c r="CN57" s="55">
        <v>39</v>
      </c>
      <c r="CO57" s="55">
        <v>39</v>
      </c>
      <c r="CP57" s="55">
        <v>39</v>
      </c>
      <c r="CQ57" s="55">
        <v>39</v>
      </c>
      <c r="CR57" s="55">
        <v>39</v>
      </c>
      <c r="CS57" s="55">
        <v>39</v>
      </c>
      <c r="CT57" s="77">
        <v>40</v>
      </c>
      <c r="CU57" s="55">
        <v>40</v>
      </c>
      <c r="CV57" s="55">
        <v>40</v>
      </c>
      <c r="CW57" s="55">
        <v>40</v>
      </c>
      <c r="CX57" s="55">
        <v>40</v>
      </c>
      <c r="CY57" s="55">
        <v>40</v>
      </c>
      <c r="CZ57" s="55">
        <v>40</v>
      </c>
      <c r="DA57" s="55">
        <v>40</v>
      </c>
      <c r="DB57" s="55">
        <v>40</v>
      </c>
      <c r="DC57" s="55">
        <v>40</v>
      </c>
      <c r="DD57" s="55">
        <v>40</v>
      </c>
      <c r="DE57" s="55">
        <v>40</v>
      </c>
      <c r="DF57" s="77">
        <v>41</v>
      </c>
      <c r="DG57" s="55">
        <v>41</v>
      </c>
      <c r="DH57" s="55">
        <v>41</v>
      </c>
      <c r="DI57" s="55">
        <v>41</v>
      </c>
      <c r="DJ57" s="55">
        <v>41</v>
      </c>
      <c r="DK57" s="55">
        <v>41</v>
      </c>
      <c r="DL57" s="55">
        <v>41</v>
      </c>
      <c r="DM57" s="55">
        <v>41</v>
      </c>
      <c r="DN57" s="55">
        <v>41</v>
      </c>
      <c r="DO57" s="55">
        <v>41</v>
      </c>
      <c r="DP57" s="55">
        <v>41</v>
      </c>
      <c r="DQ57" s="55">
        <v>42</v>
      </c>
      <c r="DR57" s="77">
        <v>42</v>
      </c>
      <c r="DS57" s="55">
        <v>42</v>
      </c>
      <c r="DT57" s="55">
        <v>42</v>
      </c>
      <c r="DU57" s="55">
        <v>42</v>
      </c>
      <c r="DV57" s="55">
        <v>42</v>
      </c>
      <c r="DW57" s="55">
        <v>42</v>
      </c>
      <c r="DX57" s="55">
        <v>42</v>
      </c>
      <c r="DY57" s="55">
        <v>43</v>
      </c>
      <c r="DZ57" s="55">
        <v>44</v>
      </c>
      <c r="EA57" s="55">
        <v>44</v>
      </c>
      <c r="EB57" s="55">
        <v>44</v>
      </c>
      <c r="EC57" s="55">
        <v>44</v>
      </c>
      <c r="ED57" s="77">
        <v>45</v>
      </c>
      <c r="EE57" s="55">
        <v>45</v>
      </c>
      <c r="EF57" s="55">
        <v>47</v>
      </c>
      <c r="EG57" s="55">
        <v>48</v>
      </c>
      <c r="EH57" s="55">
        <v>48</v>
      </c>
      <c r="EI57" s="55">
        <v>48</v>
      </c>
      <c r="EJ57" s="55">
        <v>48</v>
      </c>
      <c r="EK57" s="55">
        <v>48</v>
      </c>
      <c r="EL57" s="55">
        <v>48</v>
      </c>
      <c r="EM57" s="55">
        <v>49</v>
      </c>
      <c r="EN57" s="55">
        <v>49</v>
      </c>
      <c r="EO57" s="55">
        <v>49</v>
      </c>
      <c r="EP57" s="77">
        <v>49</v>
      </c>
      <c r="EQ57" s="55">
        <v>49</v>
      </c>
      <c r="ER57" s="55">
        <v>49</v>
      </c>
      <c r="ES57" s="55">
        <v>50</v>
      </c>
      <c r="ET57" s="55">
        <v>50</v>
      </c>
      <c r="EU57" s="55">
        <v>50</v>
      </c>
      <c r="EV57" s="55">
        <v>50</v>
      </c>
      <c r="EW57" s="55">
        <v>50</v>
      </c>
      <c r="EX57" s="55">
        <v>50</v>
      </c>
      <c r="EY57" s="55">
        <v>50</v>
      </c>
      <c r="EZ57" s="55">
        <v>50</v>
      </c>
      <c r="FA57" s="83">
        <v>51</v>
      </c>
      <c r="FB57" s="160">
        <v>52</v>
      </c>
      <c r="FC57" s="160">
        <v>53</v>
      </c>
      <c r="FD57" s="160">
        <v>55</v>
      </c>
      <c r="FE57" s="160">
        <v>55</v>
      </c>
      <c r="FF57" s="160">
        <v>55</v>
      </c>
      <c r="FG57" s="160">
        <v>55</v>
      </c>
      <c r="FH57" s="160">
        <v>55</v>
      </c>
      <c r="FI57" s="160">
        <v>55</v>
      </c>
      <c r="FJ57" s="160">
        <v>56</v>
      </c>
      <c r="FK57" s="160">
        <v>56</v>
      </c>
      <c r="FL57" s="160">
        <v>56</v>
      </c>
      <c r="FM57" s="39">
        <v>56</v>
      </c>
      <c r="FN57" s="77">
        <v>62</v>
      </c>
      <c r="FO57" s="39">
        <v>64</v>
      </c>
      <c r="FP57" s="39">
        <v>66</v>
      </c>
      <c r="FQ57" s="39">
        <v>68</v>
      </c>
      <c r="FR57" s="39">
        <v>70</v>
      </c>
      <c r="FS57" s="39">
        <v>72</v>
      </c>
      <c r="FT57" s="39">
        <v>74</v>
      </c>
      <c r="FU57" s="39">
        <v>74</v>
      </c>
      <c r="FV57" s="39">
        <v>74</v>
      </c>
      <c r="FW57" s="39">
        <v>80</v>
      </c>
      <c r="FX57" s="39">
        <v>81</v>
      </c>
      <c r="FY57" s="197">
        <v>82</v>
      </c>
      <c r="FZ57" s="39">
        <v>87</v>
      </c>
      <c r="GA57" s="39">
        <v>89</v>
      </c>
      <c r="GB57" s="39">
        <v>92</v>
      </c>
      <c r="GC57" s="39">
        <v>94</v>
      </c>
      <c r="GD57" s="39">
        <v>96</v>
      </c>
      <c r="GE57" s="39">
        <v>98</v>
      </c>
      <c r="GF57" s="39">
        <v>102</v>
      </c>
      <c r="GG57" s="39">
        <v>104</v>
      </c>
      <c r="GH57" s="39">
        <v>105</v>
      </c>
      <c r="GI57" s="39">
        <v>105</v>
      </c>
      <c r="GJ57" s="39">
        <v>105</v>
      </c>
      <c r="GK57" s="39">
        <v>105</v>
      </c>
    </row>
    <row r="58" spans="1:193" s="1" customFormat="1" ht="20.149999999999999" customHeight="1" thickBot="1" x14ac:dyDescent="0.4">
      <c r="A58" s="32" t="s">
        <v>271</v>
      </c>
      <c r="B58" s="64">
        <f>SUM(B52:B57)</f>
        <v>5092</v>
      </c>
      <c r="C58" s="65">
        <f t="shared" ref="C58:BN58" si="16">SUM(C52:C57)</f>
        <v>5683</v>
      </c>
      <c r="D58" s="65">
        <f t="shared" si="16"/>
        <v>6718</v>
      </c>
      <c r="E58" s="65">
        <f t="shared" si="16"/>
        <v>7778</v>
      </c>
      <c r="F58" s="65">
        <f t="shared" si="16"/>
        <v>9307</v>
      </c>
      <c r="G58" s="65">
        <f t="shared" si="16"/>
        <v>11241</v>
      </c>
      <c r="H58" s="65">
        <f t="shared" si="16"/>
        <v>13567</v>
      </c>
      <c r="I58" s="65">
        <f t="shared" si="16"/>
        <v>15861</v>
      </c>
      <c r="J58" s="65">
        <f t="shared" si="16"/>
        <v>18729</v>
      </c>
      <c r="K58" s="65">
        <f t="shared" si="16"/>
        <v>22201</v>
      </c>
      <c r="L58" s="65">
        <f t="shared" si="16"/>
        <v>26186</v>
      </c>
      <c r="M58" s="65">
        <f t="shared" si="16"/>
        <v>29241</v>
      </c>
      <c r="N58" s="64">
        <f t="shared" si="16"/>
        <v>33404</v>
      </c>
      <c r="O58" s="65">
        <f t="shared" si="16"/>
        <v>38092</v>
      </c>
      <c r="P58" s="65">
        <f t="shared" si="16"/>
        <v>45202</v>
      </c>
      <c r="Q58" s="65">
        <f t="shared" si="16"/>
        <v>51621</v>
      </c>
      <c r="R58" s="65">
        <f t="shared" si="16"/>
        <v>58998</v>
      </c>
      <c r="S58" s="65">
        <f t="shared" si="16"/>
        <v>68571</v>
      </c>
      <c r="T58" s="65">
        <f t="shared" si="16"/>
        <v>79898</v>
      </c>
      <c r="U58" s="65">
        <f t="shared" si="16"/>
        <v>94151</v>
      </c>
      <c r="V58" s="65">
        <f t="shared" si="16"/>
        <v>111681</v>
      </c>
      <c r="W58" s="65">
        <f t="shared" si="16"/>
        <v>132182</v>
      </c>
      <c r="X58" s="65">
        <f t="shared" si="16"/>
        <v>189432</v>
      </c>
      <c r="Y58" s="65">
        <f t="shared" si="16"/>
        <v>235893</v>
      </c>
      <c r="Z58" s="64">
        <f t="shared" si="16"/>
        <v>244417</v>
      </c>
      <c r="AA58" s="65">
        <f t="shared" si="16"/>
        <v>288523</v>
      </c>
      <c r="AB58" s="65">
        <f t="shared" si="16"/>
        <v>315625</v>
      </c>
      <c r="AC58" s="65">
        <f t="shared" si="16"/>
        <v>321153</v>
      </c>
      <c r="AD58" s="65">
        <f t="shared" si="16"/>
        <v>331669</v>
      </c>
      <c r="AE58" s="65">
        <f t="shared" si="16"/>
        <v>344954</v>
      </c>
      <c r="AF58" s="65">
        <f t="shared" si="16"/>
        <v>371736</v>
      </c>
      <c r="AG58" s="65">
        <f t="shared" si="16"/>
        <v>375768</v>
      </c>
      <c r="AH58" s="65">
        <f t="shared" si="16"/>
        <v>381159</v>
      </c>
      <c r="AI58" s="65">
        <f t="shared" si="16"/>
        <v>392061</v>
      </c>
      <c r="AJ58" s="65">
        <f t="shared" si="16"/>
        <v>398029</v>
      </c>
      <c r="AK58" s="65">
        <f t="shared" si="16"/>
        <v>404230</v>
      </c>
      <c r="AL58" s="64">
        <f t="shared" si="16"/>
        <v>410900</v>
      </c>
      <c r="AM58" s="65">
        <f t="shared" si="16"/>
        <v>418109</v>
      </c>
      <c r="AN58" s="65">
        <f t="shared" si="16"/>
        <v>426463</v>
      </c>
      <c r="AO58" s="65">
        <f t="shared" si="16"/>
        <v>435081</v>
      </c>
      <c r="AP58" s="65">
        <f t="shared" si="16"/>
        <v>443882</v>
      </c>
      <c r="AQ58" s="65">
        <f t="shared" si="16"/>
        <v>456796</v>
      </c>
      <c r="AR58" s="65">
        <f t="shared" si="16"/>
        <v>463860</v>
      </c>
      <c r="AS58" s="65">
        <f t="shared" si="16"/>
        <v>472206</v>
      </c>
      <c r="AT58" s="65">
        <f t="shared" si="16"/>
        <v>481091</v>
      </c>
      <c r="AU58" s="65">
        <f t="shared" si="16"/>
        <v>490547</v>
      </c>
      <c r="AV58" s="65">
        <f t="shared" si="16"/>
        <v>501320</v>
      </c>
      <c r="AW58" s="66">
        <f t="shared" si="16"/>
        <v>510379</v>
      </c>
      <c r="AX58" s="65">
        <f t="shared" si="16"/>
        <v>519132</v>
      </c>
      <c r="AY58" s="65">
        <f t="shared" si="16"/>
        <v>529485</v>
      </c>
      <c r="AZ58" s="65">
        <f t="shared" si="16"/>
        <v>545760</v>
      </c>
      <c r="BA58" s="65">
        <f t="shared" si="16"/>
        <v>554392</v>
      </c>
      <c r="BB58" s="65">
        <f t="shared" si="16"/>
        <v>563948</v>
      </c>
      <c r="BC58" s="65">
        <f t="shared" si="16"/>
        <v>574627</v>
      </c>
      <c r="BD58" s="65">
        <f t="shared" si="16"/>
        <v>586404</v>
      </c>
      <c r="BE58" s="65">
        <f t="shared" si="16"/>
        <v>597740</v>
      </c>
      <c r="BF58" s="65">
        <f t="shared" si="16"/>
        <v>611232</v>
      </c>
      <c r="BG58" s="65">
        <f t="shared" si="16"/>
        <v>625240</v>
      </c>
      <c r="BH58" s="65">
        <f t="shared" si="16"/>
        <v>638530</v>
      </c>
      <c r="BI58" s="66">
        <f t="shared" si="16"/>
        <v>652364</v>
      </c>
      <c r="BJ58" s="65">
        <f t="shared" si="16"/>
        <v>661329</v>
      </c>
      <c r="BK58" s="65">
        <f t="shared" si="16"/>
        <v>672305</v>
      </c>
      <c r="BL58" s="65">
        <f t="shared" si="16"/>
        <v>689717</v>
      </c>
      <c r="BM58" s="65">
        <f t="shared" si="16"/>
        <v>701121</v>
      </c>
      <c r="BN58" s="65">
        <f t="shared" si="16"/>
        <v>713209</v>
      </c>
      <c r="BO58" s="65">
        <f t="shared" ref="BO58:DZ58" si="17">SUM(BO52:BO57)</f>
        <v>730488</v>
      </c>
      <c r="BP58" s="65">
        <f t="shared" si="17"/>
        <v>742676</v>
      </c>
      <c r="BQ58" s="65">
        <f t="shared" si="17"/>
        <v>755143</v>
      </c>
      <c r="BR58" s="65">
        <f t="shared" si="17"/>
        <v>776171</v>
      </c>
      <c r="BS58" s="65">
        <f t="shared" si="17"/>
        <v>793291</v>
      </c>
      <c r="BT58" s="65">
        <f t="shared" si="17"/>
        <v>815442</v>
      </c>
      <c r="BU58" s="66">
        <f t="shared" si="17"/>
        <v>841835</v>
      </c>
      <c r="BV58" s="65">
        <f t="shared" si="17"/>
        <v>857309</v>
      </c>
      <c r="BW58" s="65">
        <f t="shared" si="17"/>
        <v>861006</v>
      </c>
      <c r="BX58" s="65">
        <f t="shared" si="17"/>
        <v>865873</v>
      </c>
      <c r="BY58" s="65">
        <f t="shared" si="17"/>
        <v>869619</v>
      </c>
      <c r="BZ58" s="65">
        <f t="shared" si="17"/>
        <v>873342</v>
      </c>
      <c r="CA58" s="65">
        <f t="shared" si="17"/>
        <v>877775</v>
      </c>
      <c r="CB58" s="65">
        <f t="shared" si="17"/>
        <v>881307</v>
      </c>
      <c r="CC58" s="65">
        <f t="shared" si="17"/>
        <v>884755</v>
      </c>
      <c r="CD58" s="65">
        <f t="shared" si="17"/>
        <v>889720</v>
      </c>
      <c r="CE58" s="65">
        <f t="shared" si="17"/>
        <v>892603</v>
      </c>
      <c r="CF58" s="65">
        <f t="shared" si="17"/>
        <v>896122</v>
      </c>
      <c r="CG58" s="65">
        <f t="shared" si="17"/>
        <v>898772</v>
      </c>
      <c r="CH58" s="78">
        <f t="shared" si="17"/>
        <v>901309</v>
      </c>
      <c r="CI58" s="65">
        <f t="shared" si="17"/>
        <v>904161</v>
      </c>
      <c r="CJ58" s="65">
        <f t="shared" si="17"/>
        <v>908207</v>
      </c>
      <c r="CK58" s="65">
        <f t="shared" si="17"/>
        <v>910637</v>
      </c>
      <c r="CL58" s="65">
        <f t="shared" si="17"/>
        <v>913900</v>
      </c>
      <c r="CM58" s="65">
        <f t="shared" si="17"/>
        <v>917191</v>
      </c>
      <c r="CN58" s="65">
        <f t="shared" si="17"/>
        <v>920060</v>
      </c>
      <c r="CO58" s="65">
        <f t="shared" si="17"/>
        <v>923288</v>
      </c>
      <c r="CP58" s="65">
        <f t="shared" si="17"/>
        <v>926680</v>
      </c>
      <c r="CQ58" s="65">
        <f t="shared" si="17"/>
        <v>929868</v>
      </c>
      <c r="CR58" s="65">
        <f t="shared" si="17"/>
        <v>933676</v>
      </c>
      <c r="CS58" s="65">
        <f t="shared" si="17"/>
        <v>936156</v>
      </c>
      <c r="CT58" s="78">
        <f t="shared" si="17"/>
        <v>938977</v>
      </c>
      <c r="CU58" s="65">
        <f t="shared" si="17"/>
        <v>941742</v>
      </c>
      <c r="CV58" s="65">
        <f t="shared" si="17"/>
        <v>945129</v>
      </c>
      <c r="CW58" s="65">
        <f t="shared" si="17"/>
        <v>948166</v>
      </c>
      <c r="CX58" s="65">
        <f t="shared" si="17"/>
        <v>951549</v>
      </c>
      <c r="CY58" s="65">
        <f t="shared" si="17"/>
        <v>955047</v>
      </c>
      <c r="CZ58" s="65">
        <f t="shared" si="17"/>
        <v>958337</v>
      </c>
      <c r="DA58" s="65">
        <f t="shared" si="17"/>
        <v>962103</v>
      </c>
      <c r="DB58" s="65">
        <f t="shared" si="17"/>
        <v>965972</v>
      </c>
      <c r="DC58" s="65">
        <f t="shared" si="17"/>
        <v>970438</v>
      </c>
      <c r="DD58" s="65">
        <f t="shared" si="17"/>
        <v>975328</v>
      </c>
      <c r="DE58" s="65">
        <f t="shared" si="17"/>
        <v>979373</v>
      </c>
      <c r="DF58" s="78">
        <f t="shared" si="17"/>
        <v>984459</v>
      </c>
      <c r="DG58" s="65">
        <f t="shared" si="17"/>
        <v>990549</v>
      </c>
      <c r="DH58" s="65">
        <f t="shared" si="17"/>
        <v>1005603</v>
      </c>
      <c r="DI58" s="65">
        <f t="shared" si="17"/>
        <v>1007721</v>
      </c>
      <c r="DJ58" s="65">
        <f t="shared" si="17"/>
        <v>1010385</v>
      </c>
      <c r="DK58" s="65">
        <f t="shared" si="17"/>
        <v>1013293</v>
      </c>
      <c r="DL58" s="65">
        <f t="shared" si="17"/>
        <v>1016244</v>
      </c>
      <c r="DM58" s="65">
        <f t="shared" si="17"/>
        <v>1019358</v>
      </c>
      <c r="DN58" s="65">
        <f t="shared" si="17"/>
        <v>1022781</v>
      </c>
      <c r="DO58" s="65">
        <f t="shared" si="17"/>
        <v>1026357</v>
      </c>
      <c r="DP58" s="65">
        <f t="shared" si="17"/>
        <v>1030023</v>
      </c>
      <c r="DQ58" s="65">
        <f t="shared" si="17"/>
        <v>1032525</v>
      </c>
      <c r="DR58" s="78">
        <f t="shared" si="17"/>
        <v>1035701</v>
      </c>
      <c r="DS58" s="65">
        <f t="shared" si="17"/>
        <v>1038769</v>
      </c>
      <c r="DT58" s="65">
        <f t="shared" si="17"/>
        <v>1042035</v>
      </c>
      <c r="DU58" s="65">
        <f t="shared" si="17"/>
        <v>1042707</v>
      </c>
      <c r="DV58" s="65">
        <f t="shared" si="17"/>
        <v>1043790</v>
      </c>
      <c r="DW58" s="65">
        <f t="shared" si="17"/>
        <v>1046208</v>
      </c>
      <c r="DX58" s="65">
        <f t="shared" si="17"/>
        <v>1049507</v>
      </c>
      <c r="DY58" s="65">
        <f t="shared" si="17"/>
        <v>1052780</v>
      </c>
      <c r="DZ58" s="65">
        <f t="shared" si="17"/>
        <v>1056916</v>
      </c>
      <c r="EA58" s="65">
        <f t="shared" ref="EA58:GK58" si="18">SUM(EA52:EA57)</f>
        <v>1060920</v>
      </c>
      <c r="EB58" s="65">
        <f t="shared" si="18"/>
        <v>1065271</v>
      </c>
      <c r="EC58" s="65">
        <f t="shared" si="18"/>
        <v>1068417</v>
      </c>
      <c r="ED58" s="78">
        <f t="shared" si="18"/>
        <v>1072099</v>
      </c>
      <c r="EE58" s="65">
        <f t="shared" si="18"/>
        <v>1075681</v>
      </c>
      <c r="EF58" s="65">
        <f t="shared" si="18"/>
        <v>1080674</v>
      </c>
      <c r="EG58" s="65">
        <f t="shared" si="18"/>
        <v>1085676</v>
      </c>
      <c r="EH58" s="65">
        <f t="shared" si="18"/>
        <v>1090749</v>
      </c>
      <c r="EI58" s="65">
        <f t="shared" si="18"/>
        <v>1096009</v>
      </c>
      <c r="EJ58" s="65">
        <f t="shared" si="18"/>
        <v>1100917</v>
      </c>
      <c r="EK58" s="65">
        <f t="shared" si="18"/>
        <v>1106015</v>
      </c>
      <c r="EL58" s="65">
        <f t="shared" si="18"/>
        <v>1111987</v>
      </c>
      <c r="EM58" s="65">
        <f t="shared" si="18"/>
        <v>1117606</v>
      </c>
      <c r="EN58" s="65">
        <f t="shared" si="18"/>
        <v>1124746</v>
      </c>
      <c r="EO58" s="65">
        <f t="shared" si="18"/>
        <v>1129929</v>
      </c>
      <c r="EP58" s="78">
        <f t="shared" si="18"/>
        <v>1136095</v>
      </c>
      <c r="EQ58" s="65">
        <f t="shared" si="18"/>
        <v>1143672</v>
      </c>
      <c r="ER58" s="65">
        <f t="shared" si="18"/>
        <v>1153827</v>
      </c>
      <c r="ES58" s="65">
        <f t="shared" si="18"/>
        <v>1163727</v>
      </c>
      <c r="ET58" s="65">
        <f t="shared" si="18"/>
        <v>1175000</v>
      </c>
      <c r="EU58" s="65">
        <f t="shared" si="18"/>
        <v>1186580</v>
      </c>
      <c r="EV58" s="65">
        <f t="shared" si="18"/>
        <v>1197905</v>
      </c>
      <c r="EW58" s="65">
        <f t="shared" si="18"/>
        <v>1210440</v>
      </c>
      <c r="EX58" s="65">
        <f t="shared" si="18"/>
        <v>1225132</v>
      </c>
      <c r="EY58" s="65">
        <f t="shared" si="18"/>
        <v>1239575</v>
      </c>
      <c r="EZ58" s="65">
        <f t="shared" si="18"/>
        <v>1256109</v>
      </c>
      <c r="FA58" s="84">
        <f t="shared" si="18"/>
        <v>1268582</v>
      </c>
      <c r="FB58" s="65">
        <f t="shared" si="18"/>
        <v>1285287</v>
      </c>
      <c r="FC58" s="65">
        <f t="shared" si="18"/>
        <v>1303159</v>
      </c>
      <c r="FD58" s="65">
        <f t="shared" si="18"/>
        <v>1323485</v>
      </c>
      <c r="FE58" s="65">
        <f t="shared" si="18"/>
        <v>1339711</v>
      </c>
      <c r="FF58" s="65">
        <f t="shared" si="18"/>
        <v>1358039</v>
      </c>
      <c r="FG58" s="65">
        <f t="shared" si="18"/>
        <v>1376818</v>
      </c>
      <c r="FH58" s="65">
        <f t="shared" si="18"/>
        <v>1392859</v>
      </c>
      <c r="FI58" s="65">
        <f t="shared" si="18"/>
        <v>1409114</v>
      </c>
      <c r="FJ58" s="65">
        <f t="shared" si="18"/>
        <v>1425088</v>
      </c>
      <c r="FK58" s="159">
        <f t="shared" si="18"/>
        <v>1439396</v>
      </c>
      <c r="FL58" s="159">
        <f t="shared" si="18"/>
        <v>1454948</v>
      </c>
      <c r="FM58" s="159">
        <f t="shared" si="18"/>
        <v>1465232</v>
      </c>
      <c r="FN58" s="78">
        <f t="shared" si="18"/>
        <v>1478567</v>
      </c>
      <c r="FO58" s="159">
        <f t="shared" si="18"/>
        <v>1492624</v>
      </c>
      <c r="FP58" s="159">
        <f t="shared" si="18"/>
        <v>1507366</v>
      </c>
      <c r="FQ58" s="159">
        <f t="shared" si="18"/>
        <v>1522921</v>
      </c>
      <c r="FR58" s="159">
        <f t="shared" si="18"/>
        <v>1539259</v>
      </c>
      <c r="FS58" s="159">
        <f t="shared" si="18"/>
        <v>1555057</v>
      </c>
      <c r="FT58" s="159">
        <f t="shared" si="18"/>
        <v>1571527</v>
      </c>
      <c r="FU58" s="159">
        <f t="shared" si="18"/>
        <v>1587259</v>
      </c>
      <c r="FV58" s="159">
        <f t="shared" si="18"/>
        <v>1600356</v>
      </c>
      <c r="FW58" s="159">
        <f t="shared" si="18"/>
        <v>1620456</v>
      </c>
      <c r="FX58" s="159">
        <f t="shared" si="18"/>
        <v>1641785</v>
      </c>
      <c r="FY58" s="199">
        <f t="shared" si="18"/>
        <v>1655907</v>
      </c>
      <c r="FZ58" s="159">
        <f t="shared" si="18"/>
        <v>1673518</v>
      </c>
      <c r="GA58" s="159">
        <f t="shared" si="18"/>
        <v>1693945</v>
      </c>
      <c r="GB58" s="159">
        <f t="shared" si="18"/>
        <v>1718674</v>
      </c>
      <c r="GC58" s="159">
        <f t="shared" si="18"/>
        <v>1739068</v>
      </c>
      <c r="GD58" s="159">
        <f t="shared" si="18"/>
        <v>1762171</v>
      </c>
      <c r="GE58" s="159">
        <f t="shared" si="18"/>
        <v>1785515</v>
      </c>
      <c r="GF58" s="159">
        <f t="shared" si="18"/>
        <v>1807911</v>
      </c>
      <c r="GG58" s="159">
        <f t="shared" si="18"/>
        <v>1827946</v>
      </c>
      <c r="GH58" s="159">
        <f t="shared" si="18"/>
        <v>1851260</v>
      </c>
      <c r="GI58" s="159">
        <f t="shared" si="18"/>
        <v>1876729</v>
      </c>
      <c r="GJ58" s="159">
        <f t="shared" si="18"/>
        <v>1899878</v>
      </c>
      <c r="GK58" s="159">
        <f t="shared" si="18"/>
        <v>1917937</v>
      </c>
    </row>
    <row r="59" spans="1:193" s="25" customFormat="1" ht="20.149999999999999" customHeight="1" thickTop="1" x14ac:dyDescent="0.35">
      <c r="A59" s="90" t="s">
        <v>278</v>
      </c>
      <c r="B59" s="128">
        <v>4454</v>
      </c>
      <c r="C59" s="128">
        <v>5031</v>
      </c>
      <c r="D59" s="128">
        <v>6038</v>
      </c>
      <c r="E59" s="128">
        <v>7074</v>
      </c>
      <c r="F59" s="128">
        <v>8576</v>
      </c>
      <c r="G59" s="128">
        <v>10454</v>
      </c>
      <c r="H59" s="128">
        <v>12729</v>
      </c>
      <c r="I59" s="128">
        <v>14978</v>
      </c>
      <c r="J59" s="128">
        <v>17799</v>
      </c>
      <c r="K59" s="128">
        <v>21223</v>
      </c>
      <c r="L59" s="128">
        <v>25133</v>
      </c>
      <c r="M59" s="130">
        <v>28131</v>
      </c>
      <c r="N59" s="128">
        <v>32197</v>
      </c>
      <c r="O59" s="128">
        <v>36796</v>
      </c>
      <c r="P59" s="128">
        <v>43751</v>
      </c>
      <c r="Q59" s="128">
        <v>49995</v>
      </c>
      <c r="R59" s="128">
        <v>57196</v>
      </c>
      <c r="S59" s="128">
        <v>66514</v>
      </c>
      <c r="T59" s="128">
        <v>77421</v>
      </c>
      <c r="U59" s="128">
        <v>91367</v>
      </c>
      <c r="V59" s="128">
        <v>108556</v>
      </c>
      <c r="W59" s="128">
        <v>128655</v>
      </c>
      <c r="X59" s="128">
        <v>184301</v>
      </c>
      <c r="Y59" s="130">
        <v>228604</v>
      </c>
      <c r="Z59" s="128">
        <v>237042</v>
      </c>
      <c r="AA59" s="128">
        <v>279441</v>
      </c>
      <c r="AB59" s="128">
        <v>305534</v>
      </c>
      <c r="AC59" s="128">
        <v>310920</v>
      </c>
      <c r="AD59" s="128">
        <v>321175</v>
      </c>
      <c r="AE59" s="128">
        <v>334043</v>
      </c>
      <c r="AF59" s="128">
        <v>359459</v>
      </c>
      <c r="AG59" s="128">
        <v>363399</v>
      </c>
      <c r="AH59" s="128">
        <v>368674</v>
      </c>
      <c r="AI59" s="128">
        <v>379214</v>
      </c>
      <c r="AJ59" s="128">
        <v>385083</v>
      </c>
      <c r="AK59" s="130">
        <v>391162</v>
      </c>
      <c r="AL59" s="128">
        <v>397677</v>
      </c>
      <c r="AM59" s="128">
        <v>404664</v>
      </c>
      <c r="AN59" s="128">
        <v>412652</v>
      </c>
      <c r="AO59" s="128">
        <v>420907</v>
      </c>
      <c r="AP59" s="128">
        <v>429362</v>
      </c>
      <c r="AQ59" s="128">
        <v>441578</v>
      </c>
      <c r="AR59" s="128">
        <v>448406</v>
      </c>
      <c r="AS59" s="128">
        <v>456476</v>
      </c>
      <c r="AT59" s="128">
        <v>465086</v>
      </c>
      <c r="AU59" s="128">
        <v>474297</v>
      </c>
      <c r="AV59" s="128">
        <v>484805</v>
      </c>
      <c r="AW59" s="130">
        <v>493578</v>
      </c>
      <c r="AX59" s="128">
        <v>502093</v>
      </c>
      <c r="AY59" s="128">
        <v>512187</v>
      </c>
      <c r="AZ59" s="128">
        <v>527595</v>
      </c>
      <c r="BA59" s="128">
        <v>536061</v>
      </c>
      <c r="BB59" s="128">
        <v>545367</v>
      </c>
      <c r="BC59" s="128">
        <v>555644</v>
      </c>
      <c r="BD59" s="128">
        <v>567109</v>
      </c>
      <c r="BE59" s="128">
        <v>578116</v>
      </c>
      <c r="BF59" s="128">
        <v>591135</v>
      </c>
      <c r="BG59" s="128">
        <v>604722</v>
      </c>
      <c r="BH59" s="128">
        <v>617637</v>
      </c>
      <c r="BI59" s="130">
        <v>630910</v>
      </c>
      <c r="BJ59" s="128">
        <v>639652</v>
      </c>
      <c r="BK59" s="128">
        <v>650370</v>
      </c>
      <c r="BL59" s="128">
        <v>666817</v>
      </c>
      <c r="BM59" s="128">
        <v>677884</v>
      </c>
      <c r="BN59" s="128">
        <v>689635</v>
      </c>
      <c r="BO59" s="128">
        <v>706301</v>
      </c>
      <c r="BP59" s="128">
        <v>718056</v>
      </c>
      <c r="BQ59" s="128">
        <v>730053</v>
      </c>
      <c r="BR59" s="128">
        <v>750078</v>
      </c>
      <c r="BS59" s="128">
        <v>766566</v>
      </c>
      <c r="BT59" s="128">
        <v>786759</v>
      </c>
      <c r="BU59" s="130">
        <v>810043</v>
      </c>
      <c r="BV59" s="128">
        <v>823405</v>
      </c>
      <c r="BW59" s="128">
        <v>826285</v>
      </c>
      <c r="BX59" s="128">
        <v>829939</v>
      </c>
      <c r="BY59" s="128">
        <v>832887</v>
      </c>
      <c r="BZ59" s="128">
        <v>835890</v>
      </c>
      <c r="CA59" s="128">
        <v>839415</v>
      </c>
      <c r="CB59" s="128">
        <v>842209</v>
      </c>
      <c r="CC59" s="128">
        <v>844911</v>
      </c>
      <c r="CD59" s="128">
        <v>848618</v>
      </c>
      <c r="CE59" s="128">
        <v>850845</v>
      </c>
      <c r="CF59" s="128">
        <v>853487</v>
      </c>
      <c r="CG59" s="130">
        <v>855529</v>
      </c>
      <c r="CH59" s="128">
        <v>857349</v>
      </c>
      <c r="CI59" s="128">
        <v>859455</v>
      </c>
      <c r="CJ59" s="128">
        <v>862376</v>
      </c>
      <c r="CK59" s="128">
        <v>864186</v>
      </c>
      <c r="CL59" s="128">
        <v>866465</v>
      </c>
      <c r="CM59" s="128">
        <v>868769</v>
      </c>
      <c r="CN59" s="128">
        <v>870903</v>
      </c>
      <c r="CO59" s="128">
        <v>873331</v>
      </c>
      <c r="CP59" s="128">
        <v>875797</v>
      </c>
      <c r="CQ59" s="128">
        <v>878044</v>
      </c>
      <c r="CR59" s="128">
        <v>880691</v>
      </c>
      <c r="CS59" s="130">
        <v>882502</v>
      </c>
      <c r="CT59" s="128">
        <v>884505</v>
      </c>
      <c r="CU59" s="128">
        <v>886400</v>
      </c>
      <c r="CV59" s="128">
        <v>888774</v>
      </c>
      <c r="CW59" s="128">
        <v>890936</v>
      </c>
      <c r="CX59" s="128">
        <v>893366</v>
      </c>
      <c r="CY59" s="128">
        <v>895817</v>
      </c>
      <c r="CZ59" s="128">
        <v>898093</v>
      </c>
      <c r="DA59" s="128">
        <v>900741</v>
      </c>
      <c r="DB59" s="128">
        <v>903602</v>
      </c>
      <c r="DC59" s="128">
        <v>906803</v>
      </c>
      <c r="DD59" s="128">
        <v>910346</v>
      </c>
      <c r="DE59" s="130">
        <v>913412</v>
      </c>
      <c r="DF59" s="128">
        <v>917483</v>
      </c>
      <c r="DG59" s="128">
        <v>922236</v>
      </c>
      <c r="DH59" s="128">
        <v>933449</v>
      </c>
      <c r="DI59" s="128">
        <v>934221</v>
      </c>
      <c r="DJ59" s="128">
        <v>935247</v>
      </c>
      <c r="DK59" s="128">
        <v>936328</v>
      </c>
      <c r="DL59" s="128">
        <v>937692</v>
      </c>
      <c r="DM59" s="128">
        <v>939134</v>
      </c>
      <c r="DN59" s="128">
        <v>940758</v>
      </c>
      <c r="DO59" s="128">
        <v>942536</v>
      </c>
      <c r="DP59" s="128">
        <v>944217</v>
      </c>
      <c r="DQ59" s="130">
        <v>945405</v>
      </c>
      <c r="DR59" s="128">
        <v>947093</v>
      </c>
      <c r="DS59" s="128">
        <v>948761</v>
      </c>
      <c r="DT59" s="128">
        <v>950478</v>
      </c>
      <c r="DU59" s="128">
        <v>950978</v>
      </c>
      <c r="DV59" s="128">
        <v>951797</v>
      </c>
      <c r="DW59" s="128">
        <v>953321</v>
      </c>
      <c r="DX59" s="128">
        <v>955221</v>
      </c>
      <c r="DY59" s="128">
        <v>957024</v>
      </c>
      <c r="DZ59" s="128">
        <v>959264</v>
      </c>
      <c r="EA59" s="128">
        <v>961511</v>
      </c>
      <c r="EB59" s="128">
        <v>964158</v>
      </c>
      <c r="EC59" s="130">
        <v>966597</v>
      </c>
      <c r="ED59" s="128">
        <v>969756</v>
      </c>
      <c r="EE59" s="128">
        <v>972555</v>
      </c>
      <c r="EF59" s="128">
        <v>976631</v>
      </c>
      <c r="EG59" s="128">
        <v>980744</v>
      </c>
      <c r="EH59" s="128">
        <v>984934</v>
      </c>
      <c r="EI59" s="128">
        <v>988913</v>
      </c>
      <c r="EJ59" s="128">
        <v>992441</v>
      </c>
      <c r="EK59" s="128">
        <v>996144</v>
      </c>
      <c r="EL59" s="128">
        <v>1000431</v>
      </c>
      <c r="EM59" s="128">
        <v>1004382</v>
      </c>
      <c r="EN59" s="128">
        <v>1009403</v>
      </c>
      <c r="EO59" s="129">
        <v>1013028</v>
      </c>
      <c r="EP59" s="128">
        <v>1017587</v>
      </c>
      <c r="EQ59" s="128">
        <v>1023213</v>
      </c>
      <c r="ER59" s="128">
        <v>1030952</v>
      </c>
      <c r="ES59" s="128">
        <v>1038651</v>
      </c>
      <c r="ET59" s="128">
        <v>1047756</v>
      </c>
      <c r="EU59" s="128">
        <v>1057084</v>
      </c>
      <c r="EV59" s="128">
        <v>1066250</v>
      </c>
      <c r="EW59" s="128">
        <v>1076562</v>
      </c>
      <c r="EX59" s="128">
        <v>1089022</v>
      </c>
      <c r="EY59" s="128">
        <v>1101062</v>
      </c>
      <c r="EZ59" s="128">
        <v>1114866</v>
      </c>
      <c r="FA59" s="130">
        <v>1125283</v>
      </c>
      <c r="FB59" s="128">
        <v>1139948</v>
      </c>
      <c r="FC59" s="128">
        <v>1155347</v>
      </c>
      <c r="FD59" s="128">
        <v>1172870</v>
      </c>
      <c r="FE59" s="128">
        <v>1186787</v>
      </c>
      <c r="FF59" s="128">
        <v>1202020</v>
      </c>
      <c r="FG59" s="128">
        <v>1217720</v>
      </c>
      <c r="FH59" s="128">
        <v>1231087</v>
      </c>
      <c r="FI59" s="128">
        <v>1244603</v>
      </c>
      <c r="FJ59" s="156">
        <v>1258016</v>
      </c>
      <c r="FK59" s="156">
        <v>1269646</v>
      </c>
      <c r="FL59" s="156">
        <v>1282236</v>
      </c>
      <c r="FM59" s="156">
        <v>1290677</v>
      </c>
      <c r="FN59" s="168">
        <v>1301811</v>
      </c>
      <c r="FO59" s="156">
        <v>1313477</v>
      </c>
      <c r="FP59" s="156">
        <v>1325646</v>
      </c>
      <c r="FQ59" s="156">
        <v>1338454</v>
      </c>
      <c r="FR59" s="156">
        <v>1351514</v>
      </c>
      <c r="FS59" s="156">
        <v>1363807</v>
      </c>
      <c r="FT59" s="156">
        <v>1376399</v>
      </c>
      <c r="FU59" s="156">
        <v>1388362</v>
      </c>
      <c r="FV59" s="156">
        <v>1397823</v>
      </c>
      <c r="FW59" s="156">
        <v>1412545</v>
      </c>
      <c r="FX59" s="156">
        <v>1427306</v>
      </c>
      <c r="FY59" s="200">
        <v>1437472</v>
      </c>
      <c r="FZ59" s="156">
        <v>1450791</v>
      </c>
      <c r="GA59" s="156">
        <v>1465356</v>
      </c>
      <c r="GB59" s="156">
        <v>1482474</v>
      </c>
      <c r="GC59" s="156">
        <v>1496339</v>
      </c>
      <c r="GD59" s="156">
        <v>1511571</v>
      </c>
      <c r="GE59" s="156">
        <v>1526611</v>
      </c>
      <c r="GF59" s="156">
        <v>1542392</v>
      </c>
      <c r="GG59" s="156">
        <v>1556208</v>
      </c>
      <c r="GH59" s="156">
        <v>1571920</v>
      </c>
      <c r="GI59" s="156">
        <v>1588496</v>
      </c>
      <c r="GJ59" s="156">
        <v>1602990</v>
      </c>
      <c r="GK59" s="156">
        <v>1614529</v>
      </c>
    </row>
    <row r="60" spans="1:193"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row>
    <row r="61" spans="1:193" s="1" customFormat="1" ht="20.149999999999999" customHeight="1" x14ac:dyDescent="0.35">
      <c r="A61" s="6"/>
      <c r="B61" s="7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GA61" s="160"/>
    </row>
    <row r="62" spans="1:193" s="1" customFormat="1" ht="20.149999999999999" customHeight="1" x14ac:dyDescent="0.35">
      <c r="A62" s="6"/>
      <c r="B62" s="6"/>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153"/>
      <c r="CI62" s="153"/>
      <c r="CJ62" s="153"/>
      <c r="CK62" s="153"/>
      <c r="CL62" s="153"/>
      <c r="CM62" s="153"/>
      <c r="CN62" s="153"/>
      <c r="CO62" s="153"/>
      <c r="CP62" s="153"/>
      <c r="CQ62" s="153"/>
      <c r="CR62" s="153"/>
      <c r="CS62" s="153"/>
      <c r="CT62" s="153"/>
      <c r="CU62" s="153"/>
      <c r="CV62" s="153"/>
      <c r="CW62" s="153"/>
      <c r="CX62" s="153"/>
      <c r="CY62" s="153"/>
      <c r="CZ62" s="153"/>
      <c r="DA62" s="153"/>
      <c r="DB62" s="153"/>
      <c r="DC62" s="153"/>
      <c r="DD62" s="153"/>
      <c r="DE62" s="153"/>
      <c r="DF62" s="153"/>
      <c r="DG62" s="153"/>
      <c r="DH62" s="153"/>
      <c r="DI62" s="153"/>
      <c r="DJ62" s="153"/>
      <c r="DK62" s="153"/>
      <c r="DL62" s="153"/>
      <c r="DM62" s="153"/>
      <c r="DN62" s="153"/>
      <c r="DO62" s="153"/>
      <c r="DP62" s="153"/>
      <c r="DQ62" s="153"/>
      <c r="DR62" s="153"/>
      <c r="DS62" s="153"/>
      <c r="DT62" s="153"/>
      <c r="DU62" s="153"/>
      <c r="DV62" s="153"/>
      <c r="DW62" s="153"/>
      <c r="DX62" s="153"/>
      <c r="DY62" s="153"/>
      <c r="DZ62" s="153"/>
      <c r="EA62" s="153"/>
      <c r="EB62" s="153"/>
      <c r="EC62" s="153"/>
      <c r="ED62" s="153"/>
      <c r="EE62" s="153"/>
      <c r="EF62" s="153"/>
      <c r="EG62" s="153"/>
      <c r="EH62" s="153"/>
      <c r="EI62" s="153"/>
      <c r="EJ62" s="153"/>
      <c r="EK62" s="153"/>
      <c r="EL62" s="153"/>
      <c r="EM62" s="153"/>
      <c r="EN62" s="153"/>
      <c r="EO62" s="153"/>
      <c r="EP62" s="153"/>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Y62" s="120"/>
    </row>
    <row r="63" spans="1:193" s="1" customFormat="1" ht="20.149999999999999" customHeight="1" x14ac:dyDescent="0.35">
      <c r="A63" s="6"/>
      <c r="B63" s="6"/>
      <c r="C63" s="6"/>
      <c r="D63" s="6"/>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54"/>
      <c r="CI63" s="154"/>
      <c r="CJ63" s="154"/>
      <c r="CK63" s="154"/>
      <c r="CL63" s="154"/>
      <c r="CM63" s="154"/>
      <c r="CN63" s="154"/>
      <c r="CO63" s="154"/>
      <c r="CP63" s="154"/>
      <c r="CQ63" s="154"/>
      <c r="CR63" s="154"/>
      <c r="CS63" s="154"/>
      <c r="CT63" s="154"/>
      <c r="CU63" s="154"/>
      <c r="CV63" s="154"/>
      <c r="CW63" s="154"/>
      <c r="CX63" s="154"/>
      <c r="CY63" s="154"/>
      <c r="CZ63" s="154"/>
      <c r="DA63" s="154"/>
      <c r="DB63" s="154"/>
      <c r="DC63" s="154"/>
      <c r="DD63" s="154"/>
      <c r="DE63" s="154"/>
      <c r="DF63" s="154"/>
      <c r="DG63" s="154"/>
      <c r="DH63" s="154"/>
      <c r="DI63" s="154"/>
      <c r="DJ63" s="154"/>
      <c r="DK63" s="154"/>
      <c r="DL63" s="154"/>
      <c r="DM63" s="154"/>
      <c r="DN63" s="154"/>
      <c r="DO63" s="154"/>
      <c r="DP63" s="154"/>
      <c r="DQ63" s="154"/>
      <c r="DR63" s="154"/>
      <c r="DS63" s="154"/>
      <c r="DT63" s="154"/>
      <c r="DU63" s="154"/>
      <c r="DV63" s="154"/>
      <c r="DW63" s="154"/>
      <c r="DX63" s="154"/>
      <c r="DY63" s="154"/>
      <c r="DZ63" s="154"/>
      <c r="EA63" s="154"/>
      <c r="EB63" s="154"/>
      <c r="EC63" s="154"/>
      <c r="ED63" s="154"/>
      <c r="EE63" s="154"/>
      <c r="EF63" s="154"/>
      <c r="EG63" s="154"/>
      <c r="EH63" s="154"/>
      <c r="EI63" s="154"/>
      <c r="EJ63" s="154"/>
      <c r="EK63" s="154"/>
      <c r="EL63" s="154"/>
      <c r="EM63" s="154"/>
      <c r="EN63" s="154"/>
      <c r="EO63" s="154"/>
      <c r="EP63" s="154"/>
      <c r="EQ63" s="154"/>
      <c r="ER63" s="154"/>
      <c r="ES63" s="154"/>
      <c r="ET63" s="154"/>
      <c r="EU63" s="154"/>
      <c r="EV63" s="154"/>
      <c r="EW63" s="154"/>
      <c r="EX63" s="154"/>
      <c r="EY63" s="154"/>
      <c r="EZ63" s="154"/>
      <c r="FA63" s="160"/>
      <c r="FB63" s="160"/>
      <c r="FC63" s="160"/>
      <c r="FD63" s="160"/>
      <c r="FE63" s="160"/>
      <c r="FF63" s="160"/>
      <c r="FG63" s="160"/>
      <c r="FH63" s="160"/>
      <c r="FI63" s="160"/>
      <c r="FJ63" s="160"/>
      <c r="FK63" s="160"/>
      <c r="FL63" s="160"/>
      <c r="FM63" s="160"/>
      <c r="FQ63" s="160"/>
    </row>
    <row r="64" spans="1:193" s="1" customFormat="1" ht="20.149999999999999" customHeight="1" x14ac:dyDescent="0.35">
      <c r="A64" s="6"/>
      <c r="B64" s="6"/>
      <c r="C64" s="6"/>
      <c r="D64" s="6"/>
      <c r="E64" s="6"/>
      <c r="F64" s="6"/>
      <c r="G64" s="6"/>
      <c r="H64" s="6"/>
      <c r="I64" s="6"/>
      <c r="J64" s="6"/>
      <c r="K64" s="6"/>
      <c r="L64" s="6"/>
      <c r="M64" s="6"/>
      <c r="FC64" s="160"/>
      <c r="FD64" s="120"/>
    </row>
    <row r="65" spans="1:181" s="1" customFormat="1" ht="20.149999999999999" customHeight="1" x14ac:dyDescent="0.35">
      <c r="A65" s="6"/>
      <c r="B65" s="6"/>
      <c r="C65" s="6"/>
      <c r="D65" s="6"/>
      <c r="E65" s="6"/>
      <c r="F65" s="6"/>
      <c r="G65" s="6"/>
      <c r="H65" s="6"/>
      <c r="I65" s="6"/>
      <c r="J65" s="6"/>
      <c r="K65" s="6"/>
      <c r="L65" s="6"/>
      <c r="M65" s="160"/>
      <c r="N65" s="6"/>
      <c r="O65" s="6"/>
      <c r="P65" s="6"/>
      <c r="Q65" s="6"/>
      <c r="R65" s="6"/>
      <c r="S65" s="6"/>
      <c r="T65" s="6"/>
      <c r="U65" s="6"/>
      <c r="V65" s="6"/>
      <c r="W65" s="6"/>
      <c r="X65" s="6"/>
      <c r="Y65" s="160"/>
      <c r="Z65" s="6"/>
      <c r="AA65" s="6"/>
      <c r="AB65" s="6"/>
      <c r="AC65" s="6"/>
      <c r="AD65" s="6"/>
      <c r="AE65" s="6"/>
      <c r="AF65" s="6"/>
      <c r="AG65" s="6"/>
      <c r="AH65" s="6"/>
      <c r="AI65" s="6"/>
      <c r="AJ65" s="6"/>
      <c r="AK65" s="160"/>
      <c r="AL65" s="6"/>
      <c r="AM65" s="6"/>
      <c r="AN65" s="6"/>
      <c r="AO65" s="6"/>
      <c r="AP65" s="6"/>
      <c r="AQ65" s="6"/>
      <c r="AR65" s="6"/>
      <c r="AS65" s="6"/>
      <c r="AT65" s="6"/>
      <c r="AU65" s="6"/>
      <c r="AV65" s="6"/>
      <c r="AW65" s="160"/>
      <c r="AX65" s="6"/>
      <c r="AY65" s="6"/>
      <c r="AZ65" s="6"/>
      <c r="BA65" s="6"/>
      <c r="BB65" s="6"/>
      <c r="BC65" s="6"/>
      <c r="BD65" s="6"/>
      <c r="BE65" s="6"/>
      <c r="BF65" s="6"/>
      <c r="BG65" s="6"/>
      <c r="BH65" s="6"/>
      <c r="BI65" s="160"/>
      <c r="BJ65" s="6"/>
      <c r="BK65" s="6"/>
      <c r="BL65" s="6"/>
      <c r="BM65" s="6"/>
      <c r="BN65" s="6"/>
      <c r="BO65" s="6"/>
      <c r="BP65" s="6"/>
      <c r="BQ65" s="6"/>
      <c r="BR65" s="6"/>
      <c r="BS65" s="6"/>
      <c r="BT65" s="6"/>
      <c r="BU65" s="160"/>
      <c r="BV65" s="6"/>
      <c r="BW65" s="6"/>
      <c r="BX65" s="6"/>
      <c r="BY65" s="6"/>
      <c r="BZ65" s="6"/>
      <c r="CA65" s="6"/>
      <c r="CB65" s="6"/>
      <c r="CC65" s="6"/>
      <c r="CD65" s="6"/>
      <c r="CE65" s="6"/>
      <c r="CF65" s="6"/>
      <c r="CG65" s="160"/>
      <c r="CH65" s="6"/>
      <c r="CI65" s="6"/>
      <c r="CJ65" s="6"/>
      <c r="CK65" s="40"/>
      <c r="CL65" s="6"/>
      <c r="CM65" s="6"/>
      <c r="CN65" s="6"/>
      <c r="CO65" s="6"/>
      <c r="CP65" s="6"/>
      <c r="CQ65" s="6"/>
      <c r="CR65" s="6"/>
      <c r="CS65" s="160"/>
      <c r="CT65" s="6"/>
      <c r="CU65" s="6"/>
      <c r="CV65" s="6"/>
      <c r="CW65" s="6"/>
      <c r="CX65" s="6"/>
      <c r="CY65" s="6"/>
      <c r="CZ65" s="6"/>
      <c r="DA65" s="6"/>
      <c r="DB65" s="6"/>
      <c r="DC65" s="6"/>
      <c r="DD65" s="6"/>
      <c r="DE65" s="160"/>
      <c r="DF65" s="6"/>
      <c r="DG65" s="6"/>
      <c r="DH65" s="6"/>
      <c r="DI65" s="6"/>
      <c r="DJ65" s="6"/>
      <c r="DK65" s="6"/>
      <c r="DL65" s="6"/>
      <c r="DM65" s="6"/>
      <c r="DN65" s="6"/>
      <c r="DO65" s="6"/>
      <c r="DP65" s="6"/>
      <c r="DQ65" s="160"/>
      <c r="DR65" s="6"/>
      <c r="DS65" s="6"/>
      <c r="DT65" s="6"/>
      <c r="DU65" s="6"/>
      <c r="DV65" s="6"/>
      <c r="DW65" s="6"/>
      <c r="DX65" s="6"/>
      <c r="DY65" s="6"/>
      <c r="DZ65" s="6"/>
      <c r="EA65" s="6"/>
      <c r="EB65" s="6"/>
      <c r="EC65" s="160"/>
      <c r="ED65" s="6"/>
      <c r="EE65" s="6"/>
      <c r="EF65" s="6"/>
      <c r="EG65" s="6"/>
      <c r="EH65" s="6"/>
      <c r="EI65" s="6"/>
      <c r="EJ65" s="6"/>
      <c r="EK65" s="6"/>
      <c r="EL65" s="6"/>
      <c r="EM65" s="6"/>
      <c r="EO65" s="160"/>
      <c r="FA65" s="160"/>
      <c r="FM65" s="160"/>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0"/>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QMA56DUQWX45-861680180-395311</_dlc_DocId>
    <_dlc_DocIdUrl xmlns="c278e07c-0436-44ae-bf20-0fa31c54bf35">
      <Url>https://beisgov.sharepoint.com/sites/EnergyStatistics/_layouts/15/DocIdRedir.aspx?ID=QMA56DUQWX45-861680180-395311</Url>
      <Description>QMA56DUQWX45-861680180-395311</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Props1.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7D241E-D110-47A3-B9AA-6F7FE9AFF472}">
  <ds:schemaRefs>
    <ds:schemaRef ds:uri="http://schemas.microsoft.com/sharepoint/events"/>
  </ds:schemaRefs>
</ds:datastoreItem>
</file>

<file path=customXml/itemProps3.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4.xml><?xml version="1.0" encoding="utf-8"?>
<ds:datastoreItem xmlns:ds="http://schemas.openxmlformats.org/officeDocument/2006/customXml" ds:itemID="{5B191F4A-5800-4A11-88FD-BD0F548DD3B0}">
  <ds:schemaRefs>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c278e07c-0436-44ae-bf20-0fa31c54bf35"/>
    <ds:schemaRef ds:uri="aaacb922-5235-4a66-b188-303b9b46fbd7"/>
    <ds:schemaRef ds:uri="b413c3fd-5a3b-4239-b985-69032e371c04"/>
    <ds:schemaRef ds:uri="http://purl.org/dc/terms/"/>
    <ds:schemaRef ds:uri="http://schemas.microsoft.com/office/2006/metadata/properties"/>
    <ds:schemaRef ds:uri="http://purl.org/dc/elements/1.1/"/>
    <ds:schemaRef ds:uri="a8f60570-4bd3-4f2b-950b-a996de8ab151"/>
    <ds:schemaRef ds:uri="0063f72e-ace3-48fb-9c1f-5b513408b31f"/>
    <ds:schemaRef ds:uri="http://www.w3.org/XML/1998/namespace"/>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Cover_sheet</vt:lpstr>
      <vt:lpstr>Contents</vt:lpstr>
      <vt:lpstr>Commentary</vt:lpstr>
      <vt:lpstr>Notes</vt:lpstr>
      <vt:lpstr>Table_1_by_Capacity</vt:lpstr>
      <vt:lpstr>Table_2_by_Accreditation</vt:lpstr>
      <vt:lpstr>Table_3_dom_by_PC</vt:lpstr>
      <vt:lpstr>Table_1_Jan</vt:lpstr>
      <vt:lpstr>Table_1_Dec</vt:lpstr>
      <vt:lpstr>Table_1_Nov</vt:lpstr>
      <vt:lpstr>Table_2_Jan</vt:lpstr>
      <vt:lpstr>Table_3_Jan</vt:lpstr>
      <vt:lpstr>Table_1_by_Capacity!Print_Titles</vt:lpstr>
      <vt:lpstr>Table_1_Dec!Print_Titles</vt:lpstr>
      <vt:lpstr>Table_1_Jan!Print_Titles</vt:lpstr>
      <vt:lpstr>Table_1_Nov!Print_Titles</vt:lpstr>
      <vt:lpstr>Table_2_by_Accreditation!Print_Titles</vt:lpstr>
      <vt:lpstr>Table_2_Jan!Print_Titles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2026-03-25T09:55:14Z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e11c05f2-b222-4410-8f31-d4b1732a5e34</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