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4_{592B6926-E794-4FF4-9CDC-07D13549BDE7}" xr6:coauthVersionLast="47" xr6:coauthVersionMax="47" xr10:uidLastSave="{00000000-0000-0000-0000-000000000000}"/>
  <bookViews>
    <workbookView xWindow="-120" yWindow="-120" windowWidth="29040" windowHeight="15720" xr2:uid="{00000000-000D-0000-FFFF-FFFF00000000}"/>
  </bookViews>
  <sheets>
    <sheet name="Title" sheetId="29" r:id="rId1"/>
    <sheet name="Contents" sheetId="30" r:id="rId2"/>
    <sheet name="Highlights" sheetId="31" r:id="rId3"/>
    <sheet name="Notes" sheetId="40" r:id="rId4"/>
    <sheet name="Table 1" sheetId="24" r:id="rId5"/>
    <sheet name="Table 2" sheetId="1" r:id="rId6"/>
    <sheet name="Table 3" sheetId="17" r:id="rId7"/>
    <sheet name="Table 4" sheetId="11" r:id="rId8"/>
    <sheet name="Table 5" sheetId="12" r:id="rId9"/>
    <sheet name="Table 6" sheetId="8" r:id="rId10"/>
    <sheet name="Table 7" sheetId="10" r:id="rId11"/>
    <sheet name="Table 8" sheetId="4" r:id="rId12"/>
    <sheet name="Table 9" sheetId="21" r:id="rId13"/>
    <sheet name="Table 10" sheetId="22" r:id="rId14"/>
    <sheet name="Table 11" sheetId="6" r:id="rId15"/>
    <sheet name="Table 12" sheetId="13" r:id="rId16"/>
    <sheet name="Table 13" sheetId="15" r:id="rId17"/>
    <sheet name="Table 14" sheetId="32" r:id="rId18"/>
    <sheet name="Table 15" sheetId="33" r:id="rId19"/>
    <sheet name="Table 16" sheetId="34" r:id="rId20"/>
    <sheet name="Table 17" sheetId="38" r:id="rId21"/>
    <sheet name="Table 18" sheetId="36" r:id="rId22"/>
    <sheet name="Table 19" sheetId="42" r:id="rId23"/>
    <sheet name="Table 20" sheetId="18" r:id="rId24"/>
    <sheet name="Table 21" sheetId="23" r:id="rId25"/>
    <sheet name="Table 22" sheetId="28" r:id="rId26"/>
    <sheet name="Table 23" sheetId="19" r:id="rId27"/>
  </sheets>
  <definedNames>
    <definedName name="_2_LSOA_Level_Results" localSheetId="3">#REF!</definedName>
    <definedName name="_2_LSOA_Level_Results" localSheetId="17">#REF!</definedName>
    <definedName name="_2_LSOA_Level_Results" localSheetId="18">#REF!</definedName>
    <definedName name="_2_LSOA_Level_Results" localSheetId="19">#REF!</definedName>
    <definedName name="_2_LSOA_Level_Results" localSheetId="20">#REF!</definedName>
    <definedName name="_2_LSOA_Level_Results" localSheetId="21">#REF!</definedName>
    <definedName name="_2_LSOA_Level_Results" localSheetId="0">#REF!</definedName>
    <definedName name="_2_LSOA_Level_Results">#REF!</definedName>
    <definedName name="_3_Parliamentary_Cons_Level_Results" localSheetId="3">#REF!</definedName>
    <definedName name="_3_Parliamentary_Cons_Level_Results" localSheetId="20">#REF!</definedName>
    <definedName name="_3_Parliamentary_Cons_Level_Results" localSheetId="21">#REF!</definedName>
    <definedName name="_3_Parliamentary_Cons_Level_Results" localSheetId="0">#REF!</definedName>
    <definedName name="_3_Parliamentary_Cons_Level_Results">#REF!</definedName>
    <definedName name="_4_LA_Level_Results" localSheetId="3">#REF!</definedName>
    <definedName name="_4_LA_Level_Results" localSheetId="20">#REF!</definedName>
    <definedName name="_4_LA_Level_Results" localSheetId="21">#REF!</definedName>
    <definedName name="_4_LA_Level_Results" localSheetId="0">#REF!</definedName>
    <definedName name="_4_LA_Level_Results">#REF!</definedName>
    <definedName name="_5_GOR_Level_Results" localSheetId="3">#REF!</definedName>
    <definedName name="_5_GOR_Level_Results" localSheetId="20">#REF!</definedName>
    <definedName name="_5_GOR_Level_Results" localSheetId="21">#REF!</definedName>
    <definedName name="_5_GOR_Level_Results" localSheetId="0">#REF!</definedName>
    <definedName name="_5_GOR_Level_Results">#REF!</definedName>
    <definedName name="_xlnm.Print_Area" localSheetId="1">Contents!$A$1:$D$40</definedName>
    <definedName name="_xlnm.Print_Area" localSheetId="2">Highlights!$A$1:$A$14</definedName>
    <definedName name="_xlnm.Print_Area" localSheetId="3">Notes!$A$1:$B$15</definedName>
    <definedName name="_xlnm.Print_Area" localSheetId="4">'Table 1'!$A$1:$G$11</definedName>
    <definedName name="_xlnm.Print_Area" localSheetId="13">'Table 10'!$A$1:$I$15</definedName>
    <definedName name="_xlnm.Print_Area" localSheetId="14">'Table 11'!$A$1:$H$17</definedName>
    <definedName name="_xlnm.Print_Area" localSheetId="15">'Table 12'!$A$1:$G$10</definedName>
    <definedName name="_xlnm.Print_Area" localSheetId="16">'Table 13'!$A$1:$G$18</definedName>
    <definedName name="_xlnm.Print_Area" localSheetId="17">'Table 14'!$A$1:$G$14</definedName>
    <definedName name="_xlnm.Print_Area" localSheetId="18">'Table 15'!$A$1:$G$13</definedName>
    <definedName name="_xlnm.Print_Area" localSheetId="19">'Table 16'!$A$1:$H$18</definedName>
    <definedName name="_xlnm.Print_Area" localSheetId="20">'Table 17'!$A$1:$H$13</definedName>
    <definedName name="_xlnm.Print_Area" localSheetId="21">'Table 18'!$A$1:$G$13</definedName>
    <definedName name="_xlnm.Print_Area" localSheetId="22">'Table 19'!$A$1:$H$15</definedName>
    <definedName name="_xlnm.Print_Area" localSheetId="5">'Table 2'!$A$1:$G$11</definedName>
    <definedName name="_xlnm.Print_Area" localSheetId="23">'Table 20'!$A$1:$H$16</definedName>
    <definedName name="_xlnm.Print_Area" localSheetId="24">'Table 21'!$A$1:$G$11</definedName>
    <definedName name="_xlnm.Print_Area" localSheetId="25">'Table 22'!$A$1:$G$11</definedName>
    <definedName name="_xlnm.Print_Area" localSheetId="26">'Table 23'!$A$1:$G$10</definedName>
    <definedName name="_xlnm.Print_Area" localSheetId="6">'Table 3'!$A$1:$G$11</definedName>
    <definedName name="_xlnm.Print_Area" localSheetId="7">'Table 4'!$A$1:$G$17</definedName>
    <definedName name="_xlnm.Print_Area" localSheetId="8">'Table 5'!$A$1:$G$16</definedName>
    <definedName name="_xlnm.Print_Area" localSheetId="9">'Table 6'!$A$1:$G$15</definedName>
    <definedName name="_xlnm.Print_Area" localSheetId="10">'Table 7'!$A$1:$H$17</definedName>
    <definedName name="_xlnm.Print_Area" localSheetId="11">'Table 8'!$A$1:$G$12</definedName>
    <definedName name="_xlnm.Print_Area" localSheetId="12">'Table 9'!$A$1:$G$11</definedName>
    <definedName name="_xlnm.Print_Area" localSheetId="0">Title!$A$1:$J$23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<sst xmlns="http://schemas.openxmlformats.org/spreadsheetml/2006/main" count="479" uniqueCount="250">
  <si>
    <t>Fuel Poverty Supplementary Tables</t>
  </si>
  <si>
    <t>England</t>
  </si>
  <si>
    <t>(2025 data)</t>
  </si>
  <si>
    <t>Statistics, England: Supplementary Tables, 2025</t>
  </si>
  <si>
    <t>Low Income Low Energy Efficiency (LILEE) metric</t>
  </si>
  <si>
    <t>Contents</t>
  </si>
  <si>
    <t>Overview</t>
  </si>
  <si>
    <t>LILEE Quadrant</t>
  </si>
  <si>
    <t>Supplementary data related to each quadrant of the Low Income Low Energy Efficiency Matrix</t>
  </si>
  <si>
    <t>Energy Efficiency and Dwelling Characteristics</t>
  </si>
  <si>
    <t>Fuel Poverty Energy Efficiency Rating</t>
  </si>
  <si>
    <t>Supplementary data related to Fuel Poverty Energy Efficiency Rating (FPEER)</t>
  </si>
  <si>
    <t>Banded SAP</t>
  </si>
  <si>
    <t>Supplementary data related to SAP band (SAP12)</t>
  </si>
  <si>
    <t>Rurality</t>
  </si>
  <si>
    <t>Supplementary data related to rurality</t>
  </si>
  <si>
    <t>Region</t>
  </si>
  <si>
    <t>Supplementary data related to region</t>
  </si>
  <si>
    <t>Dwelling type</t>
  </si>
  <si>
    <t>Supplementary data related to dwelling type</t>
  </si>
  <si>
    <t>Age of dwelling</t>
  </si>
  <si>
    <t>Supplementary data related to age of dwelling</t>
  </si>
  <si>
    <t>Floor area</t>
  </si>
  <si>
    <t>Supplementary data related to floor area</t>
  </si>
  <si>
    <t>Gas grid connection</t>
  </si>
  <si>
    <t>Supplementary data related to gas grid connection</t>
  </si>
  <si>
    <t>Main fuel type</t>
  </si>
  <si>
    <t>Supplementary data related to main fuel type</t>
  </si>
  <si>
    <t>Wall insulation</t>
  </si>
  <si>
    <t>Supplementary data related to wall insulation type</t>
  </si>
  <si>
    <t>Household characteristics</t>
  </si>
  <si>
    <t>Tenure</t>
  </si>
  <si>
    <t>Supplementary data related to tenure</t>
  </si>
  <si>
    <t>Household composition</t>
  </si>
  <si>
    <t>Supplementary data related to household composition</t>
  </si>
  <si>
    <t>Age of youngest person</t>
  </si>
  <si>
    <t>Supplementary data related to age of youngest person in household</t>
  </si>
  <si>
    <t>Age of oldest person</t>
  </si>
  <si>
    <t>Supplementary data related to age of oldest person in household</t>
  </si>
  <si>
    <t>Ethnicity</t>
  </si>
  <si>
    <t>Supplementary data related to ethnicity of household reference person (HRP)</t>
  </si>
  <si>
    <t>Disability</t>
  </si>
  <si>
    <t>Supplementary data related to long term illness or disabilty</t>
  </si>
  <si>
    <t>Vulnerability</t>
  </si>
  <si>
    <t>Supplementary data related to vulnerability</t>
  </si>
  <si>
    <t>Benefits</t>
  </si>
  <si>
    <t>Supplementary data related to Benefits</t>
  </si>
  <si>
    <t>Household income</t>
  </si>
  <si>
    <t>Employment status</t>
  </si>
  <si>
    <t>Supplementary data related to employment status of household reference person (HRP)</t>
  </si>
  <si>
    <t>Income decile</t>
  </si>
  <si>
    <t>Supplementary data related to After Housing Costs (AHC) equivalised income decile group</t>
  </si>
  <si>
    <t>Fuel payment type</t>
  </si>
  <si>
    <t>Payment method - Gas</t>
  </si>
  <si>
    <t>Supplementary data related to gas payment method</t>
  </si>
  <si>
    <t>Payment method - Electricity</t>
  </si>
  <si>
    <t>Supplementary data related to electricity payment method</t>
  </si>
  <si>
    <t>Annual fuel poverty statistics report: 2026</t>
  </si>
  <si>
    <t>Fuel poverty detailed tables 2026 (2025 data)</t>
  </si>
  <si>
    <t>Fuel poverty trends 2026</t>
  </si>
  <si>
    <t>Back to contents</t>
  </si>
  <si>
    <t>Notes: Supplementary notes for the Fuel Poverty Supplementary tables</t>
  </si>
  <si>
    <t>The following notes listed below are applicable to all tables:</t>
  </si>
  <si>
    <t>Note number</t>
  </si>
  <si>
    <t>Description</t>
  </si>
  <si>
    <t>Please note that totals may not sum due to rounding.</t>
  </si>
  <si>
    <t>Each sheet contains 1 table (valid for all 23 tables).</t>
  </si>
  <si>
    <t>The Fuel Poverty Energy Efficiency Rating (FPEER) calculation is shown in this methodology document (PDF, 2.0MB).</t>
  </si>
  <si>
    <t xml:space="preserve">The median fuel costs in these tables are reported net of rebates provided through Warm Home Discount. </t>
  </si>
  <si>
    <t>Some tables refer to notes. When a note applies to more than one table, but not all tables, it is presented within square brackets and explained below:</t>
  </si>
  <si>
    <t xml:space="preserve">Some FPEER categories have been merged due to low sample counts. </t>
  </si>
  <si>
    <t>^ Numbers based on a low sample count (between 10 and less than 30) have been marked with ^, inferences should not be made on this figure.</t>
  </si>
  <si>
    <t>Table 1 - Low Income Low Energy Efficiency Matrix, 2025</t>
  </si>
  <si>
    <t>Quadrant of the Low Income Low Energy Efficiency Matrix</t>
  </si>
  <si>
    <t>Median after housing costs (AHC), equivalised income (£)</t>
  </si>
  <si>
    <t>Median Fuel Poverty Energy Efficiency Rating (FPEER)</t>
  </si>
  <si>
    <r>
      <t>Median floor area (m</t>
    </r>
    <r>
      <rPr>
        <b/>
        <vertAlign val="superscript"/>
        <sz val="9"/>
        <color theme="1"/>
        <rFont val="Arial"/>
        <family val="2"/>
      </rPr>
      <t>2</t>
    </r>
    <r>
      <rPr>
        <b/>
        <sz val="9"/>
        <color theme="1"/>
        <rFont val="Arial"/>
        <family val="2"/>
      </rPr>
      <t>)</t>
    </r>
  </si>
  <si>
    <t>Proportion of fuel poor households (%)</t>
  </si>
  <si>
    <t>Average Fuel Poverty Gap (£)</t>
  </si>
  <si>
    <t>Low Income Low Energy Efficiency</t>
  </si>
  <si>
    <t>Low Income High Energy Efficiency</t>
  </si>
  <si>
    <t>High Income Low Energy Efficiency</t>
  </si>
  <si>
    <t>High Income High Energy Efficiency</t>
  </si>
  <si>
    <t>All households</t>
  </si>
  <si>
    <t>FPEER</t>
  </si>
  <si>
    <t>Proportion of households within group that are fuel poor (%)</t>
  </si>
  <si>
    <t>A, B and C</t>
  </si>
  <si>
    <t>D</t>
  </si>
  <si>
    <t>E</t>
  </si>
  <si>
    <t>F and G</t>
  </si>
  <si>
    <t>Table 3 - SAP band (SAP12), 2025</t>
  </si>
  <si>
    <t>SAP12 band</t>
  </si>
  <si>
    <t>Table 4 - Rurality, 2025 [Note A]</t>
  </si>
  <si>
    <t>Urban</t>
  </si>
  <si>
    <t>Semi-rural</t>
  </si>
  <si>
    <t>Rural</t>
  </si>
  <si>
    <t>Note A: Rurality categories defined as:</t>
  </si>
  <si>
    <t>Urban defined as Urban</t>
  </si>
  <si>
    <t>Semi-rural defined as Towns and fringe</t>
  </si>
  <si>
    <t>Rural defined as Villages, hamlets and isolated dwellings</t>
  </si>
  <si>
    <t>Rurality definitions from ONS:</t>
  </si>
  <si>
    <t>https://www.gov.uk/government/collections/rural-urban-classification</t>
  </si>
  <si>
    <t>Table 5 - Region, 2025</t>
  </si>
  <si>
    <t>North East</t>
  </si>
  <si>
    <t>North West</t>
  </si>
  <si>
    <t>Yorkshire and the Humber</t>
  </si>
  <si>
    <t>East Midlands</t>
  </si>
  <si>
    <t>West Midlands</t>
  </si>
  <si>
    <t>East</t>
  </si>
  <si>
    <t>London</t>
  </si>
  <si>
    <t>South East</t>
  </si>
  <si>
    <t>South West</t>
  </si>
  <si>
    <t>Table 6 - Dwelling type, 2025 [Note A]</t>
  </si>
  <si>
    <t>Converted flat</t>
  </si>
  <si>
    <t>Detached</t>
  </si>
  <si>
    <t>End terrace</t>
  </si>
  <si>
    <t>Mid terrace</t>
  </si>
  <si>
    <t>Purpose-built flat</t>
  </si>
  <si>
    <t>Semi-detached</t>
  </si>
  <si>
    <t xml:space="preserve">Note A: The Converted Flat category includes dwellings classified as converted flats or non-residential plus flat </t>
  </si>
  <si>
    <t>Table 7 - Age of dwelling, 2025</t>
  </si>
  <si>
    <t xml:space="preserve">Dwelling Age </t>
  </si>
  <si>
    <t>Pre 1919</t>
  </si>
  <si>
    <t>1919 to 1944</t>
  </si>
  <si>
    <t>1945 to 1964</t>
  </si>
  <si>
    <t>1965 to 1980</t>
  </si>
  <si>
    <t>1981 to 1990</t>
  </si>
  <si>
    <t>1991 to 2002</t>
  </si>
  <si>
    <t>Post 2002</t>
  </si>
  <si>
    <t>Note 6: ^ Numbers based on a low sample count (between 10 and less than 30) have been marked with ^. Inferences should not be made on this figure.</t>
  </si>
  <si>
    <t>Table 8 - Floor area, 2025</t>
  </si>
  <si>
    <t>Less than 50 sqm</t>
  </si>
  <si>
    <t>50 to 69 sqm</t>
  </si>
  <si>
    <t>70 to 89 sqm</t>
  </si>
  <si>
    <t>90 to 109 sqm</t>
  </si>
  <si>
    <t>110 sqm or more</t>
  </si>
  <si>
    <t>Table 9 - Gas grid connection, 2025 [Note A]</t>
  </si>
  <si>
    <t>Yes</t>
  </si>
  <si>
    <t>No</t>
  </si>
  <si>
    <t>Note A: Gas grid connection is based on whether there is a mains gas meter in or around the property.</t>
  </si>
  <si>
    <t>Table 10 - Main fuel type, 2025 [Note A]</t>
  </si>
  <si>
    <t>Gas</t>
  </si>
  <si>
    <t>Electricity</t>
  </si>
  <si>
    <t>Other</t>
  </si>
  <si>
    <t>Note A: Main fuel type categories defined as:</t>
  </si>
  <si>
    <t>Gas includes main fuel type of Gas (mains)</t>
  </si>
  <si>
    <t>Electricity includes main fuel types of all electricity types (including electric heat pumps)</t>
  </si>
  <si>
    <t>Other includes main fuel types of heating oil, anthracite nuts, house coal, smokeless fuel, wood, propane, bulk LPG, and community heating from boilers/CHP/waste heat</t>
  </si>
  <si>
    <t>Table 11 - Wall insulation type, 2025 [Note A]</t>
  </si>
  <si>
    <t>Cavity uninsulated</t>
  </si>
  <si>
    <t>Cavity with insulation</t>
  </si>
  <si>
    <t>Solid uninsulated</t>
  </si>
  <si>
    <t>Solid with insulation</t>
  </si>
  <si>
    <t xml:space="preserve">Note A: The ‘Other’ category includes dwellings built with stone, pre-fab, timber and other methods.  </t>
  </si>
  <si>
    <t>Applicable to cells F8 and G8.</t>
  </si>
  <si>
    <t>Table 12 - Tenure, 2025</t>
  </si>
  <si>
    <t>Owner occupied</t>
  </si>
  <si>
    <t>Private rented</t>
  </si>
  <si>
    <t>Social housing</t>
  </si>
  <si>
    <t>Table 13 - Household composition, 2025 [Notes A and B]</t>
  </si>
  <si>
    <t>Couple with dependent child(ren)</t>
  </si>
  <si>
    <t>Couple, no dependent child(ren) aged 60 or over</t>
  </si>
  <si>
    <t>Couple, no dependent child(ren) under 60</t>
  </si>
  <si>
    <t>Lone parent with dependent child(ren)</t>
  </si>
  <si>
    <t>One person aged 60 or over</t>
  </si>
  <si>
    <t>One person under 60</t>
  </si>
  <si>
    <t>Other multi-person households</t>
  </si>
  <si>
    <t>Note A: These classifications are based on the marital/cohabitation status and age of the household reference person (HRP)</t>
  </si>
  <si>
    <t>Note B: The 'Other multi-person households' category includes households that are not couples or lone parents which have dependent children, and multi-person</t>
  </si>
  <si>
    <t>households that contain one or more persons aged 60 or over</t>
  </si>
  <si>
    <t>Table 14 - Age of youngest person in household, 2025</t>
  </si>
  <si>
    <t>Age band of youngest person in household</t>
  </si>
  <si>
    <t>0 - 4</t>
  </si>
  <si>
    <t>5 - 10</t>
  </si>
  <si>
    <t>11 - 15</t>
  </si>
  <si>
    <t>16 - 24</t>
  </si>
  <si>
    <t>25 - 59</t>
  </si>
  <si>
    <t>60 - 74</t>
  </si>
  <si>
    <t>75 or more</t>
  </si>
  <si>
    <t>Table 15 - Age of oldest person in household, 2025</t>
  </si>
  <si>
    <t>Age band of oldest person in household</t>
  </si>
  <si>
    <t>25 - 34</t>
  </si>
  <si>
    <t>35 - 49</t>
  </si>
  <si>
    <t>50 - 59</t>
  </si>
  <si>
    <t>Ethnicity
[Note B]</t>
  </si>
  <si>
    <t>White</t>
  </si>
  <si>
    <t>Asian</t>
  </si>
  <si>
    <t>Black</t>
  </si>
  <si>
    <t>Note A: Ethnicity of household reference person categories are defined as:</t>
  </si>
  <si>
    <t>White: English / Welsh / Scottish / Northern Irish / British, Irish, Gypsy or Irish Traveler, or Any Other White background</t>
  </si>
  <si>
    <t>Asian: Indian, Pakistani, Bangladeshi, Chinese, or Any other Asian background</t>
  </si>
  <si>
    <t>Black: African, Caribbean, or Any other Black background</t>
  </si>
  <si>
    <t>Other: White and Black Caribbean, White and Black African, White and Asian, Any other Mixed / multiple ethnic background, Arab, or Any other ethnic group</t>
  </si>
  <si>
    <t>Table 17 - Fuel poverty by long term illness or disability, 2025 [Note A]</t>
  </si>
  <si>
    <t>Long term illness or disability</t>
  </si>
  <si>
    <t>No [Note B]</t>
  </si>
  <si>
    <t xml:space="preserve">Note A: A household that contains someone with a long-term illness/disability that states their condition reduces their ability to carry out day-to-day activities. </t>
  </si>
  <si>
    <t>Examples of long-term illnesses/disabilities include, but are not limited to, conditions which affect vision, hearing, mobility and/or mental health.</t>
  </si>
  <si>
    <t>Note B: Households who did not give an answer when asked if their household contained someone with a long term illness/disability are included in the "No" category</t>
  </si>
  <si>
    <t>Table 18 - Vulnerability, 2025 [Note A]</t>
  </si>
  <si>
    <t>Not Vulnerable</t>
  </si>
  <si>
    <t>Vulnerable</t>
  </si>
  <si>
    <t>Note A: The definition of vulnerability was changed in 2021</t>
  </si>
  <si>
    <t>A household is now counted as vulnerable in these statistics if it contains at least one household member who is 65</t>
  </si>
  <si>
    <t>or older, younger than 5 or living with a long-term health condition affecting mobility, breathing, heart or mental health condition.</t>
  </si>
  <si>
    <t>In receipt of benefits - excluding disability benefits</t>
  </si>
  <si>
    <t>Note A: Please note that national household surveys systematically under-report receipt of benefits.</t>
  </si>
  <si>
    <t xml:space="preserve">Some reasons for this are explored in the DWP working paper “State Benefits on the Family Resources Survey (WP115)” </t>
  </si>
  <si>
    <t>https://www.gov.uk/government/publications/state-benefits-on-the-family-resources-survey-wp115.</t>
  </si>
  <si>
    <t xml:space="preserve">Note B: Includes households that report receipt of these benefits: Employment and Support Allowance, Income Support, Jobseekers Allowance, Universal Credit, </t>
  </si>
  <si>
    <t>Pension Credit -guarantee element, Pension Credit - savings element, Working Tax Credit, and Child Tax Credit</t>
  </si>
  <si>
    <t>Table 20 - Employment status of household reference person (HRP), 2025</t>
  </si>
  <si>
    <t>Employment Status</t>
  </si>
  <si>
    <t>Full-time work</t>
  </si>
  <si>
    <t>Part-time work</t>
  </si>
  <si>
    <t>Retired</t>
  </si>
  <si>
    <t>Unemployed</t>
  </si>
  <si>
    <t>Full-time education</t>
  </si>
  <si>
    <t>Other inactive</t>
  </si>
  <si>
    <t>Table 21 - Income decile group, 2025</t>
  </si>
  <si>
    <t>After Housing Costs (AHC) equivalised income decile group</t>
  </si>
  <si>
    <t>1st decile (lowest income)</t>
  </si>
  <si>
    <t>2nd decile</t>
  </si>
  <si>
    <t>3rd and 4th deciles</t>
  </si>
  <si>
    <t>5th-10th deciles (highest incomes)</t>
  </si>
  <si>
    <t>Table 22 - Gas payment method, 2025</t>
  </si>
  <si>
    <t>Method of payment - gas</t>
  </si>
  <si>
    <t>Direct debit</t>
  </si>
  <si>
    <t>Standard credit</t>
  </si>
  <si>
    <t>Prepayment</t>
  </si>
  <si>
    <t>No gas</t>
  </si>
  <si>
    <t>Table 23 - Electricity payment method, 2025</t>
  </si>
  <si>
    <t>Method of payment - electricty</t>
  </si>
  <si>
    <t>Median Equivalised Fuel Costs (£)</t>
  </si>
  <si>
    <t>353^</t>
  </si>
  <si>
    <t>183^</t>
  </si>
  <si>
    <t>Under the Low Income Energy Efficiency (LILEE) metric, the number of fuel poor households in England in 2025 was estimated at 2.36 million, representing approximately 9.4 per cent of all English households (Detailed tables).</t>
  </si>
  <si>
    <r>
      <t>In 2025, the average fuel poverty gap (the reduction in fuel costs needed for a household to not be in fuel poverty) was estimated to be £379 and the aggregate fuel poverty gap across all fuel poor households was £896</t>
    </r>
    <r>
      <rPr>
        <sz val="11"/>
        <color rgb="FFFF0000"/>
        <rFont val="Arial"/>
        <family val="2"/>
      </rPr>
      <t xml:space="preserve"> </t>
    </r>
    <r>
      <rPr>
        <sz val="11"/>
        <color theme="1"/>
        <rFont val="Arial"/>
        <family val="2"/>
      </rPr>
      <t>million (Detailed tables).</t>
    </r>
  </si>
  <si>
    <r>
      <t>Overall in 2025, for households in England, the median net fuel costs were £2,031, median income after housing costs was £31,681, median FPEER rating was 70 and median floor area was 84m</t>
    </r>
    <r>
      <rPr>
        <vertAlign val="superscript"/>
        <sz val="11"/>
        <color rgb="FF000000"/>
        <rFont val="Arial"/>
        <family val="2"/>
      </rPr>
      <t>2</t>
    </r>
    <r>
      <rPr>
        <sz val="11"/>
        <color rgb="FF000000"/>
        <rFont val="Arial"/>
        <family val="2"/>
      </rPr>
      <t>. The median fuel costs in these tables are reported net of rebates provided through Warm Home Discount. These tables help identify the drivers of higher and lower rates of fuel poverty by dwelling and household characteristics.</t>
    </r>
  </si>
  <si>
    <t>Highlights</t>
  </si>
  <si>
    <t>Table 2 - Fuel Poverty Energy Efficiency Rating (FPEER), 2025 [Notes 3 and 5]</t>
  </si>
  <si>
    <t>Table 16 - Ethnicity of household reference person (HRP), 2025 [Notes A and B]</t>
  </si>
  <si>
    <t>Table 19 - Benefits, 2025 [Notes A and B]</t>
  </si>
  <si>
    <t>27.6^</t>
  </si>
  <si>
    <t>3.5^</t>
  </si>
  <si>
    <t>This workbook was updated on 26th of March 2026</t>
  </si>
  <si>
    <t>Note B: Ethnicity was known for 99.8% of households</t>
  </si>
  <si>
    <t>Note B: As of the 2026 Fuel Poverty Strategy, households are now also considered to be vulnerable if at least 1 member of the household is pregnant.</t>
  </si>
  <si>
    <t>However, this is not captured in these statistics as data on pregnancy is not collected in the English Housing Survey.</t>
  </si>
  <si>
    <t>For more information, please 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</si>
</sst>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_-* #,##0.0_-;\-* #,##0.0_-;_-* &quot;-&quot;??_-;_-@_-"/>
    <numFmt numFmtId="166" formatCode="0.0000"/>
    <numFmt numFmtId="167" formatCode="0.0"/>
  </numFmts>
  <fonts count="41" x14ac:knownFonts="1">
    <font>
      <sz val="11"/>
      <color theme="1"/>
      <name val="Calibri"/>
      <family val="2"/>
      <scheme val="minor"/>
    </font>
    <font>
      <sz val="12"/>
      <color theme="1"/>
      <name val="Arial"/>
      <family val="2"/>
    </font>
    <font>
      <sz val="11"/>
      <color theme="1"/>
      <name val="Calibri"/>
      <family val="2"/>
    </font>
    <font>
      <sz val="22"/>
      <color theme="1"/>
      <name val="Arial"/>
      <family val="2"/>
    </font>
    <font>
      <sz val="18"/>
      <color theme="1"/>
      <name val="Arial"/>
      <family val="2"/>
    </font>
    <font>
      <b/>
      <sz val="11"/>
      <color theme="1"/>
      <name val="Arial"/>
      <family val="2"/>
    </font>
    <font>
      <sz val="10"/>
      <color theme="1"/>
      <name val="Arial"/>
      <family val="2"/>
    </font>
    <font>
      <u/>
      <sz val="10"/>
      <color indexed="12"/>
      <name val="Arial"/>
      <family val="2"/>
    </font>
    <font>
      <sz val="12"/>
      <color theme="3"/>
      <name val="Arial"/>
      <family val="2"/>
    </font>
    <font>
      <u/>
      <sz val="12"/>
      <color theme="3"/>
      <name val="Arial"/>
      <family val="2"/>
    </font>
    <font>
      <sz val="12"/>
      <color rgb="FF0096CD"/>
      <name val="Arial"/>
      <family val="2"/>
    </font>
    <font>
      <sz val="20"/>
      <color rgb="FF000000"/>
      <name val="Arial"/>
      <family val="2"/>
    </font>
    <font>
      <sz val="16"/>
      <color rgb="FF000000"/>
      <name val="Arial"/>
      <family val="2"/>
    </font>
    <font>
      <sz val="11"/>
      <color theme="1"/>
      <name val="Arial"/>
      <family val="2"/>
    </font>
    <font>
      <b/>
      <sz val="14"/>
      <color rgb="FF1F497D"/>
      <name val="Arial"/>
      <family val="2"/>
    </font>
    <font>
      <u/>
      <sz val="12"/>
      <color rgb="FF1F497D"/>
      <name val="Arial"/>
      <family val="2"/>
    </font>
    <font>
      <sz val="12"/>
      <color rgb="FF1F497D"/>
      <name val="Arial"/>
      <family val="2"/>
    </font>
    <font>
      <b/>
      <sz val="12"/>
      <color theme="1"/>
      <name val="Arial"/>
      <family val="2"/>
    </font>
    <font>
      <sz val="20"/>
      <color theme="1"/>
      <name val="Arial"/>
      <family val="2"/>
    </font>
    <font>
      <sz val="16"/>
      <color rgb="FF0096CD"/>
      <name val="Arial"/>
      <family val="2"/>
    </font>
    <font>
      <sz val="10"/>
      <color rgb="FF0096CD"/>
      <name val="Arial"/>
      <family val="2"/>
    </font>
    <font>
      <sz val="16"/>
      <color theme="4" tint="-0.249977111117893"/>
      <name val="Arial"/>
      <family val="2"/>
    </font>
    <font>
      <u/>
      <sz val="12"/>
      <color theme="4" tint="-0.499984740745262"/>
      <name val="Arial"/>
      <family val="2"/>
    </font>
    <font>
      <sz val="10"/>
      <color theme="3"/>
      <name val="Arial"/>
      <family val="2"/>
    </font>
    <font>
      <sz val="11"/>
      <color rgb="FF000000"/>
      <name val="Arial"/>
      <family val="2"/>
    </font>
    <font>
      <u/>
      <sz val="9"/>
      <color rgb="FF0000FF"/>
      <name val="Arial"/>
      <family val="2"/>
    </font>
    <font>
      <b/>
      <sz val="14"/>
      <color theme="1"/>
      <name val="Arial"/>
      <family val="2"/>
    </font>
    <font>
      <sz val="11"/>
      <color rgb="FFFF0000"/>
      <name val="Arial"/>
      <family val="2"/>
    </font>
    <font>
      <u/>
      <sz val="11"/>
      <color theme="10"/>
      <name val="Arial"/>
      <family val="2"/>
    </font>
    <font>
      <b/>
      <sz val="11"/>
      <color rgb="FF000000"/>
      <name val="Arial"/>
      <family val="2"/>
    </font>
    <font>
      <sz val="14"/>
      <color rgb="FF000000"/>
      <name val="Arial"/>
      <family val="2"/>
    </font>
    <font>
      <u/>
      <sz val="9"/>
      <color theme="10"/>
      <name val="Arial"/>
      <family val="2"/>
    </font>
    <font>
      <sz val="14"/>
      <color theme="1"/>
      <name val="Arial"/>
      <family val="2"/>
    </font>
    <font>
      <b/>
      <sz val="10"/>
      <color theme="1"/>
      <name val="Arial"/>
      <family val="2"/>
    </font>
    <font>
      <b/>
      <sz val="9"/>
      <color theme="1"/>
      <name val="Arial"/>
      <family val="2"/>
    </font>
    <font>
      <i/>
      <sz val="10"/>
      <color theme="1"/>
      <name val="Arial"/>
      <family val="2"/>
    </font>
    <font>
      <sz val="9"/>
      <color theme="1"/>
      <name val="Arial"/>
      <family val="2"/>
    </font>
    <font>
      <b/>
      <sz val="11"/>
      <color theme="1"/>
      <name val="Calibri"/>
      <family val="2"/>
      <scheme val="minor"/>
    </font>
    <font>
      <b/>
      <vertAlign val="superscript"/>
      <sz val="9"/>
      <color theme="1"/>
      <name val="Arial"/>
      <family val="2"/>
    </font>
    <font>
      <vertAlign val="superscript"/>
      <sz val="11"/>
      <color rgb="FF000000"/>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12">
    <border>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40" fillId="0" borderId="0" applyNumberFormat="0" applyFill="0" applyBorder="0" applyAlignment="0" applyProtection="0"/>
  </cellStyleXfs>
  <cellXfs count="131">
    <xf numFmtId="0" fontId="0" fillId="0" borderId="0" xfId="0"/>
    <xf numFmtId="0" fontId="1" fillId="2" borderId="0" xfId="0" applyFont="1" applyFill="1"/>
    <xf numFmtId="0" fontId="1" fillId="2" borderId="0" xfId="0" applyFont="1" applyFill="1" applyAlignment="1">
      <alignment horizontal="left" indent="1"/>
    </xf>
    <xf numFmtId="0" fontId="2" fillId="2" borderId="0" xfId="0" applyFont="1" applyFill="1"/>
    <xf numFmtId="0" fontId="5" fillId="2" borderId="0" xfId="0" applyFont="1" applyFill="1"/>
    <xf numFmtId="0" fontId="5" fillId="2" borderId="0" xfId="0" applyFont="1" applyFill="1" applyAlignment="1">
      <alignment horizontal="left"/>
    </xf>
    <xf numFmtId="0" fontId="6" fillId="2" borderId="0" xfId="0" applyFont="1" applyFill="1"/>
    <xf numFmtId="0" fontId="7" fillId="2" borderId="0" xfId="0" applyFont="1" applyFill="1"/>
    <xf numFmtId="0" fontId="1" fillId="0" borderId="0" xfId="0" applyFont="1" applyAlignment="1">
      <alignment horizontal="left" indent="1"/>
    </xf>
    <xf numFmtId="0" fontId="8" fillId="2" borderId="0" xfId="0" applyFont="1" applyFill="1"/>
    <xf numFmtId="0" fontId="9" fillId="2" borderId="0" xfId="0" applyFont="1" applyFill="1"/>
    <xf numFmtId="0" fontId="10" fillId="2" borderId="0" xfId="0" applyFont="1" applyFill="1"/>
    <xf numFmtId="0" fontId="11" fillId="2" borderId="0" xfId="0" applyFont="1" applyFill="1" applyAlignment="1">
      <alignment horizontal="left"/>
    </xf>
    <xf numFmtId="0" fontId="12" fillId="2" borderId="0" xfId="0" applyFont="1" applyFill="1"/>
    <xf numFmtId="0" fontId="13" fillId="2" borderId="0" xfId="0" applyFont="1" applyFill="1"/>
    <xf numFmtId="0" fontId="14" fillId="2" borderId="0" xfId="0" applyFont="1" applyFill="1"/>
    <xf numFmtId="0" fontId="15" fillId="2" borderId="0" xfId="0" applyFont="1" applyFill="1"/>
    <xf numFmtId="0" fontId="16" fillId="2" borderId="0" xfId="0" applyFont="1" applyFill="1"/>
    <xf numFmtId="0" fontId="17" fillId="0" borderId="0" xfId="0" applyFont="1"/>
    <xf numFmtId="0" fontId="1" fillId="0" borderId="0" xfId="0" applyFont="1"/>
    <xf numFmtId="0" fontId="18" fillId="2" borderId="0" xfId="0" applyFont="1" applyFill="1"/>
    <xf numFmtId="0" fontId="19" fillId="2" borderId="0" xfId="0" applyFont="1" applyFill="1"/>
    <xf numFmtId="0" fontId="20" fillId="2" borderId="0" xfId="0" applyFont="1" applyFill="1"/>
    <xf numFmtId="0" fontId="21" fillId="2" borderId="0" xfId="0" applyFont="1" applyFill="1"/>
    <xf numFmtId="0" fontId="15" fillId="0" borderId="0" xfId="0" applyFont="1"/>
    <xf numFmtId="0" fontId="22" fillId="2" borderId="0" xfId="0" applyFont="1" applyFill="1"/>
    <xf numFmtId="0" fontId="17" fillId="2" borderId="0" xfId="0" applyFont="1" applyFill="1"/>
    <xf numFmtId="0" fontId="23" fillId="2" borderId="0" xfId="0" applyFont="1" applyFill="1"/>
    <xf numFmtId="0" fontId="24" fillId="0" borderId="0" xfId="0" applyFont="1" applyAlignment="1">
      <alignment wrapText="1"/>
    </xf>
    <xf numFmtId="0" fontId="13" fillId="0" borderId="0" xfId="0" applyFont="1" applyAlignment="1">
      <alignment horizontal="left" vertical="top" wrapText="1"/>
    </xf>
    <xf numFmtId="0" fontId="25" fillId="0" borderId="0" xfId="0" applyFont="1"/>
    <xf numFmtId="0" fontId="26" fillId="2" borderId="0" xfId="0" applyFont="1" applyFill="1"/>
    <xf numFmtId="0" fontId="13" fillId="0" borderId="0" xfId="0" applyFont="1" applyAlignment="1">
      <alignment wrapText="1"/>
    </xf>
    <xf numFmtId="0" fontId="27" fillId="0" borderId="0" xfId="0" applyFont="1" applyAlignment="1">
      <alignment wrapText="1"/>
    </xf>
    <xf numFmtId="0" fontId="13" fillId="0" borderId="1" xfId="0" applyFont="1" applyBorder="1"/>
    <xf numFmtId="0" fontId="24" fillId="3" borderId="2" xfId="0" applyFont="1" applyFill="1" applyBorder="1" applyAlignment="1">
      <alignment horizontal="left" wrapText="1"/>
    </xf>
    <xf numFmtId="0" fontId="24" fillId="0" borderId="2" xfId="0" applyFont="1" applyBorder="1"/>
    <xf numFmtId="0" fontId="28" fillId="0" borderId="2" xfId="0" applyFont="1" applyBorder="1" applyAlignment="1">
      <alignment horizontal="left"/>
    </xf>
    <xf numFmtId="0" fontId="29" fillId="0" borderId="3" xfId="0" applyFont="1" applyBorder="1" applyAlignment="1">
      <alignment horizontal="left"/>
    </xf>
    <xf numFmtId="0" fontId="29" fillId="0" borderId="4" xfId="0" applyFont="1" applyBorder="1" applyAlignment="1">
      <alignment horizontal="left" wrapText="1"/>
    </xf>
    <xf numFmtId="0" fontId="24" fillId="0" borderId="5" xfId="0" applyFont="1" applyBorder="1" applyAlignment="1">
      <alignment horizontal="left" wrapText="1"/>
    </xf>
    <xf numFmtId="0" fontId="24" fillId="0" borderId="6" xfId="0" applyFont="1" applyBorder="1" applyAlignment="1">
      <alignment horizontal="left" wrapText="1"/>
    </xf>
    <xf numFmtId="0" fontId="24" fillId="0" borderId="2" xfId="0" applyFont="1" applyBorder="1" applyAlignment="1">
      <alignment horizontal="left"/>
    </xf>
    <xf numFmtId="0" fontId="30" fillId="0" borderId="0" xfId="0" applyFont="1" applyAlignment="1">
      <alignment horizontal="left"/>
    </xf>
    <xf numFmtId="0" fontId="24" fillId="0" borderId="0" xfId="0" applyFont="1" applyAlignment="1">
      <alignment horizontal="left" indent="1"/>
    </xf>
    <xf numFmtId="0" fontId="24" fillId="0" borderId="0" xfId="0" applyFont="1"/>
    <xf numFmtId="0" fontId="24" fillId="0" borderId="0" xfId="0" applyFont="1" applyAlignment="1">
      <alignment horizontal="left" wrapText="1" indent="1"/>
    </xf>
    <xf numFmtId="0" fontId="24" fillId="0" borderId="0" xfId="0" applyFont="1" applyAlignment="1">
      <alignment horizontal="left"/>
    </xf>
    <xf numFmtId="0" fontId="31" fillId="0" borderId="0" xfId="0" applyFont="1"/>
    <xf numFmtId="0" fontId="6" fillId="2" borderId="5" xfId="0" applyFont="1" applyFill="1" applyBorder="1"/>
    <xf numFmtId="0" fontId="32" fillId="2" borderId="0" xfId="0" applyFont="1" applyFill="1"/>
    <xf numFmtId="0" fontId="33" fillId="0" borderId="4" xfId="0" applyFont="1" applyBorder="1" applyAlignment="1">
      <alignment horizontal="left" vertical="center" wrapText="1"/>
    </xf>
    <xf numFmtId="164" fontId="34" fillId="2" borderId="4" xfId="0" applyNumberFormat="1" applyFont="1" applyFill="1" applyBorder="1" applyAlignment="1">
      <alignment horizontal="center" vertical="center" wrapText="1"/>
    </xf>
    <xf numFmtId="164" fontId="34" fillId="0" borderId="4" xfId="0" applyNumberFormat="1" applyFont="1" applyBorder="1" applyAlignment="1">
      <alignment horizontal="center" vertical="center" wrapText="1"/>
    </xf>
    <xf numFmtId="164" fontId="6" fillId="0" borderId="7" xfId="0" applyNumberFormat="1" applyFont="1" applyBorder="1"/>
    <xf numFmtId="164" fontId="6" fillId="0" borderId="5" xfId="0" applyNumberFormat="1" applyFont="1" applyBorder="1"/>
    <xf numFmtId="164" fontId="6" fillId="0" borderId="8" xfId="0" applyNumberFormat="1" applyFont="1" applyBorder="1"/>
    <xf numFmtId="164" fontId="6" fillId="0" borderId="2" xfId="0" applyNumberFormat="1" applyFont="1" applyBorder="1"/>
    <xf numFmtId="164" fontId="35" fillId="2" borderId="0" xfId="0" applyNumberFormat="1" applyFont="1" applyFill="1" applyAlignment="1">
      <alignment horizontal="right" vertical="top"/>
    </xf>
    <xf numFmtId="0" fontId="34" fillId="0" borderId="4" xfId="0" applyFont="1" applyBorder="1" applyAlignment="1">
      <alignment horizontal="center" vertical="center" wrapText="1"/>
    </xf>
    <xf numFmtId="165" fontId="6" fillId="2" borderId="7" xfId="0" applyNumberFormat="1" applyFont="1" applyFill="1" applyBorder="1" applyAlignment="1">
      <alignment vertical="center" wrapText="1"/>
    </xf>
    <xf numFmtId="165" fontId="13" fillId="0" borderId="0" xfId="0" applyNumberFormat="1" applyFont="1"/>
    <xf numFmtId="165" fontId="34" fillId="0" borderId="4" xfId="0" applyNumberFormat="1" applyFont="1" applyBorder="1" applyAlignment="1">
      <alignment horizontal="center" vertical="center" wrapText="1"/>
    </xf>
    <xf numFmtId="165" fontId="6" fillId="0" borderId="5" xfId="0" applyNumberFormat="1" applyFont="1" applyBorder="1"/>
    <xf numFmtId="0" fontId="33" fillId="2" borderId="9" xfId="0" applyFont="1" applyFill="1" applyBorder="1" applyAlignment="1">
      <alignment horizontal="left" vertical="center" wrapText="1"/>
    </xf>
    <xf numFmtId="164" fontId="6" fillId="0" borderId="9" xfId="0" applyNumberFormat="1" applyFont="1" applyBorder="1"/>
    <xf numFmtId="165" fontId="6" fillId="0" borderId="9" xfId="0" applyNumberFormat="1" applyFont="1" applyBorder="1"/>
    <xf numFmtId="164" fontId="6" fillId="0" borderId="10" xfId="0" applyNumberFormat="1" applyFont="1" applyBorder="1"/>
    <xf numFmtId="0" fontId="6" fillId="2" borderId="5" xfId="0" applyFont="1" applyFill="1" applyBorder="1" applyAlignment="1">
      <alignment horizontal="left" vertical="center" wrapText="1"/>
    </xf>
    <xf numFmtId="0" fontId="33" fillId="0" borderId="4" xfId="0" applyFont="1" applyBorder="1" applyAlignment="1">
      <alignment horizontal="left" vertical="center"/>
    </xf>
    <xf numFmtId="165" fontId="6" fillId="0" borderId="7" xfId="0" applyNumberFormat="1" applyFont="1" applyBorder="1"/>
    <xf numFmtId="0" fontId="6" fillId="2" borderId="7" xfId="0" applyFont="1" applyFill="1" applyBorder="1" applyAlignment="1">
      <alignment vertical="center"/>
    </xf>
    <xf numFmtId="0" fontId="6" fillId="2" borderId="5" xfId="0" applyFont="1" applyFill="1" applyBorder="1" applyAlignment="1">
      <alignment vertical="center"/>
    </xf>
    <xf numFmtId="0" fontId="36" fillId="2" borderId="0" xfId="0" applyFont="1" applyFill="1" applyAlignment="1">
      <alignment horizontal="left" indent="1"/>
    </xf>
    <xf numFmtId="0" fontId="36" fillId="2" borderId="0" xfId="0" applyFont="1" applyFill="1"/>
    <xf numFmtId="0" fontId="31" fillId="0" borderId="0" xfId="0" applyFont="1" applyAlignment="1">
      <alignment horizontal="left" vertical="center"/>
    </xf>
    <xf numFmtId="0" fontId="6" fillId="2" borderId="6" xfId="0" applyFont="1" applyFill="1" applyBorder="1" applyAlignment="1">
      <alignment vertical="center"/>
    </xf>
    <xf numFmtId="0" fontId="6" fillId="2" borderId="7"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164" fontId="34" fillId="2" borderId="7" xfId="0" applyNumberFormat="1" applyFont="1" applyFill="1" applyBorder="1" applyAlignment="1">
      <alignment horizontal="center" vertical="center" wrapText="1"/>
    </xf>
    <xf numFmtId="0" fontId="36" fillId="0" borderId="0" xfId="0" applyFont="1"/>
    <xf numFmtId="165" fontId="34" fillId="0" borderId="7" xfId="0" applyNumberFormat="1" applyFont="1" applyBorder="1" applyAlignment="1">
      <alignment horizontal="center" vertical="center" wrapText="1"/>
    </xf>
    <xf numFmtId="0" fontId="6" fillId="0" borderId="7" xfId="0" applyFont="1" applyBorder="1"/>
    <xf numFmtId="0" fontId="6" fillId="0" borderId="5" xfId="0" applyFont="1" applyBorder="1"/>
    <xf numFmtId="164" fontId="34" fillId="0" borderId="7" xfId="0" applyNumberFormat="1" applyFont="1" applyBorder="1" applyAlignment="1">
      <alignment horizontal="center" vertical="center" wrapText="1"/>
    </xf>
    <xf numFmtId="0" fontId="33" fillId="0" borderId="9" xfId="0" applyFont="1" applyBorder="1"/>
    <xf numFmtId="0" fontId="33" fillId="0" borderId="7" xfId="0" applyFont="1" applyBorder="1" applyAlignment="1">
      <alignment horizontal="left" vertical="center" wrapText="1"/>
    </xf>
    <xf numFmtId="165" fontId="6" fillId="0" borderId="5" xfId="0" applyNumberFormat="1" applyFont="1" applyBorder="1" applyAlignment="1">
      <alignment horizontal="right"/>
    </xf>
    <xf numFmtId="164" fontId="6" fillId="0" borderId="2" xfId="0" applyNumberFormat="1" applyFont="1" applyBorder="1" applyAlignment="1">
      <alignment horizontal="right"/>
    </xf>
    <xf numFmtId="164" fontId="33" fillId="2" borderId="0" xfId="0" applyNumberFormat="1" applyFont="1" applyFill="1" applyAlignment="1">
      <alignment vertical="center"/>
    </xf>
    <xf numFmtId="0" fontId="6" fillId="2" borderId="6" xfId="0" applyFont="1" applyFill="1" applyBorder="1" applyAlignment="1">
      <alignment horizontal="left" vertical="center" wrapText="1"/>
    </xf>
    <xf numFmtId="166" fontId="33" fillId="2" borderId="11" xfId="0" applyNumberFormat="1" applyFont="1" applyFill="1" applyBorder="1" applyAlignment="1">
      <alignment vertical="center"/>
    </xf>
    <xf numFmtId="1" fontId="2" fillId="2" borderId="0" xfId="0" applyNumberFormat="1" applyFont="1" applyFill="1"/>
    <xf numFmtId="164" fontId="36" fillId="2" borderId="0" xfId="0" applyNumberFormat="1" applyFont="1" applyFill="1"/>
    <xf numFmtId="165" fontId="36" fillId="2" borderId="0" xfId="0" applyNumberFormat="1" applyFont="1" applyFill="1"/>
    <xf numFmtId="167" fontId="36" fillId="2" borderId="0" xfId="0" applyNumberFormat="1" applyFont="1" applyFill="1"/>
    <xf numFmtId="0" fontId="36" fillId="0" borderId="0" xfId="0" applyFont="1" applyAlignment="1">
      <alignment vertical="center"/>
    </xf>
    <xf numFmtId="0" fontId="36" fillId="2" borderId="0" xfId="0" applyFont="1" applyFill="1" applyAlignment="1">
      <alignment vertical="center"/>
    </xf>
    <xf numFmtId="164" fontId="6" fillId="2" borderId="5" xfId="0" applyNumberFormat="1" applyFont="1" applyFill="1" applyBorder="1" applyAlignment="1">
      <alignment vertical="center"/>
    </xf>
    <xf numFmtId="0" fontId="6" fillId="2" borderId="6" xfId="0" applyFont="1" applyFill="1" applyBorder="1" applyAlignment="1">
      <alignment vertical="center" wrapText="1"/>
    </xf>
    <xf numFmtId="164" fontId="6" fillId="0" borderId="6" xfId="0" applyNumberFormat="1" applyFont="1" applyBorder="1"/>
    <xf numFmtId="0" fontId="33" fillId="2" borderId="4" xfId="0" applyFont="1" applyFill="1" applyBorder="1" applyAlignment="1">
      <alignment vertical="center" wrapText="1"/>
    </xf>
    <xf numFmtId="0" fontId="34" fillId="0" borderId="3" xfId="0" applyFont="1" applyBorder="1" applyAlignment="1">
      <alignment horizontal="center" vertical="center" wrapText="1"/>
    </xf>
    <xf numFmtId="0" fontId="6" fillId="2" borderId="5" xfId="0" applyFont="1" applyFill="1" applyBorder="1" applyAlignment="1">
      <alignment vertical="center" wrapText="1"/>
    </xf>
    <xf numFmtId="165" fontId="6" fillId="2" borderId="5" xfId="0" applyNumberFormat="1" applyFont="1" applyFill="1" applyBorder="1" applyAlignment="1">
      <alignment vertical="center"/>
    </xf>
    <xf numFmtId="164" fontId="6" fillId="2" borderId="7" xfId="0" applyNumberFormat="1" applyFont="1" applyFill="1" applyBorder="1" applyAlignment="1">
      <alignment vertical="center"/>
    </xf>
    <xf numFmtId="0" fontId="6" fillId="0" borderId="5" xfId="0" applyFont="1" applyBorder="1" applyAlignment="1">
      <alignment horizontal="left" vertical="center" wrapText="1"/>
    </xf>
    <xf numFmtId="166" fontId="33" fillId="2" borderId="9" xfId="0" applyNumberFormat="1" applyFont="1" applyFill="1" applyBorder="1" applyAlignment="1">
      <alignment vertical="center"/>
    </xf>
    <xf numFmtId="0" fontId="36" fillId="2" borderId="0" xfId="0" applyFont="1" applyFill="1" applyAlignment="1">
      <alignment horizontal="left" vertical="center" indent="1"/>
    </xf>
    <xf numFmtId="164" fontId="34" fillId="2" borderId="3" xfId="0" applyNumberFormat="1" applyFont="1" applyFill="1" applyBorder="1" applyAlignment="1">
      <alignment horizontal="center" vertical="center" wrapText="1"/>
    </xf>
    <xf numFmtId="0" fontId="37" fillId="2" borderId="4" xfId="0" applyFont="1" applyFill="1" applyBorder="1" applyAlignment="1">
      <alignment vertical="center" wrapText="1"/>
    </xf>
    <xf numFmtId="165" fontId="6" fillId="2" borderId="5" xfId="0" applyNumberFormat="1" applyFont="1" applyFill="1" applyBorder="1" applyAlignment="1">
      <alignment horizontal="right" vertical="center"/>
    </xf>
    <xf numFmtId="164" fontId="6" fillId="2" borderId="7" xfId="0" applyNumberFormat="1" applyFont="1" applyFill="1" applyBorder="1" applyAlignment="1">
      <alignment horizontal="right" vertical="center"/>
    </xf>
    <xf numFmtId="164" fontId="6" fillId="2" borderId="5" xfId="0" applyNumberFormat="1" applyFont="1" applyFill="1" applyBorder="1" applyAlignment="1">
      <alignment horizontal="right" vertical="center"/>
    </xf>
    <xf numFmtId="0" fontId="33" fillId="2" borderId="9" xfId="0" applyFont="1" applyFill="1" applyBorder="1" applyAlignment="1">
      <alignment vertical="center"/>
    </xf>
    <xf numFmtId="0" fontId="36" fillId="2" borderId="0" xfId="0" applyFont="1" applyFill="1" applyAlignment="1">
      <alignment vertical="top"/>
    </xf>
    <xf numFmtId="0" fontId="33" fillId="2" borderId="11" xfId="0" applyFont="1" applyFill="1" applyBorder="1" applyAlignment="1">
      <alignment vertical="center"/>
    </xf>
    <xf numFmtId="0" fontId="31" fillId="2" borderId="0" xfId="0" applyFont="1" applyFill="1" applyAlignment="1">
      <alignment horizontal="left"/>
    </xf>
    <xf numFmtId="0" fontId="13" fillId="2" borderId="0" xfId="0" applyFont="1" applyFill="1" applyAlignment="1">
      <alignment horizontal="left"/>
    </xf>
    <xf numFmtId="164" fontId="37" fillId="2" borderId="7" xfId="0" applyNumberFormat="1" applyFont="1" applyFill="1" applyBorder="1" applyAlignment="1">
      <alignment vertical="center" wrapText="1"/>
    </xf>
    <xf numFmtId="165" fontId="6" fillId="2" borderId="5" xfId="0" applyNumberFormat="1" applyFont="1" applyFill="1" applyBorder="1"/>
    <xf numFmtId="164" fontId="6" fillId="2" borderId="7" xfId="0" applyNumberFormat="1" applyFont="1" applyFill="1" applyBorder="1"/>
    <xf numFmtId="164" fontId="6" fillId="2" borderId="5" xfId="0" applyNumberFormat="1" applyFont="1" applyFill="1" applyBorder="1"/>
    <xf numFmtId="0" fontId="6" fillId="2" borderId="7" xfId="0" applyFont="1" applyFill="1" applyBorder="1" applyAlignment="1">
      <alignment horizontal="left" vertical="center" wrapText="1"/>
    </xf>
    <xf numFmtId="0" fontId="34" fillId="2" borderId="4" xfId="0" applyFont="1" applyFill="1" applyBorder="1" applyAlignment="1">
      <alignment horizontal="center" vertical="center" wrapText="1"/>
    </xf>
    <xf numFmtId="0" fontId="35" fillId="2" borderId="0" xfId="0" applyFont="1" applyFill="1" applyAlignment="1">
      <alignment horizontal="right" vertical="top"/>
    </xf>
    <xf numFmtId="0" fontId="3" fillId="2" borderId="0" xfId="0" applyFont="1" applyFill="1" applyAlignment="1">
      <alignment horizontal="center"/>
    </xf>
    <xf numFmtId="0" fontId="2" fillId="2" borderId="0" xfId="0" applyFont="1" applyFill="1"/>
    <xf numFmtId="0" fontId="4" fillId="2" borderId="0" xfId="0" applyFont="1" applyFill="1" applyAlignment="1">
      <alignment horizontal="center"/>
    </xf>
    <xf numFmtId="0" fontId="28" fillId="0" borderId="0" xfId="1" applyFont="1" applyFill="1"/>
  </cellXfs>
  <cellStyles count="2">
    <cellStyle name="Hyperlink" xfId="1" builtinId="8"/>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1</xdr:row>
      <xdr:rowOff>0</xdr:rowOff>
    </xdr:from>
    <xdr:to>
      <xdr:col>3</xdr:col>
      <xdr:colOff>85725</xdr:colOff>
      <xdr:row>4</xdr:row>
      <xdr:rowOff>285750</xdr:rowOff>
    </xdr:to>
    <xdr:pic>
      <xdr:nvPicPr>
        <xdr:cNvPr id="3" name="Picture 2">
          <a:extLst>
            <a:ext uri="{FF2B5EF4-FFF2-40B4-BE49-F238E27FC236}">
              <a16:creationId xmlns:a16="http://schemas.microsoft.com/office/drawing/2014/main" id="{5359C688-08FA-415C-9670-9D1A60668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9775" y="19050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1</xdr:row>
      <xdr:rowOff>0</xdr:rowOff>
    </xdr:from>
    <xdr:to>
      <xdr:col>2</xdr:col>
      <xdr:colOff>171450</xdr:colOff>
      <xdr:row>4</xdr:row>
      <xdr:rowOff>155788</xdr:rowOff>
    </xdr:to>
    <xdr:pic>
      <xdr:nvPicPr>
        <xdr:cNvPr id="5" name="Picture 4">
          <a:extLst>
            <a:ext uri="{FF2B5EF4-FFF2-40B4-BE49-F238E27FC236}">
              <a16:creationId xmlns:a16="http://schemas.microsoft.com/office/drawing/2014/main" id="{1BB74F95-BF15-48A3-92B9-8C6C5FDC2F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0500"/>
          <a:ext cx="1962150" cy="727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1247775</xdr:colOff>
      <xdr:row>1</xdr:row>
      <xdr:rowOff>0</xdr:rowOff>
    </xdr:from>
    <xdr:to>
      <xdr:col>1</xdr:col>
      <xdr:colOff>2095500</xdr:colOff>
      <xdr:row>4</xdr:row>
      <xdr:rowOff>152400</xdr:rowOff>
    </xdr:to>
    <xdr:pic>
      <xdr:nvPicPr>
        <xdr:cNvPr id="3" name="Picture 2">
          <a:extLst>
            <a:ext uri="{FF2B5EF4-FFF2-40B4-BE49-F238E27FC236}">
              <a16:creationId xmlns:a16="http://schemas.microsoft.com/office/drawing/2014/main" id="{38C2F62B-3508-45B5-BC56-9A3C18E29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9775" y="19050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1</xdr:row>
      <xdr:rowOff>0</xdr:rowOff>
    </xdr:from>
    <xdr:to>
      <xdr:col>1</xdr:col>
      <xdr:colOff>1257300</xdr:colOff>
      <xdr:row>4</xdr:row>
      <xdr:rowOff>22438</xdr:rowOff>
    </xdr:to>
    <xdr:pic>
      <xdr:nvPicPr>
        <xdr:cNvPr id="5" name="Picture 4">
          <a:extLst>
            <a:ext uri="{FF2B5EF4-FFF2-40B4-BE49-F238E27FC236}">
              <a16:creationId xmlns:a16="http://schemas.microsoft.com/office/drawing/2014/main" id="{8239B85E-2E58-485B-9046-AFC8126BA7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0500"/>
          <a:ext cx="1962150" cy="727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hyperlink" Target="https://www.gov.uk/government/publications/state-benefits-on-the-family-resources-survey-wp115."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gov.uk/government/statistics/fuel-poverty-trends-2026" TargetMode="External"/><Relationship Id="rId2" Type="http://schemas.openxmlformats.org/officeDocument/2006/relationships/hyperlink" Target="http://www.gov.uk/government/statistics/fuel-poverty-detailed-tables-2026-2025-data" TargetMode="External"/><Relationship Id="rId1" Type="http://schemas.openxmlformats.org/officeDocument/2006/relationships/hyperlink" Target="http://www.gov.uk/government/statistics/annual-fuel-poverty-statistics-report-2026"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332236/fpeer_methodology.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gov.uk/government/collections/rural-urban-classifi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F81BD"/>
  </sheetPr>
  <dimension ref="A5:R23"/>
  <sheetViews>
    <sheetView showGridLines="0" tabSelected="1" zoomScaleNormal="100" workbookViewId="0"/>
  </sheetViews>
  <sheetFormatPr defaultColWidth="11.42578125" defaultRowHeight="15" x14ac:dyDescent="0.25"/>
  <cols>
    <col min="1" max="17" width="13.85546875" customWidth="1"/>
  </cols>
  <sheetData>
    <row r="5" spans="2:16" ht="23.25" customHeight="1" x14ac:dyDescent="0.25"/>
    <row r="7" spans="2:16" ht="20.25" customHeight="1" x14ac:dyDescent="0.25"/>
    <row r="8" spans="2:16" ht="27" customHeight="1" x14ac:dyDescent="0.25">
      <c r="K8" s="1"/>
      <c r="L8" s="1"/>
      <c r="M8" s="1"/>
      <c r="N8" s="1"/>
      <c r="O8" s="1"/>
      <c r="P8" s="1"/>
    </row>
    <row r="9" spans="2:16" ht="27" customHeight="1" x14ac:dyDescent="0.25">
      <c r="K9" s="1"/>
      <c r="L9" s="1"/>
      <c r="M9" s="1"/>
      <c r="N9" s="1"/>
      <c r="O9" s="1"/>
      <c r="P9" s="1"/>
    </row>
    <row r="10" spans="2:16" ht="27" customHeight="1" x14ac:dyDescent="0.35">
      <c r="B10" s="127" t="s">
        <v>0</v>
      </c>
      <c r="C10" s="128"/>
      <c r="D10" s="128"/>
      <c r="E10" s="128"/>
      <c r="F10" s="128"/>
      <c r="G10" s="128"/>
      <c r="H10" s="128"/>
      <c r="I10" s="128"/>
      <c r="J10" s="128"/>
      <c r="K10" s="1"/>
      <c r="L10" s="1"/>
      <c r="M10" s="1"/>
      <c r="N10" s="1"/>
      <c r="O10" s="1"/>
      <c r="P10" s="1"/>
    </row>
    <row r="11" spans="2:16" ht="27" customHeight="1" x14ac:dyDescent="0.35">
      <c r="B11" s="127" t="s">
        <v>1</v>
      </c>
      <c r="C11" s="128"/>
      <c r="D11" s="128"/>
      <c r="E11" s="128"/>
      <c r="F11" s="128"/>
      <c r="G11" s="128"/>
      <c r="H11" s="128"/>
      <c r="I11" s="128"/>
      <c r="J11" s="128"/>
      <c r="K11" s="1"/>
      <c r="L11" s="1"/>
      <c r="M11" s="1"/>
      <c r="N11" s="1"/>
      <c r="O11" s="1"/>
      <c r="P11" s="1"/>
    </row>
    <row r="12" spans="2:16" ht="27" customHeight="1" x14ac:dyDescent="0.35">
      <c r="B12" s="129">
        <v>2026</v>
      </c>
      <c r="C12" s="129"/>
      <c r="D12" s="129"/>
      <c r="E12" s="129"/>
      <c r="F12" s="129"/>
      <c r="G12" s="129"/>
      <c r="H12" s="129"/>
      <c r="I12" s="129"/>
      <c r="J12" s="129"/>
      <c r="K12" s="1"/>
      <c r="L12" s="1"/>
      <c r="M12" s="1"/>
      <c r="N12" s="1"/>
      <c r="O12" s="1"/>
      <c r="P12" s="1"/>
    </row>
    <row r="13" spans="2:16" ht="27" customHeight="1" x14ac:dyDescent="0.35">
      <c r="B13" s="129" t="s">
        <v>2</v>
      </c>
      <c r="C13" s="129"/>
      <c r="D13" s="129"/>
      <c r="E13" s="129"/>
      <c r="F13" s="129"/>
      <c r="G13" s="129"/>
      <c r="H13" s="129"/>
      <c r="I13" s="129"/>
      <c r="J13" s="129"/>
      <c r="K13" s="1"/>
      <c r="L13" s="1"/>
      <c r="M13" s="1"/>
      <c r="N13" s="1"/>
      <c r="O13" s="1"/>
      <c r="P13" s="1"/>
    </row>
    <row r="14" spans="2:16" ht="20.25" customHeight="1" x14ac:dyDescent="0.25">
      <c r="K14" s="1"/>
      <c r="L14" s="1"/>
      <c r="M14" s="1"/>
      <c r="N14" s="1"/>
      <c r="O14" s="1"/>
      <c r="P14" s="1"/>
    </row>
    <row r="15" spans="2:16" ht="20.25" customHeight="1" x14ac:dyDescent="0.25">
      <c r="K15" s="1"/>
      <c r="L15" s="1"/>
      <c r="M15" s="1"/>
      <c r="N15" s="1"/>
      <c r="O15" s="1"/>
      <c r="P15" s="1"/>
    </row>
    <row r="16" spans="2:16" ht="20.25" customHeight="1" x14ac:dyDescent="0.25">
      <c r="B16" s="4"/>
      <c r="K16" s="1"/>
      <c r="L16" s="1"/>
      <c r="M16" s="1"/>
      <c r="N16" s="1"/>
      <c r="O16" s="1"/>
      <c r="P16" s="1"/>
    </row>
    <row r="17" spans="1:18" x14ac:dyDescent="0.25">
      <c r="B17" s="5"/>
      <c r="C17" s="6"/>
      <c r="D17" s="6"/>
      <c r="E17" s="6"/>
      <c r="F17" s="6"/>
      <c r="G17" s="6"/>
      <c r="H17" s="6"/>
      <c r="I17" s="6"/>
      <c r="J17" s="6"/>
      <c r="K17" s="6"/>
      <c r="L17" s="6"/>
      <c r="M17" s="6"/>
      <c r="N17" s="6"/>
      <c r="O17" s="6"/>
      <c r="P17" s="6"/>
      <c r="Q17" s="6"/>
      <c r="R17" s="6"/>
    </row>
    <row r="18" spans="1:18" ht="15.75" customHeight="1" x14ac:dyDescent="0.25">
      <c r="B18" s="7"/>
      <c r="K18" s="1"/>
      <c r="L18" s="1"/>
      <c r="M18" s="1"/>
      <c r="N18" s="1"/>
      <c r="O18" s="1"/>
      <c r="P18" s="1"/>
    </row>
    <row r="19" spans="1:18" ht="15.6" customHeight="1" x14ac:dyDescent="0.25">
      <c r="K19" s="1"/>
      <c r="L19" s="1"/>
      <c r="M19" s="1"/>
      <c r="N19" s="1"/>
      <c r="O19" s="1"/>
      <c r="P19" s="1"/>
    </row>
    <row r="20" spans="1:18" ht="15.6" customHeight="1" x14ac:dyDescent="0.25">
      <c r="A20" s="8"/>
      <c r="B20" s="1"/>
      <c r="K20" s="1"/>
      <c r="L20" s="1"/>
      <c r="M20" s="1"/>
      <c r="N20" s="1"/>
      <c r="O20" s="1"/>
      <c r="P20" s="1"/>
    </row>
    <row r="21" spans="1:18" ht="15.6" customHeight="1" x14ac:dyDescent="0.25">
      <c r="A21" s="2" t="s">
        <v>245</v>
      </c>
      <c r="B21" s="1"/>
      <c r="C21" s="3"/>
      <c r="D21" s="3"/>
      <c r="K21" s="1"/>
      <c r="L21" s="1"/>
      <c r="M21" s="1"/>
      <c r="N21" s="1"/>
      <c r="O21" s="1"/>
      <c r="P21" s="1"/>
    </row>
    <row r="22" spans="1:18" ht="15.6" customHeight="1" x14ac:dyDescent="0.25">
      <c r="K22" s="1"/>
      <c r="L22" s="1"/>
      <c r="M22" s="1"/>
      <c r="N22" s="1"/>
      <c r="O22" s="1"/>
      <c r="P22" s="1"/>
    </row>
    <row r="23" spans="1:18" ht="15.6" customHeight="1" x14ac:dyDescent="0.25">
      <c r="K23" s="1"/>
      <c r="L23" s="1"/>
      <c r="M23" s="1"/>
      <c r="N23" s="1"/>
      <c r="O23" s="1"/>
      <c r="P23" s="1"/>
    </row>
  </sheetData>
  <mergeCells count="4">
    <mergeCell ref="B10:J10"/>
    <mergeCell ref="B11:J11"/>
    <mergeCell ref="B12:J12"/>
    <mergeCell ref="B13:J13"/>
  </mergeCells>
  <pageMargins left="0.7" right="0.7" top="0.75" bottom="0.75" header="0.3" footer="0.3"/>
  <pageSetup paperSize="9" scale="90" orientation="landscape"/>
  <headerFooter scaleWithDoc="0" alignWithMargins="0">
    <oddHeader>&amp;L&amp;C&amp;"Aptos"&amp;10&amp;K000000 OFFICIAL&amp;1#_x000D_&amp;R</oddHeader>
    <oddFooter>&amp;L&amp;C_x000D_&amp;1#&amp;"Aptos"&amp;10&amp;K000000 OFFICIAL&amp;R</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F497D"/>
  </sheetPr>
  <dimension ref="A1:G28"/>
  <sheetViews>
    <sheetView showGridLines="0" zoomScaleNormal="100" workbookViewId="0"/>
  </sheetViews>
  <sheetFormatPr defaultColWidth="11.42578125" defaultRowHeight="15" x14ac:dyDescent="0.25"/>
  <cols>
    <col min="1" max="1" width="29.140625" customWidth="1"/>
    <col min="2" max="8" width="15.7109375" customWidth="1"/>
  </cols>
  <sheetData>
    <row r="1" spans="1:7" ht="18" customHeight="1" x14ac:dyDescent="0.25">
      <c r="A1" s="50" t="s">
        <v>112</v>
      </c>
      <c r="B1" s="50"/>
      <c r="C1" s="50"/>
      <c r="D1" s="50"/>
      <c r="E1" s="50"/>
      <c r="F1" s="50"/>
      <c r="G1" s="50"/>
    </row>
    <row r="3" spans="1:7" ht="88.7" customHeight="1" x14ac:dyDescent="0.25">
      <c r="A3" s="87" t="s">
        <v>18</v>
      </c>
      <c r="B3" s="59" t="s">
        <v>233</v>
      </c>
      <c r="C3" s="80" t="s">
        <v>74</v>
      </c>
      <c r="D3" s="59" t="s">
        <v>75</v>
      </c>
      <c r="E3" s="59" t="s">
        <v>76</v>
      </c>
      <c r="F3" s="82" t="s">
        <v>85</v>
      </c>
      <c r="G3" s="85" t="s">
        <v>78</v>
      </c>
    </row>
    <row r="4" spans="1:7" x14ac:dyDescent="0.25">
      <c r="A4" s="83" t="s">
        <v>113</v>
      </c>
      <c r="B4" s="54">
        <v>1876</v>
      </c>
      <c r="C4" s="54">
        <v>25804</v>
      </c>
      <c r="D4" s="54">
        <v>68</v>
      </c>
      <c r="E4" s="54">
        <v>57</v>
      </c>
      <c r="F4" s="70">
        <v>15.821999999999999</v>
      </c>
      <c r="G4" s="56">
        <v>461</v>
      </c>
    </row>
    <row r="5" spans="1:7" x14ac:dyDescent="0.25">
      <c r="A5" s="84" t="s">
        <v>114</v>
      </c>
      <c r="B5" s="55">
        <v>2369</v>
      </c>
      <c r="C5" s="55">
        <v>41966</v>
      </c>
      <c r="D5" s="55">
        <v>69</v>
      </c>
      <c r="E5" s="55">
        <v>128</v>
      </c>
      <c r="F5" s="63">
        <v>6.569</v>
      </c>
      <c r="G5" s="57">
        <v>597</v>
      </c>
    </row>
    <row r="6" spans="1:7" x14ac:dyDescent="0.25">
      <c r="A6" s="84" t="s">
        <v>115</v>
      </c>
      <c r="B6" s="55">
        <v>2022</v>
      </c>
      <c r="C6" s="55">
        <v>28705</v>
      </c>
      <c r="D6" s="55">
        <v>69</v>
      </c>
      <c r="E6" s="55">
        <v>82</v>
      </c>
      <c r="F6" s="63">
        <v>14.241</v>
      </c>
      <c r="G6" s="57">
        <v>343</v>
      </c>
    </row>
    <row r="7" spans="1:7" x14ac:dyDescent="0.25">
      <c r="A7" s="84" t="s">
        <v>116</v>
      </c>
      <c r="B7" s="55">
        <v>1974</v>
      </c>
      <c r="C7" s="55">
        <v>28640</v>
      </c>
      <c r="D7" s="55">
        <v>70</v>
      </c>
      <c r="E7" s="55">
        <v>82</v>
      </c>
      <c r="F7" s="63">
        <v>10.192</v>
      </c>
      <c r="G7" s="57">
        <v>356</v>
      </c>
    </row>
    <row r="8" spans="1:7" x14ac:dyDescent="0.25">
      <c r="A8" s="84" t="s">
        <v>117</v>
      </c>
      <c r="B8" s="55">
        <v>1658</v>
      </c>
      <c r="C8" s="55">
        <v>24991</v>
      </c>
      <c r="D8" s="55">
        <v>75</v>
      </c>
      <c r="E8" s="55">
        <v>57</v>
      </c>
      <c r="F8" s="63">
        <v>8.4930000000000003</v>
      </c>
      <c r="G8" s="57">
        <v>306</v>
      </c>
    </row>
    <row r="9" spans="1:7" x14ac:dyDescent="0.25">
      <c r="A9" s="84" t="s">
        <v>118</v>
      </c>
      <c r="B9" s="55">
        <v>2083</v>
      </c>
      <c r="C9" s="55">
        <v>32195</v>
      </c>
      <c r="D9" s="55">
        <v>69</v>
      </c>
      <c r="E9" s="55">
        <v>89</v>
      </c>
      <c r="F9" s="63">
        <v>9.1769999999999996</v>
      </c>
      <c r="G9" s="57">
        <v>316</v>
      </c>
    </row>
    <row r="10" spans="1:7" ht="15" customHeight="1" x14ac:dyDescent="0.25">
      <c r="A10" s="86" t="s">
        <v>83</v>
      </c>
      <c r="B10" s="65">
        <v>2031</v>
      </c>
      <c r="C10" s="65">
        <v>31681</v>
      </c>
      <c r="D10" s="65">
        <v>70</v>
      </c>
      <c r="E10" s="65">
        <v>84</v>
      </c>
      <c r="F10" s="66">
        <v>9.423</v>
      </c>
      <c r="G10" s="67">
        <v>379</v>
      </c>
    </row>
    <row r="11" spans="1:7" x14ac:dyDescent="0.25">
      <c r="G11" s="58" t="s">
        <v>1</v>
      </c>
    </row>
    <row r="12" spans="1:7" x14ac:dyDescent="0.25">
      <c r="A12" s="81"/>
    </row>
    <row r="13" spans="1:7" x14ac:dyDescent="0.25">
      <c r="A13" s="81" t="s">
        <v>119</v>
      </c>
    </row>
    <row r="15" spans="1:7" x14ac:dyDescent="0.25">
      <c r="A15" s="30" t="s">
        <v>60</v>
      </c>
    </row>
    <row r="28" spans="4:4" x14ac:dyDescent="0.25">
      <c r="D28" s="61"/>
    </row>
  </sheetData>
  <hyperlinks>
    <hyperlink ref="A15" location="Contents!A1" display="Back to contents" xr:uid="{00000000-0004-0000-09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F497D"/>
  </sheetPr>
  <dimension ref="A1:G26"/>
  <sheetViews>
    <sheetView showGridLines="0" zoomScaleNormal="100" workbookViewId="0"/>
  </sheetViews>
  <sheetFormatPr defaultColWidth="11.42578125" defaultRowHeight="15" x14ac:dyDescent="0.25"/>
  <cols>
    <col min="1" max="1" width="15" customWidth="1"/>
    <col min="2" max="8" width="15.7109375" customWidth="1"/>
  </cols>
  <sheetData>
    <row r="1" spans="1:7" ht="18" customHeight="1" x14ac:dyDescent="0.25">
      <c r="A1" s="50" t="s">
        <v>120</v>
      </c>
      <c r="B1" s="50"/>
      <c r="C1" s="50"/>
      <c r="D1" s="50"/>
      <c r="E1" s="50"/>
      <c r="F1" s="50"/>
      <c r="G1" s="50"/>
    </row>
    <row r="3" spans="1:7" ht="88.7" customHeight="1" x14ac:dyDescent="0.25">
      <c r="A3" s="87" t="s">
        <v>121</v>
      </c>
      <c r="B3" s="59" t="s">
        <v>233</v>
      </c>
      <c r="C3" s="80" t="s">
        <v>74</v>
      </c>
      <c r="D3" s="59" t="s">
        <v>75</v>
      </c>
      <c r="E3" s="59" t="s">
        <v>76</v>
      </c>
      <c r="F3" s="82" t="s">
        <v>85</v>
      </c>
      <c r="G3" s="85" t="s">
        <v>78</v>
      </c>
    </row>
    <row r="4" spans="1:7" x14ac:dyDescent="0.25">
      <c r="A4" s="71" t="s">
        <v>122</v>
      </c>
      <c r="B4" s="54">
        <v>2291</v>
      </c>
      <c r="C4" s="54">
        <v>33252</v>
      </c>
      <c r="D4" s="54">
        <v>64</v>
      </c>
      <c r="E4" s="54">
        <v>93</v>
      </c>
      <c r="F4" s="70">
        <v>15.493</v>
      </c>
      <c r="G4" s="56">
        <v>517</v>
      </c>
    </row>
    <row r="5" spans="1:7" x14ac:dyDescent="0.25">
      <c r="A5" s="72" t="s">
        <v>123</v>
      </c>
      <c r="B5" s="55">
        <v>2182</v>
      </c>
      <c r="C5" s="55">
        <v>32863</v>
      </c>
      <c r="D5" s="55">
        <v>68</v>
      </c>
      <c r="E5" s="55">
        <v>89</v>
      </c>
      <c r="F5" s="63">
        <v>13.102</v>
      </c>
      <c r="G5" s="57">
        <v>297</v>
      </c>
    </row>
    <row r="6" spans="1:7" x14ac:dyDescent="0.25">
      <c r="A6" s="72" t="s">
        <v>124</v>
      </c>
      <c r="B6" s="55">
        <v>2022</v>
      </c>
      <c r="C6" s="55">
        <v>27768</v>
      </c>
      <c r="D6" s="55">
        <v>70</v>
      </c>
      <c r="E6" s="55">
        <v>83</v>
      </c>
      <c r="F6" s="63">
        <v>11.337</v>
      </c>
      <c r="G6" s="57">
        <v>304</v>
      </c>
    </row>
    <row r="7" spans="1:7" x14ac:dyDescent="0.25">
      <c r="A7" s="72" t="s">
        <v>125</v>
      </c>
      <c r="B7" s="55">
        <v>2011</v>
      </c>
      <c r="C7" s="55">
        <v>30276</v>
      </c>
      <c r="D7" s="55">
        <v>71</v>
      </c>
      <c r="E7" s="55">
        <v>82</v>
      </c>
      <c r="F7" s="63">
        <v>7.43</v>
      </c>
      <c r="G7" s="57">
        <v>381</v>
      </c>
    </row>
    <row r="8" spans="1:7" x14ac:dyDescent="0.25">
      <c r="A8" s="72" t="s">
        <v>126</v>
      </c>
      <c r="B8" s="55">
        <v>1975</v>
      </c>
      <c r="C8" s="55">
        <v>33660</v>
      </c>
      <c r="D8" s="55">
        <v>72</v>
      </c>
      <c r="E8" s="55">
        <v>77</v>
      </c>
      <c r="F8" s="63">
        <v>4.8849999999999998</v>
      </c>
      <c r="G8" s="57">
        <v>257</v>
      </c>
    </row>
    <row r="9" spans="1:7" x14ac:dyDescent="0.25">
      <c r="A9" s="72" t="s">
        <v>127</v>
      </c>
      <c r="B9" s="55">
        <v>1937</v>
      </c>
      <c r="C9" s="55">
        <v>32642</v>
      </c>
      <c r="D9" s="55">
        <v>73</v>
      </c>
      <c r="E9" s="55">
        <v>77</v>
      </c>
      <c r="F9" s="63">
        <v>5.8090000000000002</v>
      </c>
      <c r="G9" s="57">
        <v>314</v>
      </c>
    </row>
    <row r="10" spans="1:7" x14ac:dyDescent="0.25">
      <c r="A10" s="72" t="s">
        <v>128</v>
      </c>
      <c r="B10" s="55">
        <v>1765</v>
      </c>
      <c r="C10" s="55">
        <v>35946</v>
      </c>
      <c r="D10" s="55">
        <v>78</v>
      </c>
      <c r="E10" s="55">
        <v>82</v>
      </c>
      <c r="F10" s="88">
        <v>2.1179999999999999</v>
      </c>
      <c r="G10" s="89">
        <v>208</v>
      </c>
    </row>
    <row r="11" spans="1:7" ht="15" customHeight="1" x14ac:dyDescent="0.25">
      <c r="A11" s="64" t="s">
        <v>83</v>
      </c>
      <c r="B11" s="65">
        <v>2031</v>
      </c>
      <c r="C11" s="65">
        <v>31681</v>
      </c>
      <c r="D11" s="65">
        <v>70</v>
      </c>
      <c r="E11" s="65">
        <v>84</v>
      </c>
      <c r="F11" s="66">
        <v>9.423</v>
      </c>
      <c r="G11" s="67">
        <v>379</v>
      </c>
    </row>
    <row r="12" spans="1:7" x14ac:dyDescent="0.25">
      <c r="A12" s="90"/>
      <c r="G12" s="58" t="s">
        <v>1</v>
      </c>
    </row>
    <row r="13" spans="1:7" x14ac:dyDescent="0.25">
      <c r="A13" s="90"/>
      <c r="G13" s="58"/>
    </row>
    <row r="14" spans="1:7" x14ac:dyDescent="0.25">
      <c r="A14" s="30" t="s">
        <v>60</v>
      </c>
      <c r="G14" s="58"/>
    </row>
    <row r="15" spans="1:7" x14ac:dyDescent="0.25">
      <c r="A15" s="81"/>
    </row>
    <row r="16" spans="1:7" x14ac:dyDescent="0.25">
      <c r="A16" s="90"/>
    </row>
    <row r="17" spans="1:4" x14ac:dyDescent="0.25">
      <c r="A17" s="30"/>
    </row>
    <row r="26" spans="1:4" x14ac:dyDescent="0.25">
      <c r="D26" s="61"/>
    </row>
  </sheetData>
  <hyperlinks>
    <hyperlink ref="A14" location="Contents!A1" display="Back to contents" xr:uid="{5C7F0426-9D65-4405-AD9A-52E9DB057C4D}"/>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1F497D"/>
  </sheetPr>
  <dimension ref="A1:G26"/>
  <sheetViews>
    <sheetView showGridLines="0" zoomScaleNormal="100" workbookViewId="0"/>
  </sheetViews>
  <sheetFormatPr defaultColWidth="11.42578125" defaultRowHeight="15" x14ac:dyDescent="0.25"/>
  <cols>
    <col min="1" max="1" width="17.7109375" customWidth="1"/>
    <col min="2" max="8" width="15.7109375" customWidth="1"/>
  </cols>
  <sheetData>
    <row r="1" spans="1:7" ht="18" customHeight="1" x14ac:dyDescent="0.25">
      <c r="A1" s="50" t="s">
        <v>130</v>
      </c>
      <c r="B1" s="50"/>
      <c r="C1" s="50"/>
      <c r="D1" s="50"/>
      <c r="E1" s="50"/>
      <c r="F1" s="50"/>
      <c r="G1" s="50"/>
    </row>
    <row r="3" spans="1:7" ht="88.7" customHeight="1" x14ac:dyDescent="0.25">
      <c r="A3" s="69" t="s">
        <v>22</v>
      </c>
      <c r="B3" s="59" t="s">
        <v>233</v>
      </c>
      <c r="C3" s="52" t="s">
        <v>74</v>
      </c>
      <c r="D3" s="59" t="s">
        <v>75</v>
      </c>
      <c r="E3" s="59" t="s">
        <v>76</v>
      </c>
      <c r="F3" s="62" t="s">
        <v>85</v>
      </c>
      <c r="G3" s="53" t="s">
        <v>78</v>
      </c>
    </row>
    <row r="4" spans="1:7" x14ac:dyDescent="0.25">
      <c r="A4" s="68" t="s">
        <v>131</v>
      </c>
      <c r="B4" s="54">
        <v>1620</v>
      </c>
      <c r="C4" s="54">
        <v>23267</v>
      </c>
      <c r="D4" s="54">
        <v>72</v>
      </c>
      <c r="E4" s="54">
        <v>44</v>
      </c>
      <c r="F4" s="70">
        <v>14.106</v>
      </c>
      <c r="G4" s="56">
        <v>321</v>
      </c>
    </row>
    <row r="5" spans="1:7" x14ac:dyDescent="0.25">
      <c r="A5" s="68" t="s">
        <v>132</v>
      </c>
      <c r="B5" s="55">
        <v>1766</v>
      </c>
      <c r="C5" s="55">
        <v>26733</v>
      </c>
      <c r="D5" s="55">
        <v>71</v>
      </c>
      <c r="E5" s="55">
        <v>61</v>
      </c>
      <c r="F5" s="63">
        <v>10.891999999999999</v>
      </c>
      <c r="G5" s="57">
        <v>276</v>
      </c>
    </row>
    <row r="6" spans="1:7" x14ac:dyDescent="0.25">
      <c r="A6" s="68" t="s">
        <v>133</v>
      </c>
      <c r="B6" s="55">
        <v>1917</v>
      </c>
      <c r="C6" s="55">
        <v>29144</v>
      </c>
      <c r="D6" s="55">
        <v>70</v>
      </c>
      <c r="E6" s="55">
        <v>79</v>
      </c>
      <c r="F6" s="63">
        <v>9.83</v>
      </c>
      <c r="G6" s="57">
        <v>341</v>
      </c>
    </row>
    <row r="7" spans="1:7" x14ac:dyDescent="0.25">
      <c r="A7" s="68" t="s">
        <v>134</v>
      </c>
      <c r="B7" s="55">
        <v>2154</v>
      </c>
      <c r="C7" s="55">
        <v>32176</v>
      </c>
      <c r="D7" s="55">
        <v>70</v>
      </c>
      <c r="E7" s="55">
        <v>98</v>
      </c>
      <c r="F7" s="63">
        <v>8.0739999999999998</v>
      </c>
      <c r="G7" s="57">
        <v>281</v>
      </c>
    </row>
    <row r="8" spans="1:7" ht="15" customHeight="1" x14ac:dyDescent="0.25">
      <c r="A8" s="91" t="s">
        <v>135</v>
      </c>
      <c r="B8" s="55">
        <v>2526</v>
      </c>
      <c r="C8" s="55">
        <v>42797</v>
      </c>
      <c r="D8" s="55">
        <v>69</v>
      </c>
      <c r="E8" s="55">
        <v>140</v>
      </c>
      <c r="F8" s="63">
        <v>7.09</v>
      </c>
      <c r="G8" s="57">
        <v>663</v>
      </c>
    </row>
    <row r="9" spans="1:7" ht="15" customHeight="1" x14ac:dyDescent="0.25">
      <c r="A9" s="92" t="s">
        <v>83</v>
      </c>
      <c r="B9" s="65">
        <v>2031</v>
      </c>
      <c r="C9" s="65">
        <v>31681</v>
      </c>
      <c r="D9" s="65">
        <v>70</v>
      </c>
      <c r="E9" s="65">
        <v>84</v>
      </c>
      <c r="F9" s="66">
        <v>9.423</v>
      </c>
      <c r="G9" s="67">
        <v>379</v>
      </c>
    </row>
    <row r="10" spans="1:7" x14ac:dyDescent="0.25">
      <c r="G10" s="58" t="s">
        <v>1</v>
      </c>
    </row>
    <row r="12" spans="1:7" x14ac:dyDescent="0.25">
      <c r="A12" s="30" t="s">
        <v>60</v>
      </c>
    </row>
    <row r="26" spans="4:4" x14ac:dyDescent="0.25">
      <c r="D26" s="61"/>
    </row>
  </sheetData>
  <hyperlinks>
    <hyperlink ref="A12" location="Contents!A1" display="Back to contents" xr:uid="{00000000-0004-0000-0B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1F497D"/>
  </sheetPr>
  <dimension ref="A1:G27"/>
  <sheetViews>
    <sheetView showGridLines="0" zoomScaleNormal="100" workbookViewId="0"/>
  </sheetViews>
  <sheetFormatPr defaultColWidth="11.42578125" defaultRowHeight="15" x14ac:dyDescent="0.25"/>
  <cols>
    <col min="1" max="1" width="19.42578125" customWidth="1"/>
    <col min="2" max="8" width="15.7109375" customWidth="1"/>
  </cols>
  <sheetData>
    <row r="1" spans="1:7" ht="21" customHeight="1" x14ac:dyDescent="0.25">
      <c r="A1" s="50" t="s">
        <v>136</v>
      </c>
      <c r="B1" s="50"/>
      <c r="C1" s="50"/>
      <c r="D1" s="50"/>
      <c r="E1" s="50"/>
      <c r="F1" s="50"/>
      <c r="G1" s="50"/>
    </row>
    <row r="3" spans="1:7" ht="88.7" customHeight="1" x14ac:dyDescent="0.25">
      <c r="A3" s="51" t="s">
        <v>24</v>
      </c>
      <c r="B3" s="59" t="s">
        <v>233</v>
      </c>
      <c r="C3" s="52" t="s">
        <v>74</v>
      </c>
      <c r="D3" s="59" t="s">
        <v>75</v>
      </c>
      <c r="E3" s="59" t="s">
        <v>76</v>
      </c>
      <c r="F3" s="62" t="s">
        <v>85</v>
      </c>
      <c r="G3" s="53" t="s">
        <v>78</v>
      </c>
    </row>
    <row r="4" spans="1:7" x14ac:dyDescent="0.25">
      <c r="A4" s="71" t="s">
        <v>137</v>
      </c>
      <c r="B4" s="54">
        <v>1992</v>
      </c>
      <c r="C4" s="54">
        <v>32008</v>
      </c>
      <c r="D4" s="54">
        <v>71</v>
      </c>
      <c r="E4" s="54">
        <v>85</v>
      </c>
      <c r="F4" s="70">
        <v>8.0459999999999994</v>
      </c>
      <c r="G4" s="56">
        <v>255</v>
      </c>
    </row>
    <row r="5" spans="1:7" x14ac:dyDescent="0.25">
      <c r="A5" s="72" t="s">
        <v>138</v>
      </c>
      <c r="B5" s="55">
        <v>2470</v>
      </c>
      <c r="C5" s="55">
        <v>30276</v>
      </c>
      <c r="D5" s="55">
        <v>63</v>
      </c>
      <c r="E5" s="55">
        <v>72</v>
      </c>
      <c r="F5" s="63">
        <v>17.690999999999999</v>
      </c>
      <c r="G5" s="57">
        <v>717</v>
      </c>
    </row>
    <row r="6" spans="1:7" ht="15" customHeight="1" x14ac:dyDescent="0.25">
      <c r="A6" s="64" t="s">
        <v>83</v>
      </c>
      <c r="B6" s="65">
        <v>2031</v>
      </c>
      <c r="C6" s="65">
        <v>31681</v>
      </c>
      <c r="D6" s="65">
        <v>70</v>
      </c>
      <c r="E6" s="65">
        <v>84</v>
      </c>
      <c r="F6" s="66">
        <v>9.423</v>
      </c>
      <c r="G6" s="67">
        <v>379</v>
      </c>
    </row>
    <row r="7" spans="1:7" x14ac:dyDescent="0.25">
      <c r="G7" s="58" t="s">
        <v>1</v>
      </c>
    </row>
    <row r="8" spans="1:7" x14ac:dyDescent="0.25">
      <c r="A8" s="74"/>
    </row>
    <row r="9" spans="1:7" x14ac:dyDescent="0.25">
      <c r="A9" s="74" t="s">
        <v>139</v>
      </c>
    </row>
    <row r="11" spans="1:7" x14ac:dyDescent="0.25">
      <c r="A11" s="30" t="s">
        <v>60</v>
      </c>
    </row>
    <row r="27" spans="4:4" x14ac:dyDescent="0.25">
      <c r="D27" s="61"/>
    </row>
  </sheetData>
  <hyperlinks>
    <hyperlink ref="A11" location="Contents!A1" display="Back to contents" xr:uid="{00000000-0004-0000-0C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1F497D"/>
  </sheetPr>
  <dimension ref="A1:G23"/>
  <sheetViews>
    <sheetView showGridLines="0" zoomScaleNormal="100" workbookViewId="0"/>
  </sheetViews>
  <sheetFormatPr defaultColWidth="11.42578125" defaultRowHeight="15" x14ac:dyDescent="0.25"/>
  <cols>
    <col min="1" max="1" width="16" customWidth="1"/>
    <col min="2" max="8" width="15.7109375" customWidth="1"/>
  </cols>
  <sheetData>
    <row r="1" spans="1:7" ht="18" customHeight="1" x14ac:dyDescent="0.25">
      <c r="A1" s="50" t="s">
        <v>140</v>
      </c>
      <c r="B1" s="50"/>
      <c r="C1" s="50"/>
      <c r="D1" s="50"/>
      <c r="E1" s="50"/>
      <c r="F1" s="50"/>
      <c r="G1" s="50"/>
    </row>
    <row r="3" spans="1:7" ht="88.7" customHeight="1" x14ac:dyDescent="0.25">
      <c r="A3" s="51" t="s">
        <v>26</v>
      </c>
      <c r="B3" s="59" t="s">
        <v>233</v>
      </c>
      <c r="C3" s="52" t="s">
        <v>74</v>
      </c>
      <c r="D3" s="59" t="s">
        <v>75</v>
      </c>
      <c r="E3" s="59" t="s">
        <v>76</v>
      </c>
      <c r="F3" s="62" t="s">
        <v>85</v>
      </c>
      <c r="G3" s="53" t="s">
        <v>78</v>
      </c>
    </row>
    <row r="4" spans="1:7" x14ac:dyDescent="0.25">
      <c r="A4" s="71" t="s">
        <v>141</v>
      </c>
      <c r="B4" s="54">
        <v>1988</v>
      </c>
      <c r="C4" s="54">
        <v>31969</v>
      </c>
      <c r="D4" s="54">
        <v>71</v>
      </c>
      <c r="E4" s="54">
        <v>86</v>
      </c>
      <c r="F4" s="70">
        <v>7.9640000000000004</v>
      </c>
      <c r="G4" s="56">
        <v>239</v>
      </c>
    </row>
    <row r="5" spans="1:7" x14ac:dyDescent="0.25">
      <c r="A5" s="72" t="s">
        <v>142</v>
      </c>
      <c r="B5" s="55">
        <v>2606</v>
      </c>
      <c r="C5" s="55">
        <v>28087</v>
      </c>
      <c r="D5" s="55">
        <v>64</v>
      </c>
      <c r="E5" s="55">
        <v>61</v>
      </c>
      <c r="F5" s="63">
        <v>20.306000000000001</v>
      </c>
      <c r="G5" s="57">
        <v>732</v>
      </c>
    </row>
    <row r="6" spans="1:7" x14ac:dyDescent="0.25">
      <c r="A6" s="76" t="s">
        <v>143</v>
      </c>
      <c r="B6" s="55">
        <v>2282</v>
      </c>
      <c r="C6" s="55">
        <v>35448</v>
      </c>
      <c r="D6" s="55">
        <v>61</v>
      </c>
      <c r="E6" s="55">
        <v>98</v>
      </c>
      <c r="F6" s="63">
        <v>14.135999999999999</v>
      </c>
      <c r="G6" s="57">
        <v>742</v>
      </c>
    </row>
    <row r="7" spans="1:7" ht="15" customHeight="1" x14ac:dyDescent="0.25">
      <c r="A7" s="64" t="s">
        <v>83</v>
      </c>
      <c r="B7" s="65">
        <v>2031</v>
      </c>
      <c r="C7" s="65">
        <v>31681</v>
      </c>
      <c r="D7" s="65">
        <v>70</v>
      </c>
      <c r="E7" s="65">
        <v>84</v>
      </c>
      <c r="F7" s="66">
        <v>9.423</v>
      </c>
      <c r="G7" s="67">
        <v>379</v>
      </c>
    </row>
    <row r="8" spans="1:7" x14ac:dyDescent="0.25">
      <c r="G8" s="58" t="s">
        <v>1</v>
      </c>
    </row>
    <row r="10" spans="1:7" x14ac:dyDescent="0.25">
      <c r="A10" s="74" t="s">
        <v>144</v>
      </c>
      <c r="B10" s="74"/>
    </row>
    <row r="11" spans="1:7" x14ac:dyDescent="0.25">
      <c r="A11" s="73" t="s">
        <v>145</v>
      </c>
      <c r="B11" s="74"/>
    </row>
    <row r="12" spans="1:7" x14ac:dyDescent="0.25">
      <c r="A12" s="73" t="s">
        <v>146</v>
      </c>
      <c r="B12" s="74"/>
    </row>
    <row r="13" spans="1:7" x14ac:dyDescent="0.25">
      <c r="A13" s="73" t="s">
        <v>147</v>
      </c>
    </row>
    <row r="14" spans="1:7" x14ac:dyDescent="0.25">
      <c r="A14" s="73"/>
    </row>
    <row r="15" spans="1:7" x14ac:dyDescent="0.25">
      <c r="A15" s="30" t="s">
        <v>60</v>
      </c>
    </row>
    <row r="18" spans="1:4" x14ac:dyDescent="0.25">
      <c r="A18" s="74"/>
    </row>
    <row r="19" spans="1:4" x14ac:dyDescent="0.25">
      <c r="A19" s="73"/>
    </row>
    <row r="20" spans="1:4" x14ac:dyDescent="0.25">
      <c r="A20" s="73"/>
    </row>
    <row r="21" spans="1:4" x14ac:dyDescent="0.25">
      <c r="A21" s="73"/>
    </row>
    <row r="23" spans="1:4" x14ac:dyDescent="0.25">
      <c r="D23" s="61"/>
    </row>
  </sheetData>
  <hyperlinks>
    <hyperlink ref="A15" location="Contents!A1" display="Back to contents" xr:uid="{00000000-0004-0000-0D00-000000000000}"/>
  </hyperlinks>
  <pageMargins left="0.7" right="0.7" top="0.75" bottom="0.75" header="0.3" footer="0.3"/>
  <pageSetup paperSize="9" scale="95" orientation="landscape"/>
  <headerFooter scaleWithDoc="0" alignWithMargins="0">
    <oddHeader>&amp;L&amp;C&amp;"Aptos"&amp;10&amp;K000000 OFFICIAL&amp;1#_x000D_&amp;R</oddHeader>
    <oddFooter>&amp;L&amp;C_x000D_&amp;1#&amp;"Aptos"&amp;10&amp;K000000 OFFICIAL&amp;R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1F497D"/>
  </sheetPr>
  <dimension ref="A1:J23"/>
  <sheetViews>
    <sheetView showGridLines="0" zoomScaleNormal="100" workbookViewId="0"/>
  </sheetViews>
  <sheetFormatPr defaultColWidth="11.42578125" defaultRowHeight="15" x14ac:dyDescent="0.25"/>
  <cols>
    <col min="1" max="1" width="19.85546875" customWidth="1"/>
    <col min="2" max="8" width="15.7109375" customWidth="1"/>
  </cols>
  <sheetData>
    <row r="1" spans="1:10" ht="21" customHeight="1" x14ac:dyDescent="0.25">
      <c r="A1" s="50" t="s">
        <v>148</v>
      </c>
      <c r="B1" s="50"/>
      <c r="C1" s="50"/>
      <c r="D1" s="50"/>
      <c r="E1" s="50"/>
      <c r="F1" s="50"/>
      <c r="G1" s="50"/>
    </row>
    <row r="3" spans="1:10" ht="88.7" customHeight="1" x14ac:dyDescent="0.25">
      <c r="A3" s="51" t="s">
        <v>28</v>
      </c>
      <c r="B3" s="59" t="s">
        <v>233</v>
      </c>
      <c r="C3" s="52" t="s">
        <v>74</v>
      </c>
      <c r="D3" s="59" t="s">
        <v>75</v>
      </c>
      <c r="E3" s="59" t="s">
        <v>76</v>
      </c>
      <c r="F3" s="62" t="s">
        <v>85</v>
      </c>
      <c r="G3" s="53" t="s">
        <v>78</v>
      </c>
    </row>
    <row r="4" spans="1:10" x14ac:dyDescent="0.25">
      <c r="A4" s="84" t="s">
        <v>149</v>
      </c>
      <c r="B4" s="54">
        <v>2154</v>
      </c>
      <c r="C4" s="54">
        <v>31501</v>
      </c>
      <c r="D4" s="54">
        <v>68</v>
      </c>
      <c r="E4" s="54">
        <v>82</v>
      </c>
      <c r="F4" s="70">
        <v>12.43</v>
      </c>
      <c r="G4" s="56">
        <v>367</v>
      </c>
    </row>
    <row r="5" spans="1:10" ht="13.7" customHeight="1" x14ac:dyDescent="0.25">
      <c r="A5" s="84" t="s">
        <v>150</v>
      </c>
      <c r="B5" s="55">
        <v>1949</v>
      </c>
      <c r="C5" s="55">
        <v>31242</v>
      </c>
      <c r="D5" s="55">
        <v>73</v>
      </c>
      <c r="E5" s="55">
        <v>84</v>
      </c>
      <c r="F5" s="63">
        <v>5.0650000000000004</v>
      </c>
      <c r="G5" s="57">
        <v>298</v>
      </c>
    </row>
    <row r="6" spans="1:10" x14ac:dyDescent="0.25">
      <c r="A6" s="84" t="s">
        <v>151</v>
      </c>
      <c r="B6" s="55">
        <v>2242</v>
      </c>
      <c r="C6" s="55">
        <v>33137</v>
      </c>
      <c r="D6" s="55">
        <v>65</v>
      </c>
      <c r="E6" s="55">
        <v>89</v>
      </c>
      <c r="F6" s="63">
        <v>17.495000000000001</v>
      </c>
      <c r="G6" s="57">
        <v>433</v>
      </c>
    </row>
    <row r="7" spans="1:10" x14ac:dyDescent="0.25">
      <c r="A7" s="84" t="s">
        <v>152</v>
      </c>
      <c r="B7" s="55">
        <v>1842</v>
      </c>
      <c r="C7" s="55">
        <v>26110</v>
      </c>
      <c r="D7" s="55">
        <v>74</v>
      </c>
      <c r="E7" s="55">
        <v>78</v>
      </c>
      <c r="F7" s="63">
        <v>5.774</v>
      </c>
      <c r="G7" s="57">
        <v>459</v>
      </c>
    </row>
    <row r="8" spans="1:10" x14ac:dyDescent="0.25">
      <c r="A8" s="84" t="s">
        <v>143</v>
      </c>
      <c r="B8" s="55">
        <v>1717</v>
      </c>
      <c r="C8" s="55">
        <v>36490</v>
      </c>
      <c r="D8" s="55">
        <v>77</v>
      </c>
      <c r="E8" s="55">
        <v>74</v>
      </c>
      <c r="F8" s="88" t="s">
        <v>244</v>
      </c>
      <c r="G8" s="89" t="s">
        <v>234</v>
      </c>
    </row>
    <row r="9" spans="1:10" ht="15" customHeight="1" x14ac:dyDescent="0.25">
      <c r="A9" s="64" t="s">
        <v>83</v>
      </c>
      <c r="B9" s="65">
        <v>2031</v>
      </c>
      <c r="C9" s="65">
        <v>31681</v>
      </c>
      <c r="D9" s="65">
        <v>70</v>
      </c>
      <c r="E9" s="65">
        <v>84</v>
      </c>
      <c r="F9" s="66">
        <v>9.423</v>
      </c>
      <c r="G9" s="67">
        <v>379</v>
      </c>
    </row>
    <row r="10" spans="1:10" x14ac:dyDescent="0.25">
      <c r="G10" s="58" t="s">
        <v>1</v>
      </c>
    </row>
    <row r="12" spans="1:10" ht="15" customHeight="1" x14ac:dyDescent="0.25">
      <c r="A12" s="97" t="s">
        <v>153</v>
      </c>
      <c r="B12" s="94"/>
      <c r="C12" s="94"/>
      <c r="D12" s="94"/>
      <c r="E12" s="94"/>
      <c r="F12" s="95"/>
      <c r="G12" s="94"/>
      <c r="H12" s="96"/>
      <c r="I12" s="96"/>
      <c r="J12" s="93"/>
    </row>
    <row r="13" spans="1:10" ht="15" customHeight="1" x14ac:dyDescent="0.25">
      <c r="A13" s="97"/>
      <c r="B13" s="94"/>
      <c r="C13" s="94"/>
      <c r="D13" s="94"/>
      <c r="E13" s="94"/>
      <c r="F13" s="95"/>
      <c r="G13" s="94"/>
      <c r="H13" s="96"/>
      <c r="I13" s="96"/>
      <c r="J13" s="93"/>
    </row>
    <row r="14" spans="1:10" x14ac:dyDescent="0.25">
      <c r="A14" s="74" t="s">
        <v>129</v>
      </c>
    </row>
    <row r="15" spans="1:10" x14ac:dyDescent="0.25">
      <c r="A15" s="81" t="s">
        <v>154</v>
      </c>
    </row>
    <row r="17" spans="1:4" x14ac:dyDescent="0.25">
      <c r="A17" s="30" t="s">
        <v>60</v>
      </c>
    </row>
    <row r="23" spans="1:4" x14ac:dyDescent="0.25">
      <c r="D23" s="61"/>
    </row>
  </sheetData>
  <conditionalFormatting sqref="G12:J13">
    <cfRule type="containsText" dxfId="0" priority="1" operator="containsText" text="False">
      <formula>NOT(ISERROR(SEARCH("False",G12)))</formula>
    </cfRule>
  </conditionalFormatting>
  <hyperlinks>
    <hyperlink ref="A17" location="Contents!A1" display="Back to contents" xr:uid="{00000000-0004-0000-0E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1F497D"/>
  </sheetPr>
  <dimension ref="A1:G25"/>
  <sheetViews>
    <sheetView showGridLines="0" zoomScaleNormal="100" workbookViewId="0"/>
  </sheetViews>
  <sheetFormatPr defaultColWidth="11.42578125" defaultRowHeight="15" x14ac:dyDescent="0.25"/>
  <cols>
    <col min="1" max="1" width="17.42578125" customWidth="1"/>
    <col min="2" max="8" width="15.7109375" customWidth="1"/>
  </cols>
  <sheetData>
    <row r="1" spans="1:7" ht="18" customHeight="1" x14ac:dyDescent="0.25">
      <c r="A1" s="50" t="s">
        <v>155</v>
      </c>
      <c r="B1" s="50"/>
      <c r="C1" s="50"/>
      <c r="D1" s="50"/>
      <c r="E1" s="50"/>
      <c r="F1" s="50"/>
      <c r="G1" s="50"/>
    </row>
    <row r="3" spans="1:7" ht="88.7" customHeight="1" x14ac:dyDescent="0.25">
      <c r="A3" s="69" t="s">
        <v>31</v>
      </c>
      <c r="B3" s="59" t="s">
        <v>233</v>
      </c>
      <c r="C3" s="52" t="s">
        <v>74</v>
      </c>
      <c r="D3" s="59" t="s">
        <v>75</v>
      </c>
      <c r="E3" s="59" t="s">
        <v>76</v>
      </c>
      <c r="F3" s="62" t="s">
        <v>85</v>
      </c>
      <c r="G3" s="53" t="s">
        <v>78</v>
      </c>
    </row>
    <row r="4" spans="1:7" x14ac:dyDescent="0.25">
      <c r="A4" s="72" t="s">
        <v>156</v>
      </c>
      <c r="B4" s="54">
        <v>2162</v>
      </c>
      <c r="C4" s="54">
        <v>38267</v>
      </c>
      <c r="D4" s="54">
        <v>70</v>
      </c>
      <c r="E4" s="54">
        <v>96</v>
      </c>
      <c r="F4" s="70">
        <v>6.5289999999999999</v>
      </c>
      <c r="G4" s="56">
        <v>420</v>
      </c>
    </row>
    <row r="5" spans="1:7" x14ac:dyDescent="0.25">
      <c r="A5" s="72" t="s">
        <v>157</v>
      </c>
      <c r="B5" s="55">
        <v>1904</v>
      </c>
      <c r="C5" s="55">
        <v>24479</v>
      </c>
      <c r="D5" s="55">
        <v>70</v>
      </c>
      <c r="E5" s="55">
        <v>70</v>
      </c>
      <c r="F5" s="63">
        <v>17.2</v>
      </c>
      <c r="G5" s="57">
        <v>383</v>
      </c>
    </row>
    <row r="6" spans="1:7" x14ac:dyDescent="0.25">
      <c r="A6" s="72" t="s">
        <v>158</v>
      </c>
      <c r="B6" s="55">
        <v>1736</v>
      </c>
      <c r="C6" s="55">
        <v>18921</v>
      </c>
      <c r="D6" s="55">
        <v>73</v>
      </c>
      <c r="E6" s="55">
        <v>64</v>
      </c>
      <c r="F6" s="63">
        <v>11.997</v>
      </c>
      <c r="G6" s="57">
        <v>286</v>
      </c>
    </row>
    <row r="7" spans="1:7" ht="15" customHeight="1" x14ac:dyDescent="0.25">
      <c r="A7" s="64" t="s">
        <v>83</v>
      </c>
      <c r="B7" s="65">
        <v>2031</v>
      </c>
      <c r="C7" s="65">
        <v>31681</v>
      </c>
      <c r="D7" s="65">
        <v>70</v>
      </c>
      <c r="E7" s="65">
        <v>84</v>
      </c>
      <c r="F7" s="66">
        <v>9.423</v>
      </c>
      <c r="G7" s="67">
        <v>379</v>
      </c>
    </row>
    <row r="8" spans="1:7" x14ac:dyDescent="0.25">
      <c r="G8" s="58" t="s">
        <v>1</v>
      </c>
    </row>
    <row r="10" spans="1:7" x14ac:dyDescent="0.25">
      <c r="A10" s="30" t="s">
        <v>60</v>
      </c>
    </row>
    <row r="25" spans="4:4" x14ac:dyDescent="0.25">
      <c r="D25" s="61"/>
    </row>
  </sheetData>
  <hyperlinks>
    <hyperlink ref="A10" location="Contents!A1" display="Back to contents" xr:uid="{00000000-0004-0000-0F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1F497D"/>
  </sheetPr>
  <dimension ref="A1:G26"/>
  <sheetViews>
    <sheetView showGridLines="0" zoomScaleNormal="100" workbookViewId="0"/>
  </sheetViews>
  <sheetFormatPr defaultColWidth="11.42578125" defaultRowHeight="15" x14ac:dyDescent="0.25"/>
  <cols>
    <col min="1" max="1" width="40.140625" customWidth="1"/>
    <col min="2" max="8" width="15.7109375" customWidth="1"/>
  </cols>
  <sheetData>
    <row r="1" spans="1:7" ht="18" customHeight="1" x14ac:dyDescent="0.25">
      <c r="A1" s="50" t="s">
        <v>159</v>
      </c>
      <c r="B1" s="50"/>
      <c r="C1" s="50"/>
      <c r="D1" s="50"/>
      <c r="E1" s="50"/>
      <c r="F1" s="50"/>
      <c r="G1" s="50"/>
    </row>
    <row r="3" spans="1:7" ht="88.7" customHeight="1" x14ac:dyDescent="0.25">
      <c r="A3" s="51" t="s">
        <v>33</v>
      </c>
      <c r="B3" s="59" t="s">
        <v>233</v>
      </c>
      <c r="C3" s="52" t="s">
        <v>74</v>
      </c>
      <c r="D3" s="59" t="s">
        <v>75</v>
      </c>
      <c r="E3" s="59" t="s">
        <v>76</v>
      </c>
      <c r="F3" s="62" t="s">
        <v>85</v>
      </c>
      <c r="G3" s="53" t="s">
        <v>78</v>
      </c>
    </row>
    <row r="4" spans="1:7" x14ac:dyDescent="0.25">
      <c r="A4" s="78" t="s">
        <v>160</v>
      </c>
      <c r="B4" s="54">
        <v>2114</v>
      </c>
      <c r="C4" s="54">
        <v>28992</v>
      </c>
      <c r="D4" s="54">
        <v>71</v>
      </c>
      <c r="E4" s="54">
        <v>95</v>
      </c>
      <c r="F4" s="70">
        <v>9.6980000000000004</v>
      </c>
      <c r="G4" s="56">
        <v>461</v>
      </c>
    </row>
    <row r="5" spans="1:7" x14ac:dyDescent="0.25">
      <c r="A5" s="78" t="s">
        <v>161</v>
      </c>
      <c r="B5" s="55">
        <v>2263</v>
      </c>
      <c r="C5" s="55">
        <v>37295</v>
      </c>
      <c r="D5" s="55">
        <v>69</v>
      </c>
      <c r="E5" s="55">
        <v>108</v>
      </c>
      <c r="F5" s="63">
        <v>7.9279999999999999</v>
      </c>
      <c r="G5" s="57">
        <v>404</v>
      </c>
    </row>
    <row r="6" spans="1:7" x14ac:dyDescent="0.25">
      <c r="A6" s="78" t="s">
        <v>162</v>
      </c>
      <c r="B6" s="55">
        <v>2009</v>
      </c>
      <c r="C6" s="55">
        <v>43259</v>
      </c>
      <c r="D6" s="55">
        <v>71</v>
      </c>
      <c r="E6" s="55">
        <v>84</v>
      </c>
      <c r="F6" s="63">
        <v>4.4390000000000001</v>
      </c>
      <c r="G6" s="57">
        <v>589</v>
      </c>
    </row>
    <row r="7" spans="1:7" x14ac:dyDescent="0.25">
      <c r="A7" s="78" t="s">
        <v>163</v>
      </c>
      <c r="B7" s="55">
        <v>1867</v>
      </c>
      <c r="C7" s="55">
        <v>18062</v>
      </c>
      <c r="D7" s="55">
        <v>72</v>
      </c>
      <c r="E7" s="55">
        <v>78</v>
      </c>
      <c r="F7" s="63">
        <v>18.12</v>
      </c>
      <c r="G7" s="57">
        <v>343</v>
      </c>
    </row>
    <row r="8" spans="1:7" x14ac:dyDescent="0.25">
      <c r="A8" s="78" t="s">
        <v>164</v>
      </c>
      <c r="B8" s="55">
        <v>2007</v>
      </c>
      <c r="C8" s="55">
        <v>28541</v>
      </c>
      <c r="D8" s="55">
        <v>69</v>
      </c>
      <c r="E8" s="55">
        <v>77</v>
      </c>
      <c r="F8" s="63">
        <v>10.130000000000001</v>
      </c>
      <c r="G8" s="57">
        <v>355</v>
      </c>
    </row>
    <row r="9" spans="1:7" x14ac:dyDescent="0.25">
      <c r="A9" s="78" t="s">
        <v>165</v>
      </c>
      <c r="B9" s="55">
        <v>1850</v>
      </c>
      <c r="C9" s="55">
        <v>30364</v>
      </c>
      <c r="D9" s="55">
        <v>71</v>
      </c>
      <c r="E9" s="55">
        <v>66</v>
      </c>
      <c r="F9" s="63">
        <v>11.459</v>
      </c>
      <c r="G9" s="57">
        <v>242</v>
      </c>
    </row>
    <row r="10" spans="1:7" x14ac:dyDescent="0.25">
      <c r="A10" s="78" t="s">
        <v>166</v>
      </c>
      <c r="B10" s="55">
        <v>1998</v>
      </c>
      <c r="C10" s="55">
        <v>29070</v>
      </c>
      <c r="D10" s="55">
        <v>71</v>
      </c>
      <c r="E10" s="55">
        <v>85</v>
      </c>
      <c r="F10" s="63">
        <v>9.3179999999999996</v>
      </c>
      <c r="G10" s="57">
        <v>344</v>
      </c>
    </row>
    <row r="11" spans="1:7" ht="15" customHeight="1" x14ac:dyDescent="0.25">
      <c r="A11" s="64" t="s">
        <v>83</v>
      </c>
      <c r="B11" s="65">
        <v>2031</v>
      </c>
      <c r="C11" s="65">
        <v>31681</v>
      </c>
      <c r="D11" s="65">
        <v>70</v>
      </c>
      <c r="E11" s="65">
        <v>84</v>
      </c>
      <c r="F11" s="66">
        <v>9.423</v>
      </c>
      <c r="G11" s="67">
        <v>379</v>
      </c>
    </row>
    <row r="12" spans="1:7" x14ac:dyDescent="0.25">
      <c r="G12" s="58" t="s">
        <v>1</v>
      </c>
    </row>
    <row r="14" spans="1:7" x14ac:dyDescent="0.25">
      <c r="A14" s="98" t="s">
        <v>167</v>
      </c>
    </row>
    <row r="15" spans="1:7" x14ac:dyDescent="0.25">
      <c r="A15" s="98" t="s">
        <v>168</v>
      </c>
    </row>
    <row r="16" spans="1:7" x14ac:dyDescent="0.25">
      <c r="A16" s="98" t="s">
        <v>169</v>
      </c>
    </row>
    <row r="18" spans="1:4" x14ac:dyDescent="0.25">
      <c r="A18" s="30" t="s">
        <v>60</v>
      </c>
    </row>
    <row r="26" spans="1:4" x14ac:dyDescent="0.25">
      <c r="D26" s="61"/>
    </row>
  </sheetData>
  <hyperlinks>
    <hyperlink ref="A18" location="Contents!A1" display="Back to contents" xr:uid="{00000000-0004-0000-1000-000000000000}"/>
  </hyperlinks>
  <pageMargins left="0.7" right="0.7" top="0.75" bottom="0.75" header="0.3" footer="0.3"/>
  <pageSetup paperSize="9" scale="95" orientation="landscape"/>
  <headerFooter scaleWithDoc="0" alignWithMargins="0">
    <oddHeader>&amp;L&amp;C&amp;"Aptos"&amp;10&amp;K000000 OFFICIAL&amp;1#_x000D_&amp;R</oddHeader>
    <oddFooter>&amp;L&amp;C_x000D_&amp;1#&amp;"Aptos"&amp;10&amp;K000000 OFFICIAL&amp;R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1F497D"/>
  </sheetPr>
  <dimension ref="A1:G27"/>
  <sheetViews>
    <sheetView showGridLines="0" zoomScaleNormal="100" workbookViewId="0"/>
  </sheetViews>
  <sheetFormatPr defaultColWidth="11.42578125" defaultRowHeight="15" x14ac:dyDescent="0.25"/>
  <cols>
    <col min="1" max="1" width="42" customWidth="1"/>
    <col min="2" max="8" width="15.7109375" customWidth="1"/>
  </cols>
  <sheetData>
    <row r="1" spans="1:7" ht="18" customHeight="1" x14ac:dyDescent="0.25">
      <c r="A1" s="50" t="s">
        <v>170</v>
      </c>
      <c r="B1" s="50"/>
      <c r="C1" s="50"/>
      <c r="D1" s="50"/>
      <c r="E1" s="50"/>
      <c r="F1" s="50"/>
      <c r="G1" s="50"/>
    </row>
    <row r="3" spans="1:7" ht="80.25" customHeight="1" x14ac:dyDescent="0.25">
      <c r="A3" s="102" t="s">
        <v>171</v>
      </c>
      <c r="B3" s="59" t="s">
        <v>233</v>
      </c>
      <c r="C3" s="52" t="s">
        <v>74</v>
      </c>
      <c r="D3" s="103" t="s">
        <v>75</v>
      </c>
      <c r="E3" s="59" t="s">
        <v>76</v>
      </c>
      <c r="F3" s="62" t="s">
        <v>85</v>
      </c>
      <c r="G3" s="53" t="s">
        <v>78</v>
      </c>
    </row>
    <row r="4" spans="1:7" x14ac:dyDescent="0.25">
      <c r="A4" s="104" t="s">
        <v>172</v>
      </c>
      <c r="B4" s="54">
        <v>1950</v>
      </c>
      <c r="C4" s="55">
        <v>25654</v>
      </c>
      <c r="D4" s="99">
        <v>72</v>
      </c>
      <c r="E4" s="99">
        <v>83</v>
      </c>
      <c r="F4" s="105">
        <v>10.813000000000001</v>
      </c>
      <c r="G4" s="99">
        <v>361</v>
      </c>
    </row>
    <row r="5" spans="1:7" x14ac:dyDescent="0.25">
      <c r="A5" s="104" t="s">
        <v>173</v>
      </c>
      <c r="B5" s="55">
        <v>2058</v>
      </c>
      <c r="C5" s="55">
        <v>25429</v>
      </c>
      <c r="D5" s="99">
        <v>71</v>
      </c>
      <c r="E5" s="99">
        <v>92</v>
      </c>
      <c r="F5" s="105">
        <v>12.406000000000001</v>
      </c>
      <c r="G5" s="99">
        <v>354</v>
      </c>
    </row>
    <row r="6" spans="1:7" x14ac:dyDescent="0.25">
      <c r="A6" s="104" t="s">
        <v>174</v>
      </c>
      <c r="B6" s="55">
        <v>2113</v>
      </c>
      <c r="C6" s="55">
        <v>24381</v>
      </c>
      <c r="D6" s="99">
        <v>71</v>
      </c>
      <c r="E6" s="99">
        <v>94</v>
      </c>
      <c r="F6" s="105">
        <v>13.6</v>
      </c>
      <c r="G6" s="99">
        <v>551</v>
      </c>
    </row>
    <row r="7" spans="1:7" x14ac:dyDescent="0.25">
      <c r="A7" s="104" t="s">
        <v>175</v>
      </c>
      <c r="B7" s="55">
        <v>2071</v>
      </c>
      <c r="C7" s="55">
        <v>29889</v>
      </c>
      <c r="D7" s="99">
        <v>71</v>
      </c>
      <c r="E7" s="99">
        <v>89</v>
      </c>
      <c r="F7" s="105">
        <v>11.334</v>
      </c>
      <c r="G7" s="99">
        <v>442</v>
      </c>
    </row>
    <row r="8" spans="1:7" x14ac:dyDescent="0.25">
      <c r="A8" s="104" t="s">
        <v>176</v>
      </c>
      <c r="B8" s="55">
        <v>1955</v>
      </c>
      <c r="C8" s="55">
        <v>38609</v>
      </c>
      <c r="D8" s="99">
        <v>70</v>
      </c>
      <c r="E8" s="99">
        <v>77</v>
      </c>
      <c r="F8" s="105">
        <v>7.1769999999999996</v>
      </c>
      <c r="G8" s="99">
        <v>331</v>
      </c>
    </row>
    <row r="9" spans="1:7" x14ac:dyDescent="0.25">
      <c r="A9" s="104" t="s">
        <v>177</v>
      </c>
      <c r="B9" s="55">
        <v>2097</v>
      </c>
      <c r="C9" s="55">
        <v>32266</v>
      </c>
      <c r="D9" s="99">
        <v>69</v>
      </c>
      <c r="E9" s="99">
        <v>87</v>
      </c>
      <c r="F9" s="105">
        <v>9.4540000000000006</v>
      </c>
      <c r="G9" s="99">
        <v>379</v>
      </c>
    </row>
    <row r="10" spans="1:7" x14ac:dyDescent="0.25">
      <c r="A10" s="100" t="s">
        <v>178</v>
      </c>
      <c r="B10" s="101">
        <v>2124</v>
      </c>
      <c r="C10" s="101">
        <v>30928</v>
      </c>
      <c r="D10" s="99">
        <v>69</v>
      </c>
      <c r="E10" s="99">
        <v>87</v>
      </c>
      <c r="F10" s="105">
        <v>8.5570000000000004</v>
      </c>
      <c r="G10" s="99">
        <v>321</v>
      </c>
    </row>
    <row r="11" spans="1:7" ht="15" customHeight="1" x14ac:dyDescent="0.25">
      <c r="A11" s="64" t="s">
        <v>83</v>
      </c>
      <c r="B11" s="65">
        <v>2031</v>
      </c>
      <c r="C11" s="65">
        <v>31681</v>
      </c>
      <c r="D11" s="65">
        <v>70</v>
      </c>
      <c r="E11" s="67">
        <v>84</v>
      </c>
      <c r="F11" s="66">
        <v>9.423</v>
      </c>
      <c r="G11" s="67">
        <v>379</v>
      </c>
    </row>
    <row r="12" spans="1:7" x14ac:dyDescent="0.25">
      <c r="G12" s="58" t="s">
        <v>1</v>
      </c>
    </row>
    <row r="13" spans="1:7" x14ac:dyDescent="0.25">
      <c r="A13" s="48"/>
    </row>
    <row r="14" spans="1:7" x14ac:dyDescent="0.25">
      <c r="A14" s="30" t="s">
        <v>60</v>
      </c>
    </row>
    <row r="27" spans="4:4" x14ac:dyDescent="0.25">
      <c r="D27" s="61"/>
    </row>
  </sheetData>
  <hyperlinks>
    <hyperlink ref="A14" location="Contents!A1" display="Back to contents" xr:uid="{00000000-0004-0000-1100-000000000000}"/>
  </hyperlinks>
  <pageMargins left="0.7" right="0.7" top="0.75" bottom="0.75" header="0.3" footer="0.3"/>
  <pageSetup paperSize="9" scale="95" fitToWidth="0" fitToHeight="0" orientation="landscape"/>
  <headerFooter scaleWithDoc="0" alignWithMargins="0">
    <oddHeader>&amp;L&amp;C&amp;"Aptos"&amp;10&amp;K000000 OFFICIAL&amp;1#_x000D_&amp;R</oddHeader>
    <oddFooter>&amp;L&amp;C_x000D_&amp;1#&amp;"Aptos"&amp;10&amp;K000000 OFFICIAL&amp;R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1F497D"/>
  </sheetPr>
  <dimension ref="A1:G26"/>
  <sheetViews>
    <sheetView showGridLines="0" zoomScaleNormal="100" workbookViewId="0"/>
  </sheetViews>
  <sheetFormatPr defaultColWidth="11.42578125" defaultRowHeight="15" x14ac:dyDescent="0.25"/>
  <cols>
    <col min="1" max="1" width="42" customWidth="1"/>
    <col min="2" max="8" width="15.7109375" customWidth="1"/>
  </cols>
  <sheetData>
    <row r="1" spans="1:7" ht="18" customHeight="1" x14ac:dyDescent="0.25">
      <c r="A1" s="50" t="s">
        <v>179</v>
      </c>
      <c r="B1" s="50"/>
      <c r="C1" s="50"/>
      <c r="D1" s="50"/>
      <c r="E1" s="50"/>
      <c r="F1" s="50"/>
      <c r="G1" s="50"/>
    </row>
    <row r="3" spans="1:7" ht="88.7" customHeight="1" x14ac:dyDescent="0.25">
      <c r="A3" s="69" t="s">
        <v>180</v>
      </c>
      <c r="B3" s="59" t="s">
        <v>233</v>
      </c>
      <c r="C3" s="52" t="s">
        <v>74</v>
      </c>
      <c r="D3" s="59" t="s">
        <v>75</v>
      </c>
      <c r="E3" s="59" t="s">
        <v>76</v>
      </c>
      <c r="F3" s="62" t="s">
        <v>85</v>
      </c>
      <c r="G3" s="53" t="s">
        <v>78</v>
      </c>
    </row>
    <row r="4" spans="1:7" x14ac:dyDescent="0.25">
      <c r="A4" s="104" t="s">
        <v>175</v>
      </c>
      <c r="B4" s="54">
        <v>1788</v>
      </c>
      <c r="C4" s="54">
        <v>21213</v>
      </c>
      <c r="D4" s="54">
        <v>71</v>
      </c>
      <c r="E4" s="54">
        <v>73</v>
      </c>
      <c r="F4" s="105">
        <v>18.571000000000002</v>
      </c>
      <c r="G4" s="106">
        <v>226</v>
      </c>
    </row>
    <row r="5" spans="1:7" x14ac:dyDescent="0.25">
      <c r="A5" s="104" t="s">
        <v>181</v>
      </c>
      <c r="B5" s="55">
        <v>1865</v>
      </c>
      <c r="C5" s="55">
        <v>32472</v>
      </c>
      <c r="D5" s="55">
        <v>72</v>
      </c>
      <c r="E5" s="55">
        <v>72</v>
      </c>
      <c r="F5" s="105">
        <v>7.2530000000000001</v>
      </c>
      <c r="G5" s="99">
        <v>332</v>
      </c>
    </row>
    <row r="6" spans="1:7" x14ac:dyDescent="0.25">
      <c r="A6" s="104" t="s">
        <v>182</v>
      </c>
      <c r="B6" s="55">
        <v>1987</v>
      </c>
      <c r="C6" s="55">
        <v>31335</v>
      </c>
      <c r="D6" s="55">
        <v>71</v>
      </c>
      <c r="E6" s="55">
        <v>84</v>
      </c>
      <c r="F6" s="105">
        <v>9.8719999999999999</v>
      </c>
      <c r="G6" s="99">
        <v>358</v>
      </c>
    </row>
    <row r="7" spans="1:7" x14ac:dyDescent="0.25">
      <c r="A7" s="104" t="s">
        <v>183</v>
      </c>
      <c r="B7" s="55">
        <v>2068</v>
      </c>
      <c r="C7" s="55">
        <v>31000</v>
      </c>
      <c r="D7" s="55">
        <v>71</v>
      </c>
      <c r="E7" s="55">
        <v>88</v>
      </c>
      <c r="F7" s="105">
        <v>10.009</v>
      </c>
      <c r="G7" s="99">
        <v>494</v>
      </c>
    </row>
    <row r="8" spans="1:7" x14ac:dyDescent="0.25">
      <c r="A8" s="104" t="s">
        <v>177</v>
      </c>
      <c r="B8" s="55">
        <v>2107</v>
      </c>
      <c r="C8" s="55">
        <v>32905</v>
      </c>
      <c r="D8" s="55">
        <v>69</v>
      </c>
      <c r="E8" s="55">
        <v>89</v>
      </c>
      <c r="F8" s="105">
        <v>9.1620000000000008</v>
      </c>
      <c r="G8" s="99">
        <v>370</v>
      </c>
    </row>
    <row r="9" spans="1:7" x14ac:dyDescent="0.25">
      <c r="A9" s="100" t="s">
        <v>178</v>
      </c>
      <c r="B9" s="101">
        <v>2153</v>
      </c>
      <c r="C9" s="101">
        <v>31924</v>
      </c>
      <c r="D9" s="101">
        <v>69</v>
      </c>
      <c r="E9" s="101">
        <v>91</v>
      </c>
      <c r="F9" s="105">
        <v>9.0470000000000006</v>
      </c>
      <c r="G9" s="99">
        <v>363</v>
      </c>
    </row>
    <row r="10" spans="1:7" ht="15" customHeight="1" x14ac:dyDescent="0.25">
      <c r="A10" s="64" t="s">
        <v>83</v>
      </c>
      <c r="B10" s="65">
        <v>2031</v>
      </c>
      <c r="C10" s="65">
        <v>31681</v>
      </c>
      <c r="D10" s="65">
        <v>70</v>
      </c>
      <c r="E10" s="65">
        <v>84</v>
      </c>
      <c r="F10" s="66">
        <v>9.423</v>
      </c>
      <c r="G10" s="67">
        <v>379</v>
      </c>
    </row>
    <row r="11" spans="1:7" x14ac:dyDescent="0.25">
      <c r="G11" s="58" t="s">
        <v>1</v>
      </c>
    </row>
    <row r="13" spans="1:7" x14ac:dyDescent="0.25">
      <c r="A13" s="30" t="s">
        <v>60</v>
      </c>
    </row>
    <row r="26" spans="4:4" x14ac:dyDescent="0.25">
      <c r="D26" s="61"/>
    </row>
  </sheetData>
  <hyperlinks>
    <hyperlink ref="A13" location="Contents!A1" display="Back to contents" xr:uid="{00000000-0004-0000-1200-000000000000}"/>
  </hyperlinks>
  <pageMargins left="0.7" right="0.7" top="0.75" bottom="0.75" header="0.3" footer="0.3"/>
  <pageSetup paperSize="9" scale="95" fitToWidth="0" fitToHeight="0" orientation="landscape"/>
  <headerFooter scaleWithDoc="0" alignWithMargins="0">
    <oddHeader>&amp;L&amp;C&amp;"Aptos"&amp;10&amp;K000000 OFFICIAL&amp;1#_x000D_&amp;R</oddHeader>
    <oddFooter>&amp;L&amp;C_x000D_&amp;1#&amp;"Aptos"&amp;10&amp;K000000 OFFICIAL&amp;R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81BD"/>
  </sheetPr>
  <dimension ref="B1:R79"/>
  <sheetViews>
    <sheetView showGridLines="0" zoomScaleNormal="100" workbookViewId="0"/>
  </sheetViews>
  <sheetFormatPr defaultColWidth="11.42578125" defaultRowHeight="15" x14ac:dyDescent="0.25"/>
  <cols>
    <col min="2" max="2" width="60.85546875" customWidth="1"/>
    <col min="3" max="3" width="46.28515625" customWidth="1"/>
    <col min="4" max="4" width="104.5703125" customWidth="1"/>
    <col min="5" max="5" width="10.42578125" customWidth="1"/>
  </cols>
  <sheetData>
    <row r="1" spans="2:13" x14ac:dyDescent="0.25">
      <c r="F1" s="14"/>
      <c r="G1" s="14"/>
      <c r="L1" s="14"/>
    </row>
    <row r="2" spans="2:13" x14ac:dyDescent="0.25">
      <c r="F2" s="14"/>
      <c r="G2" s="14"/>
      <c r="L2" s="14"/>
    </row>
    <row r="3" spans="2:13" x14ac:dyDescent="0.25">
      <c r="F3" s="14"/>
      <c r="G3" s="14"/>
      <c r="L3" s="14"/>
    </row>
    <row r="4" spans="2:13" ht="25.5" customHeight="1" x14ac:dyDescent="0.35">
      <c r="C4" s="12" t="s">
        <v>3</v>
      </c>
      <c r="D4" s="20"/>
      <c r="E4" s="6"/>
      <c r="F4" s="14"/>
      <c r="G4" s="14"/>
      <c r="H4" s="6"/>
      <c r="I4" s="6"/>
      <c r="J4" s="6"/>
      <c r="K4" s="6"/>
      <c r="L4" s="14"/>
      <c r="M4" s="6"/>
    </row>
    <row r="5" spans="2:13" ht="20.25" customHeight="1" x14ac:dyDescent="0.3">
      <c r="C5" s="13" t="s">
        <v>4</v>
      </c>
      <c r="D5" s="21"/>
      <c r="E5" s="22"/>
      <c r="F5" s="14"/>
      <c r="G5" s="14"/>
      <c r="H5" s="22"/>
      <c r="I5" s="22"/>
      <c r="J5" s="22"/>
      <c r="K5" s="22"/>
      <c r="L5" s="14"/>
      <c r="M5" s="23"/>
    </row>
    <row r="6" spans="2:13" ht="20.25" customHeight="1" x14ac:dyDescent="0.3">
      <c r="B6" s="6"/>
      <c r="C6" s="13" t="s">
        <v>5</v>
      </c>
      <c r="D6" s="6"/>
      <c r="E6" s="6"/>
      <c r="F6" s="14"/>
      <c r="G6" s="14"/>
      <c r="H6" s="6"/>
      <c r="I6" s="6"/>
      <c r="J6" s="6"/>
      <c r="K6" s="6"/>
      <c r="L6" s="14"/>
      <c r="M6" s="6"/>
    </row>
    <row r="7" spans="2:13" x14ac:dyDescent="0.25">
      <c r="B7" s="6"/>
      <c r="C7" s="22"/>
      <c r="D7" s="6"/>
      <c r="E7" s="6"/>
      <c r="F7" s="14"/>
      <c r="G7" s="14"/>
      <c r="H7" s="6"/>
      <c r="I7" s="6"/>
      <c r="J7" s="6"/>
      <c r="K7" s="6"/>
      <c r="L7" s="14"/>
      <c r="M7" s="6"/>
    </row>
    <row r="8" spans="2:13" ht="15.75" customHeight="1" x14ac:dyDescent="0.25">
      <c r="B8" s="6"/>
      <c r="C8" s="22"/>
      <c r="D8" s="26"/>
      <c r="E8" s="6"/>
      <c r="F8" s="14"/>
      <c r="G8" s="14"/>
      <c r="H8" s="6"/>
      <c r="I8" s="6"/>
      <c r="J8" s="6"/>
      <c r="K8" s="6"/>
      <c r="L8" s="14"/>
      <c r="M8" s="6"/>
    </row>
    <row r="9" spans="2:13" ht="18" customHeight="1" x14ac:dyDescent="0.25">
      <c r="B9" s="15" t="s">
        <v>6</v>
      </c>
      <c r="C9" s="22"/>
      <c r="D9" s="6"/>
      <c r="E9" s="27"/>
      <c r="F9" s="14"/>
      <c r="G9" s="14"/>
      <c r="H9" s="6"/>
      <c r="I9" s="6"/>
      <c r="J9" s="6"/>
      <c r="K9" s="6"/>
      <c r="L9" s="14"/>
      <c r="M9" s="6"/>
    </row>
    <row r="10" spans="2:13" ht="15" customHeight="1" x14ac:dyDescent="0.25">
      <c r="B10" s="6"/>
      <c r="C10" s="24" t="s">
        <v>7</v>
      </c>
      <c r="D10" s="1" t="s">
        <v>8</v>
      </c>
      <c r="E10" s="10"/>
      <c r="F10" s="14"/>
      <c r="G10" s="14"/>
      <c r="H10" s="1"/>
      <c r="I10" s="1"/>
      <c r="J10" s="6"/>
      <c r="K10" s="6"/>
      <c r="L10" s="14"/>
      <c r="M10" s="6"/>
    </row>
    <row r="11" spans="2:13" ht="24.75" customHeight="1" x14ac:dyDescent="0.25">
      <c r="B11" s="15" t="s">
        <v>9</v>
      </c>
      <c r="C11" s="9"/>
      <c r="D11" s="26"/>
      <c r="E11" s="10"/>
      <c r="F11" s="14"/>
      <c r="G11" s="14"/>
      <c r="H11" s="1"/>
      <c r="I11" s="1"/>
      <c r="J11" s="6"/>
      <c r="K11" s="6"/>
      <c r="L11" s="14"/>
      <c r="M11" s="6"/>
    </row>
    <row r="12" spans="2:13" ht="15" customHeight="1" x14ac:dyDescent="0.25">
      <c r="C12" s="16" t="s">
        <v>10</v>
      </c>
      <c r="D12" s="1" t="s">
        <v>11</v>
      </c>
      <c r="E12" s="10"/>
      <c r="F12" s="14"/>
      <c r="G12" s="14"/>
      <c r="H12" s="1"/>
      <c r="I12" s="1"/>
      <c r="J12" s="6"/>
      <c r="K12" s="6"/>
      <c r="L12" s="14"/>
      <c r="M12" s="6"/>
    </row>
    <row r="13" spans="2:13" ht="15" customHeight="1" x14ac:dyDescent="0.25">
      <c r="B13" s="6"/>
      <c r="C13" s="16" t="s">
        <v>12</v>
      </c>
      <c r="D13" s="1" t="s">
        <v>13</v>
      </c>
      <c r="E13" s="10"/>
      <c r="F13" s="14"/>
      <c r="G13" s="14"/>
      <c r="H13" s="1"/>
      <c r="I13" s="1"/>
      <c r="J13" s="6"/>
      <c r="K13" s="6"/>
      <c r="L13" s="14"/>
      <c r="M13" s="6"/>
    </row>
    <row r="14" spans="2:13" ht="15" customHeight="1" x14ac:dyDescent="0.25">
      <c r="B14" s="6"/>
      <c r="C14" s="16" t="s">
        <v>14</v>
      </c>
      <c r="D14" s="1" t="s">
        <v>15</v>
      </c>
      <c r="E14" s="10"/>
      <c r="F14" s="14"/>
      <c r="G14" s="14"/>
      <c r="H14" s="1"/>
      <c r="I14" s="1"/>
      <c r="J14" s="6"/>
      <c r="K14" s="6"/>
      <c r="L14" s="14"/>
      <c r="M14" s="6"/>
    </row>
    <row r="15" spans="2:13" ht="15" customHeight="1" x14ac:dyDescent="0.25">
      <c r="B15" s="6"/>
      <c r="C15" s="16" t="s">
        <v>16</v>
      </c>
      <c r="D15" s="1" t="s">
        <v>17</v>
      </c>
      <c r="E15" s="10"/>
      <c r="F15" s="14"/>
      <c r="G15" s="14"/>
      <c r="H15" s="1"/>
      <c r="I15" s="1"/>
      <c r="J15" s="6"/>
      <c r="K15" s="6"/>
      <c r="L15" s="14"/>
      <c r="M15" s="6"/>
    </row>
    <row r="16" spans="2:13" ht="15" customHeight="1" x14ac:dyDescent="0.25">
      <c r="B16" s="6"/>
      <c r="C16" s="16" t="s">
        <v>18</v>
      </c>
      <c r="D16" s="1" t="s">
        <v>19</v>
      </c>
      <c r="E16" s="10"/>
      <c r="F16" s="14"/>
      <c r="G16" s="14"/>
      <c r="H16" s="1"/>
      <c r="I16" s="1"/>
      <c r="J16" s="6"/>
      <c r="K16" s="6"/>
      <c r="L16" s="14"/>
      <c r="M16" s="6"/>
    </row>
    <row r="17" spans="2:18" ht="15" customHeight="1" x14ac:dyDescent="0.25">
      <c r="B17" s="6"/>
      <c r="C17" s="16" t="s">
        <v>20</v>
      </c>
      <c r="D17" s="1" t="s">
        <v>21</v>
      </c>
      <c r="E17" s="10"/>
      <c r="F17" s="14"/>
      <c r="G17" s="14"/>
      <c r="H17" s="1"/>
      <c r="I17" s="1"/>
      <c r="J17" s="6"/>
      <c r="K17" s="6"/>
      <c r="L17" s="14"/>
    </row>
    <row r="18" spans="2:18" ht="15" customHeight="1" x14ac:dyDescent="0.25">
      <c r="B18" s="6"/>
      <c r="C18" s="16" t="s">
        <v>22</v>
      </c>
      <c r="D18" s="1" t="s">
        <v>23</v>
      </c>
      <c r="E18" s="10"/>
      <c r="F18" s="14"/>
      <c r="G18" s="14"/>
      <c r="H18" s="1"/>
      <c r="I18" s="1"/>
      <c r="J18" s="6"/>
      <c r="K18" s="6"/>
      <c r="L18" s="14"/>
    </row>
    <row r="19" spans="2:18" ht="15" customHeight="1" x14ac:dyDescent="0.25">
      <c r="B19" s="6"/>
      <c r="C19" s="16" t="s">
        <v>24</v>
      </c>
      <c r="D19" s="1" t="s">
        <v>25</v>
      </c>
      <c r="E19" s="10"/>
      <c r="F19" s="14"/>
      <c r="G19" s="14"/>
      <c r="H19" s="1"/>
      <c r="I19" s="1"/>
      <c r="J19" s="6"/>
      <c r="K19" s="6"/>
      <c r="L19" s="14"/>
    </row>
    <row r="20" spans="2:18" ht="15" customHeight="1" x14ac:dyDescent="0.25">
      <c r="B20" s="6"/>
      <c r="C20" s="16" t="s">
        <v>26</v>
      </c>
      <c r="D20" s="1" t="s">
        <v>27</v>
      </c>
      <c r="E20" s="10"/>
      <c r="F20" s="14"/>
      <c r="G20" s="14"/>
      <c r="H20" s="1"/>
      <c r="I20" s="1"/>
      <c r="J20" s="6"/>
      <c r="K20" s="6"/>
      <c r="L20" s="14"/>
    </row>
    <row r="21" spans="2:18" ht="15" customHeight="1" x14ac:dyDescent="0.25">
      <c r="B21" s="6"/>
      <c r="C21" s="16" t="s">
        <v>28</v>
      </c>
      <c r="D21" s="1" t="s">
        <v>29</v>
      </c>
      <c r="E21" s="10"/>
      <c r="F21" s="14"/>
      <c r="G21" s="14"/>
      <c r="H21" s="1"/>
      <c r="I21" s="1"/>
      <c r="J21" s="6"/>
      <c r="K21" s="6"/>
      <c r="L21" s="14"/>
    </row>
    <row r="22" spans="2:18" ht="18" customHeight="1" x14ac:dyDescent="0.25">
      <c r="B22" s="15" t="s">
        <v>30</v>
      </c>
      <c r="C22" s="16"/>
      <c r="D22" s="1"/>
      <c r="E22" s="10"/>
      <c r="F22" s="14"/>
      <c r="G22" s="14"/>
      <c r="H22" s="1"/>
      <c r="I22" s="1"/>
      <c r="J22" s="6"/>
      <c r="K22" s="6"/>
      <c r="L22" s="14"/>
    </row>
    <row r="23" spans="2:18" ht="15" customHeight="1" x14ac:dyDescent="0.25">
      <c r="B23" s="15"/>
      <c r="C23" s="16" t="s">
        <v>31</v>
      </c>
      <c r="D23" s="1" t="s">
        <v>32</v>
      </c>
      <c r="E23" s="10"/>
      <c r="F23" s="14"/>
      <c r="G23" s="14"/>
      <c r="H23" s="1"/>
      <c r="I23" s="1"/>
      <c r="J23" s="6"/>
      <c r="K23" s="6"/>
      <c r="L23" s="14"/>
    </row>
    <row r="24" spans="2:18" ht="15" customHeight="1" x14ac:dyDescent="0.25">
      <c r="B24" s="15"/>
      <c r="C24" s="16" t="s">
        <v>33</v>
      </c>
      <c r="D24" s="1" t="s">
        <v>34</v>
      </c>
      <c r="E24" s="10"/>
      <c r="F24" s="14"/>
      <c r="G24" s="14"/>
      <c r="H24" s="1"/>
      <c r="I24" s="1"/>
      <c r="J24" s="6"/>
      <c r="K24" s="6"/>
      <c r="L24" s="14"/>
    </row>
    <row r="25" spans="2:18" ht="15" customHeight="1" x14ac:dyDescent="0.25">
      <c r="B25" s="15"/>
      <c r="C25" s="16" t="s">
        <v>35</v>
      </c>
      <c r="D25" s="1" t="s">
        <v>36</v>
      </c>
      <c r="E25" s="10"/>
      <c r="F25" s="14"/>
      <c r="G25" s="14"/>
      <c r="H25" s="1"/>
      <c r="I25" s="1"/>
      <c r="J25" s="6"/>
      <c r="K25" s="6"/>
      <c r="L25" s="14"/>
    </row>
    <row r="26" spans="2:18" ht="15" customHeight="1" x14ac:dyDescent="0.25">
      <c r="B26" s="15"/>
      <c r="C26" s="16" t="s">
        <v>37</v>
      </c>
      <c r="D26" s="1" t="s">
        <v>38</v>
      </c>
      <c r="E26" s="10"/>
      <c r="F26" s="14"/>
      <c r="G26" s="14"/>
      <c r="H26" s="1"/>
      <c r="I26" s="1"/>
      <c r="J26" s="6"/>
      <c r="K26" s="6"/>
      <c r="L26" s="14"/>
    </row>
    <row r="27" spans="2:18" ht="15" customHeight="1" x14ac:dyDescent="0.25">
      <c r="B27" s="15"/>
      <c r="C27" s="16" t="s">
        <v>39</v>
      </c>
      <c r="D27" s="1" t="s">
        <v>40</v>
      </c>
      <c r="E27" s="10"/>
      <c r="F27" s="14"/>
      <c r="G27" s="14"/>
      <c r="H27" s="1"/>
      <c r="I27" s="1"/>
      <c r="J27" s="6"/>
      <c r="K27" s="6"/>
      <c r="L27" s="14"/>
    </row>
    <row r="28" spans="2:18" ht="15" customHeight="1" x14ac:dyDescent="0.25">
      <c r="B28" s="15"/>
      <c r="C28" s="16" t="s">
        <v>41</v>
      </c>
      <c r="D28" s="1" t="s">
        <v>42</v>
      </c>
      <c r="E28" s="10"/>
      <c r="F28" s="14"/>
      <c r="G28" s="14"/>
      <c r="H28" s="1"/>
      <c r="I28" s="1"/>
      <c r="J28" s="6"/>
      <c r="K28" s="6"/>
      <c r="L28" s="14"/>
    </row>
    <row r="29" spans="2:18" ht="15" customHeight="1" x14ac:dyDescent="0.25">
      <c r="B29" s="15"/>
      <c r="C29" s="25" t="s">
        <v>43</v>
      </c>
      <c r="D29" s="1" t="s">
        <v>44</v>
      </c>
      <c r="E29" s="10"/>
      <c r="F29" s="14"/>
      <c r="G29" s="14"/>
      <c r="H29" s="1"/>
      <c r="I29" s="1"/>
      <c r="J29" s="6"/>
      <c r="K29" s="6"/>
      <c r="L29" s="14"/>
    </row>
    <row r="30" spans="2:18" ht="15" customHeight="1" x14ac:dyDescent="0.25">
      <c r="B30" s="15"/>
      <c r="C30" s="25" t="s">
        <v>45</v>
      </c>
      <c r="D30" s="1" t="s">
        <v>46</v>
      </c>
      <c r="E30" s="10"/>
      <c r="F30" s="14"/>
      <c r="G30" s="14"/>
      <c r="H30" s="1"/>
      <c r="I30" s="1"/>
      <c r="J30" s="6"/>
      <c r="K30" s="6"/>
      <c r="L30" s="14"/>
    </row>
    <row r="31" spans="2:18" ht="18" customHeight="1" x14ac:dyDescent="0.25">
      <c r="B31" s="15" t="s">
        <v>47</v>
      </c>
      <c r="C31" s="25"/>
      <c r="D31" s="1"/>
      <c r="E31" s="10"/>
      <c r="F31" s="14"/>
      <c r="G31" s="14"/>
      <c r="H31" s="1"/>
      <c r="I31" s="1"/>
      <c r="J31" s="6"/>
      <c r="K31" s="6"/>
      <c r="L31" s="14"/>
      <c r="M31" s="6"/>
      <c r="N31" s="6"/>
      <c r="O31" s="6"/>
      <c r="P31" s="6"/>
      <c r="Q31" s="6"/>
      <c r="R31" s="6"/>
    </row>
    <row r="32" spans="2:18" ht="15" customHeight="1" x14ac:dyDescent="0.25">
      <c r="B32" s="15"/>
      <c r="C32" s="16" t="s">
        <v>48</v>
      </c>
      <c r="D32" s="1" t="s">
        <v>49</v>
      </c>
      <c r="E32" s="10"/>
      <c r="F32" s="14"/>
      <c r="G32" s="14"/>
      <c r="H32" s="1"/>
      <c r="I32" s="1"/>
      <c r="J32" s="6"/>
      <c r="K32" s="6"/>
      <c r="L32" s="14"/>
      <c r="M32" s="6"/>
      <c r="N32" s="6"/>
      <c r="O32" s="6"/>
      <c r="P32" s="6"/>
      <c r="Q32" s="6"/>
      <c r="R32" s="6"/>
    </row>
    <row r="33" spans="2:18" ht="15" customHeight="1" x14ac:dyDescent="0.25">
      <c r="B33" s="15"/>
      <c r="C33" s="16" t="s">
        <v>50</v>
      </c>
      <c r="D33" s="1" t="s">
        <v>51</v>
      </c>
      <c r="E33" s="10"/>
      <c r="F33" s="14"/>
      <c r="G33" s="14"/>
      <c r="H33" s="1"/>
      <c r="I33" s="1"/>
      <c r="J33" s="6"/>
      <c r="K33" s="6"/>
      <c r="L33" s="14"/>
      <c r="M33" s="6"/>
      <c r="N33" s="6"/>
      <c r="O33" s="6"/>
      <c r="P33" s="6"/>
      <c r="Q33" s="6"/>
      <c r="R33" s="6"/>
    </row>
    <row r="34" spans="2:18" ht="18" customHeight="1" x14ac:dyDescent="0.25">
      <c r="B34" s="15" t="s">
        <v>52</v>
      </c>
      <c r="C34" s="16"/>
      <c r="D34" s="1"/>
      <c r="E34" s="10"/>
      <c r="F34" s="14"/>
      <c r="G34" s="14"/>
      <c r="H34" s="1"/>
      <c r="I34" s="1"/>
      <c r="J34" s="6"/>
      <c r="K34" s="6"/>
      <c r="L34" s="14"/>
      <c r="M34" s="6"/>
      <c r="N34" s="6"/>
      <c r="O34" s="6"/>
      <c r="P34" s="6"/>
      <c r="Q34" s="6"/>
      <c r="R34" s="6"/>
    </row>
    <row r="35" spans="2:18" ht="15" customHeight="1" x14ac:dyDescent="0.25">
      <c r="C35" s="16" t="s">
        <v>53</v>
      </c>
      <c r="D35" s="1" t="s">
        <v>54</v>
      </c>
      <c r="E35" s="10"/>
      <c r="F35" s="14"/>
      <c r="G35" s="14"/>
      <c r="H35" s="1"/>
      <c r="I35" s="1"/>
      <c r="J35" s="6"/>
      <c r="K35" s="6"/>
      <c r="L35" s="14"/>
      <c r="M35" s="6"/>
      <c r="N35" s="6"/>
      <c r="O35" s="6"/>
      <c r="P35" s="6"/>
      <c r="Q35" s="6"/>
      <c r="R35" s="6"/>
    </row>
    <row r="36" spans="2:18" ht="15" customHeight="1" x14ac:dyDescent="0.25">
      <c r="B36" s="6"/>
      <c r="C36" s="16" t="s">
        <v>55</v>
      </c>
      <c r="D36" s="1" t="s">
        <v>56</v>
      </c>
      <c r="E36" s="10"/>
      <c r="F36" s="14"/>
      <c r="G36" s="14"/>
      <c r="H36" s="1"/>
      <c r="I36" s="1"/>
      <c r="J36" s="6"/>
      <c r="K36" s="6"/>
      <c r="L36" s="14"/>
      <c r="M36" s="6"/>
      <c r="N36" s="6"/>
      <c r="O36" s="6"/>
      <c r="P36" s="6"/>
      <c r="Q36" s="6"/>
      <c r="R36" s="6"/>
    </row>
    <row r="37" spans="2:18" ht="15" customHeight="1" x14ac:dyDescent="0.25">
      <c r="B37" s="6"/>
      <c r="C37" s="17"/>
      <c r="D37" s="1"/>
      <c r="E37" s="10"/>
      <c r="F37" s="14"/>
      <c r="G37" s="14"/>
      <c r="H37" s="1"/>
      <c r="I37" s="1"/>
      <c r="J37" s="6"/>
      <c r="K37" s="6"/>
      <c r="L37" s="14"/>
      <c r="M37" s="6"/>
      <c r="N37" s="6"/>
      <c r="O37" s="6"/>
      <c r="P37" s="6"/>
      <c r="Q37" s="6"/>
      <c r="R37" s="6"/>
    </row>
    <row r="38" spans="2:18" ht="15" customHeight="1" x14ac:dyDescent="0.25">
      <c r="B38" s="6"/>
      <c r="C38" s="22"/>
      <c r="D38" s="18"/>
      <c r="E38" s="10"/>
      <c r="F38" s="14"/>
      <c r="G38" s="14"/>
      <c r="H38" s="1"/>
      <c r="I38" s="1"/>
      <c r="J38" s="6"/>
      <c r="K38" s="6"/>
      <c r="L38" s="14"/>
      <c r="M38" s="6"/>
      <c r="N38" s="6"/>
      <c r="O38" s="6"/>
      <c r="P38" s="6"/>
      <c r="Q38" s="6"/>
      <c r="R38" s="6"/>
    </row>
    <row r="39" spans="2:18" ht="15" customHeight="1" x14ac:dyDescent="0.25">
      <c r="B39" s="6"/>
      <c r="C39" s="6"/>
      <c r="D39" s="19"/>
      <c r="E39" s="10"/>
      <c r="F39" s="14"/>
      <c r="G39" s="14"/>
      <c r="H39" s="1"/>
      <c r="I39" s="1"/>
      <c r="J39" s="6"/>
      <c r="K39" s="6"/>
      <c r="L39" s="14"/>
      <c r="M39" s="6"/>
      <c r="N39" s="6"/>
      <c r="O39" s="6"/>
      <c r="P39" s="6"/>
      <c r="Q39" s="6"/>
      <c r="R39" s="6"/>
    </row>
    <row r="40" spans="2:18" ht="15" customHeight="1" x14ac:dyDescent="0.25">
      <c r="B40" s="11"/>
      <c r="D40" s="6"/>
      <c r="E40" s="10"/>
      <c r="F40" s="14"/>
      <c r="G40" s="14"/>
      <c r="H40" s="6"/>
      <c r="I40" s="6"/>
      <c r="J40" s="6"/>
      <c r="K40" s="6"/>
      <c r="L40" s="14"/>
      <c r="M40" s="6"/>
      <c r="N40" s="6"/>
      <c r="O40" s="6"/>
      <c r="P40" s="6"/>
      <c r="Q40" s="6"/>
      <c r="R40" s="6"/>
    </row>
    <row r="41" spans="2:18" ht="15" customHeight="1" x14ac:dyDescent="0.25">
      <c r="B41" s="6"/>
      <c r="D41" s="6"/>
      <c r="E41" s="10"/>
      <c r="F41" s="14"/>
      <c r="G41" s="14"/>
      <c r="H41" s="6"/>
      <c r="I41" s="6"/>
      <c r="J41" s="6"/>
      <c r="K41" s="6"/>
      <c r="L41" s="14"/>
      <c r="M41" s="6"/>
      <c r="N41" s="6"/>
      <c r="O41" s="6"/>
      <c r="P41" s="6"/>
      <c r="Q41" s="6"/>
      <c r="R41" s="6"/>
    </row>
    <row r="42" spans="2:18" ht="15.75" customHeight="1" x14ac:dyDescent="0.25">
      <c r="C42" s="6"/>
      <c r="D42" s="6"/>
      <c r="E42" s="10"/>
      <c r="F42" s="14"/>
      <c r="G42" s="14"/>
      <c r="H42" s="1"/>
      <c r="I42" s="1"/>
      <c r="L42" s="14"/>
    </row>
    <row r="43" spans="2:18" ht="15" customHeight="1" x14ac:dyDescent="0.25">
      <c r="E43" s="10"/>
      <c r="F43" s="14"/>
      <c r="G43" s="14"/>
      <c r="H43" s="1"/>
      <c r="I43" s="6"/>
      <c r="L43" s="14"/>
    </row>
    <row r="44" spans="2:18" ht="15.75" customHeight="1" x14ac:dyDescent="0.25">
      <c r="E44" s="10"/>
      <c r="F44" s="14"/>
      <c r="G44" s="14"/>
      <c r="H44" s="6"/>
      <c r="I44" s="6"/>
      <c r="L44" s="14"/>
    </row>
    <row r="45" spans="2:18" ht="15.75" customHeight="1" x14ac:dyDescent="0.25">
      <c r="E45" s="10"/>
      <c r="F45" s="14"/>
      <c r="G45" s="14"/>
      <c r="H45" s="6"/>
      <c r="I45" s="6"/>
      <c r="L45" s="14"/>
    </row>
    <row r="46" spans="2:18" ht="15.75" customHeight="1" x14ac:dyDescent="0.25">
      <c r="E46" s="10"/>
      <c r="F46" s="14"/>
      <c r="G46" s="14"/>
      <c r="H46" s="6"/>
      <c r="I46" s="6"/>
      <c r="L46" s="14"/>
    </row>
    <row r="47" spans="2:18" ht="15.75" customHeight="1" x14ac:dyDescent="0.25">
      <c r="E47" s="10"/>
      <c r="F47" s="14"/>
      <c r="G47" s="14"/>
      <c r="L47" s="14"/>
    </row>
    <row r="48" spans="2:18" ht="15.75" customHeight="1" x14ac:dyDescent="0.25">
      <c r="E48" s="10"/>
      <c r="F48" s="14"/>
      <c r="G48" s="14"/>
      <c r="L48" s="14"/>
    </row>
    <row r="49" spans="5:12" ht="15.75" customHeight="1" x14ac:dyDescent="0.25">
      <c r="E49" s="10"/>
      <c r="F49" s="14"/>
      <c r="G49" s="14"/>
      <c r="L49" s="14"/>
    </row>
    <row r="50" spans="5:12" ht="15.75" customHeight="1" x14ac:dyDescent="0.25">
      <c r="E50" s="10"/>
      <c r="F50" s="14"/>
      <c r="G50" s="14"/>
      <c r="L50" s="14"/>
    </row>
    <row r="51" spans="5:12" ht="15.75" customHeight="1" x14ac:dyDescent="0.25">
      <c r="E51" s="10"/>
      <c r="F51" s="14"/>
      <c r="G51" s="14"/>
      <c r="L51" s="14"/>
    </row>
    <row r="52" spans="5:12" ht="15.75" customHeight="1" x14ac:dyDescent="0.25">
      <c r="E52" s="10"/>
      <c r="F52" s="14"/>
      <c r="G52" s="14"/>
      <c r="L52" s="14"/>
    </row>
    <row r="53" spans="5:12" ht="15.75" customHeight="1" x14ac:dyDescent="0.25">
      <c r="E53" s="10"/>
      <c r="F53" s="14"/>
      <c r="G53" s="14"/>
      <c r="L53" s="14"/>
    </row>
    <row r="54" spans="5:12" ht="15.75" customHeight="1" x14ac:dyDescent="0.25">
      <c r="E54" s="10"/>
      <c r="F54" s="14"/>
      <c r="G54" s="14"/>
      <c r="L54" s="14"/>
    </row>
    <row r="55" spans="5:12" x14ac:dyDescent="0.25">
      <c r="F55" s="14"/>
      <c r="G55" s="14"/>
      <c r="L55" s="14"/>
    </row>
    <row r="56" spans="5:12" x14ac:dyDescent="0.25">
      <c r="F56" s="14"/>
      <c r="G56" s="14"/>
      <c r="L56" s="14"/>
    </row>
    <row r="57" spans="5:12" x14ac:dyDescent="0.25">
      <c r="F57" s="14"/>
      <c r="G57" s="14"/>
      <c r="L57" s="14"/>
    </row>
    <row r="58" spans="5:12" x14ac:dyDescent="0.25">
      <c r="F58" s="14"/>
      <c r="G58" s="14"/>
      <c r="L58" s="14"/>
    </row>
    <row r="59" spans="5:12" x14ac:dyDescent="0.25">
      <c r="F59" s="14"/>
      <c r="G59" s="14"/>
      <c r="L59" s="14"/>
    </row>
    <row r="60" spans="5:12" x14ac:dyDescent="0.25">
      <c r="F60" s="14"/>
      <c r="G60" s="14"/>
      <c r="L60" s="14"/>
    </row>
    <row r="61" spans="5:12" x14ac:dyDescent="0.25">
      <c r="F61" s="14"/>
      <c r="G61" s="14"/>
      <c r="L61" s="14"/>
    </row>
    <row r="62" spans="5:12" x14ac:dyDescent="0.25">
      <c r="F62" s="14"/>
      <c r="G62" s="14"/>
      <c r="L62" s="14"/>
    </row>
    <row r="63" spans="5:12" x14ac:dyDescent="0.25">
      <c r="F63" s="14"/>
      <c r="G63" s="14"/>
      <c r="L63" s="14"/>
    </row>
    <row r="64" spans="5:12" x14ac:dyDescent="0.25">
      <c r="F64" s="14"/>
      <c r="G64" s="14"/>
      <c r="L64" s="14"/>
    </row>
    <row r="65" spans="6:12" x14ac:dyDescent="0.25">
      <c r="F65" s="14"/>
      <c r="G65" s="14"/>
      <c r="L65" s="14"/>
    </row>
    <row r="66" spans="6:12" x14ac:dyDescent="0.25">
      <c r="F66" s="14"/>
      <c r="G66" s="14"/>
      <c r="L66" s="14"/>
    </row>
    <row r="67" spans="6:12" x14ac:dyDescent="0.25">
      <c r="F67" s="14"/>
      <c r="G67" s="14"/>
      <c r="L67" s="14"/>
    </row>
    <row r="68" spans="6:12" x14ac:dyDescent="0.25">
      <c r="F68" s="14"/>
      <c r="G68" s="14"/>
      <c r="L68" s="14"/>
    </row>
    <row r="69" spans="6:12" x14ac:dyDescent="0.25">
      <c r="F69" s="14"/>
      <c r="G69" s="14"/>
      <c r="L69" s="14"/>
    </row>
    <row r="70" spans="6:12" x14ac:dyDescent="0.25">
      <c r="F70" s="14"/>
      <c r="G70" s="14"/>
      <c r="L70" s="14"/>
    </row>
    <row r="71" spans="6:12" x14ac:dyDescent="0.25">
      <c r="F71" s="14"/>
      <c r="G71" s="14"/>
      <c r="L71" s="14"/>
    </row>
    <row r="72" spans="6:12" x14ac:dyDescent="0.25">
      <c r="F72" s="14"/>
      <c r="G72" s="14"/>
      <c r="L72" s="14"/>
    </row>
    <row r="73" spans="6:12" x14ac:dyDescent="0.25">
      <c r="F73" s="14"/>
      <c r="G73" s="14"/>
      <c r="L73" s="14"/>
    </row>
    <row r="74" spans="6:12" x14ac:dyDescent="0.25">
      <c r="F74" s="14"/>
      <c r="G74" s="14"/>
      <c r="L74" s="14"/>
    </row>
    <row r="75" spans="6:12" x14ac:dyDescent="0.25">
      <c r="F75" s="14"/>
      <c r="G75" s="14"/>
      <c r="L75" s="14"/>
    </row>
    <row r="76" spans="6:12" x14ac:dyDescent="0.25">
      <c r="F76" s="14"/>
      <c r="G76" s="14"/>
      <c r="L76" s="14"/>
    </row>
    <row r="77" spans="6:12" x14ac:dyDescent="0.25">
      <c r="F77" s="14"/>
      <c r="G77" s="14"/>
      <c r="L77" s="14"/>
    </row>
    <row r="78" spans="6:12" x14ac:dyDescent="0.25">
      <c r="F78" s="14"/>
      <c r="G78" s="14"/>
      <c r="L78" s="14"/>
    </row>
    <row r="79" spans="6:12" x14ac:dyDescent="0.25">
      <c r="F79" s="14"/>
      <c r="G79" s="14"/>
      <c r="L79" s="14"/>
    </row>
  </sheetData>
  <hyperlinks>
    <hyperlink ref="C10" location="'Table 1'!A1" display="LIHC Quadrant" xr:uid="{00000000-0004-0000-0100-000000000000}"/>
    <hyperlink ref="C12" location="'Table 2'!A1" display="Fuel Poverty Energy Efficiency rating" xr:uid="{00000000-0004-0000-0100-000001000000}"/>
    <hyperlink ref="C13" location="'Table 3'!A1" display="Banded SAP" xr:uid="{00000000-0004-0000-0100-000002000000}"/>
    <hyperlink ref="C14" location="'Table 4'!A1" display="Rurality" xr:uid="{00000000-0004-0000-0100-000003000000}"/>
    <hyperlink ref="C15" location="'Table 5'!A1" display="Region" xr:uid="{00000000-0004-0000-0100-000004000000}"/>
    <hyperlink ref="C16" location="'Table 6'!A1" display="Dwelling type" xr:uid="{00000000-0004-0000-0100-000005000000}"/>
    <hyperlink ref="C17" location="'Table 7'!A1" display="Age of dwelling" xr:uid="{00000000-0004-0000-0100-000006000000}"/>
    <hyperlink ref="C18" location="'Table 8'!A1" display="Floor area" xr:uid="{00000000-0004-0000-0100-000007000000}"/>
    <hyperlink ref="C19" location="'Table 9'!A1" display="Off gas grid" xr:uid="{00000000-0004-0000-0100-000008000000}"/>
    <hyperlink ref="C20" location="'Table 10'!A1" display="Main fuel type" xr:uid="{00000000-0004-0000-0100-000009000000}"/>
    <hyperlink ref="C21" location="'Table 11'!A1" display="Wall insulation" xr:uid="{00000000-0004-0000-0100-00000A000000}"/>
    <hyperlink ref="C23" location="'Table 12'!A1" display="Tenure" xr:uid="{00000000-0004-0000-0100-00000B000000}"/>
    <hyperlink ref="C24" location="'Table 13'!A1" display="Household Composition" xr:uid="{00000000-0004-0000-0100-00000C000000}"/>
    <hyperlink ref="C32" location="'Table 20'!A1" display="Employment status" xr:uid="{00000000-0004-0000-0100-00000D000000}"/>
    <hyperlink ref="C33" location="'Table 21'!A1" display="Income decile" xr:uid="{00000000-0004-0000-0100-00000E000000}"/>
    <hyperlink ref="C35" location="'Table 22'!A1" display="Payment method - Gas" xr:uid="{00000000-0004-0000-0100-00000F000000}"/>
    <hyperlink ref="C36" location="'Table 23'!A1" display="Payment method - Electricity" xr:uid="{00000000-0004-0000-0100-000010000000}"/>
    <hyperlink ref="C25" location="'Table 14'!A1" display="Age of youngest person" xr:uid="{00000000-0004-0000-0100-000011000000}"/>
    <hyperlink ref="C26" location="'Table 15'!A1" display="Age of oldest person" xr:uid="{00000000-0004-0000-0100-000012000000}"/>
    <hyperlink ref="C27" location="'Table 16'!A1" display="Ethnicity" xr:uid="{00000000-0004-0000-0100-000013000000}"/>
    <hyperlink ref="C29" location="'Table 18'!A1" display="Vulnerability" xr:uid="{00000000-0004-0000-0100-000014000000}"/>
    <hyperlink ref="C28" location="'Table 17'!A1" display="Vulnerability" xr:uid="{00000000-0004-0000-0100-000015000000}"/>
    <hyperlink ref="C30" location="'Table 19'!A1" display="Benefits" xr:uid="{00000000-0004-0000-0100-000016000000}"/>
  </hyperlinks>
  <pageMargins left="0.7" right="0.7" top="0.75" bottom="0.75" header="0.3" footer="0.3"/>
  <pageSetup paperSize="9" scale="55" fitToWidth="0" fitToHeight="0" orientation="landscape" verticalDpi="4"/>
  <headerFooter scaleWithDoc="0" alignWithMargins="0">
    <oddHeader>&amp;L&amp;C&amp;"Aptos"&amp;10&amp;K000000 OFFICIAL&amp;1#_x000D_&amp;R</oddHeader>
    <oddFooter>&amp;L&amp;C_x000D_&amp;1#&amp;"Aptos"&amp;10&amp;K000000 OFFICIAL&amp;R</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1F497D"/>
  </sheetPr>
  <dimension ref="A1:H31"/>
  <sheetViews>
    <sheetView showGridLines="0" zoomScaleNormal="100" workbookViewId="0"/>
  </sheetViews>
  <sheetFormatPr defaultColWidth="11.42578125" defaultRowHeight="15" x14ac:dyDescent="0.25"/>
  <cols>
    <col min="1" max="1" width="42" customWidth="1"/>
    <col min="2" max="8" width="15.7109375" customWidth="1"/>
  </cols>
  <sheetData>
    <row r="1" spans="1:8" ht="18" customHeight="1" x14ac:dyDescent="0.25">
      <c r="A1" s="50" t="s">
        <v>241</v>
      </c>
      <c r="B1" s="50"/>
      <c r="C1" s="50"/>
      <c r="D1" s="50"/>
      <c r="E1" s="50"/>
      <c r="F1" s="50"/>
      <c r="G1" s="50"/>
    </row>
    <row r="3" spans="1:8" ht="88.7" customHeight="1" x14ac:dyDescent="0.25">
      <c r="A3" s="111" t="s">
        <v>184</v>
      </c>
      <c r="B3" s="59" t="s">
        <v>233</v>
      </c>
      <c r="C3" s="110" t="s">
        <v>74</v>
      </c>
      <c r="D3" s="59" t="s">
        <v>75</v>
      </c>
      <c r="E3" s="59" t="s">
        <v>76</v>
      </c>
      <c r="F3" s="62" t="s">
        <v>85</v>
      </c>
      <c r="G3" s="53" t="s">
        <v>78</v>
      </c>
    </row>
    <row r="4" spans="1:8" x14ac:dyDescent="0.25">
      <c r="A4" s="107" t="s">
        <v>185</v>
      </c>
      <c r="B4" s="55">
        <v>2058</v>
      </c>
      <c r="C4" s="54">
        <v>33137</v>
      </c>
      <c r="D4" s="54">
        <v>70</v>
      </c>
      <c r="E4" s="54">
        <v>85</v>
      </c>
      <c r="F4" s="105">
        <v>8.8930000000000007</v>
      </c>
      <c r="G4" s="106">
        <v>406</v>
      </c>
    </row>
    <row r="5" spans="1:8" x14ac:dyDescent="0.25">
      <c r="A5" s="107" t="s">
        <v>186</v>
      </c>
      <c r="B5" s="55">
        <v>1982</v>
      </c>
      <c r="C5" s="55">
        <v>26568</v>
      </c>
      <c r="D5" s="55">
        <v>71</v>
      </c>
      <c r="E5" s="55">
        <v>84</v>
      </c>
      <c r="F5" s="105">
        <v>12.029</v>
      </c>
      <c r="G5" s="99">
        <v>234</v>
      </c>
    </row>
    <row r="6" spans="1:8" x14ac:dyDescent="0.25">
      <c r="A6" s="107" t="s">
        <v>187</v>
      </c>
      <c r="B6" s="55">
        <v>1776</v>
      </c>
      <c r="C6" s="55">
        <v>20752</v>
      </c>
      <c r="D6" s="55">
        <v>73</v>
      </c>
      <c r="E6" s="55">
        <v>74</v>
      </c>
      <c r="F6" s="105">
        <v>11.756</v>
      </c>
      <c r="G6" s="99">
        <v>309</v>
      </c>
    </row>
    <row r="7" spans="1:8" x14ac:dyDescent="0.25">
      <c r="A7" s="107" t="s">
        <v>143</v>
      </c>
      <c r="B7" s="101">
        <v>1873</v>
      </c>
      <c r="C7" s="101">
        <v>25874</v>
      </c>
      <c r="D7" s="101">
        <v>71</v>
      </c>
      <c r="E7" s="101">
        <v>71</v>
      </c>
      <c r="F7" s="105">
        <v>13.926</v>
      </c>
      <c r="G7" s="99">
        <v>286</v>
      </c>
    </row>
    <row r="8" spans="1:8" ht="15" customHeight="1" x14ac:dyDescent="0.25">
      <c r="A8" s="108" t="s">
        <v>83</v>
      </c>
      <c r="B8" s="65">
        <v>2031</v>
      </c>
      <c r="C8" s="65">
        <v>31681</v>
      </c>
      <c r="D8" s="65">
        <v>70</v>
      </c>
      <c r="E8" s="67">
        <v>84</v>
      </c>
      <c r="F8" s="66">
        <v>9.423</v>
      </c>
      <c r="G8" s="67">
        <v>379</v>
      </c>
    </row>
    <row r="9" spans="1:8" x14ac:dyDescent="0.25">
      <c r="A9" s="14"/>
      <c r="G9" s="58" t="s">
        <v>1</v>
      </c>
    </row>
    <row r="10" spans="1:8" x14ac:dyDescent="0.25">
      <c r="A10" s="98" t="s">
        <v>188</v>
      </c>
      <c r="G10" s="58"/>
      <c r="H10" s="58"/>
    </row>
    <row r="11" spans="1:8" x14ac:dyDescent="0.25">
      <c r="A11" s="109" t="s">
        <v>189</v>
      </c>
      <c r="G11" s="58"/>
      <c r="H11" s="58"/>
    </row>
    <row r="12" spans="1:8" x14ac:dyDescent="0.25">
      <c r="A12" s="109" t="s">
        <v>190</v>
      </c>
      <c r="G12" s="58"/>
      <c r="H12" s="58"/>
    </row>
    <row r="13" spans="1:8" x14ac:dyDescent="0.25">
      <c r="A13" s="109" t="s">
        <v>191</v>
      </c>
      <c r="G13" s="58"/>
      <c r="H13" s="58"/>
    </row>
    <row r="14" spans="1:8" x14ac:dyDescent="0.25">
      <c r="A14" s="109" t="s">
        <v>192</v>
      </c>
      <c r="G14" s="58"/>
      <c r="H14" s="58"/>
    </row>
    <row r="15" spans="1:8" x14ac:dyDescent="0.25">
      <c r="A15" s="98" t="s">
        <v>246</v>
      </c>
      <c r="G15" s="58"/>
      <c r="H15" s="58"/>
    </row>
    <row r="16" spans="1:8" x14ac:dyDescent="0.25">
      <c r="A16" s="98"/>
    </row>
    <row r="17" spans="1:4" x14ac:dyDescent="0.25">
      <c r="A17" s="30" t="s">
        <v>60</v>
      </c>
    </row>
    <row r="18" spans="1:4" x14ac:dyDescent="0.25">
      <c r="A18" s="30"/>
    </row>
    <row r="31" spans="1:4" x14ac:dyDescent="0.25">
      <c r="D31" s="61"/>
    </row>
  </sheetData>
  <hyperlinks>
    <hyperlink ref="A17" location="Contents!A1" display="Back to contents" xr:uid="{03EFB34F-49F6-42A0-9692-2D48DD80E809}"/>
  </hyperlinks>
  <pageMargins left="0.7" right="0.7" top="0.75" bottom="0.75" header="0.3" footer="0.3"/>
  <pageSetup paperSize="9" scale="85" fitToWidth="0" fitToHeight="0" orientation="landscape"/>
  <headerFooter scaleWithDoc="0" alignWithMargins="0">
    <oddHeader>&amp;L&amp;C&amp;"Aptos"&amp;10&amp;K000000 OFFICIAL&amp;1#_x000D_&amp;R</oddHeader>
    <oddFooter>&amp;L&amp;C_x000D_&amp;1#&amp;"Aptos"&amp;10&amp;K000000 OFFICIAL&amp;R</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1F497D"/>
  </sheetPr>
  <dimension ref="A1:G26"/>
  <sheetViews>
    <sheetView showGridLines="0" zoomScaleNormal="100" workbookViewId="0"/>
  </sheetViews>
  <sheetFormatPr defaultColWidth="11.42578125" defaultRowHeight="15" x14ac:dyDescent="0.25"/>
  <cols>
    <col min="1" max="1" width="27.5703125" customWidth="1"/>
    <col min="2" max="8" width="15.7109375" customWidth="1"/>
  </cols>
  <sheetData>
    <row r="1" spans="1:7" ht="18" customHeight="1" x14ac:dyDescent="0.25">
      <c r="A1" s="50" t="s">
        <v>193</v>
      </c>
      <c r="B1" s="50"/>
      <c r="C1" s="50"/>
      <c r="D1" s="50"/>
      <c r="E1" s="50"/>
      <c r="F1" s="50"/>
      <c r="G1" s="50"/>
    </row>
    <row r="3" spans="1:7" ht="88.7" customHeight="1" x14ac:dyDescent="0.25">
      <c r="A3" s="111" t="s">
        <v>194</v>
      </c>
      <c r="B3" s="59" t="s">
        <v>233</v>
      </c>
      <c r="C3" s="110" t="s">
        <v>74</v>
      </c>
      <c r="D3" s="59" t="s">
        <v>75</v>
      </c>
      <c r="E3" s="59" t="s">
        <v>76</v>
      </c>
      <c r="F3" s="62" t="s">
        <v>85</v>
      </c>
      <c r="G3" s="53" t="s">
        <v>78</v>
      </c>
    </row>
    <row r="4" spans="1:7" x14ac:dyDescent="0.25">
      <c r="A4" s="68" t="s">
        <v>137</v>
      </c>
      <c r="B4" s="55">
        <v>1999</v>
      </c>
      <c r="C4" s="54">
        <v>26006</v>
      </c>
      <c r="D4" s="114">
        <v>70</v>
      </c>
      <c r="E4" s="113">
        <v>81</v>
      </c>
      <c r="F4" s="112">
        <v>12.567</v>
      </c>
      <c r="G4" s="113">
        <v>380</v>
      </c>
    </row>
    <row r="5" spans="1:7" x14ac:dyDescent="0.25">
      <c r="A5" s="68" t="s">
        <v>195</v>
      </c>
      <c r="B5" s="101">
        <v>2052</v>
      </c>
      <c r="C5" s="101">
        <v>35598</v>
      </c>
      <c r="D5" s="114">
        <v>70</v>
      </c>
      <c r="E5" s="114">
        <v>87</v>
      </c>
      <c r="F5" s="112">
        <v>7.3879999999999999</v>
      </c>
      <c r="G5" s="114">
        <v>378</v>
      </c>
    </row>
    <row r="6" spans="1:7" ht="15" customHeight="1" x14ac:dyDescent="0.25">
      <c r="A6" s="115" t="s">
        <v>83</v>
      </c>
      <c r="B6" s="65">
        <v>2031</v>
      </c>
      <c r="C6" s="65">
        <v>31681</v>
      </c>
      <c r="D6" s="65">
        <v>70</v>
      </c>
      <c r="E6" s="67">
        <v>84</v>
      </c>
      <c r="F6" s="66">
        <v>9.423</v>
      </c>
      <c r="G6" s="67">
        <v>379</v>
      </c>
    </row>
    <row r="7" spans="1:7" x14ac:dyDescent="0.25">
      <c r="G7" s="58" t="s">
        <v>1</v>
      </c>
    </row>
    <row r="8" spans="1:7" x14ac:dyDescent="0.25">
      <c r="G8" s="58"/>
    </row>
    <row r="9" spans="1:7" x14ac:dyDescent="0.25">
      <c r="A9" s="116" t="s">
        <v>196</v>
      </c>
      <c r="G9" s="58"/>
    </row>
    <row r="10" spans="1:7" x14ac:dyDescent="0.25">
      <c r="A10" s="116" t="s">
        <v>197</v>
      </c>
      <c r="G10" s="58"/>
    </row>
    <row r="11" spans="1:7" x14ac:dyDescent="0.25">
      <c r="A11" s="74" t="s">
        <v>198</v>
      </c>
      <c r="G11" s="58"/>
    </row>
    <row r="12" spans="1:7" x14ac:dyDescent="0.25">
      <c r="A12" s="48"/>
    </row>
    <row r="13" spans="1:7" x14ac:dyDescent="0.25">
      <c r="A13" s="30" t="s">
        <v>60</v>
      </c>
    </row>
    <row r="26" spans="4:4" x14ac:dyDescent="0.25">
      <c r="D26" s="61"/>
    </row>
  </sheetData>
  <hyperlinks>
    <hyperlink ref="A13" location="Contents!A1" display="Back to contents" xr:uid="{00000000-0004-0000-1400-000000000000}"/>
  </hyperlinks>
  <pageMargins left="0.7" right="0.7" top="0.75" bottom="0.75" header="0.3" footer="0.3"/>
  <pageSetup paperSize="9" scale="95" fitToWidth="0" fitToHeight="0" orientation="landscape"/>
  <headerFooter scaleWithDoc="0" alignWithMargins="0">
    <oddHeader>&amp;L&amp;C&amp;"Aptos"&amp;10&amp;K000000 OFFICIAL&amp;1#_x000D_&amp;R</oddHeader>
    <oddFooter>&amp;L&amp;C_x000D_&amp;1#&amp;"Aptos"&amp;10&amp;K000000 OFFICIAL&amp;R</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1F497D"/>
  </sheetPr>
  <dimension ref="A1:G26"/>
  <sheetViews>
    <sheetView showGridLines="0" zoomScaleNormal="100" workbookViewId="0"/>
  </sheetViews>
  <sheetFormatPr defaultColWidth="11.42578125" defaultRowHeight="15" x14ac:dyDescent="0.25"/>
  <cols>
    <col min="1" max="1" width="42" customWidth="1"/>
    <col min="2" max="8" width="15.7109375" customWidth="1"/>
  </cols>
  <sheetData>
    <row r="1" spans="1:7" ht="18" customHeight="1" x14ac:dyDescent="0.25">
      <c r="A1" s="50" t="s">
        <v>199</v>
      </c>
      <c r="B1" s="50"/>
      <c r="C1" s="50"/>
      <c r="D1" s="50"/>
      <c r="E1" s="50"/>
      <c r="F1" s="50"/>
      <c r="G1" s="50"/>
    </row>
    <row r="3" spans="1:7" ht="88.7" customHeight="1" x14ac:dyDescent="0.25">
      <c r="A3" s="51" t="s">
        <v>43</v>
      </c>
      <c r="B3" s="59" t="s">
        <v>233</v>
      </c>
      <c r="C3" s="110" t="s">
        <v>74</v>
      </c>
      <c r="D3" s="59" t="s">
        <v>75</v>
      </c>
      <c r="E3" s="59" t="s">
        <v>76</v>
      </c>
      <c r="F3" s="62" t="s">
        <v>85</v>
      </c>
      <c r="G3" s="53" t="s">
        <v>78</v>
      </c>
    </row>
    <row r="4" spans="1:7" x14ac:dyDescent="0.25">
      <c r="A4" s="68" t="s">
        <v>200</v>
      </c>
      <c r="B4" s="55">
        <v>2013</v>
      </c>
      <c r="C4" s="54">
        <v>36352</v>
      </c>
      <c r="D4" s="106">
        <v>71</v>
      </c>
      <c r="E4" s="106">
        <v>84</v>
      </c>
      <c r="F4" s="105">
        <v>7.43</v>
      </c>
      <c r="G4" s="106">
        <v>370</v>
      </c>
    </row>
    <row r="5" spans="1:7" x14ac:dyDescent="0.25">
      <c r="A5" s="68" t="s">
        <v>201</v>
      </c>
      <c r="B5" s="101">
        <v>2047</v>
      </c>
      <c r="C5" s="101">
        <v>28421</v>
      </c>
      <c r="D5" s="99">
        <v>70</v>
      </c>
      <c r="E5" s="99">
        <v>84</v>
      </c>
      <c r="F5" s="105">
        <v>10.88</v>
      </c>
      <c r="G5" s="99">
        <v>384</v>
      </c>
    </row>
    <row r="6" spans="1:7" ht="15" customHeight="1" x14ac:dyDescent="0.25">
      <c r="A6" s="64" t="s">
        <v>83</v>
      </c>
      <c r="B6" s="65">
        <v>2031</v>
      </c>
      <c r="C6" s="65">
        <v>31681</v>
      </c>
      <c r="D6" s="65">
        <v>70</v>
      </c>
      <c r="E6" s="67">
        <v>84</v>
      </c>
      <c r="F6" s="66">
        <v>9.423</v>
      </c>
      <c r="G6" s="67">
        <v>379</v>
      </c>
    </row>
    <row r="7" spans="1:7" x14ac:dyDescent="0.25">
      <c r="G7" s="58" t="s">
        <v>1</v>
      </c>
    </row>
    <row r="8" spans="1:7" x14ac:dyDescent="0.25">
      <c r="G8" s="58"/>
    </row>
    <row r="9" spans="1:7" x14ac:dyDescent="0.25">
      <c r="A9" s="116" t="s">
        <v>202</v>
      </c>
      <c r="G9" s="58"/>
    </row>
    <row r="10" spans="1:7" x14ac:dyDescent="0.25">
      <c r="A10" s="116" t="s">
        <v>203</v>
      </c>
      <c r="G10" s="58"/>
    </row>
    <row r="11" spans="1:7" x14ac:dyDescent="0.25">
      <c r="A11" s="116" t="s">
        <v>204</v>
      </c>
      <c r="G11" s="58"/>
    </row>
    <row r="12" spans="1:7" x14ac:dyDescent="0.25">
      <c r="A12" s="116" t="s">
        <v>247</v>
      </c>
    </row>
    <row r="13" spans="1:7" x14ac:dyDescent="0.25">
      <c r="A13" s="116" t="s">
        <v>248</v>
      </c>
    </row>
    <row r="15" spans="1:7" x14ac:dyDescent="0.25">
      <c r="A15" s="30" t="s">
        <v>60</v>
      </c>
    </row>
    <row r="26" spans="4:4" x14ac:dyDescent="0.25">
      <c r="D26" s="61"/>
    </row>
  </sheetData>
  <hyperlinks>
    <hyperlink ref="A15" location="Contents!A1" display="Back to contents" xr:uid="{C78183D6-DC0A-43A9-87B5-1C70476F5897}"/>
  </hyperlinks>
  <pageMargins left="0.7" right="0.7" top="0.75" bottom="0.75" header="0.3" footer="0.3"/>
  <pageSetup paperSize="9" scale="95" fitToWidth="0" fitToHeight="0" orientation="landscape"/>
  <headerFooter scaleWithDoc="0" alignWithMargins="0">
    <oddHeader>&amp;L&amp;C&amp;"Aptos"&amp;10&amp;K000000 OFFICIAL&amp;1#_x000D_&amp;R</oddHeader>
    <oddFooter>&amp;L&amp;C_x000D_&amp;1#&amp;"Aptos"&amp;10&amp;K000000 OFFICIAL&amp;R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1F497D"/>
  </sheetPr>
  <dimension ref="A1:G15"/>
  <sheetViews>
    <sheetView showGridLines="0" zoomScaleNormal="100" workbookViewId="0"/>
  </sheetViews>
  <sheetFormatPr defaultColWidth="11.42578125" defaultRowHeight="15" x14ac:dyDescent="0.25"/>
  <cols>
    <col min="1" max="1" width="27" customWidth="1"/>
    <col min="2" max="8" width="15.7109375" customWidth="1"/>
  </cols>
  <sheetData>
    <row r="1" spans="1:7" ht="18" customHeight="1" x14ac:dyDescent="0.25">
      <c r="A1" s="50" t="s">
        <v>242</v>
      </c>
      <c r="B1" s="50"/>
      <c r="C1" s="50"/>
      <c r="D1" s="50"/>
      <c r="E1" s="50"/>
      <c r="F1" s="50"/>
      <c r="G1" s="50"/>
    </row>
    <row r="3" spans="1:7" ht="88.7" customHeight="1" x14ac:dyDescent="0.25">
      <c r="A3" s="120" t="s">
        <v>205</v>
      </c>
      <c r="B3" s="59" t="s">
        <v>233</v>
      </c>
      <c r="C3" s="110" t="s">
        <v>74</v>
      </c>
      <c r="D3" s="59" t="s">
        <v>75</v>
      </c>
      <c r="E3" s="59" t="s">
        <v>76</v>
      </c>
      <c r="F3" s="62" t="s">
        <v>85</v>
      </c>
      <c r="G3" s="53" t="s">
        <v>78</v>
      </c>
    </row>
    <row r="4" spans="1:7" x14ac:dyDescent="0.25">
      <c r="A4" s="71" t="s">
        <v>137</v>
      </c>
      <c r="B4" s="55">
        <v>1872</v>
      </c>
      <c r="C4" s="54">
        <v>17294</v>
      </c>
      <c r="D4" s="122">
        <v>72</v>
      </c>
      <c r="E4" s="122">
        <v>75</v>
      </c>
      <c r="F4" s="121">
        <v>19.437000000000001</v>
      </c>
      <c r="G4" s="122">
        <v>369</v>
      </c>
    </row>
    <row r="5" spans="1:7" x14ac:dyDescent="0.25">
      <c r="A5" s="76" t="s">
        <v>138</v>
      </c>
      <c r="B5" s="101">
        <v>2101</v>
      </c>
      <c r="C5" s="101">
        <v>38562</v>
      </c>
      <c r="D5" s="123">
        <v>70</v>
      </c>
      <c r="E5" s="123">
        <v>89</v>
      </c>
      <c r="F5" s="121">
        <v>5.5389999999999997</v>
      </c>
      <c r="G5" s="123">
        <v>393</v>
      </c>
    </row>
    <row r="6" spans="1:7" ht="15" customHeight="1" x14ac:dyDescent="0.25">
      <c r="A6" s="117" t="s">
        <v>83</v>
      </c>
      <c r="B6" s="65">
        <v>2031</v>
      </c>
      <c r="C6" s="65">
        <v>31681</v>
      </c>
      <c r="D6" s="65">
        <v>70</v>
      </c>
      <c r="E6" s="67">
        <v>84</v>
      </c>
      <c r="F6" s="66">
        <v>9.423</v>
      </c>
      <c r="G6" s="67">
        <v>379</v>
      </c>
    </row>
    <row r="7" spans="1:7" x14ac:dyDescent="0.25">
      <c r="G7" s="58" t="s">
        <v>1</v>
      </c>
    </row>
    <row r="8" spans="1:7" x14ac:dyDescent="0.25">
      <c r="G8" s="58"/>
    </row>
    <row r="9" spans="1:7" x14ac:dyDescent="0.25">
      <c r="A9" s="98" t="s">
        <v>206</v>
      </c>
      <c r="G9" s="58"/>
    </row>
    <row r="10" spans="1:7" x14ac:dyDescent="0.25">
      <c r="A10" s="98" t="s">
        <v>207</v>
      </c>
      <c r="B10" s="98"/>
      <c r="C10" s="98"/>
      <c r="D10" s="98"/>
      <c r="E10" s="98"/>
      <c r="F10" s="98"/>
      <c r="G10" s="58"/>
    </row>
    <row r="11" spans="1:7" x14ac:dyDescent="0.25">
      <c r="A11" s="118" t="s">
        <v>208</v>
      </c>
      <c r="B11" s="98"/>
      <c r="C11" s="98"/>
      <c r="D11" s="98"/>
      <c r="E11" s="98"/>
      <c r="F11" s="98"/>
      <c r="G11" s="58"/>
    </row>
    <row r="12" spans="1:7" x14ac:dyDescent="0.25">
      <c r="A12" s="98" t="s">
        <v>209</v>
      </c>
      <c r="B12" s="118"/>
      <c r="C12" s="118"/>
      <c r="D12" s="118"/>
      <c r="E12" s="119"/>
      <c r="F12" s="14"/>
      <c r="G12" s="58"/>
    </row>
    <row r="13" spans="1:7" x14ac:dyDescent="0.25">
      <c r="A13" s="98" t="s">
        <v>210</v>
      </c>
    </row>
    <row r="14" spans="1:7" x14ac:dyDescent="0.25">
      <c r="A14" s="98"/>
    </row>
    <row r="15" spans="1:7" x14ac:dyDescent="0.25">
      <c r="A15" s="30" t="s">
        <v>60</v>
      </c>
    </row>
  </sheetData>
  <hyperlinks>
    <hyperlink ref="A15" location="Contents!A1" display="Back to contents" xr:uid="{00000000-0004-0000-1600-000000000000}"/>
    <hyperlink ref="A11" r:id="rId1" xr:uid="{00000000-0004-0000-1600-000001000000}"/>
  </hyperlinks>
  <pageMargins left="0.7" right="0.7" top="0.75" bottom="0.75" header="0.3" footer="0.3"/>
  <pageSetup paperSize="9" scale="95" orientation="landscape"/>
  <headerFooter scaleWithDoc="0" alignWithMargins="0">
    <oddHeader>&amp;L&amp;C&amp;"Aptos"&amp;10&amp;K000000 OFFICIAL&amp;1#_x000D_&amp;R</oddHeader>
    <oddFooter>&amp;L&amp;C_x000D_&amp;1#&amp;"Aptos"&amp;10&amp;K000000 OFFICIAL&amp;R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1F497D"/>
  </sheetPr>
  <dimension ref="A1:G27"/>
  <sheetViews>
    <sheetView showGridLines="0" zoomScaleNormal="100" workbookViewId="0"/>
  </sheetViews>
  <sheetFormatPr defaultColWidth="11.42578125" defaultRowHeight="15" x14ac:dyDescent="0.25"/>
  <cols>
    <col min="1" max="1" width="18.5703125" customWidth="1"/>
    <col min="2" max="8" width="15.7109375" customWidth="1"/>
  </cols>
  <sheetData>
    <row r="1" spans="1:7" ht="18" customHeight="1" x14ac:dyDescent="0.25">
      <c r="A1" s="50" t="s">
        <v>211</v>
      </c>
      <c r="B1" s="50"/>
      <c r="C1" s="50"/>
      <c r="D1" s="50"/>
      <c r="E1" s="50"/>
      <c r="F1" s="50"/>
      <c r="G1" s="50"/>
    </row>
    <row r="3" spans="1:7" ht="88.7" customHeight="1" x14ac:dyDescent="0.25">
      <c r="A3" s="69" t="s">
        <v>212</v>
      </c>
      <c r="B3" s="59" t="s">
        <v>233</v>
      </c>
      <c r="C3" s="52" t="s">
        <v>74</v>
      </c>
      <c r="D3" s="59" t="s">
        <v>75</v>
      </c>
      <c r="E3" s="59" t="s">
        <v>76</v>
      </c>
      <c r="F3" s="62" t="s">
        <v>85</v>
      </c>
      <c r="G3" s="53" t="s">
        <v>78</v>
      </c>
    </row>
    <row r="4" spans="1:7" x14ac:dyDescent="0.25">
      <c r="A4" s="68" t="s">
        <v>213</v>
      </c>
      <c r="B4" s="54">
        <v>2024</v>
      </c>
      <c r="C4" s="54">
        <v>37600</v>
      </c>
      <c r="D4" s="54">
        <v>71</v>
      </c>
      <c r="E4" s="54">
        <v>85</v>
      </c>
      <c r="F4" s="70">
        <v>5.7409999999999997</v>
      </c>
      <c r="G4" s="56">
        <v>414</v>
      </c>
    </row>
    <row r="5" spans="1:7" x14ac:dyDescent="0.25">
      <c r="A5" s="68" t="s">
        <v>214</v>
      </c>
      <c r="B5" s="55">
        <v>2008</v>
      </c>
      <c r="C5" s="55">
        <v>26134</v>
      </c>
      <c r="D5" s="55">
        <v>71</v>
      </c>
      <c r="E5" s="55">
        <v>84</v>
      </c>
      <c r="F5" s="63">
        <v>11.685</v>
      </c>
      <c r="G5" s="57">
        <v>317</v>
      </c>
    </row>
    <row r="6" spans="1:7" x14ac:dyDescent="0.25">
      <c r="A6" s="68" t="s">
        <v>215</v>
      </c>
      <c r="B6" s="55">
        <v>2134</v>
      </c>
      <c r="C6" s="55">
        <v>31293</v>
      </c>
      <c r="D6" s="55">
        <v>69</v>
      </c>
      <c r="E6" s="55">
        <v>89</v>
      </c>
      <c r="F6" s="63">
        <v>9.5190000000000001</v>
      </c>
      <c r="G6" s="57">
        <v>388</v>
      </c>
    </row>
    <row r="7" spans="1:7" x14ac:dyDescent="0.25">
      <c r="A7" s="68" t="s">
        <v>216</v>
      </c>
      <c r="B7" s="55">
        <v>1875</v>
      </c>
      <c r="C7" s="55">
        <v>11045</v>
      </c>
      <c r="D7" s="55">
        <v>71</v>
      </c>
      <c r="E7" s="55">
        <v>72</v>
      </c>
      <c r="F7" s="63">
        <v>26.8</v>
      </c>
      <c r="G7" s="57">
        <v>389</v>
      </c>
    </row>
    <row r="8" spans="1:7" x14ac:dyDescent="0.25">
      <c r="A8" s="68" t="s">
        <v>217</v>
      </c>
      <c r="B8" s="55">
        <v>1788</v>
      </c>
      <c r="C8" s="55">
        <v>10242</v>
      </c>
      <c r="D8" s="55">
        <v>71</v>
      </c>
      <c r="E8" s="55">
        <v>79</v>
      </c>
      <c r="F8" s="88" t="s">
        <v>243</v>
      </c>
      <c r="G8" s="89" t="s">
        <v>235</v>
      </c>
    </row>
    <row r="9" spans="1:7" x14ac:dyDescent="0.25">
      <c r="A9" s="91" t="s">
        <v>218</v>
      </c>
      <c r="B9" s="55">
        <v>1849</v>
      </c>
      <c r="C9" s="55">
        <v>13663</v>
      </c>
      <c r="D9" s="55">
        <v>72</v>
      </c>
      <c r="E9" s="55">
        <v>71</v>
      </c>
      <c r="F9" s="63">
        <v>21.827000000000002</v>
      </c>
      <c r="G9" s="57">
        <v>372</v>
      </c>
    </row>
    <row r="10" spans="1:7" ht="15.75" customHeight="1" x14ac:dyDescent="0.25">
      <c r="A10" s="115" t="s">
        <v>83</v>
      </c>
      <c r="B10" s="65">
        <v>2031</v>
      </c>
      <c r="C10" s="65">
        <v>31681</v>
      </c>
      <c r="D10" s="65">
        <v>70</v>
      </c>
      <c r="E10" s="65">
        <v>84</v>
      </c>
      <c r="F10" s="66">
        <v>9.423</v>
      </c>
      <c r="G10" s="67">
        <v>379</v>
      </c>
    </row>
    <row r="11" spans="1:7" x14ac:dyDescent="0.25">
      <c r="G11" s="58" t="s">
        <v>1</v>
      </c>
    </row>
    <row r="13" spans="1:7" x14ac:dyDescent="0.25">
      <c r="A13" s="74" t="s">
        <v>129</v>
      </c>
    </row>
    <row r="14" spans="1:7" x14ac:dyDescent="0.25">
      <c r="A14" s="81" t="s">
        <v>154</v>
      </c>
    </row>
    <row r="16" spans="1:7" x14ac:dyDescent="0.25">
      <c r="A16" s="30" t="s">
        <v>60</v>
      </c>
    </row>
    <row r="27" spans="4:4" x14ac:dyDescent="0.25">
      <c r="D27" s="61"/>
    </row>
  </sheetData>
  <hyperlinks>
    <hyperlink ref="A16" location="Contents!A1" display="Back to contents" xr:uid="{00000000-0004-0000-1700-000000000000}"/>
  </hyperlinks>
  <pageMargins left="0.7" right="0.7" top="0.75" bottom="0.75" header="0.3" footer="0.3"/>
  <pageSetup paperSize="9" fitToWidth="0" fitToHeight="0" orientation="landscape"/>
  <headerFooter scaleWithDoc="0" alignWithMargins="0">
    <oddHeader>&amp;L&amp;C&amp;"Aptos"&amp;10&amp;K000000 OFFICIAL&amp;1#_x000D_&amp;R</oddHeader>
    <oddFooter>&amp;L&amp;C_x000D_&amp;1#&amp;"Aptos"&amp;10&amp;K000000 OFFICIAL&amp;R</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1F497D"/>
  </sheetPr>
  <dimension ref="A1:G26"/>
  <sheetViews>
    <sheetView showGridLines="0" zoomScaleNormal="100" workbookViewId="0"/>
  </sheetViews>
  <sheetFormatPr defaultColWidth="11.42578125" defaultRowHeight="15" x14ac:dyDescent="0.25"/>
  <cols>
    <col min="1" max="1" width="29.28515625" customWidth="1"/>
    <col min="2" max="8" width="15.7109375" customWidth="1"/>
  </cols>
  <sheetData>
    <row r="1" spans="1:7" ht="18" customHeight="1" x14ac:dyDescent="0.25">
      <c r="A1" s="50" t="s">
        <v>219</v>
      </c>
      <c r="B1" s="50"/>
      <c r="C1" s="50"/>
      <c r="D1" s="50"/>
      <c r="E1" s="50"/>
      <c r="F1" s="50"/>
      <c r="G1" s="50"/>
    </row>
    <row r="3" spans="1:7" ht="88.7" customHeight="1" x14ac:dyDescent="0.25">
      <c r="A3" s="51" t="s">
        <v>220</v>
      </c>
      <c r="B3" s="59" t="s">
        <v>233</v>
      </c>
      <c r="C3" s="52" t="s">
        <v>74</v>
      </c>
      <c r="D3" s="59" t="s">
        <v>75</v>
      </c>
      <c r="E3" s="59" t="s">
        <v>76</v>
      </c>
      <c r="F3" s="62" t="s">
        <v>85</v>
      </c>
      <c r="G3" s="53" t="s">
        <v>78</v>
      </c>
    </row>
    <row r="4" spans="1:7" x14ac:dyDescent="0.25">
      <c r="A4" s="71" t="s">
        <v>221</v>
      </c>
      <c r="B4" s="54">
        <v>1852</v>
      </c>
      <c r="C4" s="54">
        <v>7733</v>
      </c>
      <c r="D4" s="54">
        <v>72</v>
      </c>
      <c r="E4" s="54">
        <v>74</v>
      </c>
      <c r="F4" s="70">
        <v>32.442999999999998</v>
      </c>
      <c r="G4" s="56">
        <v>412</v>
      </c>
    </row>
    <row r="5" spans="1:7" x14ac:dyDescent="0.25">
      <c r="A5" s="72" t="s">
        <v>222</v>
      </c>
      <c r="B5" s="55">
        <v>1896</v>
      </c>
      <c r="C5" s="55">
        <v>15232</v>
      </c>
      <c r="D5" s="55">
        <v>71</v>
      </c>
      <c r="E5" s="55">
        <v>76</v>
      </c>
      <c r="F5" s="63">
        <v>33.418999999999997</v>
      </c>
      <c r="G5" s="57">
        <v>315</v>
      </c>
    </row>
    <row r="6" spans="1:7" x14ac:dyDescent="0.25">
      <c r="A6" s="72" t="s">
        <v>223</v>
      </c>
      <c r="B6" s="55">
        <v>1943</v>
      </c>
      <c r="C6" s="55">
        <v>22360</v>
      </c>
      <c r="D6" s="55">
        <v>71</v>
      </c>
      <c r="E6" s="55">
        <v>78</v>
      </c>
      <c r="F6" s="63">
        <v>14.202999999999999</v>
      </c>
      <c r="G6" s="57">
        <v>416</v>
      </c>
    </row>
    <row r="7" spans="1:7" x14ac:dyDescent="0.25">
      <c r="A7" s="76" t="s">
        <v>224</v>
      </c>
      <c r="B7" s="55">
        <v>2124</v>
      </c>
      <c r="C7" s="55">
        <v>43186</v>
      </c>
      <c r="D7" s="55">
        <v>70</v>
      </c>
      <c r="E7" s="55">
        <v>91</v>
      </c>
      <c r="F7" s="63">
        <v>0</v>
      </c>
      <c r="G7" s="57">
        <v>0</v>
      </c>
    </row>
    <row r="8" spans="1:7" ht="15" customHeight="1" x14ac:dyDescent="0.25">
      <c r="A8" s="64" t="s">
        <v>83</v>
      </c>
      <c r="B8" s="65">
        <v>2031</v>
      </c>
      <c r="C8" s="65">
        <v>31681</v>
      </c>
      <c r="D8" s="65">
        <v>70</v>
      </c>
      <c r="E8" s="65">
        <v>84</v>
      </c>
      <c r="F8" s="66">
        <v>9.423</v>
      </c>
      <c r="G8" s="67">
        <v>379</v>
      </c>
    </row>
    <row r="9" spans="1:7" x14ac:dyDescent="0.25">
      <c r="G9" s="58" t="s">
        <v>1</v>
      </c>
    </row>
    <row r="11" spans="1:7" x14ac:dyDescent="0.25">
      <c r="A11" s="30" t="s">
        <v>60</v>
      </c>
    </row>
    <row r="26" spans="4:4" x14ac:dyDescent="0.25">
      <c r="D26" s="61"/>
    </row>
  </sheetData>
  <hyperlinks>
    <hyperlink ref="A11" location="Contents!A1" display="Back to contents" xr:uid="{00000000-0004-0000-18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1F497D"/>
  </sheetPr>
  <dimension ref="A1:G26"/>
  <sheetViews>
    <sheetView showGridLines="0" zoomScaleNormal="100" workbookViewId="0"/>
  </sheetViews>
  <sheetFormatPr defaultColWidth="11.42578125" defaultRowHeight="15" x14ac:dyDescent="0.25"/>
  <cols>
    <col min="1" max="1" width="26.28515625" customWidth="1"/>
    <col min="2" max="8" width="15.7109375" customWidth="1"/>
  </cols>
  <sheetData>
    <row r="1" spans="1:7" ht="18" customHeight="1" x14ac:dyDescent="0.25">
      <c r="A1" s="50" t="s">
        <v>225</v>
      </c>
      <c r="B1" s="50"/>
      <c r="C1" s="50"/>
      <c r="D1" s="50"/>
      <c r="E1" s="50"/>
      <c r="F1" s="50"/>
      <c r="G1" s="50"/>
    </row>
    <row r="3" spans="1:7" ht="88.7" customHeight="1" x14ac:dyDescent="0.25">
      <c r="A3" s="69" t="s">
        <v>226</v>
      </c>
      <c r="B3" s="59" t="s">
        <v>233</v>
      </c>
      <c r="C3" s="52" t="s">
        <v>74</v>
      </c>
      <c r="D3" s="59" t="s">
        <v>75</v>
      </c>
      <c r="E3" s="59" t="s">
        <v>76</v>
      </c>
      <c r="F3" s="62" t="s">
        <v>85</v>
      </c>
      <c r="G3" s="53" t="s">
        <v>78</v>
      </c>
    </row>
    <row r="4" spans="1:7" x14ac:dyDescent="0.25">
      <c r="A4" s="124" t="s">
        <v>227</v>
      </c>
      <c r="B4" s="54">
        <v>2017</v>
      </c>
      <c r="C4" s="54">
        <v>34403</v>
      </c>
      <c r="D4" s="54">
        <v>71</v>
      </c>
      <c r="E4" s="54">
        <v>89</v>
      </c>
      <c r="F4" s="70">
        <v>7.0410000000000004</v>
      </c>
      <c r="G4" s="56">
        <v>263</v>
      </c>
    </row>
    <row r="5" spans="1:7" x14ac:dyDescent="0.25">
      <c r="A5" s="68" t="s">
        <v>228</v>
      </c>
      <c r="B5" s="55">
        <v>2035</v>
      </c>
      <c r="C5" s="55">
        <v>24833</v>
      </c>
      <c r="D5" s="55">
        <v>70</v>
      </c>
      <c r="E5" s="55">
        <v>79</v>
      </c>
      <c r="F5" s="63">
        <v>11.218</v>
      </c>
      <c r="G5" s="57">
        <v>415</v>
      </c>
    </row>
    <row r="6" spans="1:7" x14ac:dyDescent="0.25">
      <c r="A6" s="68" t="s">
        <v>229</v>
      </c>
      <c r="B6" s="55">
        <v>1767</v>
      </c>
      <c r="C6" s="55">
        <v>18519</v>
      </c>
      <c r="D6" s="55">
        <v>72</v>
      </c>
      <c r="E6" s="55">
        <v>71</v>
      </c>
      <c r="F6" s="63">
        <v>17.212</v>
      </c>
      <c r="G6" s="57">
        <v>301</v>
      </c>
    </row>
    <row r="7" spans="1:7" x14ac:dyDescent="0.25">
      <c r="A7" s="91" t="s">
        <v>230</v>
      </c>
      <c r="B7" s="57">
        <v>2543</v>
      </c>
      <c r="C7" s="55">
        <v>30276</v>
      </c>
      <c r="D7" s="55">
        <v>62</v>
      </c>
      <c r="E7" s="55">
        <v>73</v>
      </c>
      <c r="F7" s="63">
        <v>17.228999999999999</v>
      </c>
      <c r="G7" s="57">
        <v>702</v>
      </c>
    </row>
    <row r="8" spans="1:7" ht="15" customHeight="1" x14ac:dyDescent="0.25">
      <c r="A8" s="64" t="s">
        <v>83</v>
      </c>
      <c r="B8" s="65">
        <v>2031</v>
      </c>
      <c r="C8" s="65">
        <v>31681</v>
      </c>
      <c r="D8" s="65">
        <v>70</v>
      </c>
      <c r="E8" s="65">
        <v>84</v>
      </c>
      <c r="F8" s="66">
        <v>9.423</v>
      </c>
      <c r="G8" s="67">
        <v>379</v>
      </c>
    </row>
    <row r="9" spans="1:7" x14ac:dyDescent="0.25">
      <c r="G9" s="58" t="s">
        <v>1</v>
      </c>
    </row>
    <row r="11" spans="1:7" x14ac:dyDescent="0.25">
      <c r="A11" s="30" t="s">
        <v>60</v>
      </c>
    </row>
    <row r="26" spans="4:4" x14ac:dyDescent="0.25">
      <c r="D26" s="61"/>
    </row>
  </sheetData>
  <hyperlinks>
    <hyperlink ref="A11" location="Contents!A1" display="Back to contents" xr:uid="{00000000-0004-0000-19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1F497D"/>
  </sheetPr>
  <dimension ref="A1:G10"/>
  <sheetViews>
    <sheetView showGridLines="0" zoomScaleNormal="100" workbookViewId="0"/>
  </sheetViews>
  <sheetFormatPr defaultColWidth="11.42578125" defaultRowHeight="15" x14ac:dyDescent="0.25"/>
  <cols>
    <col min="1" max="1" width="28.42578125" customWidth="1"/>
    <col min="2" max="8" width="15.7109375" customWidth="1"/>
  </cols>
  <sheetData>
    <row r="1" spans="1:7" ht="18" customHeight="1" x14ac:dyDescent="0.25">
      <c r="A1" s="50" t="s">
        <v>231</v>
      </c>
      <c r="B1" s="50"/>
      <c r="C1" s="50"/>
      <c r="D1" s="50"/>
      <c r="E1" s="50"/>
      <c r="F1" s="50"/>
      <c r="G1" s="50"/>
    </row>
    <row r="3" spans="1:7" ht="88.7" customHeight="1" x14ac:dyDescent="0.25">
      <c r="A3" s="69" t="s">
        <v>232</v>
      </c>
      <c r="B3" s="59" t="s">
        <v>233</v>
      </c>
      <c r="C3" s="125" t="s">
        <v>74</v>
      </c>
      <c r="D3" s="59" t="s">
        <v>75</v>
      </c>
      <c r="E3" s="59" t="s">
        <v>76</v>
      </c>
      <c r="F3" s="59" t="s">
        <v>85</v>
      </c>
      <c r="G3" s="59" t="s">
        <v>78</v>
      </c>
    </row>
    <row r="4" spans="1:7" x14ac:dyDescent="0.25">
      <c r="A4" s="124" t="s">
        <v>227</v>
      </c>
      <c r="B4" s="54">
        <v>2052</v>
      </c>
      <c r="C4" s="54">
        <v>34386</v>
      </c>
      <c r="D4" s="54">
        <v>70</v>
      </c>
      <c r="E4" s="54">
        <v>88</v>
      </c>
      <c r="F4" s="70">
        <v>8.0660000000000007</v>
      </c>
      <c r="G4" s="54">
        <v>355</v>
      </c>
    </row>
    <row r="5" spans="1:7" x14ac:dyDescent="0.25">
      <c r="A5" s="68" t="s">
        <v>228</v>
      </c>
      <c r="B5" s="55">
        <v>2072</v>
      </c>
      <c r="C5" s="55">
        <v>24991</v>
      </c>
      <c r="D5" s="55">
        <v>70</v>
      </c>
      <c r="E5" s="55">
        <v>76</v>
      </c>
      <c r="F5" s="63">
        <v>12.676</v>
      </c>
      <c r="G5" s="55">
        <v>500</v>
      </c>
    </row>
    <row r="6" spans="1:7" x14ac:dyDescent="0.25">
      <c r="A6" s="68" t="s">
        <v>229</v>
      </c>
      <c r="B6" s="55">
        <v>1818</v>
      </c>
      <c r="C6" s="55">
        <v>19109</v>
      </c>
      <c r="D6" s="55">
        <v>71</v>
      </c>
      <c r="E6" s="55">
        <v>70</v>
      </c>
      <c r="F6" s="63">
        <v>17.923999999999999</v>
      </c>
      <c r="G6" s="55">
        <v>395</v>
      </c>
    </row>
    <row r="7" spans="1:7" ht="15" customHeight="1" x14ac:dyDescent="0.25">
      <c r="A7" s="64" t="s">
        <v>83</v>
      </c>
      <c r="B7" s="65">
        <v>2031</v>
      </c>
      <c r="C7" s="65">
        <v>31681</v>
      </c>
      <c r="D7" s="65">
        <v>70</v>
      </c>
      <c r="E7" s="65">
        <v>84</v>
      </c>
      <c r="F7" s="66">
        <v>9.423</v>
      </c>
      <c r="G7" s="65">
        <v>379</v>
      </c>
    </row>
    <row r="8" spans="1:7" x14ac:dyDescent="0.25">
      <c r="G8" s="126" t="s">
        <v>1</v>
      </c>
    </row>
    <row r="10" spans="1:7" x14ac:dyDescent="0.25">
      <c r="A10" s="30" t="s">
        <v>60</v>
      </c>
    </row>
  </sheetData>
  <hyperlinks>
    <hyperlink ref="A10" location="Contents!A1" display="Back to contents" xr:uid="{00000000-0004-0000-1A00-000000000000}"/>
  </hyperlinks>
  <pageMargins left="0.7" right="0.7" top="0.75" bottom="0.75" header="0.3" footer="0.3"/>
  <pageSetup paperSize="9" fitToWidth="0" fitToHeight="0" orientation="landscape"/>
  <headerFooter scaleWithDoc="0" alignWithMargins="0">
    <oddHeader>&amp;L&amp;C&amp;"Aptos"&amp;10&amp;K000000 OFFICIAL&amp;1#_x000D_&amp;R</oddHeader>
    <oddFooter>&amp;L&amp;C_x000D_&amp;1#&amp;"Aptos"&amp;10&amp;K000000 OFFICIAL&amp;R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F81BD"/>
  </sheetPr>
  <dimension ref="A1:A14"/>
  <sheetViews>
    <sheetView showGridLines="0" zoomScaleNormal="100" workbookViewId="0"/>
  </sheetViews>
  <sheetFormatPr defaultColWidth="11.42578125" defaultRowHeight="15" x14ac:dyDescent="0.25"/>
  <cols>
    <col min="1" max="1" width="165.28515625" customWidth="1"/>
    <col min="2" max="2" width="12" customWidth="1"/>
  </cols>
  <sheetData>
    <row r="1" spans="1:1" ht="18" customHeight="1" x14ac:dyDescent="0.25">
      <c r="A1" s="31" t="s">
        <v>239</v>
      </c>
    </row>
    <row r="2" spans="1:1" ht="18" customHeight="1" x14ac:dyDescent="0.25">
      <c r="A2" s="15"/>
    </row>
    <row r="3" spans="1:1" ht="29.25" customHeight="1" x14ac:dyDescent="0.25">
      <c r="A3" s="29" t="s">
        <v>236</v>
      </c>
    </row>
    <row r="4" spans="1:1" ht="18" customHeight="1" x14ac:dyDescent="0.25">
      <c r="A4" s="33"/>
    </row>
    <row r="5" spans="1:1" ht="29.25" customHeight="1" x14ac:dyDescent="0.25">
      <c r="A5" s="29" t="s">
        <v>237</v>
      </c>
    </row>
    <row r="6" spans="1:1" x14ac:dyDescent="0.25">
      <c r="A6" s="32"/>
    </row>
    <row r="7" spans="1:1" ht="45" customHeight="1" x14ac:dyDescent="0.25">
      <c r="A7" s="28" t="s">
        <v>238</v>
      </c>
    </row>
    <row r="8" spans="1:1" x14ac:dyDescent="0.25">
      <c r="A8" s="33"/>
    </row>
    <row r="9" spans="1:1" x14ac:dyDescent="0.25">
      <c r="A9" s="32" t="s">
        <v>249</v>
      </c>
    </row>
    <row r="10" spans="1:1" x14ac:dyDescent="0.25">
      <c r="A10" s="130" t="s">
        <v>57</v>
      </c>
    </row>
    <row r="11" spans="1:1" x14ac:dyDescent="0.25">
      <c r="A11" s="130" t="s">
        <v>58</v>
      </c>
    </row>
    <row r="12" spans="1:1" x14ac:dyDescent="0.25">
      <c r="A12" s="130" t="s">
        <v>59</v>
      </c>
    </row>
    <row r="14" spans="1:1" x14ac:dyDescent="0.25">
      <c r="A14" s="30" t="s">
        <v>60</v>
      </c>
    </row>
  </sheetData>
  <hyperlinks>
    <hyperlink ref="A14" location="Contents!A1" display="Back to contents" xr:uid="{00000000-0004-0000-0200-000000000000}"/>
    <hyperlink ref="A10" r:id="rId1" xr:uid="{E790286D-417A-4D35-9551-46CA940A07D0}"/>
    <hyperlink ref="A11" r:id="rId2" xr:uid="{FCD7DB30-449B-4DEF-8737-1DF645DD9D65}"/>
    <hyperlink ref="A12" r:id="rId3" xr:uid="{64AFC6CD-FAA8-4A77-9A66-8E6124F8B426}"/>
  </hyperlinks>
  <pageMargins left="0.7" right="0.7" top="0.75" bottom="0.75" header="0.3" footer="0.3"/>
  <pageSetup paperSize="9" fitToWidth="0" fitToHeight="0" orientation="landscape" r:id="rId4"/>
  <headerFooter scaleWithDoc="0" alignWithMargins="0">
    <oddHeader>&amp;L&amp;C&amp;"Aptos"&amp;10&amp;K000000 OFFICIAL&amp;1#_x000D_&amp;R</oddHeader>
    <oddFooter>&amp;L&amp;C_x000D_&amp;1#&amp;"Aptos"&amp;10&amp;K000000 OFFICIAL&amp;R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81BD"/>
  </sheetPr>
  <dimension ref="A1:H23"/>
  <sheetViews>
    <sheetView showGridLines="0" zoomScaleNormal="100" workbookViewId="0"/>
  </sheetViews>
  <sheetFormatPr defaultColWidth="11.42578125" defaultRowHeight="15" x14ac:dyDescent="0.25"/>
  <cols>
    <col min="1" max="1" width="17.85546875" customWidth="1"/>
    <col min="2" max="2" width="156.5703125" customWidth="1"/>
  </cols>
  <sheetData>
    <row r="1" spans="1:8" ht="18" customHeight="1" x14ac:dyDescent="0.25">
      <c r="A1" s="43" t="s">
        <v>61</v>
      </c>
    </row>
    <row r="2" spans="1:8" ht="18" customHeight="1" x14ac:dyDescent="0.25">
      <c r="A2" s="43"/>
    </row>
    <row r="3" spans="1:8" x14ac:dyDescent="0.25">
      <c r="A3" s="47" t="s">
        <v>62</v>
      </c>
      <c r="B3" s="45"/>
      <c r="C3" s="45"/>
      <c r="D3" s="45"/>
      <c r="E3" s="45"/>
      <c r="F3" s="45"/>
      <c r="G3" s="45"/>
      <c r="H3" s="45"/>
    </row>
    <row r="4" spans="1:8" x14ac:dyDescent="0.25">
      <c r="A4" s="39" t="s">
        <v>63</v>
      </c>
      <c r="B4" s="38" t="s">
        <v>64</v>
      </c>
      <c r="C4" s="45"/>
      <c r="D4" s="45"/>
      <c r="E4" s="45"/>
      <c r="F4" s="45"/>
      <c r="G4" s="45"/>
      <c r="H4" s="45"/>
    </row>
    <row r="5" spans="1:8" x14ac:dyDescent="0.25">
      <c r="A5" s="40">
        <v>1</v>
      </c>
      <c r="B5" s="35" t="s">
        <v>65</v>
      </c>
      <c r="C5" s="45"/>
      <c r="D5" s="45"/>
      <c r="E5" s="45"/>
      <c r="F5" s="45"/>
      <c r="G5" s="45"/>
      <c r="H5" s="45"/>
    </row>
    <row r="6" spans="1:8" x14ac:dyDescent="0.25">
      <c r="A6" s="40">
        <v>2</v>
      </c>
      <c r="B6" s="36" t="s">
        <v>66</v>
      </c>
      <c r="C6" s="45"/>
      <c r="D6" s="45"/>
      <c r="E6" s="45"/>
      <c r="F6" s="45"/>
      <c r="G6" s="45"/>
      <c r="H6" s="45"/>
    </row>
    <row r="7" spans="1:8" x14ac:dyDescent="0.25">
      <c r="A7" s="40">
        <v>3</v>
      </c>
      <c r="B7" s="37" t="s">
        <v>67</v>
      </c>
      <c r="C7" s="45"/>
      <c r="D7" s="45"/>
      <c r="E7" s="45"/>
      <c r="F7" s="45"/>
      <c r="G7" s="45"/>
      <c r="H7" s="45"/>
    </row>
    <row r="8" spans="1:8" x14ac:dyDescent="0.25">
      <c r="A8" s="41">
        <v>4</v>
      </c>
      <c r="B8" s="34" t="s">
        <v>68</v>
      </c>
      <c r="C8" s="45"/>
      <c r="D8" s="45"/>
      <c r="E8" s="45"/>
      <c r="F8" s="45"/>
      <c r="G8" s="45"/>
      <c r="H8" s="45"/>
    </row>
    <row r="9" spans="1:8" x14ac:dyDescent="0.25">
      <c r="A9" s="44"/>
      <c r="B9" s="45"/>
      <c r="C9" s="45"/>
      <c r="D9" s="45"/>
      <c r="E9" s="45"/>
      <c r="F9" s="45"/>
      <c r="G9" s="45"/>
      <c r="H9" s="45"/>
    </row>
    <row r="10" spans="1:8" x14ac:dyDescent="0.25">
      <c r="A10" s="47" t="s">
        <v>69</v>
      </c>
      <c r="B10" s="45"/>
      <c r="C10" s="45"/>
      <c r="D10" s="45"/>
      <c r="E10" s="45"/>
      <c r="F10" s="45"/>
      <c r="G10" s="45"/>
      <c r="H10" s="45"/>
    </row>
    <row r="11" spans="1:8" x14ac:dyDescent="0.25">
      <c r="A11" s="39" t="s">
        <v>63</v>
      </c>
      <c r="B11" s="38" t="s">
        <v>64</v>
      </c>
      <c r="C11" s="45"/>
      <c r="D11" s="45"/>
      <c r="E11" s="45"/>
      <c r="F11" s="45"/>
      <c r="G11" s="45"/>
      <c r="H11" s="45"/>
    </row>
    <row r="12" spans="1:8" x14ac:dyDescent="0.25">
      <c r="A12" s="40">
        <v>5</v>
      </c>
      <c r="B12" s="42" t="s">
        <v>70</v>
      </c>
      <c r="C12" s="45"/>
      <c r="D12" s="45"/>
      <c r="E12" s="45"/>
      <c r="F12" s="45"/>
      <c r="G12" s="45"/>
      <c r="H12" s="45"/>
    </row>
    <row r="13" spans="1:8" x14ac:dyDescent="0.25">
      <c r="A13" s="41">
        <v>6</v>
      </c>
      <c r="B13" s="34" t="s">
        <v>71</v>
      </c>
      <c r="C13" s="45"/>
      <c r="D13" s="45"/>
      <c r="E13" s="45"/>
      <c r="F13" s="45"/>
      <c r="G13" s="45"/>
      <c r="H13" s="45"/>
    </row>
    <row r="14" spans="1:8" x14ac:dyDescent="0.25">
      <c r="A14" s="44"/>
      <c r="C14" s="45"/>
      <c r="D14" s="45"/>
      <c r="E14" s="45"/>
      <c r="F14" s="45"/>
      <c r="G14" s="45"/>
      <c r="H14" s="45"/>
    </row>
    <row r="15" spans="1:8" x14ac:dyDescent="0.25">
      <c r="A15" s="48" t="s">
        <v>60</v>
      </c>
      <c r="B15" s="44"/>
      <c r="C15" s="45"/>
      <c r="D15" s="45"/>
      <c r="E15" s="45"/>
      <c r="F15" s="45"/>
      <c r="G15" s="45"/>
      <c r="H15" s="45"/>
    </row>
    <row r="16" spans="1:8" x14ac:dyDescent="0.25">
      <c r="A16" s="44"/>
      <c r="B16" s="44"/>
      <c r="C16" s="45"/>
      <c r="D16" s="45"/>
      <c r="E16" s="45"/>
      <c r="F16" s="45"/>
      <c r="G16" s="45"/>
      <c r="H16" s="45"/>
    </row>
    <row r="17" spans="1:8" x14ac:dyDescent="0.25">
      <c r="A17" s="44"/>
      <c r="B17" s="44"/>
      <c r="C17" s="45"/>
      <c r="D17" s="45"/>
      <c r="E17" s="45"/>
      <c r="F17" s="45"/>
      <c r="G17" s="45"/>
      <c r="H17" s="45"/>
    </row>
    <row r="23" spans="1:8" x14ac:dyDescent="0.25">
      <c r="B23" s="46"/>
    </row>
  </sheetData>
  <hyperlinks>
    <hyperlink ref="A15" location="Contents!A1" display="Back to contents" xr:uid="{00000000-0004-0000-0300-000000000000}"/>
    <hyperlink ref="B7" r:id="rId1" display="https://assets.publishing.service.gov.uk/government/uploads/system/uploads/attachment_data/file/332236/fpeer_methodology.pdf" xr:uid="{00000000-0004-0000-0300-000001000000}"/>
  </hyperlinks>
  <pageMargins left="0.7" right="0.7" top="0.75" bottom="0.75" header="0.3" footer="0.3"/>
  <pageSetup paperSize="9" scale="75" fitToWidth="0" fitToHeight="0" orientation="landscape"/>
  <headerFooter scaleWithDoc="0" alignWithMargins="0">
    <oddHeader>&amp;L&amp;C&amp;"Aptos"&amp;10&amp;K000000 OFFICIAL&amp;1#_x000D_&amp;R</oddHeader>
    <oddFooter>&amp;L&amp;C_x000D_&amp;1#&amp;"Aptos"&amp;10&amp;K000000 OFFICIAL&amp;R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F497D"/>
  </sheetPr>
  <dimension ref="A1:G26"/>
  <sheetViews>
    <sheetView showGridLines="0" zoomScaleNormal="100" workbookViewId="0"/>
  </sheetViews>
  <sheetFormatPr defaultColWidth="11.42578125" defaultRowHeight="15" x14ac:dyDescent="0.25"/>
  <cols>
    <col min="1" max="1" width="31.85546875" customWidth="1"/>
    <col min="2" max="8" width="15.7109375" customWidth="1"/>
  </cols>
  <sheetData>
    <row r="1" spans="1:7" ht="18" customHeight="1" x14ac:dyDescent="0.25">
      <c r="A1" s="50" t="s">
        <v>72</v>
      </c>
      <c r="B1" s="50"/>
      <c r="C1" s="50"/>
      <c r="D1" s="50"/>
      <c r="E1" s="50"/>
      <c r="F1" s="50"/>
      <c r="G1" s="50"/>
    </row>
    <row r="3" spans="1:7" ht="88.7" customHeight="1" x14ac:dyDescent="0.25">
      <c r="A3" s="51" t="s">
        <v>73</v>
      </c>
      <c r="B3" s="59" t="s">
        <v>233</v>
      </c>
      <c r="C3" s="52" t="s">
        <v>74</v>
      </c>
      <c r="D3" s="59" t="s">
        <v>75</v>
      </c>
      <c r="E3" s="59" t="s">
        <v>76</v>
      </c>
      <c r="F3" s="62" t="s">
        <v>77</v>
      </c>
      <c r="G3" s="53" t="s">
        <v>78</v>
      </c>
    </row>
    <row r="4" spans="1:7" x14ac:dyDescent="0.25">
      <c r="A4" s="49" t="s">
        <v>79</v>
      </c>
      <c r="B4" s="55">
        <v>2317</v>
      </c>
      <c r="C4" s="56">
        <v>14972</v>
      </c>
      <c r="D4" s="54">
        <v>63</v>
      </c>
      <c r="E4" s="54">
        <v>77</v>
      </c>
      <c r="F4" s="60">
        <v>9.423</v>
      </c>
      <c r="G4" s="56">
        <v>379</v>
      </c>
    </row>
    <row r="5" spans="1:7" ht="15" customHeight="1" x14ac:dyDescent="0.25">
      <c r="A5" s="68" t="s">
        <v>80</v>
      </c>
      <c r="B5" s="55">
        <v>1757</v>
      </c>
      <c r="C5" s="55">
        <v>14098</v>
      </c>
      <c r="D5" s="55">
        <v>74</v>
      </c>
      <c r="E5" s="55">
        <v>75</v>
      </c>
      <c r="F5" s="63"/>
      <c r="G5" s="57"/>
    </row>
    <row r="6" spans="1:7" ht="15" customHeight="1" x14ac:dyDescent="0.25">
      <c r="A6" s="68" t="s">
        <v>81</v>
      </c>
      <c r="B6" s="55">
        <v>2432</v>
      </c>
      <c r="C6" s="55">
        <v>39446</v>
      </c>
      <c r="D6" s="55">
        <v>63</v>
      </c>
      <c r="E6" s="55">
        <v>91</v>
      </c>
      <c r="F6" s="63"/>
      <c r="G6" s="57"/>
    </row>
    <row r="7" spans="1:7" ht="15" customHeight="1" x14ac:dyDescent="0.25">
      <c r="A7" s="68" t="s">
        <v>82</v>
      </c>
      <c r="B7" s="55">
        <v>1863</v>
      </c>
      <c r="C7" s="55">
        <v>38745</v>
      </c>
      <c r="D7" s="55">
        <v>73</v>
      </c>
      <c r="E7" s="55">
        <v>86</v>
      </c>
      <c r="F7" s="63"/>
      <c r="G7" s="57"/>
    </row>
    <row r="8" spans="1:7" ht="15" customHeight="1" x14ac:dyDescent="0.25">
      <c r="A8" s="64" t="s">
        <v>83</v>
      </c>
      <c r="B8" s="65">
        <v>2031</v>
      </c>
      <c r="C8" s="65">
        <v>31681</v>
      </c>
      <c r="D8" s="65">
        <v>70</v>
      </c>
      <c r="E8" s="65">
        <v>84</v>
      </c>
      <c r="F8" s="66">
        <v>9.423</v>
      </c>
      <c r="G8" s="67">
        <v>379</v>
      </c>
    </row>
    <row r="9" spans="1:7" x14ac:dyDescent="0.25">
      <c r="G9" s="58" t="s">
        <v>1</v>
      </c>
    </row>
    <row r="11" spans="1:7" x14ac:dyDescent="0.25">
      <c r="A11" s="30" t="s">
        <v>60</v>
      </c>
    </row>
    <row r="26" spans="4:4" x14ac:dyDescent="0.25">
      <c r="D26" s="61"/>
    </row>
  </sheetData>
  <hyperlinks>
    <hyperlink ref="A11" location="Contents!A1" display="Back to contents" xr:uid="{00000000-0004-0000-04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F497D"/>
  </sheetPr>
  <dimension ref="A1:G21"/>
  <sheetViews>
    <sheetView showGridLines="0" zoomScaleNormal="100" zoomScaleSheetLayoutView="100" workbookViewId="0"/>
  </sheetViews>
  <sheetFormatPr defaultColWidth="11.42578125" defaultRowHeight="15" x14ac:dyDescent="0.25"/>
  <cols>
    <col min="1" max="1" width="15" customWidth="1"/>
    <col min="2" max="8" width="15.7109375" customWidth="1"/>
  </cols>
  <sheetData>
    <row r="1" spans="1:7" ht="18" customHeight="1" x14ac:dyDescent="0.25">
      <c r="A1" s="50" t="s">
        <v>240</v>
      </c>
      <c r="B1" s="50"/>
      <c r="C1" s="50"/>
      <c r="D1" s="50"/>
      <c r="E1" s="50"/>
      <c r="F1" s="50"/>
      <c r="G1" s="50"/>
    </row>
    <row r="3" spans="1:7" ht="88.7" customHeight="1" x14ac:dyDescent="0.25">
      <c r="A3" s="69" t="s">
        <v>84</v>
      </c>
      <c r="B3" s="59" t="s">
        <v>233</v>
      </c>
      <c r="C3" s="52" t="s">
        <v>74</v>
      </c>
      <c r="D3" s="59" t="s">
        <v>75</v>
      </c>
      <c r="E3" s="59" t="s">
        <v>76</v>
      </c>
      <c r="F3" s="62" t="s">
        <v>85</v>
      </c>
      <c r="G3" s="53" t="s">
        <v>78</v>
      </c>
    </row>
    <row r="4" spans="1:7" x14ac:dyDescent="0.25">
      <c r="A4" s="71" t="s">
        <v>86</v>
      </c>
      <c r="B4" s="54">
        <v>1825</v>
      </c>
      <c r="C4" s="54">
        <v>30651</v>
      </c>
      <c r="D4" s="54">
        <v>74</v>
      </c>
      <c r="E4" s="54">
        <v>82</v>
      </c>
      <c r="F4" s="70">
        <v>0</v>
      </c>
      <c r="G4" s="56">
        <v>0</v>
      </c>
    </row>
    <row r="5" spans="1:7" x14ac:dyDescent="0.25">
      <c r="A5" s="72" t="s">
        <v>87</v>
      </c>
      <c r="B5" s="55">
        <v>2288</v>
      </c>
      <c r="C5" s="55">
        <v>33200</v>
      </c>
      <c r="D5" s="55">
        <v>65</v>
      </c>
      <c r="E5" s="55">
        <v>87</v>
      </c>
      <c r="F5" s="63">
        <v>23.771000000000001</v>
      </c>
      <c r="G5" s="57">
        <v>211</v>
      </c>
    </row>
    <row r="6" spans="1:7" x14ac:dyDescent="0.25">
      <c r="A6" s="72" t="s">
        <v>88</v>
      </c>
      <c r="B6" s="55">
        <v>3059</v>
      </c>
      <c r="C6" s="55">
        <v>34848</v>
      </c>
      <c r="D6" s="55">
        <v>49</v>
      </c>
      <c r="E6" s="55">
        <v>98</v>
      </c>
      <c r="F6" s="63">
        <v>24.661000000000001</v>
      </c>
      <c r="G6" s="57">
        <v>799</v>
      </c>
    </row>
    <row r="7" spans="1:7" x14ac:dyDescent="0.25">
      <c r="A7" s="72" t="s">
        <v>89</v>
      </c>
      <c r="B7" s="55">
        <v>4069</v>
      </c>
      <c r="C7" s="55">
        <v>32657</v>
      </c>
      <c r="D7" s="55">
        <v>31</v>
      </c>
      <c r="E7" s="55">
        <v>89</v>
      </c>
      <c r="F7" s="63">
        <v>24.254000000000001</v>
      </c>
      <c r="G7" s="57">
        <v>1742</v>
      </c>
    </row>
    <row r="8" spans="1:7" ht="15" customHeight="1" x14ac:dyDescent="0.25">
      <c r="A8" s="64" t="s">
        <v>83</v>
      </c>
      <c r="B8" s="65">
        <v>2031</v>
      </c>
      <c r="C8" s="65">
        <v>31681</v>
      </c>
      <c r="D8" s="65">
        <v>70</v>
      </c>
      <c r="E8" s="65">
        <v>84</v>
      </c>
      <c r="F8" s="66">
        <v>9.423</v>
      </c>
      <c r="G8" s="67">
        <v>379</v>
      </c>
    </row>
    <row r="9" spans="1:7" x14ac:dyDescent="0.25">
      <c r="G9" s="58" t="s">
        <v>1</v>
      </c>
    </row>
    <row r="11" spans="1:7" x14ac:dyDescent="0.25">
      <c r="A11" s="30" t="s">
        <v>60</v>
      </c>
    </row>
    <row r="21" spans="4:4" x14ac:dyDescent="0.25">
      <c r="D21" s="61"/>
    </row>
  </sheetData>
  <hyperlinks>
    <hyperlink ref="A11" location="Contents!A1" display="Back to contents" xr:uid="{00000000-0004-0000-05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F497D"/>
  </sheetPr>
  <dimension ref="A1:G21"/>
  <sheetViews>
    <sheetView showGridLines="0" zoomScaleNormal="100" workbookViewId="0"/>
  </sheetViews>
  <sheetFormatPr defaultColWidth="11.42578125" defaultRowHeight="15" x14ac:dyDescent="0.25"/>
  <cols>
    <col min="1" max="1" width="15" customWidth="1"/>
    <col min="2" max="8" width="15.7109375" customWidth="1"/>
  </cols>
  <sheetData>
    <row r="1" spans="1:7" ht="18" customHeight="1" x14ac:dyDescent="0.25">
      <c r="A1" s="50" t="s">
        <v>90</v>
      </c>
      <c r="B1" s="50"/>
      <c r="C1" s="50"/>
      <c r="D1" s="50"/>
      <c r="E1" s="50"/>
      <c r="F1" s="50"/>
      <c r="G1" s="50"/>
    </row>
    <row r="3" spans="1:7" ht="88.7" customHeight="1" x14ac:dyDescent="0.25">
      <c r="A3" s="69" t="s">
        <v>91</v>
      </c>
      <c r="B3" s="59" t="s">
        <v>233</v>
      </c>
      <c r="C3" s="52" t="s">
        <v>74</v>
      </c>
      <c r="D3" s="59" t="s">
        <v>75</v>
      </c>
      <c r="E3" s="59" t="s">
        <v>76</v>
      </c>
      <c r="F3" s="62" t="s">
        <v>85</v>
      </c>
      <c r="G3" s="53" t="s">
        <v>78</v>
      </c>
    </row>
    <row r="4" spans="1:7" x14ac:dyDescent="0.25">
      <c r="A4" s="71" t="s">
        <v>86</v>
      </c>
      <c r="B4" s="54">
        <v>1818</v>
      </c>
      <c r="C4" s="54">
        <v>31518</v>
      </c>
      <c r="D4" s="54">
        <v>74</v>
      </c>
      <c r="E4" s="54">
        <v>82</v>
      </c>
      <c r="F4" s="70">
        <v>0</v>
      </c>
      <c r="G4" s="56">
        <v>0</v>
      </c>
    </row>
    <row r="5" spans="1:7" x14ac:dyDescent="0.25">
      <c r="A5" s="72" t="s">
        <v>87</v>
      </c>
      <c r="B5" s="55">
        <v>2258</v>
      </c>
      <c r="C5" s="55">
        <v>31732</v>
      </c>
      <c r="D5" s="55">
        <v>65</v>
      </c>
      <c r="E5" s="55">
        <v>86</v>
      </c>
      <c r="F5" s="63">
        <v>21.494</v>
      </c>
      <c r="G5" s="57">
        <v>198</v>
      </c>
    </row>
    <row r="6" spans="1:7" x14ac:dyDescent="0.25">
      <c r="A6" s="72" t="s">
        <v>88</v>
      </c>
      <c r="B6" s="55">
        <v>3011</v>
      </c>
      <c r="C6" s="55">
        <v>33568</v>
      </c>
      <c r="D6" s="55">
        <v>50</v>
      </c>
      <c r="E6" s="55">
        <v>95</v>
      </c>
      <c r="F6" s="63">
        <v>26.273</v>
      </c>
      <c r="G6" s="57">
        <v>702</v>
      </c>
    </row>
    <row r="7" spans="1:7" x14ac:dyDescent="0.25">
      <c r="A7" s="72" t="s">
        <v>89</v>
      </c>
      <c r="B7" s="55">
        <v>4037</v>
      </c>
      <c r="C7" s="55">
        <v>31964</v>
      </c>
      <c r="D7" s="55">
        <v>32</v>
      </c>
      <c r="E7" s="55">
        <v>89</v>
      </c>
      <c r="F7" s="63">
        <v>28.024999999999999</v>
      </c>
      <c r="G7" s="57">
        <v>1700</v>
      </c>
    </row>
    <row r="8" spans="1:7" ht="15" customHeight="1" x14ac:dyDescent="0.25">
      <c r="A8" s="64" t="s">
        <v>83</v>
      </c>
      <c r="B8" s="65">
        <v>2031</v>
      </c>
      <c r="C8" s="65">
        <v>31681</v>
      </c>
      <c r="D8" s="65">
        <v>70</v>
      </c>
      <c r="E8" s="65">
        <v>84</v>
      </c>
      <c r="F8" s="66">
        <v>9.423</v>
      </c>
      <c r="G8" s="67">
        <v>379</v>
      </c>
    </row>
    <row r="9" spans="1:7" x14ac:dyDescent="0.25">
      <c r="G9" s="58" t="s">
        <v>1</v>
      </c>
    </row>
    <row r="11" spans="1:7" x14ac:dyDescent="0.25">
      <c r="A11" s="30" t="s">
        <v>60</v>
      </c>
    </row>
    <row r="21" spans="4:4" x14ac:dyDescent="0.25">
      <c r="D21" s="61"/>
    </row>
  </sheetData>
  <hyperlinks>
    <hyperlink ref="A11" location="Contents!A1" display="Back to contents" xr:uid="{00000000-0004-0000-06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F497D"/>
  </sheetPr>
  <dimension ref="A1:G31"/>
  <sheetViews>
    <sheetView showGridLines="0" zoomScaleNormal="100" workbookViewId="0"/>
  </sheetViews>
  <sheetFormatPr defaultColWidth="11.42578125" defaultRowHeight="15" x14ac:dyDescent="0.25"/>
  <cols>
    <col min="1" max="1" width="23" customWidth="1"/>
    <col min="2" max="8" width="15.7109375" customWidth="1"/>
  </cols>
  <sheetData>
    <row r="1" spans="1:7" ht="17.45" customHeight="1" x14ac:dyDescent="0.25">
      <c r="A1" s="50" t="s">
        <v>92</v>
      </c>
      <c r="B1" s="50"/>
      <c r="C1" s="50"/>
      <c r="D1" s="50"/>
      <c r="E1" s="50"/>
      <c r="F1" s="50"/>
      <c r="G1" s="50"/>
    </row>
    <row r="3" spans="1:7" ht="88.7" customHeight="1" x14ac:dyDescent="0.25">
      <c r="A3" s="51" t="s">
        <v>14</v>
      </c>
      <c r="B3" s="59" t="s">
        <v>233</v>
      </c>
      <c r="C3" s="52" t="s">
        <v>74</v>
      </c>
      <c r="D3" s="59" t="s">
        <v>75</v>
      </c>
      <c r="E3" s="59" t="s">
        <v>76</v>
      </c>
      <c r="F3" s="62" t="s">
        <v>85</v>
      </c>
      <c r="G3" s="53" t="s">
        <v>78</v>
      </c>
    </row>
    <row r="4" spans="1:7" x14ac:dyDescent="0.25">
      <c r="A4" s="71" t="s">
        <v>93</v>
      </c>
      <c r="B4" s="54">
        <v>1988</v>
      </c>
      <c r="C4" s="54">
        <v>30818</v>
      </c>
      <c r="D4" s="54">
        <v>71</v>
      </c>
      <c r="E4" s="54">
        <v>81</v>
      </c>
      <c r="F4" s="70">
        <v>9.2319999999999993</v>
      </c>
      <c r="G4" s="56">
        <v>311</v>
      </c>
    </row>
    <row r="5" spans="1:7" x14ac:dyDescent="0.25">
      <c r="A5" s="72" t="s">
        <v>94</v>
      </c>
      <c r="B5" s="55">
        <v>2113</v>
      </c>
      <c r="C5" s="55">
        <v>34665</v>
      </c>
      <c r="D5" s="55">
        <v>71</v>
      </c>
      <c r="E5" s="55">
        <v>89</v>
      </c>
      <c r="F5" s="63">
        <v>7.2149999999999999</v>
      </c>
      <c r="G5" s="57">
        <v>331</v>
      </c>
    </row>
    <row r="6" spans="1:7" x14ac:dyDescent="0.25">
      <c r="A6" s="76" t="s">
        <v>95</v>
      </c>
      <c r="B6" s="55">
        <v>2630</v>
      </c>
      <c r="C6" s="55">
        <v>37492</v>
      </c>
      <c r="D6" s="55">
        <v>64</v>
      </c>
      <c r="E6" s="55">
        <v>122</v>
      </c>
      <c r="F6" s="63">
        <v>13.821999999999999</v>
      </c>
      <c r="G6" s="57">
        <v>824</v>
      </c>
    </row>
    <row r="7" spans="1:7" ht="15" customHeight="1" x14ac:dyDescent="0.25">
      <c r="A7" s="64" t="s">
        <v>83</v>
      </c>
      <c r="B7" s="65">
        <v>2031</v>
      </c>
      <c r="C7" s="65">
        <v>31681</v>
      </c>
      <c r="D7" s="65">
        <v>70</v>
      </c>
      <c r="E7" s="65">
        <v>84</v>
      </c>
      <c r="F7" s="66">
        <v>9.423</v>
      </c>
      <c r="G7" s="67">
        <v>379</v>
      </c>
    </row>
    <row r="8" spans="1:7" x14ac:dyDescent="0.25">
      <c r="G8" s="58" t="s">
        <v>1</v>
      </c>
    </row>
    <row r="10" spans="1:7" x14ac:dyDescent="0.25">
      <c r="A10" s="74" t="s">
        <v>96</v>
      </c>
    </row>
    <row r="11" spans="1:7" x14ac:dyDescent="0.25">
      <c r="A11" s="73" t="s">
        <v>97</v>
      </c>
    </row>
    <row r="12" spans="1:7" x14ac:dyDescent="0.25">
      <c r="A12" s="73" t="s">
        <v>98</v>
      </c>
    </row>
    <row r="13" spans="1:7" x14ac:dyDescent="0.25">
      <c r="A13" s="73" t="s">
        <v>99</v>
      </c>
    </row>
    <row r="14" spans="1:7" x14ac:dyDescent="0.25">
      <c r="A14" s="74" t="s">
        <v>100</v>
      </c>
    </row>
    <row r="15" spans="1:7" x14ac:dyDescent="0.25">
      <c r="A15" s="75" t="s">
        <v>101</v>
      </c>
    </row>
    <row r="16" spans="1:7" x14ac:dyDescent="0.25">
      <c r="A16" s="75"/>
    </row>
    <row r="17" spans="1:4" x14ac:dyDescent="0.25">
      <c r="A17" s="30" t="s">
        <v>60</v>
      </c>
    </row>
    <row r="31" spans="1:4" x14ac:dyDescent="0.25">
      <c r="D31" s="61"/>
    </row>
  </sheetData>
  <hyperlinks>
    <hyperlink ref="A15" r:id="rId1" xr:uid="{00000000-0004-0000-0700-000000000000}"/>
    <hyperlink ref="A17" location="Contents!A1" display="Back to contents" xr:uid="{00000000-0004-0000-0700-000001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F497D"/>
  </sheetPr>
  <dimension ref="A1:G26"/>
  <sheetViews>
    <sheetView showGridLines="0" zoomScaleNormal="100" workbookViewId="0"/>
  </sheetViews>
  <sheetFormatPr defaultColWidth="11.42578125" defaultRowHeight="15" x14ac:dyDescent="0.25"/>
  <cols>
    <col min="1" max="1" width="23.5703125" customWidth="1"/>
    <col min="2" max="8" width="15.7109375" customWidth="1"/>
  </cols>
  <sheetData>
    <row r="1" spans="1:7" ht="18" customHeight="1" x14ac:dyDescent="0.25">
      <c r="A1" s="50" t="s">
        <v>102</v>
      </c>
      <c r="B1" s="50"/>
      <c r="C1" s="50"/>
      <c r="D1" s="50"/>
      <c r="E1" s="50"/>
      <c r="F1" s="50"/>
      <c r="G1" s="50"/>
    </row>
    <row r="3" spans="1:7" ht="88.7" customHeight="1" x14ac:dyDescent="0.25">
      <c r="A3" s="69" t="s">
        <v>16</v>
      </c>
      <c r="B3" s="59" t="s">
        <v>233</v>
      </c>
      <c r="C3" s="52" t="s">
        <v>74</v>
      </c>
      <c r="D3" s="59" t="s">
        <v>75</v>
      </c>
      <c r="E3" s="59" t="s">
        <v>76</v>
      </c>
      <c r="F3" s="62" t="s">
        <v>85</v>
      </c>
      <c r="G3" s="53" t="s">
        <v>78</v>
      </c>
    </row>
    <row r="4" spans="1:7" x14ac:dyDescent="0.25">
      <c r="A4" s="77" t="s">
        <v>103</v>
      </c>
      <c r="B4" s="54">
        <v>2047</v>
      </c>
      <c r="C4" s="54">
        <v>29561</v>
      </c>
      <c r="D4" s="54">
        <v>71</v>
      </c>
      <c r="E4" s="54">
        <v>80</v>
      </c>
      <c r="F4" s="70">
        <v>8.1920000000000002</v>
      </c>
      <c r="G4" s="56">
        <v>279</v>
      </c>
    </row>
    <row r="5" spans="1:7" x14ac:dyDescent="0.25">
      <c r="A5" s="78" t="s">
        <v>104</v>
      </c>
      <c r="B5" s="55">
        <v>2067</v>
      </c>
      <c r="C5" s="55">
        <v>29674</v>
      </c>
      <c r="D5" s="55">
        <v>70</v>
      </c>
      <c r="E5" s="55">
        <v>84</v>
      </c>
      <c r="F5" s="63">
        <v>9.8000000000000007</v>
      </c>
      <c r="G5" s="57">
        <v>353</v>
      </c>
    </row>
    <row r="6" spans="1:7" x14ac:dyDescent="0.25">
      <c r="A6" s="78" t="s">
        <v>105</v>
      </c>
      <c r="B6" s="55">
        <v>2081</v>
      </c>
      <c r="C6" s="55">
        <v>31289</v>
      </c>
      <c r="D6" s="55">
        <v>70</v>
      </c>
      <c r="E6" s="55">
        <v>83</v>
      </c>
      <c r="F6" s="63">
        <v>9.5690000000000008</v>
      </c>
      <c r="G6" s="57">
        <v>376</v>
      </c>
    </row>
    <row r="7" spans="1:7" x14ac:dyDescent="0.25">
      <c r="A7" s="78" t="s">
        <v>106</v>
      </c>
      <c r="B7" s="55">
        <v>2093</v>
      </c>
      <c r="C7" s="55">
        <v>31754</v>
      </c>
      <c r="D7" s="55">
        <v>70</v>
      </c>
      <c r="E7" s="55">
        <v>87</v>
      </c>
      <c r="F7" s="63">
        <v>9.5719999999999992</v>
      </c>
      <c r="G7" s="57">
        <v>313</v>
      </c>
    </row>
    <row r="8" spans="1:7" x14ac:dyDescent="0.25">
      <c r="A8" s="78" t="s">
        <v>107</v>
      </c>
      <c r="B8" s="55">
        <v>2046</v>
      </c>
      <c r="C8" s="55">
        <v>28136</v>
      </c>
      <c r="D8" s="55">
        <v>70</v>
      </c>
      <c r="E8" s="55">
        <v>85</v>
      </c>
      <c r="F8" s="63">
        <v>10.893000000000001</v>
      </c>
      <c r="G8" s="57">
        <v>362</v>
      </c>
    </row>
    <row r="9" spans="1:7" x14ac:dyDescent="0.25">
      <c r="A9" s="78" t="s">
        <v>108</v>
      </c>
      <c r="B9" s="55">
        <v>2056</v>
      </c>
      <c r="C9" s="55">
        <v>32776</v>
      </c>
      <c r="D9" s="55">
        <v>71</v>
      </c>
      <c r="E9" s="55">
        <v>88</v>
      </c>
      <c r="F9" s="63">
        <v>9.0350000000000001</v>
      </c>
      <c r="G9" s="57">
        <v>473</v>
      </c>
    </row>
    <row r="10" spans="1:7" x14ac:dyDescent="0.25">
      <c r="A10" s="78" t="s">
        <v>109</v>
      </c>
      <c r="B10" s="55">
        <v>1859</v>
      </c>
      <c r="C10" s="55">
        <v>33381</v>
      </c>
      <c r="D10" s="55">
        <v>71</v>
      </c>
      <c r="E10" s="55">
        <v>78</v>
      </c>
      <c r="F10" s="63">
        <v>10.307</v>
      </c>
      <c r="G10" s="57">
        <v>231</v>
      </c>
    </row>
    <row r="11" spans="1:7" x14ac:dyDescent="0.25">
      <c r="A11" s="78" t="s">
        <v>110</v>
      </c>
      <c r="B11" s="55">
        <v>2026</v>
      </c>
      <c r="C11" s="55">
        <v>34766</v>
      </c>
      <c r="D11" s="55">
        <v>70</v>
      </c>
      <c r="E11" s="55">
        <v>86</v>
      </c>
      <c r="F11" s="63">
        <v>7.7629999999999999</v>
      </c>
      <c r="G11" s="57">
        <v>463</v>
      </c>
    </row>
    <row r="12" spans="1:7" x14ac:dyDescent="0.25">
      <c r="A12" s="79" t="s">
        <v>111</v>
      </c>
      <c r="B12" s="55">
        <v>2092</v>
      </c>
      <c r="C12" s="55">
        <v>32493</v>
      </c>
      <c r="D12" s="55">
        <v>70</v>
      </c>
      <c r="E12" s="55">
        <v>88</v>
      </c>
      <c r="F12" s="63">
        <v>9.6039999999999992</v>
      </c>
      <c r="G12" s="57">
        <v>558</v>
      </c>
    </row>
    <row r="13" spans="1:7" ht="15" customHeight="1" x14ac:dyDescent="0.25">
      <c r="A13" s="64" t="s">
        <v>83</v>
      </c>
      <c r="B13" s="65">
        <v>2031</v>
      </c>
      <c r="C13" s="65">
        <v>31681</v>
      </c>
      <c r="D13" s="65">
        <v>70</v>
      </c>
      <c r="E13" s="65">
        <v>84</v>
      </c>
      <c r="F13" s="66">
        <v>9.423</v>
      </c>
      <c r="G13" s="67">
        <v>379</v>
      </c>
    </row>
    <row r="14" spans="1:7" x14ac:dyDescent="0.25">
      <c r="G14" s="58" t="s">
        <v>1</v>
      </c>
    </row>
    <row r="16" spans="1:7" x14ac:dyDescent="0.25">
      <c r="A16" s="30" t="s">
        <v>60</v>
      </c>
    </row>
    <row r="26" spans="4:4" x14ac:dyDescent="0.25">
      <c r="D26" s="61"/>
    </row>
  </sheetData>
  <hyperlinks>
    <hyperlink ref="A16" location="Contents!A1" display="Back to contents" xr:uid="{00000000-0004-0000-08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2026-03-24T14:34:05+00:00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QMA56DUQWX45-861680180-395338</_dlc_DocId>
    <_dlc_DocIdUrl xmlns="c278e07c-0436-44ae-bf20-0fa31c54bf35">
      <Url>https://beisgov.sharepoint.com/sites/EnergyStatistics/_layouts/15/DocIdRedir.aspx?ID=QMA56DUQWX45-861680180-395338</Url>
      <Description>QMA56DUQWX45-861680180-395338</Description>
    </_dlc_DocIdUrl>
  </documentManagement>
</p:properties>
</file>

<file path=customXml/itemProps1.xml><?xml version="1.0" encoding="utf-8"?>
<ds:datastoreItem xmlns:ds="http://schemas.openxmlformats.org/officeDocument/2006/customXml" ds:itemID="{ACB9A404-B6CB-4488-9A66-5C953BF07289}"/>
</file>

<file path=customXml/itemProps2.xml><?xml version="1.0" encoding="utf-8"?>
<ds:datastoreItem xmlns:ds="http://schemas.openxmlformats.org/officeDocument/2006/customXml" ds:itemID="{1BC3285F-CE63-447C-989A-9039FFF9D765}"/>
</file>

<file path=customXml/itemProps3.xml><?xml version="1.0" encoding="utf-8"?>
<ds:datastoreItem xmlns:ds="http://schemas.openxmlformats.org/officeDocument/2006/customXml" ds:itemID="{CF5B7E92-958F-4C57-AD61-590182CBB4FE}"/>
</file>

<file path=customXml/itemProps4.xml><?xml version="1.0" encoding="utf-8"?>
<ds:datastoreItem xmlns:ds="http://schemas.openxmlformats.org/officeDocument/2006/customXml" ds:itemID="{F5550520-E342-4163-B410-B54931215F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27</vt:i4>
      </vt:variant>
    </vt:vector>
  </HeadingPairs>
  <TitlesOfParts>
    <vt:vector size="54" baseType="lpstr">
      <vt:lpstr>Title</vt:lpstr>
      <vt:lpstr>Contents</vt:lpstr>
      <vt:lpstr>Highlights</vt: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Contents!Print_Area</vt:lpstr>
      <vt:lpstr>Highlights!Print_Area</vt:lpstr>
      <vt:lpstr>Notes!Print_Area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3'!Print_Area</vt:lpstr>
      <vt:lpstr>'Table 4'!Print_Area</vt:lpstr>
      <vt:lpstr>'Table 5'!Print_Area</vt:lpstr>
      <vt:lpstr>'Table 6'!Print_Area</vt:lpstr>
      <vt:lpstr>'Table 7'!Print_Area</vt:lpstr>
      <vt:lpstr>'Table 8'!Print_Area</vt:lpstr>
      <vt:lpstr>'Table 9'!Print_Area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2026-03-13T15:38:23Z</dcterms:created>
  <dcterms:modified xsi:type="dcterms:W3CDTF">2026-03-24T11:56:27Z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i4>1</vt:i4>
  </property>
  <property fmtid="{D5CDD505-2E9C-101B-9397-08002B2CF9AE}" pid="4" name="_dlc_DocIdItemGuid">
    <vt:lpwstr>34e767ca-c33e-4c68-99db-bc602b7ec1df</vt:lpwstr>
  </property>
</Properties>
</file>