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KevinWatson-Hoy\Downloads\"/>
    </mc:Choice>
  </mc:AlternateContent>
  <xr:revisionPtr revIDLastSave="0" documentId="8_{399DA736-A3FD-4F7F-9D41-AD98AE8BA1FF}" xr6:coauthVersionLast="47" xr6:coauthVersionMax="47" xr10:uidLastSave="{00000000-0000-0000-0000-000000000000}"/>
  <bookViews>
    <workbookView xWindow="-98" yWindow="-98" windowWidth="21795" windowHeight="13875" tabRatio="844" xr2:uid="{A0E98925-4E63-45F8-AA4B-3D2040F467FA}"/>
  </bookViews>
  <sheets>
    <sheet name="Version History" sheetId="2" r:id="rId1"/>
    <sheet name="Contents" sheetId="54" r:id="rId2"/>
    <sheet name="Glossary" sheetId="55" r:id="rId3"/>
    <sheet name="Table 1.1" sheetId="19" r:id="rId4"/>
    <sheet name="Table 1.2" sheetId="21" r:id="rId5"/>
    <sheet name="Table 1.3" sheetId="22" r:id="rId6"/>
    <sheet name="Table 1.4" sheetId="23" r:id="rId7"/>
    <sheet name="Table 1.5" sheetId="86" r:id="rId8"/>
    <sheet name="Table 1.6" sheetId="88" r:id="rId9"/>
  </sheets>
  <definedNames>
    <definedName name="_xlnm._FilterDatabase" localSheetId="2" hidden="1">Glossary!$A$27:$A$28</definedName>
    <definedName name="_Sort" hidden="1">#REF!</definedName>
    <definedName name="VerNum">'Version History'!$A$10</definedName>
    <definedName name="VerPub">'Version History'!$A$9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4" l="1"/>
  <c r="A6" i="54"/>
  <c r="A5" i="54"/>
  <c r="A4" i="54"/>
  <c r="A3" i="54"/>
  <c r="A2" i="54"/>
  <c r="A2" i="55"/>
</calcChain>
</file>

<file path=xl/sharedStrings.xml><?xml version="1.0" encoding="utf-8"?>
<sst xmlns="http://schemas.openxmlformats.org/spreadsheetml/2006/main" count="154" uniqueCount="99">
  <si>
    <t>Document version history</t>
  </si>
  <si>
    <t>Fire Safety Remediation Survey (FRS) Q3 2025/26: additional tables</t>
  </si>
  <si>
    <t>Version</t>
  </si>
  <si>
    <t>Publication Date</t>
  </si>
  <si>
    <t xml:space="preserve">Changes </t>
  </si>
  <si>
    <t>March 2026</t>
  </si>
  <si>
    <t>Original release containing data tables to briefing notes.</t>
  </si>
  <si>
    <t>Contact</t>
  </si>
  <si>
    <t>Telephone: Referrals and Regulatory Enquires Team on 0300 1245 225</t>
  </si>
  <si>
    <t>NROSHenquiries@rsh.gov.uk</t>
  </si>
  <si>
    <t>Publication date: March 2026</t>
  </si>
  <si>
    <t>Version: 1.0</t>
  </si>
  <si>
    <t>Contents</t>
  </si>
  <si>
    <t>Go to</t>
  </si>
  <si>
    <t>Notes:</t>
  </si>
  <si>
    <t>[note 1] [In Q3 2025/2026, one local authority registered provider (London Borough of Brent) was not able to confidently provide full information on the buildings for which they are the responsible entity while they were undertaking a review of their data. As a result, this data release includes only their total number of relevant buildings, which they confirmed was accurate as at 31 December 2025. All other data on the assessment status, presence of life-critical fire safety defects related to the external wall system or remediation status of their buildings have been omitted. See the data quality and methodology note for more information.]</t>
  </si>
  <si>
    <t>Regulator of Social Housing</t>
  </si>
  <si>
    <t>This sheet contains a glossary of terms.</t>
  </si>
  <si>
    <t>Go back to contents</t>
  </si>
  <si>
    <t>Glossary</t>
  </si>
  <si>
    <t>The definitions presented below are provided for clarity of terms and categories within this release. They are consistent with the manner in which data was collected in the Q3 2025/26 FRS collection. See the FRS guidance published as part of this release for more information.</t>
  </si>
  <si>
    <t>Building control sign off</t>
  </si>
  <si>
    <t>The issue of the completion certificate by the building control surveyor.</t>
  </si>
  <si>
    <t>Building height</t>
  </si>
  <si>
    <t>Is defined as per the Building Safety Act 2022
•	is at least 18 metres in height or has at least 7 storeys.
•	is at least 11 metres high, or has 5 or 6 storeys but is below 18 metres in height.
The determination of building height will be as per the The Higher-Risk Buildings (Descriptions and Supplementary Provisions) Regulations 2023 (legislation.gov.uk)
The height of a building is to be measured from ground level to the top of the floor surface of the top storey of the building (ignoring any storey which is a roof-top machinery or roof-top plant area or consists exclusively of roof-top machinery or roof-top plant rooms).
Where the top storey is not directly above the lowest part of the surface of the ground adjacent to the building, the height of the building is to be measured vertically from the lowest part of the surface of the ground adjacent to the building to the point which is a horizontal projection from the top of the floor surface of the top storey of the building (ignoring any storey which is a roof-top machinery or roof-top plant area or consists exclusively of roof-top machinery or roof-top plant rooms).</t>
  </si>
  <si>
    <t>Developer self-remediation contract</t>
  </si>
  <si>
    <t>As defined in: https://www.gov.uk/government/publications/developer-remediation-contract</t>
  </si>
  <si>
    <t>External Wall System (EWS) [Cladding]</t>
  </si>
  <si>
    <t>The combination of the external wall facing material used on the external walls of buildings. A building can consist of multiple external wall systems.
Individual material types will reference to the guidance published by MHCLG, formerly known as the DLUHC.
Taken from: https://assets.publishing.service.gov.uk/government/uploads/system/uploads/attachment_data/file/932546/Technical_Note_15_July_-_EWS_data_collection_FINAL.pdf</t>
  </si>
  <si>
    <t>Fire Risk Assessment (FRA)</t>
  </si>
  <si>
    <t>This will be the Fire Risk Assessment under the Regulatory Reform (Fire Safety) Order 2005. 
The Order was amended by s1 of the 2021 Fire Safety Act to clarify the scope of the Order includes, for buildings containing 2 or more sets of domestic premises:
•	the building’s structure and external walls (including windows, balconies, cladding, insulation and fixings) and any common parts,
•	all doors between domestic premises and common parts such as flat entrance doors (or any other relevant door).
Fire Safety Act commencement prioritisation guidance confirms that if a responsible person’s Fire Risk Assessment covered requirements set out at section 1 of the Fire Safety Act at point of commencement, they did not have to review it again at that point.
However, providers should be mindful of article 9 (3) of the Fire Safety Order to regularly review and update the fire risk assessment if there is reason to suspect it is no longer valid or if there has been a specific change to the premises or its use.
Please see Regulatory Reform (Fire Safety) Order 2005 (FSO) and Fire Safety Act 2021 (updated in 2023) for more information.</t>
  </si>
  <si>
    <t>Group</t>
  </si>
  <si>
    <t>For the purpose of this return, providers are defined as being members of a group structure if they are subsidiaries and associates of one another within the meaning of those terms as set out in Section 271 of the Housing and Regeneration Act 2008.
Providers are defined as being parent bodies when they are a body of which another body or bodies is/ are (a) subsidiary(ies) within the meaning of Section 271 of the Housing and Regeneration Act 2008.</t>
  </si>
  <si>
    <t>Life-critical fire safety defects/ Life-safety fire risks</t>
  </si>
  <si>
    <t>For the purposes of this return, life-critical fire safety defects/ life-safety fire risks are taken to mean, defects, shrinkages, faults or other failings (on their own or in conjunction with other defects, shrinkages, faults or failings) in a building, which give rise to fire safety risks which are assessed as not “medium - tolerable” (or better) by a FRAEW undertaken in accordance with PAS 9980 (in relation to external wall construction or cladding) or assessed as high risk or medium risk by an equivalent FRA according to industry standards covering other parts of the building.</t>
  </si>
  <si>
    <t>Other Fire Safety Defects (non-EWS)</t>
  </si>
  <si>
    <t>Other Fire Safety Defects may include, but are not limited to: 
•	Compartmentation between dwellings or between dwellings and common parts
•	Inadequate fire stopping or fire barriers
•	Incorrect or missing fire escape signage
•	Inadequate/defective fire detection and alarm systems
•	Unprotected means of escape
•	Inadequate/defective firefighting equipment or installations</t>
  </si>
  <si>
    <t>Registered providers</t>
  </si>
  <si>
    <t>An organisation that is registered with the Regulator of Social Housing. These are either private bodies (private registered providers) or local authorities (local authority registered providers).</t>
  </si>
  <si>
    <t>Relevant height</t>
  </si>
  <si>
    <t>Relevant height refers to the building height requirements for each part of the survey. 
In section one the relevant height is defined in each question, question 1 relates to buildings of between 11 metres and 18 metres in height OR which have 5 or 6 storeys but are below 18 metres in height and question 2 relates to buildings of at least 18 metres in height or which have at least 7 storeys.
In section two the relevant height of buildings is a building which is between 11 and 18 metres high, OR which has at 5 or 6 storeys but is below 18 metres in height.
In section three the relevant height of buildings is a building of at least 18 metres in height or which has at least 7 storeys.</t>
  </si>
  <si>
    <t>Remediation</t>
  </si>
  <si>
    <r>
      <t xml:space="preserve">Remediation is assumed to be the resolution of issues identified in the FRA which, if once complete, would be assumed to result in those issues not being identified again if the building were subject to a subsequent FRA.
</t>
    </r>
    <r>
      <rPr>
        <u/>
        <sz val="11"/>
        <rFont val="Arial"/>
        <family val="2"/>
      </rPr>
      <t>Cladding remediation</t>
    </r>
    <r>
      <rPr>
        <sz val="11"/>
        <rFont val="Arial"/>
        <family val="2"/>
      </rPr>
      <t xml:space="preserve">
As per Schedule 8 of the Building Safety Act 2022.
Cladding remediation means the removal or replacement of any part of a cladding system that—
(a) forms the outer wall of an external wall system, and
(b) is unsafe.
https://www.gov.uk/guidance/cladding-remediation</t>
    </r>
  </si>
  <si>
    <t>Responsible Entity</t>
  </si>
  <si>
    <t>For this data collection, we will use the Building Safety Fund definition of Responsible Entity for the purposes of this survey:
The Responsible Entity is the organisation that has the legal obligation or right to carry out the remediation works. The Responsible Entity may be the building’s freeholder or head leaseholder, registered provider of social housing or a management company or Right To Manage (RTM) company that has primary responsibility for the repair of the property.</t>
  </si>
  <si>
    <t>Table 1.1 Building stock reported by size</t>
  </si>
  <si>
    <t>This worksheet contains one table. Notes are provided below the table.</t>
  </si>
  <si>
    <t>Provider type</t>
  </si>
  <si>
    <t>11-18m buildings</t>
  </si>
  <si>
    <t>18m+ buildings</t>
  </si>
  <si>
    <t>All buildings</t>
  </si>
  <si>
    <t>% of 11-18m buildings</t>
  </si>
  <si>
    <t>% of 18m+ buildings</t>
  </si>
  <si>
    <t>% of all buildings</t>
  </si>
  <si>
    <t>Large PRP</t>
  </si>
  <si>
    <t>Large LARP</t>
  </si>
  <si>
    <t>Small PRP</t>
  </si>
  <si>
    <t>Small LARP</t>
  </si>
  <si>
    <t>Notes</t>
  </si>
  <si>
    <t>[note 1] [PRP refers to private registered providers and LARP refers to local authority registered providers]</t>
  </si>
  <si>
    <t>[note 2] [Large providers are those owning 1,000 or more units of social stock whereas small providers are those owning fewer than 1,000 units of social stock]</t>
  </si>
  <si>
    <t>Table 1.2 Fire risk assessments and defect identification</t>
  </si>
  <si>
    <t>This worksheet contains one table.</t>
  </si>
  <si>
    <t>Defect type</t>
  </si>
  <si>
    <t>Assessed and no EWS LCFS defect</t>
  </si>
  <si>
    <t>EWS LCFS defect</t>
  </si>
  <si>
    <t>Not assessed</t>
  </si>
  <si>
    <t>[note 1] [The buildings reported by London Borough of Brent have been excluded from this table (67 buildings), please see data quality and methodology note for more information.]</t>
  </si>
  <si>
    <t>Table 1.3 Remediation status as at 31 December 2025</t>
  </si>
  <si>
    <t>Remediation status</t>
  </si>
  <si>
    <t>All</t>
  </si>
  <si>
    <t>Remediation work complete</t>
  </si>
  <si>
    <t>Remediation work in progress</t>
  </si>
  <si>
    <t>Remediation work planned</t>
  </si>
  <si>
    <t>Remediation plans unclear or incomplete</t>
  </si>
  <si>
    <t>Work is not required</t>
  </si>
  <si>
    <t>[note 1] [ 'Complete' category includes buildings where the work is completed and awaiting building control sign off and those that have received building control sign off]</t>
  </si>
  <si>
    <t>[note 2] [London Borough of Brent was not able to confidently provide full information on the buildings for which they are the responsible entity. As such their data is omitted from this table, please see data quality and methodology note for more information.]</t>
  </si>
  <si>
    <t>Table 1.4 Remediation commencement periods</t>
  </si>
  <si>
    <t>Commencement period</t>
  </si>
  <si>
    <t>Started already (before 31 December 2025)</t>
  </si>
  <si>
    <t>Due to commence in the next six months (by 30 June 2026)</t>
  </si>
  <si>
    <t>Due to commence after next six months but within next five years (between 1 July 2026 and 31 December 2030)</t>
  </si>
  <si>
    <t>Due to commence after then next five years but within next ten years (between 1 January 2031 and 31 December 2035)</t>
  </si>
  <si>
    <t>Due to commence beyond ten years (after 1 January 2036) or commencement date unclear from survey</t>
  </si>
  <si>
    <t>[note 1] [London Borough of Brent was not able to confidently provide full information on the buildings for which they are the responsible entity. As such their data is omitted from this table, please see data quality and methodology note for more information.]</t>
  </si>
  <si>
    <t>Table 1.5 Remediation completion periods</t>
  </si>
  <si>
    <t>Completion period</t>
  </si>
  <si>
    <t>Complete and awaiting confirmation via a building works assessment*</t>
  </si>
  <si>
    <t>Due to complete in the next six months (by 30 June 2026)</t>
  </si>
  <si>
    <t>Due to complete after next six months but within next five years (between 1 July 2026 and 31 December 2030)</t>
  </si>
  <si>
    <t>Due to complete after the next five years but within next ten years (between 1 January 2031 and 31 December 2035)</t>
  </si>
  <si>
    <t>Due to complete beyond ten years (after 1 January 2036) or completion date unclear from survey</t>
  </si>
  <si>
    <t>[note 1] [ 'Complete' category includes ONLY buildings where the work is completed and they have received building control sign off]</t>
  </si>
  <si>
    <t>Table 1.6 Remediated EWS related LCFS defects</t>
  </si>
  <si>
    <t>Completion status</t>
  </si>
  <si>
    <t>Remediation work complete (previous building works assessment)</t>
  </si>
  <si>
    <t>Remediation work complete (most recent building works assessment)</t>
  </si>
  <si>
    <t>[note 1] [ 'Remediation work complete (most recent building works assessment)' category includes buildings where the works are complete but where building control sign off has not yet been secured].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</si>
</sst>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_-* #,##0_-;\-* #,##0_-;_-* &quot;-&quot;??_-;_-@_-"/>
    <numFmt numFmtId="166" formatCode="0.0%"/>
  </numFmts>
  <fonts count="25" x14ac:knownFonts="1">
    <font>
      <sz val="11"/>
      <color theme="1"/>
      <name val="Calibri"/>
      <family val="2"/>
      <scheme val="minor"/>
    </font>
    <font>
      <sz val="10"/>
      <color theme="1"/>
      <name val="Arial"/>
      <family val="2"/>
    </font>
    <font>
      <b/>
      <sz val="12"/>
      <name val="Arial"/>
      <family val="2"/>
    </font>
    <font>
      <b/>
      <sz val="10"/>
      <color theme="1"/>
      <name val="Arial"/>
      <family val="2"/>
    </font>
    <font>
      <u/>
      <sz val="10"/>
      <color theme="10"/>
      <name val="Arial"/>
      <family val="2"/>
    </font>
    <font>
      <sz val="10"/>
      <name val="Arial"/>
      <family val="2"/>
    </font>
    <font>
      <sz val="10"/>
      <name val="MS Sans Serif"/>
      <family val="2"/>
    </font>
    <font>
      <b/>
      <sz val="10"/>
      <name val="Arial"/>
      <family val="2"/>
    </font>
    <font>
      <sz val="10"/>
      <color rgb="FF000000"/>
      <name val="Arial"/>
      <family val="2"/>
    </font>
    <font>
      <sz val="11"/>
      <color theme="1"/>
      <name val="Calibri"/>
      <family val="2"/>
      <scheme val="minor"/>
    </font>
    <font>
      <u/>
      <sz val="11"/>
      <color theme="10"/>
      <name val="Calibri"/>
      <family val="2"/>
      <scheme val="minor"/>
    </font>
    <font>
      <b/>
      <sz val="18"/>
      <name val="Arial"/>
      <family val="2"/>
    </font>
    <font>
      <sz val="12"/>
      <name val="Arial"/>
      <family val="2"/>
    </font>
    <font>
      <u/>
      <sz val="11"/>
      <name val="Arial"/>
      <family val="2"/>
    </font>
    <font>
      <b/>
      <sz val="15"/>
      <color theme="3"/>
      <name val="Calibri"/>
      <family val="2"/>
      <scheme val="minor"/>
    </font>
    <font>
      <b/>
      <sz val="14"/>
      <name val="Arial"/>
      <family val="2"/>
    </font>
    <font>
      <u/>
      <sz val="10"/>
      <name val="Arial"/>
      <family val="2"/>
    </font>
    <font>
      <sz val="11"/>
      <name val="Calibri"/>
      <family val="2"/>
    </font>
    <font>
      <sz val="8"/>
      <name val="Calibri"/>
      <family val="2"/>
      <scheme val="minor"/>
    </font>
    <font>
      <sz val="11"/>
      <color theme="1"/>
      <name val="Arial"/>
      <family val="2"/>
    </font>
    <font>
      <b/>
      <u/>
      <sz val="11"/>
      <name val="Arial"/>
      <family val="2"/>
    </font>
    <font>
      <sz val="10"/>
      <color indexed="8"/>
      <name val="Arial"/>
      <family val="2"/>
    </font>
    <font>
      <b/>
      <sz val="11"/>
      <color indexed="8"/>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0" fontId="4" fillId="0" borderId="0" applyNumberFormat="0" applyFill="0" applyBorder="0" applyAlignment="0" applyProtection="0"/>
    <xf numFmtId="43" fontId="1" fillId="0" borderId="0" applyFont="0" applyFill="0" applyBorder="0" applyAlignment="0" applyProtection="0"/>
    <xf numFmtId="0" fontId="6" fillId="0" borderId="0"/>
    <xf numFmtId="9" fontId="1" fillId="0" borderId="0" applyFont="0" applyFill="0" applyBorder="0" applyAlignment="0" applyProtection="0"/>
    <xf numFmtId="0" fontId="10" fillId="0" borderId="0" applyNumberFormat="0" applyFill="0" applyBorder="0" applyAlignment="0" applyProtection="0"/>
    <xf numFmtId="43" fontId="9" fillId="0" borderId="0" applyFont="0" applyFill="0" applyBorder="0" applyAlignment="0" applyProtection="0"/>
    <xf numFmtId="0" fontId="14" fillId="0" borderId="5" applyNumberFormat="0" applyFill="0" applyAlignment="0" applyProtection="0"/>
    <xf numFmtId="0" fontId="17" fillId="0" borderId="0"/>
    <xf numFmtId="9" fontId="9" fillId="0" borderId="0" applyFont="0" applyFill="0" applyBorder="0" applyAlignment="0" applyProtection="0"/>
    <xf numFmtId="0" fontId="21" fillId="0" borderId="0"/>
  </cellStyleXfs>
  <cellXfs count="66">
    <xf numFmtId="0" fontId="0" fillId="0" borderId="0" xfId="0"/>
    <xf numFmtId="0" fontId="1" fillId="2" borderId="0" xfId="1" applyFill="1" applyAlignment="1">
      <alignment vertical="top"/>
    </xf>
    <xf numFmtId="0" fontId="1" fillId="2" borderId="0" xfId="1" quotePrefix="1" applyFill="1" applyAlignment="1">
      <alignment vertical="top"/>
    </xf>
    <xf numFmtId="0" fontId="12" fillId="0" borderId="0" xfId="1" applyFont="1" applyAlignment="1">
      <alignment vertical="center"/>
    </xf>
    <xf numFmtId="0" fontId="7" fillId="0" borderId="6" xfId="1" applyFont="1" applyBorder="1" applyAlignment="1">
      <alignment horizontal="left" wrapText="1"/>
    </xf>
    <xf numFmtId="0" fontId="7" fillId="0" borderId="6" xfId="1" applyFont="1" applyBorder="1" applyAlignment="1">
      <alignment horizontal="right" wrapText="1"/>
    </xf>
    <xf numFmtId="0" fontId="15" fillId="0" borderId="0" xfId="8" applyFont="1" applyFill="1" applyBorder="1" applyAlignment="1">
      <alignment vertical="center"/>
    </xf>
    <xf numFmtId="0" fontId="1" fillId="0" borderId="0" xfId="1"/>
    <xf numFmtId="0" fontId="13" fillId="0" borderId="0" xfId="6" applyFont="1" applyFill="1" applyAlignment="1">
      <alignment vertical="center"/>
    </xf>
    <xf numFmtId="0" fontId="7" fillId="0" borderId="7" xfId="1" applyFont="1" applyBorder="1" applyAlignment="1">
      <alignment horizontal="left" wrapText="1"/>
    </xf>
    <xf numFmtId="0" fontId="7" fillId="0" borderId="7" xfId="1" applyFont="1" applyBorder="1" applyAlignment="1">
      <alignment horizontal="right" wrapText="1"/>
    </xf>
    <xf numFmtId="0" fontId="1" fillId="0" borderId="0" xfId="1" applyAlignment="1">
      <alignment wrapText="1"/>
    </xf>
    <xf numFmtId="0" fontId="1" fillId="0" borderId="0" xfId="1" applyAlignment="1">
      <alignment horizontal="left"/>
    </xf>
    <xf numFmtId="165" fontId="1" fillId="0" borderId="0" xfId="3" applyNumberFormat="1" applyFont="1" applyFill="1" applyBorder="1"/>
    <xf numFmtId="0" fontId="3" fillId="0" borderId="0" xfId="1" applyFont="1" applyAlignment="1">
      <alignment horizontal="left"/>
    </xf>
    <xf numFmtId="165" fontId="1" fillId="0" borderId="0" xfId="3" applyNumberFormat="1" applyFont="1" applyFill="1"/>
    <xf numFmtId="166" fontId="1" fillId="0" borderId="0" xfId="5" applyNumberFormat="1" applyFont="1" applyFill="1"/>
    <xf numFmtId="0" fontId="5" fillId="0" borderId="0" xfId="1" applyFont="1" applyAlignment="1">
      <alignment vertical="center"/>
    </xf>
    <xf numFmtId="3" fontId="1" fillId="0" borderId="0" xfId="1" applyNumberFormat="1"/>
    <xf numFmtId="164" fontId="1" fillId="0" borderId="0" xfId="1" applyNumberFormat="1"/>
    <xf numFmtId="0" fontId="8" fillId="0" borderId="0" xfId="1" applyFont="1" applyAlignment="1">
      <alignment vertical="center" wrapText="1"/>
    </xf>
    <xf numFmtId="0" fontId="5" fillId="0" borderId="3" xfId="1" applyFont="1" applyBorder="1"/>
    <xf numFmtId="0" fontId="5" fillId="0" borderId="2" xfId="1" applyFont="1" applyBorder="1"/>
    <xf numFmtId="0" fontId="16" fillId="0" borderId="2" xfId="2" applyFont="1" applyFill="1" applyBorder="1"/>
    <xf numFmtId="0" fontId="5" fillId="0" borderId="0" xfId="1" applyFont="1"/>
    <xf numFmtId="0" fontId="7" fillId="0" borderId="2" xfId="1" applyFont="1" applyBorder="1"/>
    <xf numFmtId="164" fontId="5" fillId="0" borderId="8" xfId="1" applyNumberFormat="1" applyFont="1" applyBorder="1" applyAlignment="1">
      <alignment horizontal="left" vertical="top"/>
    </xf>
    <xf numFmtId="0" fontId="5" fillId="0" borderId="1" xfId="1" applyFont="1" applyBorder="1" applyAlignment="1">
      <alignment horizontal="left" vertical="top"/>
    </xf>
    <xf numFmtId="0" fontId="7" fillId="0" borderId="9" xfId="1" applyFont="1" applyBorder="1" applyAlignment="1">
      <alignment wrapText="1"/>
    </xf>
    <xf numFmtId="0" fontId="11" fillId="0" borderId="0" xfId="1" applyFont="1"/>
    <xf numFmtId="0" fontId="15" fillId="0" borderId="0" xfId="1" applyFont="1"/>
    <xf numFmtId="0" fontId="12" fillId="0" borderId="0" xfId="1" applyFont="1"/>
    <xf numFmtId="0" fontId="2" fillId="0" borderId="0" xfId="1" applyFont="1" applyAlignment="1">
      <alignment vertical="center"/>
    </xf>
    <xf numFmtId="49" fontId="5" fillId="0" borderId="4" xfId="1" applyNumberFormat="1" applyFont="1" applyBorder="1" applyAlignment="1">
      <alignment horizontal="left" vertical="top"/>
    </xf>
    <xf numFmtId="0" fontId="7" fillId="2" borderId="0" xfId="1" applyFont="1" applyFill="1" applyAlignment="1">
      <alignment horizontal="right"/>
    </xf>
    <xf numFmtId="0" fontId="20" fillId="2" borderId="0" xfId="6" applyFont="1" applyFill="1" applyAlignment="1">
      <alignment horizontal="right"/>
    </xf>
    <xf numFmtId="0" fontId="11" fillId="2" borderId="0" xfId="8" applyFont="1" applyFill="1" applyBorder="1" applyAlignment="1">
      <alignment wrapText="1"/>
    </xf>
    <xf numFmtId="0" fontId="19" fillId="2" borderId="0" xfId="1" applyFont="1" applyFill="1" applyAlignment="1">
      <alignment wrapText="1"/>
    </xf>
    <xf numFmtId="0" fontId="1" fillId="2" borderId="0" xfId="1" applyFill="1" applyAlignment="1">
      <alignment vertical="top" wrapText="1"/>
    </xf>
    <xf numFmtId="166" fontId="1" fillId="2" borderId="0" xfId="10" applyNumberFormat="1" applyFont="1" applyFill="1"/>
    <xf numFmtId="165" fontId="1" fillId="2" borderId="0" xfId="7" applyNumberFormat="1" applyFont="1" applyFill="1" applyBorder="1"/>
    <xf numFmtId="0" fontId="1" fillId="0" borderId="0" xfId="5" applyNumberFormat="1" applyFont="1" applyFill="1"/>
    <xf numFmtId="0" fontId="7" fillId="0" borderId="10" xfId="1" applyFont="1" applyBorder="1" applyAlignment="1">
      <alignment horizontal="right" wrapText="1"/>
    </xf>
    <xf numFmtId="9" fontId="1" fillId="0" borderId="0" xfId="5" applyFont="1" applyFill="1"/>
    <xf numFmtId="0" fontId="1" fillId="0" borderId="0" xfId="5" applyNumberFormat="1" applyFont="1" applyFill="1" applyAlignment="1">
      <alignment horizontal="left"/>
    </xf>
    <xf numFmtId="3" fontId="1" fillId="0" borderId="0" xfId="5" applyNumberFormat="1" applyFont="1" applyFill="1" applyAlignment="1">
      <alignment horizontal="left"/>
    </xf>
    <xf numFmtId="9" fontId="1" fillId="0" borderId="0" xfId="5" applyFont="1" applyFill="1" applyAlignment="1">
      <alignment horizontal="left"/>
    </xf>
    <xf numFmtId="0" fontId="1" fillId="2" borderId="0" xfId="1" applyFill="1"/>
    <xf numFmtId="166" fontId="8" fillId="2" borderId="0" xfId="10" applyNumberFormat="1" applyFont="1" applyFill="1"/>
    <xf numFmtId="164" fontId="1" fillId="0" borderId="0" xfId="10" applyNumberFormat="1" applyFont="1" applyFill="1"/>
    <xf numFmtId="165" fontId="1" fillId="0" borderId="0" xfId="7" applyNumberFormat="1" applyFont="1"/>
    <xf numFmtId="0" fontId="8" fillId="0" borderId="0" xfId="1" applyFont="1" applyAlignment="1">
      <alignment vertical="center"/>
    </xf>
    <xf numFmtId="165" fontId="1" fillId="0" borderId="0" xfId="3" applyNumberFormat="1" applyFont="1" applyFill="1" applyAlignment="1"/>
    <xf numFmtId="165" fontId="1" fillId="2" borderId="0" xfId="7" applyNumberFormat="1" applyFont="1" applyFill="1" applyBorder="1" applyAlignment="1"/>
    <xf numFmtId="0" fontId="1" fillId="2" borderId="0" xfId="10" applyNumberFormat="1" applyFont="1" applyFill="1" applyAlignment="1"/>
    <xf numFmtId="165" fontId="1" fillId="2" borderId="0" xfId="7" applyNumberFormat="1" applyFont="1" applyFill="1"/>
    <xf numFmtId="165" fontId="8" fillId="2" borderId="0" xfId="7" applyNumberFormat="1" applyFont="1" applyFill="1" applyAlignment="1"/>
    <xf numFmtId="164" fontId="8" fillId="2" borderId="0" xfId="10" applyNumberFormat="1" applyFont="1" applyFill="1"/>
    <xf numFmtId="165" fontId="8" fillId="2" borderId="0" xfId="1" applyNumberFormat="1" applyFont="1" applyFill="1"/>
    <xf numFmtId="0" fontId="22" fillId="0" borderId="0" xfId="11" applyFont="1"/>
    <xf numFmtId="0" fontId="19" fillId="2" borderId="0" xfId="1" applyFont="1" applyFill="1" applyAlignment="1">
      <alignment vertical="top" wrapText="1"/>
    </xf>
    <xf numFmtId="0" fontId="24" fillId="0" borderId="0" xfId="1" applyFont="1"/>
    <xf numFmtId="0" fontId="23" fillId="2" borderId="0" xfId="8" applyFont="1" applyFill="1" applyBorder="1" applyAlignment="1"/>
    <xf numFmtId="0" fontId="24" fillId="0" borderId="0" xfId="0" applyFont="1" applyAlignment="1">
      <alignment vertical="center" wrapText="1"/>
    </xf>
    <xf numFmtId="0" fontId="23" fillId="0" borderId="0" xfId="8" applyFont="1" applyFill="1" applyBorder="1" applyAlignment="1">
      <alignment wrapText="1"/>
    </xf>
    <xf numFmtId="0" fontId="1" fillId="0" borderId="0" xfId="1" applyAlignment="1">
      <alignment horizontal="left" vertical="top" wrapText="1"/>
    </xf>
  </cellXfs>
  <cellStyles count="12">
    <cellStyle name="Comma" xfId="7" builtinId="3"/>
    <cellStyle name="Comma 2" xfId="3" xr:uid="{C8F5F190-2E50-4DA9-A154-7B1B857D61BA}"/>
    <cellStyle name="Heading 1" xfId="8" builtinId="16"/>
    <cellStyle name="Hyperlink" xfId="6" builtinId="8"/>
    <cellStyle name="Hyperlink 2" xfId="2" xr:uid="{DAB1391A-BD5C-437D-9A00-5F38FA115E07}"/>
    <cellStyle name="Normal" xfId="0" builtinId="0"/>
    <cellStyle name="Normal 2" xfId="1" xr:uid="{2BA58485-70EA-470D-BADF-8CC76363054D}"/>
    <cellStyle name="Normal 2 2" xfId="4" xr:uid="{E40CA0B6-4131-4C00-897E-C202E19FCF7E}"/>
    <cellStyle name="Normal 6" xfId="9" xr:uid="{91966E1D-1181-418A-AFB7-339689685C38}"/>
    <cellStyle name="Normal_Proposed Tables" xfId="11" xr:uid="{5AD4A965-5391-4158-95F0-F4668D617565}"/>
    <cellStyle name="Per cent" xfId="10" builtinId="5"/>
    <cellStyle name="Percent 2" xfId="5" xr:uid="{6A75BF49-699A-4491-8915-C965D03656D2}"/>
  </cellStyles>
  <dxfs count="75">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6"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numFmt numFmtId="164" formatCode="0.0"/>
      <fill>
        <patternFill patternType="none">
          <bgColor auto="1"/>
        </patternFill>
      </fill>
    </dxf>
    <dxf>
      <numFmt numFmtId="164" formatCode="0.0"/>
      <fill>
        <patternFill patternType="none">
          <bgColor auto="1"/>
        </patternFill>
      </fill>
    </dxf>
    <dxf>
      <numFmt numFmtId="164" formatCode="0.0"/>
      <fill>
        <patternFill patternType="none">
          <bgColor auto="1"/>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indexed="64"/>
        </top>
      </border>
    </dxf>
    <dxf>
      <fill>
        <patternFill patternType="none">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border outline="0">
        <left style="thin">
          <color theme="0"/>
        </left>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0"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indexed="65"/>
        </patternFill>
      </fill>
      <alignment horizontal="left" vertical="top" textRotation="0" wrapText="0" indent="0" justifyLastLine="0" shrinkToFit="0" readingOrder="0"/>
      <border diagonalUp="0" diagonalDown="0" outline="0">
        <left/>
        <right style="thin">
          <color theme="0"/>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i val="0"/>
        <color auto="1"/>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Access1" defaultPivotStyle="PivotStyleLight16">
    <tableStyle name="Access1" pivot="0" count="1" xr9:uid="{C77D8463-F408-4FBA-A08F-6C0EAD51CFCD}">
      <tableStyleElement type="headerRow" dxfId="74"/>
    </tableStyle>
  </tableStyles>
  <colors>
    <mruColors>
      <color rgb="FF594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2E49558-A718-42F1-8C56-1373874C12FD}" name="VerTable" displayName="VerTable" ref="A3:C4" totalsRowShown="0" headerRowDxfId="73" headerRowBorderDxfId="72" tableBorderDxfId="71" headerRowCellStyle="Normal 2">
  <tableColumns count="3">
    <tableColumn id="1" xr3:uid="{2EC98DDD-DA06-488D-8918-03F2B997CD77}" name="Version" dataDxfId="70" dataCellStyle="Normal 2"/>
    <tableColumn id="2" xr3:uid="{48DE45FD-F56A-40DC-8335-D1E8E003D739}" name="Publication Date" dataDxfId="69" dataCellStyle="Normal 2"/>
    <tableColumn id="3" xr3:uid="{DE19C33B-2A9F-43FF-8A99-4C52DA7CC29D}" name="Changes " dataDxfId="68"/>
  </tableColumns>
  <tableStyleInfo name="Access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D689A8-A730-4A6E-8093-82979A0883BE}" name="Table1_1" displayName="Table1_1" ref="A4:G8" totalsRowShown="0" headerRowDxfId="67" dataDxfId="65" headerRowBorderDxfId="66" tableBorderDxfId="64" headerRowCellStyle="Normal 2" dataCellStyle="Comma 2">
  <tableColumns count="7">
    <tableColumn id="1" xr3:uid="{73ABB1E2-430B-4E64-8A5C-AC3482FB9F53}" name="Provider type" dataDxfId="63" dataCellStyle="Normal 2"/>
    <tableColumn id="3" xr3:uid="{E5C8B3D0-F1B9-4455-876A-2628E9EC06FE}" name="11-18m buildings" dataDxfId="62" dataCellStyle="Comma 2"/>
    <tableColumn id="2" xr3:uid="{2F16A68E-8DF1-43C3-84BB-C45C74D1A9E3}" name="18m+ buildings" dataDxfId="61" dataCellStyle="Comma 2"/>
    <tableColumn id="4" xr3:uid="{527864B7-88AB-4E57-A038-FAC2729551EE}" name="All buildings" dataDxfId="60" dataCellStyle="Comma 2"/>
    <tableColumn id="5" xr3:uid="{6F574C11-EE5A-4634-8F8A-2D5F40D56C97}" name="% of 11-18m buildings" dataDxfId="59" dataCellStyle="Per cent"/>
    <tableColumn id="6" xr3:uid="{1574C641-7B6F-4D8D-85F5-67B4F4594D3F}" name="% of 18m+ buildings" dataDxfId="58" dataCellStyle="Per cent"/>
    <tableColumn id="7" xr3:uid="{6AC1F227-54AA-4591-B53A-224533B05195}" name="% of all buildings" dataDxfId="57" dataCellStyle="Per cent"/>
  </tableColumns>
  <tableStyleInfo name="Access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697D9-3E53-43B8-A369-D34B01A7758C}" name="Table1_2" displayName="Table1_2" ref="A4:G7" totalsRowShown="0" headerRowDxfId="56" dataDxfId="54" headerRowBorderDxfId="55" tableBorderDxfId="53" headerRowCellStyle="Normal 2" dataCellStyle="Percent 2">
  <tableColumns count="7">
    <tableColumn id="1" xr3:uid="{D24C9B0E-A7DE-42D4-A044-CBCFF967A850}" name="Defect type" dataDxfId="52" dataCellStyle="Normal 2"/>
    <tableColumn id="3" xr3:uid="{584003CC-F7AE-495C-8D34-E803A00091C9}" name="11-18m buildings" dataDxfId="51" dataCellStyle="Comma"/>
    <tableColumn id="2" xr3:uid="{DB6792E6-84A6-4297-AB1B-C77BC10981B6}" name="18m+ buildings" dataDxfId="50" dataCellStyle="Percent 2"/>
    <tableColumn id="4" xr3:uid="{3B240024-22ED-412F-A152-1EDA5002ED44}" name="All buildings" dataDxfId="49" dataCellStyle="Percent 2"/>
    <tableColumn id="5" xr3:uid="{2AB1337E-B139-4F4C-BCC6-EEA9A11E715B}" name="% of 11-18m buildings" dataDxfId="48" dataCellStyle="Percent 2"/>
    <tableColumn id="6" xr3:uid="{14DE326F-EC40-4A6B-877C-E5DF84F3079B}" name="% of 18m+ buildings" dataDxfId="47" dataCellStyle="Percent 2"/>
    <tableColumn id="7" xr3:uid="{1D1C4735-3578-4847-A32A-998E462C5F86}" name="% of all buildings" dataDxfId="46" dataCellStyle="Percent 2"/>
  </tableColumns>
  <tableStyleInfo name="Access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889C4E-2DA0-494E-978E-326A21DD66F0}" name="Table1_3" displayName="Table1_3" ref="A4:G9" totalsRowShown="0" headerRowDxfId="45" dataDxfId="43" headerRowBorderDxfId="44" tableBorderDxfId="42" headerRowCellStyle="Normal 2">
  <tableColumns count="7">
    <tableColumn id="1" xr3:uid="{CD006DCE-A035-49A7-BCC0-A443227B3533}" name="Remediation status" dataDxfId="41" dataCellStyle="Normal 2"/>
    <tableColumn id="3" xr3:uid="{71BA26B0-C6A4-4C62-8778-F16950A95A51}" name="11-18m buildings" dataDxfId="40" dataCellStyle="Comma"/>
    <tableColumn id="2" xr3:uid="{C7D87C32-44A4-4576-8099-64F043F9C85B}" name="18m+ buildings" dataDxfId="39" dataCellStyle="Comma 2"/>
    <tableColumn id="4" xr3:uid="{DBC6361B-1088-4E63-83E4-94BF26765E5D}" name="All" dataDxfId="38" dataCellStyle="Comma 2"/>
    <tableColumn id="5" xr3:uid="{2BF14DFA-FC6B-4348-AC16-73C571918179}" name="% of 11-18m buildings" dataDxfId="37"/>
    <tableColumn id="6" xr3:uid="{2C8E05E2-1134-4291-9A63-781138A5D7AD}" name="% of 18m+ buildings" dataDxfId="36"/>
    <tableColumn id="7" xr3:uid="{932966F8-2EFC-4B91-BFA5-37B1ED015614}" name="% of all buildings" dataDxfId="35"/>
  </tableColumns>
  <tableStyleInfo name="Access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74441E-D847-4BE6-82D3-CDBF49231927}" name="Table1_4" displayName="Table1_4" ref="A4:G9" totalsRowShown="0" headerRowDxfId="34" dataDxfId="32" headerRowBorderDxfId="33" tableBorderDxfId="31" headerRowCellStyle="Normal 2" dataCellStyle="Normal 2">
  <tableColumns count="7">
    <tableColumn id="1" xr3:uid="{C7FCDAC4-0AF1-4804-81C3-06CD0C2B3AA4}" name="Commencement period" dataDxfId="30" dataCellStyle="Normal 2"/>
    <tableColumn id="3" xr3:uid="{59E4D119-B540-4961-B503-A77F366841B8}" name="11-18m buildings" dataDxfId="29"/>
    <tableColumn id="2" xr3:uid="{3BFB012D-D972-406E-807C-0347B7404D55}" name="18m+ buildings" dataDxfId="28"/>
    <tableColumn id="4" xr3:uid="{9862B4BC-7881-4D0F-BCEF-67A28E37BB30}" name="All" dataDxfId="27"/>
    <tableColumn id="5" xr3:uid="{4CDBA0FD-5DDD-4F0F-9498-4BB0E2D467B6}" name="% of 11-18m buildings" dataDxfId="26" dataCellStyle="Per cent"/>
    <tableColumn id="6" xr3:uid="{92ECC0EA-41C8-4DD0-B8DC-029356819C60}" name="% of 18m+ buildings" dataDxfId="25" dataCellStyle="Normal 2"/>
    <tableColumn id="7" xr3:uid="{AEDE998B-CF75-4420-BA27-346CDE654D68}" name="% of all buildings" dataDxfId="24"/>
  </tableColumns>
  <tableStyleInfo name="Access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41C31B-2444-46E1-9E82-1446B22E7CEC}" name="Table1_5" displayName="Table1_5" ref="A4:G9" totalsRowShown="0" headerRowDxfId="23" dataDxfId="21" headerRowBorderDxfId="22" tableBorderDxfId="20" headerRowCellStyle="Normal 2" dataCellStyle="Normal 2">
  <tableColumns count="7">
    <tableColumn id="1" xr3:uid="{EDB3D6A2-4E10-46AE-A4DC-8011CC618808}" name="Completion period" dataDxfId="19" dataCellStyle="Normal 2"/>
    <tableColumn id="3" xr3:uid="{14896A74-D5EB-4549-83EB-3E2D20443CAE}" name="11-18m buildings" dataDxfId="18" dataCellStyle="Comma"/>
    <tableColumn id="2" xr3:uid="{4114A530-9DDE-4687-8381-246CF9E610E5}" name="18m+ buildings" dataDxfId="17" dataCellStyle="Comma"/>
    <tableColumn id="4" xr3:uid="{11B3BFE1-3F64-459E-8E2D-83CE8D813C8B}" name="All" dataDxfId="16" dataCellStyle="Comma"/>
    <tableColumn id="5" xr3:uid="{D7D3A65F-3C28-4436-BB96-BB0C39F4F4B7}" name="% of 11-18m buildings" dataDxfId="15"/>
    <tableColumn id="6" xr3:uid="{E4C53BC1-883C-4552-871B-8E3C89D7149D}" name="% of 18m+ buildings" dataDxfId="14"/>
    <tableColumn id="7" xr3:uid="{E7273539-EA6D-4389-BF18-2D9056716D6A}" name="% of all buildings" dataDxfId="13"/>
  </tableColumns>
  <tableStyleInfo name="Access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C3CACA-C425-4063-BDE3-70331462A8BF}" name="Table1_6" displayName="Table1_6" ref="A4:G10" totalsRowShown="0" headerRowDxfId="12" dataDxfId="10" headerRowBorderDxfId="11" tableBorderDxfId="9" headerRowCellStyle="Normal 2" dataCellStyle="Normal 2">
  <tableColumns count="7">
    <tableColumn id="1" xr3:uid="{C4768931-691E-44C9-838C-B6B37A12A822}" name="Completion status" dataDxfId="8" dataCellStyle="Normal 2"/>
    <tableColumn id="3" xr3:uid="{9533C0B3-F637-4AA0-B81B-3C7EBDED7746}" name="11-18m buildings" dataDxfId="7" dataCellStyle="Normal 2"/>
    <tableColumn id="2" xr3:uid="{F7C363F9-3138-4BFA-86E3-B9A8EE5E13C5}" name="18m+ buildings" dataDxfId="6" dataCellStyle="Comma"/>
    <tableColumn id="4" xr3:uid="{4B0F0712-9CAB-49AA-BFEC-A9E7BCC3A26F}" name="All" dataDxfId="5" dataCellStyle="Comma"/>
    <tableColumn id="5" xr3:uid="{3FD0A409-CF33-4BAD-8459-E2837B1A8371}" name="% of 11-18m buildings" dataDxfId="4"/>
    <tableColumn id="6" xr3:uid="{F81883BD-5448-4ECE-A3D4-CBF56C3D846D}" name="% of 18m+ buildings" dataDxfId="3"/>
    <tableColumn id="7" xr3:uid="{3C8C7B58-96A5-4D3B-8F86-2B913CEBA1B3}" name="% of all buildings" dataDxfId="2"/>
  </tableColumns>
  <tableStyleInfo name="Access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ROSHenquiries@rsh.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B906-1AFB-42CC-B828-7EC9D905E30B}">
  <sheetPr codeName="Sheet1"/>
  <dimension ref="A1:D11"/>
  <sheetViews>
    <sheetView showGridLines="0" tabSelected="1" zoomScaleNormal="100" workbookViewId="0"/>
  </sheetViews>
  <sheetFormatPr defaultColWidth="9.19921875" defaultRowHeight="12.75" x14ac:dyDescent="0.35"/>
  <cols>
    <col min="1" max="1" width="9.46484375" style="22" customWidth="1"/>
    <col min="2" max="2" width="18" style="22" customWidth="1"/>
    <col min="3" max="3" width="93.19921875" style="22" customWidth="1"/>
    <col min="4" max="21" width="9.19921875" style="22" customWidth="1"/>
    <col min="22" max="16384" width="9.19921875" style="22"/>
  </cols>
  <sheetData>
    <row r="1" spans="1:4" s="7" customFormat="1" ht="42" customHeight="1" x14ac:dyDescent="0.35">
      <c r="A1" s="6" t="s">
        <v>0</v>
      </c>
    </row>
    <row r="2" spans="1:4" s="7" customFormat="1" ht="33" customHeight="1" x14ac:dyDescent="0.35">
      <c r="A2" s="32" t="s">
        <v>1</v>
      </c>
    </row>
    <row r="3" spans="1:4" ht="13.15" x14ac:dyDescent="0.4">
      <c r="A3" s="28" t="s">
        <v>2</v>
      </c>
      <c r="B3" s="28" t="s">
        <v>3</v>
      </c>
      <c r="C3" s="28" t="s">
        <v>4</v>
      </c>
      <c r="D3" s="21"/>
    </row>
    <row r="4" spans="1:4" x14ac:dyDescent="0.35">
      <c r="A4" s="26">
        <v>1</v>
      </c>
      <c r="B4" s="33" t="s">
        <v>5</v>
      </c>
      <c r="C4" s="27" t="s">
        <v>6</v>
      </c>
      <c r="D4" s="21"/>
    </row>
    <row r="5" spans="1:4" x14ac:dyDescent="0.35">
      <c r="A5" s="26"/>
      <c r="B5" s="33"/>
      <c r="C5" s="27"/>
      <c r="D5" s="21"/>
    </row>
    <row r="6" spans="1:4" ht="13.15" x14ac:dyDescent="0.4">
      <c r="A6" s="25" t="s">
        <v>7</v>
      </c>
    </row>
    <row r="7" spans="1:4" x14ac:dyDescent="0.35">
      <c r="A7" s="22" t="s">
        <v>8</v>
      </c>
    </row>
    <row r="8" spans="1:4" ht="25.5" customHeight="1" x14ac:dyDescent="0.35">
      <c r="A8" s="23" t="s">
        <v>9</v>
      </c>
    </row>
    <row r="9" spans="1:4" x14ac:dyDescent="0.35">
      <c r="A9" s="21" t="s">
        <v>10</v>
      </c>
    </row>
    <row r="10" spans="1:4" x14ac:dyDescent="0.35">
      <c r="A10" s="17" t="s">
        <v>11</v>
      </c>
    </row>
    <row r="11" spans="1:4" x14ac:dyDescent="0.35">
      <c r="A11" s="24"/>
    </row>
  </sheetData>
  <hyperlinks>
    <hyperlink ref="A8" r:id="rId1" xr:uid="{9AD562FB-DF68-4BFC-8371-1F728E95B423}"/>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D632-DD3E-4228-B904-D2F5038A3E8D}">
  <sheetPr codeName="Sheet2"/>
  <dimension ref="A1:N9"/>
  <sheetViews>
    <sheetView zoomScaleNormal="100" workbookViewId="0">
      <selection activeCell="A4" sqref="A4"/>
    </sheetView>
  </sheetViews>
  <sheetFormatPr defaultColWidth="19.73046875" defaultRowHeight="30" customHeight="1" x14ac:dyDescent="0.4"/>
  <cols>
    <col min="1" max="1" width="183.19921875" style="38" bestFit="1" customWidth="1"/>
    <col min="2" max="2" width="10.73046875" style="34" customWidth="1"/>
    <col min="3" max="4" width="9.19921875" style="1" customWidth="1"/>
    <col min="5" max="5" width="11.53125" style="1" customWidth="1"/>
    <col min="6" max="16384" width="19.73046875" style="1"/>
  </cols>
  <sheetData>
    <row r="1" spans="1:14" ht="35.200000000000003" customHeight="1" x14ac:dyDescent="0.6">
      <c r="A1" s="36" t="s">
        <v>12</v>
      </c>
    </row>
    <row r="2" spans="1:14" ht="35.200000000000003" customHeight="1" x14ac:dyDescent="0.4">
      <c r="A2" s="37" t="str">
        <f>'Table 1.1'!A1</f>
        <v>Table 1.1 Building stock reported by size</v>
      </c>
      <c r="B2" s="35" t="s">
        <v>13</v>
      </c>
      <c r="N2" s="2"/>
    </row>
    <row r="3" spans="1:14" ht="35.200000000000003" customHeight="1" x14ac:dyDescent="0.4">
      <c r="A3" s="37" t="str">
        <f>'Table 1.2'!A1</f>
        <v>Table 1.2 Fire risk assessments and defect identification</v>
      </c>
      <c r="B3" s="35" t="s">
        <v>13</v>
      </c>
    </row>
    <row r="4" spans="1:14" ht="35.200000000000003" customHeight="1" x14ac:dyDescent="0.4">
      <c r="A4" s="37" t="str">
        <f>'Table 1.3'!A1</f>
        <v>Table 1.3 Remediation status as at 31 December 2025</v>
      </c>
      <c r="B4" s="35" t="s">
        <v>13</v>
      </c>
    </row>
    <row r="5" spans="1:14" ht="35.200000000000003" customHeight="1" x14ac:dyDescent="0.4">
      <c r="A5" s="37" t="str">
        <f>'Table 1.4'!A1</f>
        <v>Table 1.4 Remediation commencement periods</v>
      </c>
      <c r="B5" s="35" t="s">
        <v>13</v>
      </c>
    </row>
    <row r="6" spans="1:14" ht="30" customHeight="1" x14ac:dyDescent="0.4">
      <c r="A6" s="37" t="str">
        <f>'Table 1.5'!A1</f>
        <v>Table 1.5 Remediation completion periods</v>
      </c>
      <c r="B6" s="35" t="s">
        <v>13</v>
      </c>
    </row>
    <row r="7" spans="1:14" ht="30" customHeight="1" x14ac:dyDescent="0.4">
      <c r="A7" s="37" t="str">
        <f>'Table 1.6'!A1</f>
        <v>Table 1.6 Remediated EWS related LCFS defects</v>
      </c>
      <c r="B7" s="35" t="s">
        <v>13</v>
      </c>
    </row>
    <row r="8" spans="1:14" ht="30" customHeight="1" x14ac:dyDescent="0.4">
      <c r="A8" s="59" t="s">
        <v>14</v>
      </c>
    </row>
    <row r="9" spans="1:14" ht="54" x14ac:dyDescent="0.4">
      <c r="A9" s="60" t="s">
        <v>15</v>
      </c>
    </row>
  </sheetData>
  <hyperlinks>
    <hyperlink ref="B2" location="'Table 1.1'!A1" display="Go to" xr:uid="{0B27F1E4-2751-47CD-BD57-10A4ED66B2ED}"/>
    <hyperlink ref="B3" location="'Table 1.2'!A1" display="Go to" xr:uid="{B30B6E9B-1498-4CAD-BCD3-F3342654E034}"/>
    <hyperlink ref="B4" location="'Table 1.3'!A1" display="Go to" xr:uid="{5C4D23F5-8A36-4131-9032-8F4F5C681604}"/>
    <hyperlink ref="B5" location="'Table 1.4'!A1" display="Go to" xr:uid="{6E009862-0B35-4EA0-8F7E-B2AF95338824}"/>
    <hyperlink ref="B6" location="'Table 1.5'!A1" display="Go to" xr:uid="{3E221CEE-1B1D-4971-AF4F-83DF7182C229}"/>
    <hyperlink ref="B7" location="'Table 1.6'!A1" display="Go to" xr:uid="{07CAF934-F09C-4BBF-B1C2-374D444E4C8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85DA-BF02-422E-BF69-13A208422D03}">
  <sheetPr codeName="Sheet3"/>
  <dimension ref="A1:A30"/>
  <sheetViews>
    <sheetView showGridLines="0" zoomScaleNormal="100" workbookViewId="0">
      <selection activeCell="A5" sqref="A5"/>
    </sheetView>
  </sheetViews>
  <sheetFormatPr defaultColWidth="8.73046875" defaultRowHeight="12.75" x14ac:dyDescent="0.35"/>
  <cols>
    <col min="1" max="1" width="127.796875" style="24" bestFit="1" customWidth="1"/>
    <col min="2" max="2" width="126.265625" style="24" customWidth="1"/>
    <col min="3" max="16" width="9.19921875" style="24" customWidth="1"/>
    <col min="17" max="16384" width="8.73046875" style="24"/>
  </cols>
  <sheetData>
    <row r="1" spans="1:1" ht="22.5" x14ac:dyDescent="0.6">
      <c r="A1" s="29" t="s">
        <v>16</v>
      </c>
    </row>
    <row r="2" spans="1:1" ht="17.649999999999999" x14ac:dyDescent="0.5">
      <c r="A2" s="30" t="str">
        <f>'Version History'!A2</f>
        <v>Fire Safety Remediation Survey (FRS) Q3 2025/26: additional tables</v>
      </c>
    </row>
    <row r="3" spans="1:1" s="7" customFormat="1" ht="15" x14ac:dyDescent="0.4">
      <c r="A3" s="31" t="s">
        <v>17</v>
      </c>
    </row>
    <row r="4" spans="1:1" s="7" customFormat="1" ht="30" customHeight="1" x14ac:dyDescent="0.35">
      <c r="A4" s="8" t="s">
        <v>18</v>
      </c>
    </row>
    <row r="5" spans="1:1" s="61" customFormat="1" ht="25.5" customHeight="1" x14ac:dyDescent="0.4">
      <c r="A5" s="62" t="s">
        <v>19</v>
      </c>
    </row>
    <row r="6" spans="1:1" s="61" customFormat="1" ht="42" customHeight="1" x14ac:dyDescent="0.35">
      <c r="A6" s="63" t="s">
        <v>20</v>
      </c>
    </row>
    <row r="7" spans="1:1" s="61" customFormat="1" ht="25.5" customHeight="1" x14ac:dyDescent="0.4">
      <c r="A7" s="64" t="s">
        <v>21</v>
      </c>
    </row>
    <row r="8" spans="1:1" s="61" customFormat="1" ht="13.5" x14ac:dyDescent="0.35">
      <c r="A8" s="63" t="s">
        <v>22</v>
      </c>
    </row>
    <row r="9" spans="1:1" s="61" customFormat="1" ht="25.5" customHeight="1" x14ac:dyDescent="0.4">
      <c r="A9" s="64" t="s">
        <v>23</v>
      </c>
    </row>
    <row r="10" spans="1:1" s="61" customFormat="1" ht="202.5" x14ac:dyDescent="0.35">
      <c r="A10" s="63" t="s">
        <v>24</v>
      </c>
    </row>
    <row r="11" spans="1:1" s="61" customFormat="1" ht="25.5" customHeight="1" x14ac:dyDescent="0.4">
      <c r="A11" s="64" t="s">
        <v>25</v>
      </c>
    </row>
    <row r="12" spans="1:1" s="61" customFormat="1" ht="13.5" x14ac:dyDescent="0.35">
      <c r="A12" s="63" t="s">
        <v>26</v>
      </c>
    </row>
    <row r="13" spans="1:1" s="61" customFormat="1" ht="25.5" customHeight="1" x14ac:dyDescent="0.4">
      <c r="A13" s="64" t="s">
        <v>27</v>
      </c>
    </row>
    <row r="14" spans="1:1" s="61" customFormat="1" ht="94.5" x14ac:dyDescent="0.35">
      <c r="A14" s="63" t="s">
        <v>28</v>
      </c>
    </row>
    <row r="15" spans="1:1" s="61" customFormat="1" ht="25.5" customHeight="1" x14ac:dyDescent="0.4">
      <c r="A15" s="64" t="s">
        <v>29</v>
      </c>
    </row>
    <row r="16" spans="1:1" s="61" customFormat="1" ht="202.5" x14ac:dyDescent="0.35">
      <c r="A16" s="63" t="s">
        <v>30</v>
      </c>
    </row>
    <row r="17" spans="1:1" s="61" customFormat="1" ht="25.5" customHeight="1" x14ac:dyDescent="0.4">
      <c r="A17" s="64" t="s">
        <v>31</v>
      </c>
    </row>
    <row r="18" spans="1:1" s="61" customFormat="1" ht="67.5" x14ac:dyDescent="0.35">
      <c r="A18" s="63" t="s">
        <v>32</v>
      </c>
    </row>
    <row r="19" spans="1:1" s="61" customFormat="1" ht="25.5" customHeight="1" x14ac:dyDescent="0.4">
      <c r="A19" s="64" t="s">
        <v>33</v>
      </c>
    </row>
    <row r="20" spans="1:1" s="61" customFormat="1" ht="66.75" customHeight="1" x14ac:dyDescent="0.35">
      <c r="A20" s="63" t="s">
        <v>34</v>
      </c>
    </row>
    <row r="21" spans="1:1" s="61" customFormat="1" ht="25.5" customHeight="1" x14ac:dyDescent="0.4">
      <c r="A21" s="64" t="s">
        <v>35</v>
      </c>
    </row>
    <row r="22" spans="1:1" s="61" customFormat="1" ht="108" x14ac:dyDescent="0.35">
      <c r="A22" s="63" t="s">
        <v>36</v>
      </c>
    </row>
    <row r="23" spans="1:1" s="61" customFormat="1" ht="25.5" customHeight="1" x14ac:dyDescent="0.4">
      <c r="A23" s="64" t="s">
        <v>37</v>
      </c>
    </row>
    <row r="24" spans="1:1" s="61" customFormat="1" ht="27" x14ac:dyDescent="0.35">
      <c r="A24" s="63" t="s">
        <v>38</v>
      </c>
    </row>
    <row r="25" spans="1:1" s="61" customFormat="1" ht="25.5" customHeight="1" x14ac:dyDescent="0.4">
      <c r="A25" s="64" t="s">
        <v>39</v>
      </c>
    </row>
    <row r="26" spans="1:1" s="61" customFormat="1" ht="135" x14ac:dyDescent="0.35">
      <c r="A26" s="63" t="s">
        <v>40</v>
      </c>
    </row>
    <row r="27" spans="1:1" s="61" customFormat="1" ht="25.5" customHeight="1" x14ac:dyDescent="0.4">
      <c r="A27" s="64" t="s">
        <v>41</v>
      </c>
    </row>
    <row r="28" spans="1:1" s="61" customFormat="1" ht="175.5" x14ac:dyDescent="0.35">
      <c r="A28" s="63" t="s">
        <v>42</v>
      </c>
    </row>
    <row r="29" spans="1:1" s="61" customFormat="1" ht="25.5" customHeight="1" x14ac:dyDescent="0.4">
      <c r="A29" s="64" t="s">
        <v>43</v>
      </c>
    </row>
    <row r="30" spans="1:1" s="61" customFormat="1" ht="67.5" x14ac:dyDescent="0.35">
      <c r="A30" s="63" t="s">
        <v>44</v>
      </c>
    </row>
  </sheetData>
  <hyperlinks>
    <hyperlink ref="A4" location="Contents!A1" display="Contents" xr:uid="{DA063253-A977-4012-AA89-5665AB135D21}"/>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3840-5F84-4D20-8DB2-121A97758A44}">
  <sheetPr codeName="Sheet4"/>
  <dimension ref="A1:G12"/>
  <sheetViews>
    <sheetView showGridLines="0" zoomScaleNormal="100" workbookViewId="0">
      <selection activeCell="A4" sqref="A4:G8"/>
    </sheetView>
  </sheetViews>
  <sheetFormatPr defaultColWidth="9.19921875" defaultRowHeight="12.75" x14ac:dyDescent="0.35"/>
  <cols>
    <col min="1" max="1" width="28.46484375" style="7" customWidth="1"/>
    <col min="2" max="7" width="15.73046875" style="7" customWidth="1"/>
    <col min="8" max="16384" width="9.19921875" style="7"/>
  </cols>
  <sheetData>
    <row r="1" spans="1:7" ht="42" customHeight="1" x14ac:dyDescent="0.35">
      <c r="A1" s="6" t="s">
        <v>45</v>
      </c>
    </row>
    <row r="2" spans="1:7" ht="33" customHeight="1" x14ac:dyDescent="0.35">
      <c r="A2" s="3" t="s">
        <v>46</v>
      </c>
    </row>
    <row r="3" spans="1:7" ht="30" customHeight="1" x14ac:dyDescent="0.35">
      <c r="A3" s="8" t="s">
        <v>18</v>
      </c>
    </row>
    <row r="4" spans="1:7" s="11" customFormat="1" ht="26.25" x14ac:dyDescent="0.4">
      <c r="A4" s="9" t="s">
        <v>47</v>
      </c>
      <c r="B4" s="10" t="s">
        <v>48</v>
      </c>
      <c r="C4" s="10" t="s">
        <v>49</v>
      </c>
      <c r="D4" s="5" t="s">
        <v>50</v>
      </c>
      <c r="E4" s="5" t="s">
        <v>51</v>
      </c>
      <c r="F4" s="5" t="s">
        <v>52</v>
      </c>
      <c r="G4" s="5" t="s">
        <v>53</v>
      </c>
    </row>
    <row r="5" spans="1:7" x14ac:dyDescent="0.35">
      <c r="A5" s="12" t="s">
        <v>54</v>
      </c>
      <c r="B5" s="13">
        <v>6412</v>
      </c>
      <c r="C5" s="13">
        <v>2267</v>
      </c>
      <c r="D5" s="15">
        <v>8679</v>
      </c>
      <c r="E5" s="49">
        <v>53.900000000000006</v>
      </c>
      <c r="F5" s="49">
        <v>44.26005466614604</v>
      </c>
      <c r="G5" s="49">
        <v>51.022927689594354</v>
      </c>
    </row>
    <row r="6" spans="1:7" x14ac:dyDescent="0.35">
      <c r="A6" s="12" t="s">
        <v>55</v>
      </c>
      <c r="B6" s="13">
        <v>4984</v>
      </c>
      <c r="C6" s="13">
        <v>2745</v>
      </c>
      <c r="D6" s="15">
        <v>7729</v>
      </c>
      <c r="E6" s="49">
        <v>41.9</v>
      </c>
      <c r="F6" s="49">
        <v>53.592346739554863</v>
      </c>
      <c r="G6" s="49">
        <v>45.437977660199877</v>
      </c>
    </row>
    <row r="7" spans="1:7" x14ac:dyDescent="0.35">
      <c r="A7" s="12" t="s">
        <v>56</v>
      </c>
      <c r="B7" s="13">
        <v>477</v>
      </c>
      <c r="C7" s="13">
        <v>109</v>
      </c>
      <c r="D7" s="15">
        <v>586</v>
      </c>
      <c r="E7" s="49">
        <v>4</v>
      </c>
      <c r="F7" s="49">
        <v>2.1280749707145645</v>
      </c>
      <c r="G7" s="49">
        <v>3.4450323339212225</v>
      </c>
    </row>
    <row r="8" spans="1:7" x14ac:dyDescent="0.35">
      <c r="A8" s="12" t="s">
        <v>57</v>
      </c>
      <c r="B8" s="13">
        <v>15</v>
      </c>
      <c r="C8" s="13">
        <v>1</v>
      </c>
      <c r="D8" s="15">
        <v>16</v>
      </c>
      <c r="E8" s="49">
        <v>0.1</v>
      </c>
      <c r="F8" s="49">
        <v>1.952362358453729E-2</v>
      </c>
      <c r="G8" s="49">
        <v>9.4062316284538511E-2</v>
      </c>
    </row>
    <row r="9" spans="1:7" x14ac:dyDescent="0.35">
      <c r="B9" s="15"/>
      <c r="C9" s="15"/>
      <c r="D9" s="16"/>
    </row>
    <row r="10" spans="1:7" ht="13.15" x14ac:dyDescent="0.4">
      <c r="A10" s="14" t="s">
        <v>58</v>
      </c>
      <c r="B10" s="15"/>
      <c r="C10" s="15"/>
    </row>
    <row r="11" spans="1:7" x14ac:dyDescent="0.35">
      <c r="A11" s="12" t="s">
        <v>59</v>
      </c>
      <c r="B11" s="15"/>
      <c r="C11" s="15"/>
    </row>
    <row r="12" spans="1:7" x14ac:dyDescent="0.35">
      <c r="A12" s="12" t="s">
        <v>60</v>
      </c>
      <c r="B12" s="15"/>
      <c r="C12" s="15"/>
    </row>
  </sheetData>
  <phoneticPr fontId="18" type="noConversion"/>
  <hyperlinks>
    <hyperlink ref="A3" location="Contents!A1" display="Go back to contents" xr:uid="{FC1B44D5-0053-4979-92B4-8D1DA4841C57}"/>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494F-7CD2-4A53-A152-0EB1F7B46828}">
  <sheetPr codeName="Sheet6"/>
  <dimension ref="A1:G13"/>
  <sheetViews>
    <sheetView showGridLines="0" zoomScaleNormal="100" workbookViewId="0">
      <selection activeCell="A4" sqref="A4:G7"/>
    </sheetView>
  </sheetViews>
  <sheetFormatPr defaultColWidth="9.19921875" defaultRowHeight="12.75" x14ac:dyDescent="0.35"/>
  <cols>
    <col min="1" max="1" width="32.265625" style="7" customWidth="1"/>
    <col min="2" max="7" width="15.73046875" style="7" customWidth="1"/>
    <col min="8" max="16384" width="9.19921875" style="7"/>
  </cols>
  <sheetData>
    <row r="1" spans="1:7" ht="42" customHeight="1" x14ac:dyDescent="0.35">
      <c r="A1" s="6" t="s">
        <v>61</v>
      </c>
    </row>
    <row r="2" spans="1:7" ht="33" customHeight="1" x14ac:dyDescent="0.35">
      <c r="A2" s="3" t="s">
        <v>62</v>
      </c>
    </row>
    <row r="3" spans="1:7" ht="30" customHeight="1" x14ac:dyDescent="0.35">
      <c r="A3" s="8" t="s">
        <v>18</v>
      </c>
    </row>
    <row r="4" spans="1:7" ht="26.25" x14ac:dyDescent="0.4">
      <c r="A4" s="4" t="s">
        <v>63</v>
      </c>
      <c r="B4" s="5" t="s">
        <v>48</v>
      </c>
      <c r="C4" s="42" t="s">
        <v>49</v>
      </c>
      <c r="D4" s="5" t="s">
        <v>50</v>
      </c>
      <c r="E4" s="5" t="s">
        <v>51</v>
      </c>
      <c r="F4" s="5" t="s">
        <v>52</v>
      </c>
      <c r="G4" s="5" t="s">
        <v>53</v>
      </c>
    </row>
    <row r="5" spans="1:7" x14ac:dyDescent="0.35">
      <c r="A5" s="7" t="s">
        <v>64</v>
      </c>
      <c r="B5" s="50">
        <v>10852</v>
      </c>
      <c r="C5" s="50">
        <v>4151</v>
      </c>
      <c r="D5" s="50">
        <v>15003</v>
      </c>
      <c r="E5" s="49">
        <v>91.285329744279949</v>
      </c>
      <c r="F5" s="49">
        <v>81.04256149941429</v>
      </c>
      <c r="G5" s="49">
        <v>88.201058201058203</v>
      </c>
    </row>
    <row r="6" spans="1:7" x14ac:dyDescent="0.35">
      <c r="A6" s="7" t="s">
        <v>65</v>
      </c>
      <c r="B6" s="50">
        <v>997</v>
      </c>
      <c r="C6" s="50">
        <v>927</v>
      </c>
      <c r="D6" s="50">
        <v>1924</v>
      </c>
      <c r="E6" s="49">
        <v>8.3866083445491242</v>
      </c>
      <c r="F6" s="49">
        <v>18.098399062866068</v>
      </c>
      <c r="G6" s="49">
        <v>11.310993533215756</v>
      </c>
    </row>
    <row r="7" spans="1:7" x14ac:dyDescent="0.35">
      <c r="A7" s="7" t="s">
        <v>66</v>
      </c>
      <c r="B7" s="50">
        <v>39</v>
      </c>
      <c r="C7" s="50">
        <v>44</v>
      </c>
      <c r="D7" s="50">
        <v>83</v>
      </c>
      <c r="E7" s="49">
        <v>0.32806191117092864</v>
      </c>
      <c r="F7" s="49">
        <v>0.85903943771964075</v>
      </c>
      <c r="G7" s="49">
        <v>0.48794826572604355</v>
      </c>
    </row>
    <row r="8" spans="1:7" x14ac:dyDescent="0.35">
      <c r="A8" s="12"/>
      <c r="B8" s="41"/>
      <c r="C8" s="41"/>
      <c r="D8" s="41"/>
      <c r="E8" s="43"/>
      <c r="F8" s="43"/>
      <c r="G8" s="43"/>
    </row>
    <row r="9" spans="1:7" s="14" customFormat="1" ht="13.15" x14ac:dyDescent="0.4">
      <c r="A9" s="14" t="s">
        <v>58</v>
      </c>
      <c r="B9" s="44"/>
      <c r="C9" s="45"/>
      <c r="D9" s="44"/>
      <c r="E9" s="43"/>
      <c r="F9" s="46"/>
      <c r="G9" s="46"/>
    </row>
    <row r="10" spans="1:7" ht="27" customHeight="1" x14ac:dyDescent="0.35">
      <c r="A10" s="65" t="s">
        <v>67</v>
      </c>
      <c r="B10" s="65"/>
      <c r="C10" s="65"/>
      <c r="D10" s="65"/>
      <c r="E10" s="65"/>
      <c r="F10" s="65"/>
      <c r="G10" s="65"/>
    </row>
    <row r="11" spans="1:7" x14ac:dyDescent="0.35">
      <c r="A11" s="12"/>
    </row>
    <row r="12" spans="1:7" x14ac:dyDescent="0.35">
      <c r="A12" s="12"/>
    </row>
    <row r="13" spans="1:7" x14ac:dyDescent="0.35">
      <c r="A13" s="12"/>
    </row>
  </sheetData>
  <mergeCells count="1">
    <mergeCell ref="A10:G10"/>
  </mergeCells>
  <phoneticPr fontId="18" type="noConversion"/>
  <hyperlinks>
    <hyperlink ref="A3" location="Contents!A1" display="Return to contents" xr:uid="{0C963937-21A5-497C-A509-DCF98D32C8F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FCCC-ECAB-440D-B845-54A6D29CF4E1}">
  <sheetPr codeName="Sheet7"/>
  <dimension ref="A1:G14"/>
  <sheetViews>
    <sheetView showGridLines="0" zoomScaleNormal="100" workbookViewId="0">
      <selection activeCell="A4" sqref="A4:G9"/>
    </sheetView>
  </sheetViews>
  <sheetFormatPr defaultColWidth="9.19921875" defaultRowHeight="12.75" x14ac:dyDescent="0.35"/>
  <cols>
    <col min="1" max="1" width="37.53125" style="7" customWidth="1"/>
    <col min="2" max="7" width="15.73046875" style="7" customWidth="1"/>
    <col min="8" max="16384" width="9.19921875" style="7"/>
  </cols>
  <sheetData>
    <row r="1" spans="1:7" ht="42" customHeight="1" x14ac:dyDescent="0.35">
      <c r="A1" s="6" t="s">
        <v>68</v>
      </c>
    </row>
    <row r="2" spans="1:7" ht="33" customHeight="1" x14ac:dyDescent="0.35">
      <c r="A2" s="3" t="s">
        <v>46</v>
      </c>
    </row>
    <row r="3" spans="1:7" ht="30" customHeight="1" x14ac:dyDescent="0.35">
      <c r="A3" s="8" t="s">
        <v>18</v>
      </c>
    </row>
    <row r="4" spans="1:7" ht="26.25" x14ac:dyDescent="0.4">
      <c r="A4" s="4" t="s">
        <v>69</v>
      </c>
      <c r="B4" s="5" t="s">
        <v>48</v>
      </c>
      <c r="C4" s="5" t="s">
        <v>49</v>
      </c>
      <c r="D4" s="5" t="s">
        <v>70</v>
      </c>
      <c r="E4" s="5" t="s">
        <v>51</v>
      </c>
      <c r="F4" s="5" t="s">
        <v>52</v>
      </c>
      <c r="G4" s="5" t="s">
        <v>53</v>
      </c>
    </row>
    <row r="5" spans="1:7" x14ac:dyDescent="0.35">
      <c r="A5" s="20" t="s">
        <v>71</v>
      </c>
      <c r="B5" s="40">
        <v>86</v>
      </c>
      <c r="C5" s="15">
        <v>85</v>
      </c>
      <c r="D5" s="15">
        <v>171</v>
      </c>
      <c r="E5" s="49">
        <v>8.6258776328986961</v>
      </c>
      <c r="F5" s="49">
        <v>9.1693635382955776</v>
      </c>
      <c r="G5" s="49">
        <v>8.8877338877338889</v>
      </c>
    </row>
    <row r="6" spans="1:7" x14ac:dyDescent="0.35">
      <c r="A6" s="20" t="s">
        <v>72</v>
      </c>
      <c r="B6" s="40">
        <v>126</v>
      </c>
      <c r="C6" s="15">
        <v>132</v>
      </c>
      <c r="D6" s="15">
        <v>258</v>
      </c>
      <c r="E6" s="49">
        <v>12.637913741223672</v>
      </c>
      <c r="F6" s="49">
        <v>14.239482200647249</v>
      </c>
      <c r="G6" s="49">
        <v>13.409563409563411</v>
      </c>
    </row>
    <row r="7" spans="1:7" x14ac:dyDescent="0.35">
      <c r="A7" s="20" t="s">
        <v>73</v>
      </c>
      <c r="B7" s="40">
        <v>526</v>
      </c>
      <c r="C7" s="15">
        <v>453</v>
      </c>
      <c r="D7" s="15">
        <v>979</v>
      </c>
      <c r="E7" s="49">
        <v>52.758274824473418</v>
      </c>
      <c r="F7" s="49">
        <v>48.867313915857608</v>
      </c>
      <c r="G7" s="49">
        <v>50.88357588357588</v>
      </c>
    </row>
    <row r="8" spans="1:7" x14ac:dyDescent="0.35">
      <c r="A8" s="51" t="s">
        <v>74</v>
      </c>
      <c r="B8" s="53">
        <v>257</v>
      </c>
      <c r="C8" s="52">
        <v>257</v>
      </c>
      <c r="D8" s="15">
        <v>514</v>
      </c>
      <c r="E8" s="49">
        <v>25.777331995987961</v>
      </c>
      <c r="F8" s="49">
        <v>27.723840345199569</v>
      </c>
      <c r="G8" s="49">
        <v>26.715176715176714</v>
      </c>
    </row>
    <row r="9" spans="1:7" x14ac:dyDescent="0.35">
      <c r="A9" s="20" t="s">
        <v>75</v>
      </c>
      <c r="B9" s="40">
        <v>2</v>
      </c>
      <c r="C9" s="15">
        <v>0</v>
      </c>
      <c r="D9" s="15">
        <v>2</v>
      </c>
      <c r="E9" s="49">
        <v>0.20060180541624875</v>
      </c>
      <c r="F9" s="49">
        <v>0</v>
      </c>
      <c r="G9" s="49">
        <v>0.10395010395010396</v>
      </c>
    </row>
    <row r="10" spans="1:7" ht="13.15" x14ac:dyDescent="0.4">
      <c r="A10" s="14"/>
      <c r="B10" s="15"/>
      <c r="C10" s="15"/>
      <c r="D10" s="15"/>
      <c r="E10" s="15"/>
      <c r="F10" s="15"/>
    </row>
    <row r="11" spans="1:7" ht="13.15" x14ac:dyDescent="0.4">
      <c r="A11" s="14" t="s">
        <v>58</v>
      </c>
      <c r="B11" s="15"/>
      <c r="C11" s="15"/>
      <c r="D11" s="15"/>
      <c r="E11" s="15"/>
      <c r="F11" s="15"/>
    </row>
    <row r="12" spans="1:7" x14ac:dyDescent="0.35">
      <c r="A12" s="12" t="s">
        <v>76</v>
      </c>
    </row>
    <row r="13" spans="1:7" ht="28.05" customHeight="1" x14ac:dyDescent="0.35">
      <c r="A13" s="65" t="s">
        <v>77</v>
      </c>
      <c r="B13" s="65"/>
      <c r="C13" s="65"/>
      <c r="D13" s="65"/>
      <c r="E13" s="65"/>
      <c r="F13" s="65"/>
      <c r="G13" s="65"/>
    </row>
    <row r="14" spans="1:7" x14ac:dyDescent="0.35">
      <c r="A14" s="12"/>
    </row>
  </sheetData>
  <mergeCells count="1">
    <mergeCell ref="A13:G13"/>
  </mergeCells>
  <conditionalFormatting sqref="B5:B9">
    <cfRule type="cellIs" dxfId="1" priority="2" operator="equal">
      <formula>TRUE</formula>
    </cfRule>
  </conditionalFormatting>
  <hyperlinks>
    <hyperlink ref="A3" location="Contents!A1" display="Return to contents" xr:uid="{47A4C51C-025B-4E2F-A30A-9AE615D52758}"/>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4FB9-0F30-4487-9257-793392C05BC2}">
  <sheetPr codeName="Sheet8"/>
  <dimension ref="A1:G14"/>
  <sheetViews>
    <sheetView showGridLines="0" topLeftCell="B1" zoomScaleNormal="100" workbookViewId="0">
      <selection activeCell="A4" sqref="A4:G9"/>
    </sheetView>
  </sheetViews>
  <sheetFormatPr defaultColWidth="9.19921875" defaultRowHeight="12.75" x14ac:dyDescent="0.35"/>
  <cols>
    <col min="1" max="1" width="101.265625" style="7" customWidth="1"/>
    <col min="2" max="7" width="15.73046875" style="7" customWidth="1"/>
    <col min="8" max="16384" width="9.19921875" style="7"/>
  </cols>
  <sheetData>
    <row r="1" spans="1:7" ht="42" customHeight="1" x14ac:dyDescent="0.35">
      <c r="A1" s="6" t="s">
        <v>78</v>
      </c>
    </row>
    <row r="2" spans="1:7" ht="33" customHeight="1" x14ac:dyDescent="0.35">
      <c r="A2" s="3" t="s">
        <v>62</v>
      </c>
    </row>
    <row r="3" spans="1:7" ht="30" customHeight="1" x14ac:dyDescent="0.35">
      <c r="A3" s="8" t="s">
        <v>18</v>
      </c>
    </row>
    <row r="4" spans="1:7" ht="26.25" x14ac:dyDescent="0.4">
      <c r="A4" s="4" t="s">
        <v>79</v>
      </c>
      <c r="B4" s="5" t="s">
        <v>48</v>
      </c>
      <c r="C4" s="5" t="s">
        <v>49</v>
      </c>
      <c r="D4" s="5" t="s">
        <v>70</v>
      </c>
      <c r="E4" s="5" t="s">
        <v>51</v>
      </c>
      <c r="F4" s="5" t="s">
        <v>52</v>
      </c>
      <c r="G4" s="5" t="s">
        <v>53</v>
      </c>
    </row>
    <row r="5" spans="1:7" x14ac:dyDescent="0.35">
      <c r="A5" s="51" t="s">
        <v>80</v>
      </c>
      <c r="B5" s="54">
        <v>212</v>
      </c>
      <c r="C5" s="54">
        <v>217</v>
      </c>
      <c r="D5" s="54">
        <v>429</v>
      </c>
      <c r="E5" s="49">
        <v>21.263791374122366</v>
      </c>
      <c r="F5" s="19">
        <v>23.408845738942826</v>
      </c>
      <c r="G5" s="49">
        <v>22.297297297297298</v>
      </c>
    </row>
    <row r="6" spans="1:7" x14ac:dyDescent="0.35">
      <c r="A6" s="51" t="s">
        <v>81</v>
      </c>
      <c r="B6" s="54">
        <v>168</v>
      </c>
      <c r="C6" s="54">
        <v>120</v>
      </c>
      <c r="D6" s="54">
        <v>288</v>
      </c>
      <c r="E6" s="49">
        <v>16.850551654964896</v>
      </c>
      <c r="F6" s="19">
        <v>12.944983818770226</v>
      </c>
      <c r="G6" s="49">
        <v>14.96881496881497</v>
      </c>
    </row>
    <row r="7" spans="1:7" x14ac:dyDescent="0.35">
      <c r="A7" s="51" t="s">
        <v>82</v>
      </c>
      <c r="B7" s="54">
        <v>466</v>
      </c>
      <c r="C7" s="54">
        <v>465</v>
      </c>
      <c r="D7" s="54">
        <v>931</v>
      </c>
      <c r="E7" s="49">
        <v>46.740220661985958</v>
      </c>
      <c r="F7" s="19">
        <v>50.161812297734635</v>
      </c>
      <c r="G7" s="49">
        <v>48.388773388773387</v>
      </c>
    </row>
    <row r="8" spans="1:7" x14ac:dyDescent="0.35">
      <c r="A8" s="51" t="s">
        <v>83</v>
      </c>
      <c r="B8" s="54">
        <v>8</v>
      </c>
      <c r="C8" s="54">
        <v>1</v>
      </c>
      <c r="D8" s="54">
        <v>9</v>
      </c>
      <c r="E8" s="49">
        <v>0.80240722166499501</v>
      </c>
      <c r="F8" s="19">
        <v>0.10787486515641855</v>
      </c>
      <c r="G8" s="49">
        <v>0.4677754677754678</v>
      </c>
    </row>
    <row r="9" spans="1:7" x14ac:dyDescent="0.35">
      <c r="A9" s="51" t="s">
        <v>84</v>
      </c>
      <c r="B9" s="54">
        <v>143</v>
      </c>
      <c r="C9" s="54">
        <v>124</v>
      </c>
      <c r="D9" s="54">
        <v>267</v>
      </c>
      <c r="E9" s="49">
        <v>14.343029087261785</v>
      </c>
      <c r="F9" s="19">
        <v>13.376483279395901</v>
      </c>
      <c r="G9" s="49">
        <v>13.877338877338877</v>
      </c>
    </row>
    <row r="10" spans="1:7" x14ac:dyDescent="0.35">
      <c r="A10" s="20"/>
      <c r="B10" s="47"/>
      <c r="C10" s="47"/>
      <c r="D10" s="47"/>
      <c r="E10" s="39"/>
      <c r="F10" s="39"/>
      <c r="G10" s="39"/>
    </row>
    <row r="11" spans="1:7" ht="13.15" x14ac:dyDescent="0.4">
      <c r="A11" s="14" t="s">
        <v>58</v>
      </c>
      <c r="B11" s="18"/>
    </row>
    <row r="12" spans="1:7" ht="28.5" customHeight="1" x14ac:dyDescent="0.35">
      <c r="A12" s="65" t="s">
        <v>85</v>
      </c>
      <c r="B12" s="65"/>
      <c r="C12" s="65"/>
      <c r="D12" s="65"/>
      <c r="E12" s="65"/>
      <c r="F12" s="65"/>
      <c r="G12" s="65"/>
    </row>
    <row r="13" spans="1:7" x14ac:dyDescent="0.35">
      <c r="A13" s="12"/>
      <c r="B13" s="15"/>
      <c r="C13" s="15"/>
      <c r="D13" s="15"/>
    </row>
    <row r="14" spans="1:7" x14ac:dyDescent="0.35">
      <c r="B14" s="18"/>
      <c r="C14" s="19"/>
      <c r="D14" s="18"/>
    </row>
  </sheetData>
  <mergeCells count="1">
    <mergeCell ref="A12:G12"/>
  </mergeCells>
  <conditionalFormatting sqref="B5:D9">
    <cfRule type="cellIs" dxfId="0" priority="2" operator="equal">
      <formula>TRUE</formula>
    </cfRule>
  </conditionalFormatting>
  <hyperlinks>
    <hyperlink ref="A3" location="Contents!A1" display="Return to contents" xr:uid="{2D0FA7F5-110D-42DD-82C0-383418A8956F}"/>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FAE1-57D4-4220-9C04-059738BDC7B3}">
  <dimension ref="A1:G15"/>
  <sheetViews>
    <sheetView showGridLines="0" topLeftCell="B1" zoomScaleNormal="100" workbookViewId="0">
      <selection activeCell="A4" sqref="A4:G9"/>
    </sheetView>
  </sheetViews>
  <sheetFormatPr defaultColWidth="9.19921875" defaultRowHeight="12.75" x14ac:dyDescent="0.35"/>
  <cols>
    <col min="1" max="1" width="98.46484375" style="7" customWidth="1"/>
    <col min="2" max="7" width="15.73046875" style="7" customWidth="1"/>
    <col min="8" max="16384" width="9.19921875" style="7"/>
  </cols>
  <sheetData>
    <row r="1" spans="1:7" ht="42" customHeight="1" x14ac:dyDescent="0.35">
      <c r="A1" s="6" t="s">
        <v>86</v>
      </c>
    </row>
    <row r="2" spans="1:7" ht="33" customHeight="1" x14ac:dyDescent="0.35">
      <c r="A2" s="3" t="s">
        <v>46</v>
      </c>
    </row>
    <row r="3" spans="1:7" ht="30" customHeight="1" x14ac:dyDescent="0.35">
      <c r="A3" s="8" t="s">
        <v>18</v>
      </c>
    </row>
    <row r="4" spans="1:7" ht="26.25" x14ac:dyDescent="0.4">
      <c r="A4" s="4" t="s">
        <v>87</v>
      </c>
      <c r="B4" s="5" t="s">
        <v>48</v>
      </c>
      <c r="C4" s="5" t="s">
        <v>49</v>
      </c>
      <c r="D4" s="5" t="s">
        <v>70</v>
      </c>
      <c r="E4" s="5" t="s">
        <v>51</v>
      </c>
      <c r="F4" s="5" t="s">
        <v>52</v>
      </c>
      <c r="G4" s="5" t="s">
        <v>53</v>
      </c>
    </row>
    <row r="5" spans="1:7" x14ac:dyDescent="0.35">
      <c r="A5" s="51" t="s">
        <v>88</v>
      </c>
      <c r="B5" s="55">
        <v>67</v>
      </c>
      <c r="C5" s="55">
        <v>62</v>
      </c>
      <c r="D5" s="55">
        <v>129</v>
      </c>
      <c r="E5" s="49">
        <v>6.7201604814443332</v>
      </c>
      <c r="F5" s="49">
        <v>6.6882416396979503</v>
      </c>
      <c r="G5" s="49">
        <v>6.7047817047817055</v>
      </c>
    </row>
    <row r="6" spans="1:7" x14ac:dyDescent="0.35">
      <c r="A6" s="51" t="s">
        <v>89</v>
      </c>
      <c r="B6" s="55">
        <v>93</v>
      </c>
      <c r="C6" s="55">
        <v>64</v>
      </c>
      <c r="D6" s="55">
        <v>157</v>
      </c>
      <c r="E6" s="49">
        <v>9.3279839518555683</v>
      </c>
      <c r="F6" s="49">
        <v>6.9039913700107869</v>
      </c>
      <c r="G6" s="49">
        <v>8.1600831600831611</v>
      </c>
    </row>
    <row r="7" spans="1:7" x14ac:dyDescent="0.35">
      <c r="A7" s="51" t="s">
        <v>90</v>
      </c>
      <c r="B7" s="55">
        <v>671</v>
      </c>
      <c r="C7" s="55">
        <v>640</v>
      </c>
      <c r="D7" s="55">
        <v>1311</v>
      </c>
      <c r="E7" s="49">
        <v>67.301905717151456</v>
      </c>
      <c r="F7" s="49">
        <v>69.039913700107874</v>
      </c>
      <c r="G7" s="49">
        <v>68.139293139293144</v>
      </c>
    </row>
    <row r="8" spans="1:7" x14ac:dyDescent="0.35">
      <c r="A8" s="51" t="s">
        <v>91</v>
      </c>
      <c r="B8" s="55">
        <v>31</v>
      </c>
      <c r="C8" s="55">
        <v>17</v>
      </c>
      <c r="D8" s="55">
        <v>48</v>
      </c>
      <c r="E8" s="49">
        <v>3.1093279839518555</v>
      </c>
      <c r="F8" s="49">
        <v>1.8338727076591153</v>
      </c>
      <c r="G8" s="49">
        <v>2.4948024948024949</v>
      </c>
    </row>
    <row r="9" spans="1:7" x14ac:dyDescent="0.35">
      <c r="A9" s="51" t="s">
        <v>92</v>
      </c>
      <c r="B9" s="55">
        <v>135</v>
      </c>
      <c r="C9" s="55">
        <v>144</v>
      </c>
      <c r="D9" s="55">
        <v>279</v>
      </c>
      <c r="E9" s="49">
        <v>13.54062186559679</v>
      </c>
      <c r="F9" s="49">
        <v>15.53398058252427</v>
      </c>
      <c r="G9" s="49">
        <v>14.5010395010395</v>
      </c>
    </row>
    <row r="10" spans="1:7" x14ac:dyDescent="0.35">
      <c r="A10" s="20"/>
      <c r="B10" s="47"/>
      <c r="C10" s="47"/>
      <c r="D10" s="47"/>
      <c r="E10" s="48"/>
      <c r="F10" s="48"/>
      <c r="G10" s="48"/>
    </row>
    <row r="11" spans="1:7" ht="13.15" x14ac:dyDescent="0.4">
      <c r="A11" s="14" t="s">
        <v>58</v>
      </c>
      <c r="B11" s="18"/>
      <c r="C11" s="19"/>
      <c r="D11" s="18"/>
    </row>
    <row r="12" spans="1:7" x14ac:dyDescent="0.35">
      <c r="A12" s="12" t="s">
        <v>93</v>
      </c>
      <c r="B12" s="18"/>
      <c r="C12" s="19"/>
      <c r="D12" s="18"/>
    </row>
    <row r="13" spans="1:7" ht="27" customHeight="1" x14ac:dyDescent="0.35">
      <c r="A13" s="65" t="s">
        <v>77</v>
      </c>
      <c r="B13" s="65"/>
      <c r="C13" s="65"/>
      <c r="D13" s="65"/>
      <c r="E13" s="65"/>
      <c r="F13" s="65"/>
      <c r="G13" s="65"/>
    </row>
    <row r="14" spans="1:7" x14ac:dyDescent="0.35">
      <c r="A14" s="12"/>
      <c r="B14" s="15"/>
      <c r="C14" s="15"/>
      <c r="D14" s="15"/>
    </row>
    <row r="15" spans="1:7" x14ac:dyDescent="0.35">
      <c r="B15" s="18"/>
      <c r="C15" s="19"/>
      <c r="D15" s="18"/>
    </row>
  </sheetData>
  <mergeCells count="1">
    <mergeCell ref="A13:G13"/>
  </mergeCells>
  <hyperlinks>
    <hyperlink ref="A3" location="Contents!A1" display="Return to contents" xr:uid="{E5D24EED-F406-41FF-9CD2-270EB3908EF3}"/>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E9C8-5A43-4014-A0A8-E4E588BDF1A1}">
  <dimension ref="A1:G16"/>
  <sheetViews>
    <sheetView showGridLines="0" topLeftCell="B1" zoomScaleNormal="100" workbookViewId="0">
      <selection activeCell="A4" sqref="A4:G10"/>
    </sheetView>
  </sheetViews>
  <sheetFormatPr defaultColWidth="9.19921875" defaultRowHeight="12.75" x14ac:dyDescent="0.35"/>
  <cols>
    <col min="1" max="1" width="98.46484375" style="7" customWidth="1"/>
    <col min="2" max="7" width="15.73046875" style="7" customWidth="1"/>
    <col min="8" max="16384" width="9.19921875" style="7"/>
  </cols>
  <sheetData>
    <row r="1" spans="1:7" ht="42" customHeight="1" x14ac:dyDescent="0.35">
      <c r="A1" s="6" t="s">
        <v>94</v>
      </c>
    </row>
    <row r="2" spans="1:7" ht="33" customHeight="1" x14ac:dyDescent="0.35">
      <c r="A2" s="3" t="s">
        <v>46</v>
      </c>
    </row>
    <row r="3" spans="1:7" ht="30" customHeight="1" x14ac:dyDescent="0.35">
      <c r="A3" s="8" t="s">
        <v>18</v>
      </c>
    </row>
    <row r="4" spans="1:7" ht="26.25" x14ac:dyDescent="0.4">
      <c r="A4" s="4" t="s">
        <v>95</v>
      </c>
      <c r="B4" s="5" t="s">
        <v>48</v>
      </c>
      <c r="C4" s="5" t="s">
        <v>49</v>
      </c>
      <c r="D4" s="5" t="s">
        <v>70</v>
      </c>
      <c r="E4" s="5" t="s">
        <v>51</v>
      </c>
      <c r="F4" s="5" t="s">
        <v>52</v>
      </c>
      <c r="G4" s="5" t="s">
        <v>53</v>
      </c>
    </row>
    <row r="5" spans="1:7" x14ac:dyDescent="0.35">
      <c r="A5" s="51" t="s">
        <v>96</v>
      </c>
      <c r="B5" s="58">
        <v>287</v>
      </c>
      <c r="C5" s="55">
        <v>512</v>
      </c>
      <c r="D5" s="55">
        <v>799</v>
      </c>
      <c r="E5" s="49">
        <v>22.352024922118378</v>
      </c>
      <c r="F5" s="49">
        <v>35.580264072272414</v>
      </c>
      <c r="G5" s="49">
        <v>29.34263679764965</v>
      </c>
    </row>
    <row r="6" spans="1:7" x14ac:dyDescent="0.35">
      <c r="A6" s="51" t="s">
        <v>97</v>
      </c>
      <c r="B6" s="58">
        <v>86</v>
      </c>
      <c r="C6" s="55">
        <v>85</v>
      </c>
      <c r="D6" s="55">
        <v>171</v>
      </c>
      <c r="E6" s="49">
        <v>6.6978193146417437</v>
      </c>
      <c r="F6" s="49">
        <v>5.9068797776233497</v>
      </c>
      <c r="G6" s="49">
        <v>6.279838413514506</v>
      </c>
    </row>
    <row r="7" spans="1:7" x14ac:dyDescent="0.35">
      <c r="A7" s="51" t="s">
        <v>72</v>
      </c>
      <c r="B7" s="58">
        <v>126</v>
      </c>
      <c r="C7" s="55">
        <v>132</v>
      </c>
      <c r="D7" s="55">
        <v>258</v>
      </c>
      <c r="E7" s="49">
        <v>9.8130841121495322</v>
      </c>
      <c r="F7" s="49">
        <v>9.1730368311327304</v>
      </c>
      <c r="G7" s="49">
        <v>9.474843922144693</v>
      </c>
    </row>
    <row r="8" spans="1:7" x14ac:dyDescent="0.35">
      <c r="A8" s="51" t="s">
        <v>73</v>
      </c>
      <c r="B8" s="58">
        <v>526</v>
      </c>
      <c r="C8" s="55">
        <v>453</v>
      </c>
      <c r="D8" s="55">
        <v>979</v>
      </c>
      <c r="E8" s="49">
        <v>40.965732087227416</v>
      </c>
      <c r="F8" s="49">
        <v>31.480194579569144</v>
      </c>
      <c r="G8" s="49">
        <v>35.952993022401763</v>
      </c>
    </row>
    <row r="9" spans="1:7" x14ac:dyDescent="0.35">
      <c r="A9" s="51" t="s">
        <v>74</v>
      </c>
      <c r="B9" s="58">
        <v>257</v>
      </c>
      <c r="C9" s="55">
        <v>257</v>
      </c>
      <c r="D9" s="55">
        <v>514</v>
      </c>
      <c r="E9" s="49">
        <v>20.015576323987538</v>
      </c>
      <c r="F9" s="49">
        <v>17.859624739402364</v>
      </c>
      <c r="G9" s="49">
        <v>18.876239441792141</v>
      </c>
    </row>
    <row r="10" spans="1:7" x14ac:dyDescent="0.35">
      <c r="A10" s="20" t="s">
        <v>75</v>
      </c>
      <c r="B10" s="58">
        <v>2</v>
      </c>
      <c r="C10" s="56">
        <v>0</v>
      </c>
      <c r="D10" s="55">
        <v>2</v>
      </c>
      <c r="E10" s="57">
        <v>0.1557632398753894</v>
      </c>
      <c r="F10" s="56">
        <v>0</v>
      </c>
      <c r="G10" s="57">
        <v>7.3448402497245685E-2</v>
      </c>
    </row>
    <row r="11" spans="1:7" x14ac:dyDescent="0.35">
      <c r="A11" s="20"/>
      <c r="B11" s="56"/>
      <c r="C11" s="55"/>
      <c r="D11" s="55"/>
      <c r="E11" s="57"/>
      <c r="F11" s="57"/>
      <c r="G11" s="57"/>
    </row>
    <row r="12" spans="1:7" ht="13.15" x14ac:dyDescent="0.4">
      <c r="A12" s="14" t="s">
        <v>58</v>
      </c>
      <c r="B12" s="18"/>
      <c r="C12" s="19"/>
      <c r="D12" s="18"/>
    </row>
    <row r="13" spans="1:7" x14ac:dyDescent="0.35">
      <c r="A13" s="12" t="s">
        <v>98</v>
      </c>
      <c r="B13" s="18"/>
      <c r="C13" s="19"/>
      <c r="D13" s="18"/>
    </row>
    <row r="14" spans="1:7" ht="27" customHeight="1" x14ac:dyDescent="0.35">
      <c r="A14" s="65" t="s">
        <v>77</v>
      </c>
      <c r="B14" s="65"/>
      <c r="C14" s="65"/>
      <c r="D14" s="65"/>
      <c r="E14" s="65"/>
      <c r="F14" s="65"/>
      <c r="G14" s="65"/>
    </row>
    <row r="15" spans="1:7" x14ac:dyDescent="0.35">
      <c r="A15" s="12"/>
      <c r="B15" s="15"/>
      <c r="C15" s="15"/>
      <c r="D15" s="15"/>
    </row>
    <row r="16" spans="1:7" x14ac:dyDescent="0.35">
      <c r="B16" s="18"/>
      <c r="C16" s="19"/>
      <c r="D16" s="18"/>
    </row>
  </sheetData>
  <mergeCells count="1">
    <mergeCell ref="A14:G14"/>
  </mergeCells>
  <phoneticPr fontId="18" type="noConversion"/>
  <hyperlinks>
    <hyperlink ref="A3" location="Contents!A1" display="Return to contents" xr:uid="{75FBB48B-66A2-482E-B27B-02A4F3183B1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u 4 R C 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u 4 R C 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u E Q l I o i k e 4 D g A A A B E A A A A T A B w A R m 9 y b X V s Y X M v U 2 V j d G l v b j E u b S C i G A A o o B Q A A A A A A A A A A A A A A A A A A A A A A A A A A A A r T k 0 u y c z P U w i G 0 I b W A F B L A Q I t A B Q A A g A I A L u E Q l I + F B 7 D p A A A A P U A A A A S A A A A A A A A A A A A A A A A A A A A A A B D b 2 5 m a W c v U G F j a 2 F n Z S 5 4 b W x Q S w E C L Q A U A A I A C A C 7 h E J S D 8 r p q 6 Q A A A D p A A A A E w A A A A A A A A A A A A A A A A D w A A A A W 0 N v b n R l b n R f V H l w Z X N d L n h t b F B L A Q I t A B Q A A g A I A L u E Q 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y e z I O p I 3 T K G W v L l L g c 5 w A A A A A A I A A A A A A B B m A A A A A Q A A I A A A A K 2 l C f L H n O o m 8 G L v / 2 6 C H U m s 1 U p z b B F 8 x r 0 h j 3 h q V w V 8 A A A A A A 6 A A A A A A g A A I A A A A H 9 B Z C C v R 2 u y H V H R p R n P P 4 R G k L k L V 6 Q h F a P Q v e x j B E g g U A A A A P k v b b c 9 q 1 7 r t 7 v 2 C X T 7 m I Q D T L / o v n + d l O B A Y 6 B p 6 U M l B t 9 M M v A e R i A q S n G 9 m H 9 T I e I L k 5 D 9 s 7 i F e l p U 3 A j b M I s Y E l k 8 / z L E + Q 2 F g 0 X i c z P o Q A A A A B r N 8 c I h w C N v N U o e w v x n s u z 8 4 Z u c L c Q 7 I W 4 b K 4 K Z N 6 b T r 8 s I M J U 6 E i M 6 2 b U g j b d I 5 k Y v 7 s P q D A D F w 9 7 V F M T n k 5 Y = < / 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72d725d54eea6d62a834dc2b8d3468f5">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6c8f82e6a0b1f7d5fb4d0855b268aba8"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30285-8063-44A2-9CE8-0EE66B3E8B7D}">
  <ds:schemaRefs>
    <ds:schemaRef ds:uri="http://schemas.microsoft.com/office/2006/metadata/properties"/>
    <ds:schemaRef ds:uri="http://schemas.microsoft.com/office/infopath/2007/PartnerControls"/>
    <ds:schemaRef ds:uri="http://schemas.microsoft.com/sharepoint/v3"/>
    <ds:schemaRef ds:uri="9e818419-471e-4310-9260-dcc015c635c5"/>
    <ds:schemaRef ds:uri="c42533e1-c74f-47a8-825b-bbebf5f2b8e7"/>
  </ds:schemaRefs>
</ds:datastoreItem>
</file>

<file path=customXml/itemProps2.xml><?xml version="1.0" encoding="utf-8"?>
<ds:datastoreItem xmlns:ds="http://schemas.openxmlformats.org/officeDocument/2006/customXml" ds:itemID="{8E851882-21E9-4440-9E02-F69E582AD5B4}">
  <ds:schemaRefs>
    <ds:schemaRef ds:uri="http://schemas.microsoft.com/sharepoint/v3/contenttype/forms"/>
  </ds:schemaRefs>
</ds:datastoreItem>
</file>

<file path=customXml/itemProps3.xml><?xml version="1.0" encoding="utf-8"?>
<ds:datastoreItem xmlns:ds="http://schemas.openxmlformats.org/officeDocument/2006/customXml" ds:itemID="{17F0A344-6507-4DF5-B2B4-BD08D247DAEF}">
  <ds:schemaRefs>
    <ds:schemaRef ds:uri="http://schemas.microsoft.com/DataMashup"/>
  </ds:schemaRefs>
</ds:datastoreItem>
</file>

<file path=customXml/itemProps4.xml><?xml version="1.0" encoding="utf-8"?>
<ds:datastoreItem xmlns:ds="http://schemas.openxmlformats.org/officeDocument/2006/customXml" ds:itemID="{9D6E292A-1F92-4FAA-BFE9-D205672C9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Version History</vt:lpstr>
      <vt:lpstr>Contents</vt:lpstr>
      <vt:lpstr>Glossary</vt:lpstr>
      <vt:lpstr>Table 1.1</vt:lpstr>
      <vt:lpstr>Table 1.2</vt:lpstr>
      <vt:lpstr>Table 1.3</vt:lpstr>
      <vt:lpstr>Table 1.4</vt:lpstr>
      <vt:lpstr>Table 1.5</vt:lpstr>
      <vt:lpstr>Table 1.6</vt:lpstr>
      <vt:lpstr>VerNum</vt:lpstr>
      <vt:lpstr>VerPub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Kevin Watson-Hoy</cp:lastModifiedBy>
  <cp:revision/>
  <dcterms:created xsi:type="dcterms:W3CDTF">2021-02-01T11:38:32Z</dcterms:created>
  <dcterms:modified xsi:type="dcterms:W3CDTF">2026-03-23T13:49:57Z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SIP_Label_727fb50e-81d5-40a5-b712-4eff31972ce4_SiteId">
    <vt:lpwstr>faa8e269-0811-4538-82e7-4d29009219bf</vt:lpwstr>
  </property>
  <property fmtid="{D5CDD505-2E9C-101B-9397-08002B2CF9AE}" pid="4" name="MSIP_Label_727fb50e-81d5-40a5-b712-4eff31972ce4_Owner">
    <vt:lpwstr>Paul.Kester@rsh.gov.uk</vt:lpwstr>
  </property>
  <property fmtid="{D5CDD505-2E9C-101B-9397-08002B2CF9AE}" pid="5" name="MSIP_Label_727fb50e-81d5-40a5-b712-4eff31972ce4_SetDate">
    <vt:lpwstr>2021-02-01T11:39:30.2502457Z</vt:lpwstr>
  </property>
  <property fmtid="{D5CDD505-2E9C-101B-9397-08002B2CF9AE}" pid="6" name="MSIP_Label_727fb50e-81d5-40a5-b712-4eff31972ce4_Name">
    <vt:lpwstr>Official</vt:lpwstr>
  </property>
  <property fmtid="{D5CDD505-2E9C-101B-9397-08002B2CF9AE}" pid="7" name="MSIP_Label_727fb50e-81d5-40a5-b712-4eff31972ce4_Application">
    <vt:lpwstr>Microsoft Azure Information Protection</vt:lpwstr>
  </property>
  <property fmtid="{D5CDD505-2E9C-101B-9397-08002B2CF9AE}" pid="8" name="MSIP_Label_727fb50e-81d5-40a5-b712-4eff31972ce4_ActionId">
    <vt:lpwstr>79ac71ab-3990-424c-8053-ccd8b30c8271</vt:lpwstr>
  </property>
  <property fmtid="{D5CDD505-2E9C-101B-9397-08002B2CF9AE}" pid="9" name="MSIP_Label_727fb50e-81d5-40a5-b712-4eff31972ce4_Extended_MSFT_Method">
    <vt:lpwstr>Automatic</vt:lpwstr>
  </property>
  <property fmtid="{D5CDD505-2E9C-101B-9397-08002B2CF9AE}" pid="10" name="Sensitivity">
    <vt:lpwstr>Official</vt:lpwstr>
  </property>
  <property fmtid="{D5CDD505-2E9C-101B-9397-08002B2CF9AE}" pid="11" name="ContentTypeId">
    <vt:lpwstr>0x01010020A7B73D9D67FB478CC231A7278947FF</vt:lpwstr>
  </property>
  <property fmtid="{D5CDD505-2E9C-101B-9397-08002B2CF9AE}" pid="12" name="Order">
    <vt:r8>100</vt:r8>
  </property>
  <property fmtid="{D5CDD505-2E9C-101B-9397-08002B2CF9AE}" pid="13" name="MediaServiceImageTags">
    <vt:lpwstr/>
  </property>
  <property fmtid="{D5CDD505-2E9C-101B-9397-08002B2CF9AE}" pid="14" name="_ExtendedDescription">
    <vt:lpwstr/>
  </property>
</Properties>
</file>