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EVERETTM103\Desktop\"/>
    </mc:Choice>
  </mc:AlternateContent>
  <xr:revisionPtr revIDLastSave="0" documentId="8_{7760B0E6-6ACC-4B2A-AA0F-9A49011DFDFD}" xr6:coauthVersionLast="47" xr6:coauthVersionMax="47" xr10:uidLastSave="{00000000-0000-0000-0000-000000000000}"/>
  <bookViews>
    <workbookView xWindow="-103" yWindow="-103" windowWidth="16663" windowHeight="8743" xr2:uid="{C9D02549-AB63-49FF-A8CB-E24B95724A6A}"/>
  </bookViews>
  <sheets>
    <sheet name="Cover_Sheet" sheetId="1" r:id="rId1"/>
    <sheet name="Contents" sheetId="2" r:id="rId2"/>
    <sheet name="Notes" sheetId="3" r:id="rId3"/>
    <sheet name="Change_log" sheetId="4" r:id="rId4"/>
    <sheet name="1a" sheetId="5" r:id="rId5"/>
    <sheet name="1b" sheetId="6" r:id="rId6"/>
    <sheet name="2a" sheetId="7" r:id="rId7"/>
    <sheet name="2b" sheetId="8" r:id="rId8"/>
    <sheet name="3a" sheetId="9" r:id="rId9"/>
    <sheet name="3b" sheetId="10" r:id="rId10"/>
    <sheet name="4a" sheetId="11" r:id="rId11"/>
    <sheet name="4b" sheetId="12" r:id="rId12"/>
    <sheet name="5a" sheetId="13" r:id="rId13"/>
    <sheet name="5b" sheetId="14" r:id="rId14"/>
    <sheet name="6"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9" l="1"/>
  <c r="I24" i="9"/>
</calcChain>
</file>

<file path=xl/sharedStrings.xml><?xml version="1.0" encoding="utf-8"?>
<sst xmlns="http://schemas.openxmlformats.org/spreadsheetml/2006/main" count="1517" uniqueCount="428">
  <si>
    <t>Murder, Manslaughter, Sexual Offences and Domestic Abuse in the Service Justice System</t>
  </si>
  <si>
    <t xml:space="preserve">2025 Edition </t>
  </si>
  <si>
    <t>Statistics on all cases contrary to Sexual Offences Act 2003 (SOA 03), as well as select other offences, wholly dealt within the Service Justice System.</t>
  </si>
  <si>
    <t>Notes and Definitions</t>
  </si>
  <si>
    <t>Definitions</t>
  </si>
  <si>
    <t>The Service Police consists of the Royal Navy Police (RNP), Royal Military Police (RMP) and the Royal Air Force Police (RAFP) and Defence Serious Crime Unit (DSCU) (which comes under the Defence Serious Crime Command (DSCC)).</t>
  </si>
  <si>
    <t>The Armed Forces Act 2006 (AFA 06) provides the legislative framework for the Service Justice System (SJS) and is supported by the Manual of Service Law (MSL), which provides the necessary guidance for those that are required to deliver it.</t>
  </si>
  <si>
    <t>The majority of offences contrary to the Sexual Offences Act 2003 were enacted on 1 May 2004.</t>
  </si>
  <si>
    <t>Rape is the offence contrary to Section 1 of the Sexual Offences Act 2003.</t>
  </si>
  <si>
    <t>Sexual Assault (Penetration) is the offence contrary to Section 2 of the Sexual Offences Act 2003.</t>
  </si>
  <si>
    <t>Sexual Assault (No Penetration) is the offence contrary to Section 3 of the Sexual Offences Act 2003.</t>
  </si>
  <si>
    <t>Exposure is the offence contrary to Section 66 of the Sexual Offences Act 2003.</t>
  </si>
  <si>
    <t>Voyeurism is the offence contrary to Section 67 of the Sexual Offences Act 2003.</t>
  </si>
  <si>
    <t>Others relates to any other offence contrary to the Sexual Offences Act 2003 (or the non-recent alternative).</t>
  </si>
  <si>
    <t>A non-recent offence is a sexual offence that was reported to have been committed prior to the enactment of the Sexual Offences Act 2003.</t>
  </si>
  <si>
    <t>Domestic abuse is not an offence, but the flag is applied where service and/or criminal conduct offences involve domestic abuse as per the Domestic Abuse Act 2021.</t>
  </si>
  <si>
    <t>All ages refer to the age at which the offence began. If the age was unknown, or covered various ages it is recorded as such.</t>
  </si>
  <si>
    <t>Attempted offences are included where recorded as such and are the headline offence. Attempted rape, sexual assault (penetration) and sexual assault contrary to Section 1 of the Criminal Attempts Act 1981 are also included within the respective categories</t>
  </si>
  <si>
    <t>Principal offences are determined by the investigator and are the more serious offence</t>
  </si>
  <si>
    <t>Data Sources and Quality</t>
  </si>
  <si>
    <t>The Service Police information has been gathered by the Crime Statistics Analysis Cell (CSAC) of the Service Police Crime Bureau (SPCB) using 'CONNECT' , the Service Police Crime Recording database.</t>
  </si>
  <si>
    <t>The SPA information has been collated by the Service Prosecuting Authority (SPA) Chief of Staff, using the Central Information Management Application (CIMA), the SPA Electronic Case Recording System.</t>
  </si>
  <si>
    <t xml:space="preserve">The Military Court Service information has been collated by MCS administrative staff using the Service Courts Information Management (SCIM), the MCS Electronic Case Recording System.   </t>
  </si>
  <si>
    <t>Some changes have been made to formatting of tables. This has been recorded in the change log, including a rationale to understand how this meets user needs.</t>
  </si>
  <si>
    <t xml:space="preserve">Please see our Background Quality Report on GOV.UK for more detail on the data sources, data quality and the processes carried out to produce these statistics: </t>
  </si>
  <si>
    <t>https://www.gov.uk/government/collections/sexual-offences-in-the-service-justice-system</t>
  </si>
  <si>
    <t>Disclosure control</t>
  </si>
  <si>
    <t xml:space="preserve">[c] refers to figures of fewer than 3 which have been suppressed to prevent inadvertant disclosure. Some figures greater than 3 have been suppressed so these figures cannot be calculated. </t>
  </si>
  <si>
    <t>In these cases, the next lowest value has been suppressed. If there are multiples, all instances will be suppressed. Figures with some unknown information already, for example unknown gender may remain unsuppressed.</t>
  </si>
  <si>
    <t>Revisions</t>
  </si>
  <si>
    <t>Following a review of underlying data, six domestic abuse investigations have been added to the domestic abuse investigation data tables. Therefore the overall figure of 156 has been revised to 162 and breakdowns presented in DA related tables have been revised. Further information on revisions can be found in the background quality report.</t>
  </si>
  <si>
    <t>Symbols</t>
  </si>
  <si>
    <t>[x] = Information was not collected previously</t>
  </si>
  <si>
    <t>[c] = Information has been suppressed to prevent inadvertant disclosure.</t>
  </si>
  <si>
    <t>[r] = Information has been revised from a previous edition.</t>
  </si>
  <si>
    <t>|| = break in series, see change log for more details.</t>
  </si>
  <si>
    <t>Contact us:</t>
  </si>
  <si>
    <t>The MOD Analysis Directorate welcome feedback on our statistical products.  If you have any comments or questions about this publication or about the statistics produced by MOD Analysis Directorate in general, you can contact us as follows:</t>
  </si>
  <si>
    <t>MOD Analysis Publications</t>
  </si>
  <si>
    <t>Email: Analysis-Publications@mod.gov.uk</t>
  </si>
  <si>
    <t>Visit our website at:</t>
  </si>
  <si>
    <t xml:space="preserve">http://www.gov.uk/government/organisations/ministry-of-defence/about/statistics </t>
  </si>
  <si>
    <t>Table of Contents</t>
  </si>
  <si>
    <t>Worksheet Number</t>
  </si>
  <si>
    <t>Worksheet title</t>
  </si>
  <si>
    <t>1a</t>
  </si>
  <si>
    <t xml:space="preserve">Service Police Investigations  Into Offences Contrary To The Sexual Offences Act 2003 and non - recent offences by year, country and investigation outcome </t>
  </si>
  <si>
    <t>1b</t>
  </si>
  <si>
    <t>Service Police Investigations Into select other offences by offence year, and investigation outcome</t>
  </si>
  <si>
    <t>2a</t>
  </si>
  <si>
    <t>Personnel Suspected  Of offences Contrary To The Sexual Offences Act 2003 by gender, service, rank and Age group</t>
  </si>
  <si>
    <t>2b</t>
  </si>
  <si>
    <t>Personnel Suspected  of other select offences by Gender and Service</t>
  </si>
  <si>
    <t>3a</t>
  </si>
  <si>
    <t>Victims Of Offences Contrary To The Sexual Offences Act 2003 by Gender, Service,Rank and age group</t>
  </si>
  <si>
    <t>3b</t>
  </si>
  <si>
    <t>Victims Of Select Other Offences Act 2003 split by Gender and Service</t>
  </si>
  <si>
    <t>4a</t>
  </si>
  <si>
    <t>Service Police investigations into non-recent  sexual offences by  country and decade of offence</t>
  </si>
  <si>
    <t>4b</t>
  </si>
  <si>
    <t>Personnel suspected, and victims of non-recent sexual offences, by gender and service</t>
  </si>
  <si>
    <t>5a</t>
  </si>
  <si>
    <t>Cases Contrary To The Sexual Offences Act 2003 referred to the Service Prosecuting Authority by offence and outcome</t>
  </si>
  <si>
    <t>5b</t>
  </si>
  <si>
    <t>Murder and Manslaughter contrary to common law, and domestic abuse flagged cases, with cases referred to the Service Prosecuting Authority by service and referral outcome</t>
  </si>
  <si>
    <t>Offences Contrary To The Sexual Offences Act 2003, Indecent Images of Children and Domestic Abuse cases completed at Court Martial by service and outcome</t>
  </si>
  <si>
    <t>Notes</t>
  </si>
  <si>
    <t>This worksheet contains one table.</t>
  </si>
  <si>
    <t>Note</t>
  </si>
  <si>
    <t>Note text</t>
  </si>
  <si>
    <t>Note 1</t>
  </si>
  <si>
    <t>A breakdown by Service Police force is no longer included due to the fact that Defence Serious Crime Command (DSCC) take primacy investigating serious crime in defence. Where investigation sits with single services, oversight is provided by the DSCC, however operational circumstances may apply.</t>
  </si>
  <si>
    <t>Note 2</t>
  </si>
  <si>
    <t>A number of investigations were excluded from the data: [continued on next line]</t>
  </si>
  <si>
    <t>Note 2 Continued</t>
  </si>
  <si>
    <t xml:space="preserve">52 cases were transferred to Civilian Police for investigation or formed part of their enquiries (8 x s1, 2 x s2, 23 x s3, 3x s15A, 1x s25, 1x s63, 2 x s66, 1x s66A, 6x s66B, 4x IIOC, 1 x non-recent )); 32 cases were re-categorised and no longer fell under Sexual Offences Act 2003 following investigation. These re-categorisations were as follows: 1 x s2, 20 x s3, 4 x s66, 6 x s66A, 1 x s67. These were re-categorised to different offences as; 1 x alleged spiking, 14 x conduct prejudicial to good order and discipline, 8 x disgraceful conduct of a cruel or indecent kind, 2 x kidnapping, 3 x common assault, 4 x blackmail. 11 cases (11 x s3) were referred to the CO for investigation under Unacceptable Behaviour Policy as they did not meet the criminal threshold. Additionally 8 reports (8 x s3) were not opened as investigations and no formal complaint was made.  </t>
  </si>
  <si>
    <t>Note 3</t>
  </si>
  <si>
    <t xml:space="preserve">The Databases utilised are live systems. Therefore information tables relates to the data captured in  January 2026.   </t>
  </si>
  <si>
    <t>Note 4</t>
  </si>
  <si>
    <t xml:space="preserve">Attempted offences are included where recorded as such and are the headline offence. </t>
  </si>
  <si>
    <t>Note 5</t>
  </si>
  <si>
    <t>Other' offences includes offences contrary to the following Sections of the SOA 03: s4 to 65, s66A, s66B, s69 to 71.</t>
  </si>
  <si>
    <t>Note 6</t>
  </si>
  <si>
    <t xml:space="preserve">In cases of multiple offences, CONNECT will only show the result as the principal offence (e.g. rape over exposure). An investigation into a series of sexual assaults with one suspect will only produce a result as one case. </t>
  </si>
  <si>
    <t>Note 7</t>
  </si>
  <si>
    <t>By Country: `Other` includes the offences that were reported to have occurred in Ascension Islands, Austria, Bahrain, Belize, Brunei, Canada, Diego Garcia, Estonia, Falkland Islands, France, Gibraltar, Iraq, Netherlands, Norway, Oman, Poland, Republic of Korea, Romania, Singapore, Spain, UAE, Vietnam . This category will also include offences that occurred across multiple countries.</t>
  </si>
  <si>
    <t>Note 8</t>
  </si>
  <si>
    <t>Referred' and 'not referred' are categorised once a report has been raised and distributed. 'Not concluded at time of data extract' (previously referred to as 'Ongoing') refers to no report being raised at the time of data extraction in January 2026.</t>
  </si>
  <si>
    <t>Note 9</t>
  </si>
  <si>
    <t>There could be more than one suspect or victim per investigation, or they may be counted against multiple investigations. Therefore, the total number of investigations and suspects/ victims may differ, and they may be counted more than once.</t>
  </si>
  <si>
    <t>Note 11</t>
  </si>
  <si>
    <t>A non-recent offence relates to an offence that is reported to have occurred prior to the implementation of the 2003 Sexual Offences Act, yet reported within this reporting year.</t>
  </si>
  <si>
    <t>Note 12</t>
  </si>
  <si>
    <t>Other countries includes: 1 x  across multiple locations, 1 x Netherlands, 1 x Singapore</t>
  </si>
  <si>
    <t>Note 13</t>
  </si>
  <si>
    <t>The sexual offences in Worksheet 5 primarily relate to offences created by the Sexual Offences Act 2003,  together with offences under  s.1 Protection of Children Act 1978, s.160 Criminal Justice Act 1988, [continued]</t>
  </si>
  <si>
    <t>Note 13 Continued</t>
  </si>
  <si>
    <t xml:space="preserve"> Criminal Justice and Courts Act 2015 and non-recent offences contrary to the Sexual Offences act 1956. </t>
  </si>
  <si>
    <t>Note 14</t>
  </si>
  <si>
    <t xml:space="preserve">The accused in some cases may be veterans. </t>
  </si>
  <si>
    <t>Note 15</t>
  </si>
  <si>
    <t>This row relates to the number of cases including where one or more victim was under 18, not the number of victims.</t>
  </si>
  <si>
    <t>Note 16</t>
  </si>
  <si>
    <t>Where details are not recorded on CONNECT, they are listed as unknown.</t>
  </si>
  <si>
    <t>Note 17</t>
  </si>
  <si>
    <t>The SPA figures refer to cases not individuals and are recorded against the most serious crime identified at the time of referral. [Continued on next line]</t>
  </si>
  <si>
    <t>Note 17 continued</t>
  </si>
  <si>
    <t>The total number of SPA referrals may be greater than the total number of investigations for a calendar year because more than one referral per investigation can be made due to there being multiple suspects or multiple charges.  A referral to the SPA in a particular year may arise from an investigation that was conducted in previous years.</t>
  </si>
  <si>
    <t>Note 18</t>
  </si>
  <si>
    <t>SPA 'Other' includes offences contrary to the following Sections of the SOA 03: s33, s66. 'Other' Cases referred to SPA also includes 2 x child sex offences of 1 x s14, 1 x s15A. 'Other' Cases charged include 1 x s15A</t>
  </si>
  <si>
    <t>Note 19</t>
  </si>
  <si>
    <t>Veteran defendants are recorded within their retrospective Service at the time of the reported offence.</t>
  </si>
  <si>
    <t>Note 20</t>
  </si>
  <si>
    <t xml:space="preserve"> Cases referred to the CO are cases where the SPA has made a decision not to charge and referred the case to the Commanding Officer for consideration using their initial powers.</t>
  </si>
  <si>
    <t>Note 21</t>
  </si>
  <si>
    <t>The SPA and MCS figures for offences of ‘domestic abuse’ relate to the definition contained in the Domestic Abuse Act 2021. Domestic abuse cases have been identified, as per CPS practice, with a domestic abuse flag added by SPA. These figures may include cases that feature in another offence category.</t>
  </si>
  <si>
    <t>Note 22</t>
  </si>
  <si>
    <t>Non-recent 'Other' offences include 2 x s1 Indecency with Children Act 1960</t>
  </si>
  <si>
    <t>Note 23</t>
  </si>
  <si>
    <t xml:space="preserve">This relates to cases transferred to the CPS after referral to the SPA. </t>
  </si>
  <si>
    <t>Note 24</t>
  </si>
  <si>
    <t>Where a defendant has been subject to Court Martial proceedings involving multiple charges, each charge will be recorded separately whether guilty or not-guilty.  A defendant will be recorded within each of the relevant offence categories; this will mean a defendant may be recorded more than once.</t>
  </si>
  <si>
    <t>Note 25</t>
  </si>
  <si>
    <t>The SPA/ MCS figures for sexual offences include referrals/ cases for the non-recent offences under SOA 56</t>
  </si>
  <si>
    <t>Note 26</t>
  </si>
  <si>
    <t>The figures presented in worksheet 5a, 5b and 6 include attempted offences charged under s1(1) Criminal Attempts Act 1981 where recorded as such.</t>
  </si>
  <si>
    <t>Note 27</t>
  </si>
  <si>
    <t xml:space="preserve">MCS 'Other' offences includes s5 to s15 and s25 SOA 03, s15(1) SOA 1956, s62 SOA 03, s63 SOA 03, s33 Criminal Justice and Courts Act 2015. </t>
  </si>
  <si>
    <t>Note 28</t>
  </si>
  <si>
    <t>Presentation of countries has been changed to show the top 5 values, and countries associated with those values. Where there is a tie for fifth highest value, all countries are listed.</t>
  </si>
  <si>
    <t>Note 29</t>
  </si>
  <si>
    <t>This Worksheet, table or row of data is new in this report. Please see change log for details.</t>
  </si>
  <si>
    <t>Note 30</t>
  </si>
  <si>
    <t>This table has been changed for 2025 to count all outcomes of resolved cases in 2025. For previous years data in this table, outcomes were only recorded for cases which were referred in the same year. For example, 2024 outcomes relate to those cases referred to the SPA in 2024.</t>
  </si>
  <si>
    <t>Note 31</t>
  </si>
  <si>
    <t>Data relating to DA is not attributed to individual charges, it is the overall case that has the DA flag.</t>
  </si>
  <si>
    <t>Note 32</t>
  </si>
  <si>
    <t>SPA Referrals and outcomes for cases relating to Indecent Images of Children were previously included in tab 5a. Data has been moved to tab 5b to reflect it is not an offence contrary to the Sexual Offences Act 2003 and to align with reporting in the rest of the tables.</t>
  </si>
  <si>
    <t>Note 33</t>
  </si>
  <si>
    <t>Some non-recent offences have been consolidated in to the "other" category for 2025 if they do not relate to Rape, Buggery or Indecent Assault. For more details see the change log.</t>
  </si>
  <si>
    <t>Change Log Explaining Differences in Tables from Prior Editions</t>
  </si>
  <si>
    <t>This worksheet contains two tables outlining changes made to tables which may have changed numbers or formats. Significant changes to contents are individually noted.</t>
  </si>
  <si>
    <t>Table number(s)</t>
  </si>
  <si>
    <t>Change implemented</t>
  </si>
  <si>
    <t>Explanation</t>
  </si>
  <si>
    <t>Removal of the reporting by Service Police force</t>
  </si>
  <si>
    <t>1,2,3,5,6,7,8,11,12,13,14</t>
  </si>
  <si>
    <t>Re-ordering of columns to group offences within a year</t>
  </si>
  <si>
    <t>Columns have been re-ordered to group offences within a year, rather than by offence. This is to make it easier to understand the time period which the report relates to.</t>
  </si>
  <si>
    <t>Change of countries reported</t>
  </si>
  <si>
    <t>Presentation of countries has been changed to show the top 5 values, and countries associated with those values. Where there is a tie for fifth highest value, all countries are listed. At sea has also been maintained as a distinct category.</t>
  </si>
  <si>
    <t>Removal of time series</t>
  </si>
  <si>
    <t>Due to the change in country reporting, it is no longer feasible to provide a meaningful time series. Previous years information are available in previous reports.</t>
  </si>
  <si>
    <t>3,4</t>
  </si>
  <si>
    <t>Renaming of "Ongoing" to "not concluded at time of data extract"</t>
  </si>
  <si>
    <t>Ongoing has been renamed to give clarity that information in this statistic relates to a single snap shot in time and are not backdated, so this more accurately reflects the outcome.</t>
  </si>
  <si>
    <t>4,9,10,16,17</t>
  </si>
  <si>
    <t>Tables added to support commentary</t>
  </si>
  <si>
    <t>Figures presented in these tables have previously been only presented in the bulletin. A tabulated version of the data has been added to aid user comprehension and use. Previous year's data can be found in previous bulletins.</t>
  </si>
  <si>
    <t>18,19</t>
  </si>
  <si>
    <t>Consolidation of non-recent offence categories</t>
  </si>
  <si>
    <t>Rape, Buggery, Indecent assault (both adult and child) are presented in these tables, as they represent the bulk of data. Other non-recent offences will be grouped as "other" to aid comprehension, details on the breakdown of this category can be found in the notes tab.</t>
  </si>
  <si>
    <t>24,25,26,27</t>
  </si>
  <si>
    <t>Consolidation of tables due to removal of reporting by Service Police force</t>
  </si>
  <si>
    <t>Previously these tables presented a break down of each outcome by service police force. Due to the fact that DSCC take primacy in these cases, excluding those noted, this was no longer a meaningful breakdown. Therefore these outcomes have been consolidated in to one table to aid comprehension.</t>
  </si>
  <si>
    <t>25,27</t>
  </si>
  <si>
    <t>Change of methodology for cases which outcomes are reported</t>
  </si>
  <si>
    <t>Previous editions outcomes were reported as a subset of those which were referred in the year. So a case referred in 2024, that did not reach and outcome was not recorded as an outcome in the 2024 figures. Table 24 now relates to all outcomes within the year, regardless of when the case was referred to provide a clearer picture of the result of Service Prosecuting Authority processes.</t>
  </si>
  <si>
    <t>Indecent Images of Children moved tables</t>
  </si>
  <si>
    <t>Indecent Images of Children was previously counted under tab 5a, it has been moved to tab 5b to reflect it is not an offence contrary to the Sexual Offences Act 2003. This is in line with reporting of IIOC in other tables.</t>
  </si>
  <si>
    <t>Addition of specific information on cases involving under 18s</t>
  </si>
  <si>
    <t>A breakdown of the number of cases involving one or more under 18 victims has been included. This aligns reporting with the investigation information which provides similar breakdowns.</t>
  </si>
  <si>
    <t>Addition of "transferred to CPS" as an outcome for SPA investigations</t>
  </si>
  <si>
    <t>To ensure all outcomes are captured in line with new data reporting, this outcome has been added.</t>
  </si>
  <si>
    <t>28,29,30,31</t>
  </si>
  <si>
    <t>Change of orientation of table, and tables broken down by service for comprehension</t>
  </si>
  <si>
    <t>Previously table 24 presented all outcomes at court martial for all services. Tables 28 to 31 have replaced this with one table per service, and offences are now read across columns of the table rather than by rows to match the formatting of the rest of the document and to ease comprehension</t>
  </si>
  <si>
    <t>Removal of "Discontinued" outcomes</t>
  </si>
  <si>
    <t>This is not longer an outcome used by the Military Court Service, so has been removed.</t>
  </si>
  <si>
    <t>Domestic abuse outcomes added to support commentary</t>
  </si>
  <si>
    <t>x</t>
  </si>
  <si>
    <t>Removal of the reporting by Service Police force for Non Recent Offences</t>
  </si>
  <si>
    <t>In line with changes to table 1, the breakdown by service police for non recent offences has been removed, as totals can be found in tables 18 and 19.</t>
  </si>
  <si>
    <t>Worksheet 1a: Service Police Investigations Into Offences Contrary To The Sexual Offences Act 2003 and Non-Recent Offences by Year, Country and Investigation Outcome [Note 2] [Note 4] [Note 6]</t>
  </si>
  <si>
    <t xml:space="preserve">This worksheet contains three tables. Some cells refer to notes which can be found on the notes worksheet. </t>
  </si>
  <si>
    <t>Source: Crime Statistics Analysis Cell (CSAC)[Note 3]</t>
  </si>
  <si>
    <t>Table 1: Investigations by Service Police [Note 1]</t>
  </si>
  <si>
    <t>Number of investigations</t>
  </si>
  <si>
    <t>All 2025</t>
  </si>
  <si>
    <t>Rape
2025</t>
  </si>
  <si>
    <t>Sexual Assault (Penetration)
2025</t>
  </si>
  <si>
    <t>Sexual Assault (No Penetration)
2025</t>
  </si>
  <si>
    <t>Exposure
2025</t>
  </si>
  <si>
    <t>Voyeurism
2025</t>
  </si>
  <si>
    <t>Others
2025
[Note 5]</t>
  </si>
  <si>
    <t>Non-recent
2025</t>
  </si>
  <si>
    <t>All 2024</t>
  </si>
  <si>
    <t>Rape
2024</t>
  </si>
  <si>
    <t>Sexual Assault (Penetration)
2024</t>
  </si>
  <si>
    <t>Sexual Assault (No Penetration)
2024</t>
  </si>
  <si>
    <t>Exposure
2024</t>
  </si>
  <si>
    <t>Voyeurism
2024</t>
  </si>
  <si>
    <t>Others
2024
[Note 5]</t>
  </si>
  <si>
    <t>Non-recent
2024</t>
  </si>
  <si>
    <t>All 2023</t>
  </si>
  <si>
    <t>Rape
2023</t>
  </si>
  <si>
    <t>Sexual Assault (Penetration)
2023</t>
  </si>
  <si>
    <t>Sexual Assault 
(No Penetration)
2023</t>
  </si>
  <si>
    <t>Exposure
2023</t>
  </si>
  <si>
    <t>Voyeurism
2023</t>
  </si>
  <si>
    <t>Others
2023
[Note 5]</t>
  </si>
  <si>
    <t>Non-recent
2023</t>
  </si>
  <si>
    <t xml:space="preserve">Investigations </t>
  </si>
  <si>
    <t>Table 2 : Country of Reported Offence [Note 28]</t>
  </si>
  <si>
    <t>Country of Reported Offence</t>
  </si>
  <si>
    <t>Sexual Assault
 (No Penetration)
2025</t>
  </si>
  <si>
    <t>All</t>
  </si>
  <si>
    <t>United Kingdom</t>
  </si>
  <si>
    <t>Cyprus</t>
  </si>
  <si>
    <t>Germany</t>
  </si>
  <si>
    <t>USA</t>
  </si>
  <si>
    <t>Kenya</t>
  </si>
  <si>
    <t>Other [Note 7]</t>
  </si>
  <si>
    <t>At Sea</t>
  </si>
  <si>
    <t>Unknown/ Not Recorded</t>
  </si>
  <si>
    <r>
      <t>Table 3</t>
    </r>
    <r>
      <rPr>
        <sz val="12"/>
        <color rgb="FF000000"/>
        <rFont val="Calibri"/>
        <family val="2"/>
      </rPr>
      <t xml:space="preserve">: </t>
    </r>
    <r>
      <rPr>
        <b/>
        <sz val="12"/>
        <color rgb="FF000000"/>
        <rFont val="Calibri"/>
        <family val="2"/>
      </rPr>
      <t>Investigation Outcome</t>
    </r>
  </si>
  <si>
    <t>Investigation Outcome [Note 8]</t>
  </si>
  <si>
    <t>Sexual Assault (No Penetration)
2023</t>
  </si>
  <si>
    <t>Referred</t>
  </si>
  <si>
    <t>Not Referred</t>
  </si>
  <si>
    <t>Not Concluded at time of data extract</t>
  </si>
  <si>
    <t>Worksheet 1b: Service Police Investigations Into Select Other Offences by Offence Year, and Investigation Outcome [Note 2][Note 4][Note 6][Note 29]</t>
  </si>
  <si>
    <t xml:space="preserve">This worksheet contains one table. Some cells refer to notes which can be found on the notes worksheet. </t>
  </si>
  <si>
    <t>Some symbols have been used in these tables. [r] refers to figures which have been revised.</t>
  </si>
  <si>
    <t>Table 4: Investigations of select non sexual offences</t>
  </si>
  <si>
    <t>Investigation Outcome [note 8]</t>
  </si>
  <si>
    <t>Murder
2025</t>
  </si>
  <si>
    <t>Manslaughter
2025</t>
  </si>
  <si>
    <t>Domestic Abuse 
2025 [r]</t>
  </si>
  <si>
    <t>Indecent Images of Children
2025</t>
  </si>
  <si>
    <t>All [r]</t>
  </si>
  <si>
    <t>[r] refers to all outcomes of domestic abuse investigations</t>
  </si>
  <si>
    <t>Referred [r]</t>
  </si>
  <si>
    <t>[r] refers to the number of domestic abuse cases which concluded with a referral</t>
  </si>
  <si>
    <t>Not referred [r]</t>
  </si>
  <si>
    <t>[r] refers to the number of domestic abuse cases which concluded with no refferal</t>
  </si>
  <si>
    <t>Not Concluded at time of data extract [r]</t>
  </si>
  <si>
    <t>[r] refers to the number of domestic abuse cases which were not concluded at time of data extract</t>
  </si>
  <si>
    <t>Worksheet 2a: Personnel Suspected  Of offences Contrary To The Sexual Offences Act 2003 by Gender, Service, Rank and Age Group [Note 4] [Note 9]</t>
  </si>
  <si>
    <t xml:space="preserve">This worksheet contains four tables. Some cells refer to notes which can be found on the notes worksheet. </t>
  </si>
  <si>
    <t>Source: Crime Statistics Analysis Cell (CSAC) [Note 3]</t>
  </si>
  <si>
    <t>Some symbols have been used in these tables.  [c] refers to figures of fewer than 3 which have been suppressed to prevent inadvertant disclosure. Some figures greater than 3 have been suppressed so these figures cannot be calculated</t>
  </si>
  <si>
    <t>Table 5: Personnel Suspected of offences contrary to Sexual Offences Act 2003 by Gender</t>
  </si>
  <si>
    <t>Gender</t>
  </si>
  <si>
    <t>Sexual Assault 
(No Penetration)
2025</t>
  </si>
  <si>
    <t>Others
2025
 [Note 5]</t>
  </si>
  <si>
    <t>Sexual Assault
 (No Penetration)
2024</t>
  </si>
  <si>
    <t>Others 
2023
[Note 5]</t>
  </si>
  <si>
    <t>Male</t>
  </si>
  <si>
    <t>[c]</t>
  </si>
  <si>
    <t>Female</t>
  </si>
  <si>
    <t>Unknown [Note 16]</t>
  </si>
  <si>
    <t>Table 6: Personnel Suspected of offences contrary to Sexual Offences Act 2003 by Service</t>
  </si>
  <si>
    <t>Service</t>
  </si>
  <si>
    <t>Royal Navy/ Royal Marines</t>
  </si>
  <si>
    <t>Army</t>
  </si>
  <si>
    <t>RAF</t>
  </si>
  <si>
    <t>Civilian</t>
  </si>
  <si>
    <t>Table 7: Personnel Suspected of offences contrary to Sexual Offences Act 2003 by Rank</t>
  </si>
  <si>
    <t>Rank</t>
  </si>
  <si>
    <t>Officer</t>
  </si>
  <si>
    <t>Warrant Officer</t>
  </si>
  <si>
    <t>SNCO</t>
  </si>
  <si>
    <t>JNCO/ LH</t>
  </si>
  <si>
    <t>Private/AB/MNE</t>
  </si>
  <si>
    <t>Civillian</t>
  </si>
  <si>
    <t>Various [Note 29]</t>
  </si>
  <si>
    <t>[x]</t>
  </si>
  <si>
    <t>Table 8: Personnel Suspected of offences contrary to Sexual Offences Act 2003 by Age Group</t>
  </si>
  <si>
    <t xml:space="preserve">Age Group </t>
  </si>
  <si>
    <t xml:space="preserve">&lt;18 </t>
  </si>
  <si>
    <t>18-20</t>
  </si>
  <si>
    <t>21-25</t>
  </si>
  <si>
    <t>26-30</t>
  </si>
  <si>
    <t>31-35</t>
  </si>
  <si>
    <t>36-40</t>
  </si>
  <si>
    <t>&gt;40</t>
  </si>
  <si>
    <t>Various</t>
  </si>
  <si>
    <t>Worksheet 2b: Personnel Suspected  of Other Select Offences by Gender and Service [Note 4][Note 9][Note 29]</t>
  </si>
  <si>
    <t xml:space="preserve">This worksheet contains two tables. Some cells refer to notes which can be found on the notes worksheet. </t>
  </si>
  <si>
    <t>Some symbols have been used in these tables.  [c] refers to figures of fewer than 3 which have been suppressed to prevent inadvertant disclosure. Some figures greater than 3 have been suppressed so these figures cannot be calculated. [r] refers to figures which have been revised</t>
  </si>
  <si>
    <t>Table 9: Personnel Suspected of select non sexual offences by gender</t>
  </si>
  <si>
    <t>Domestic Abuse
2025 [r]</t>
  </si>
  <si>
    <t>[r] refers to all suspects of domestic abuse</t>
  </si>
  <si>
    <t>Male [r]</t>
  </si>
  <si>
    <t>[r] refers to male suspects of domestic abuse</t>
  </si>
  <si>
    <t>Table 10: Personnel Suspected of select non sexual offences by service</t>
  </si>
  <si>
    <t>Army [r]</t>
  </si>
  <si>
    <t>[r] refers to Army personnel suspected of domestic abuse</t>
  </si>
  <si>
    <t>RAF [r]</t>
  </si>
  <si>
    <t>[r] refers to RAF personnel suspected of domestic abuse</t>
  </si>
  <si>
    <r>
      <t>Worksheet 3a: Victims</t>
    </r>
    <r>
      <rPr>
        <b/>
        <vertAlign val="superscript"/>
        <sz val="12"/>
        <color rgb="FF000000"/>
        <rFont val="Calibri"/>
        <family val="2"/>
      </rPr>
      <t xml:space="preserve"> </t>
    </r>
    <r>
      <rPr>
        <b/>
        <sz val="12"/>
        <color rgb="FF000000"/>
        <rFont val="Calibri"/>
        <family val="2"/>
      </rPr>
      <t>of Offences Contrary to the Sexual Offences Act 2003 by Gender, Service,Rank and Age Group [Note 4] [Note 9]</t>
    </r>
  </si>
  <si>
    <t>Table 12: Victims of Offences contrary to the Sexual Offences Act 2003 by Gender</t>
  </si>
  <si>
    <t>Table 13: Victims of Offences contrary to the Sexual Offences Act 2003 by Service</t>
  </si>
  <si>
    <t>Foreign Forces</t>
  </si>
  <si>
    <t>Table 14: Victims of Offences contrary to the Sexual Offences Act 2003 by Rank</t>
  </si>
  <si>
    <t>JNCO</t>
  </si>
  <si>
    <t>Private/ AB/ Mne</t>
  </si>
  <si>
    <t>Table 15: Victims of Offences contrary to the Sexual Offences Act 2003 by Age Group</t>
  </si>
  <si>
    <t>Age Group</t>
  </si>
  <si>
    <t>&lt;18 (Armed Forces)</t>
  </si>
  <si>
    <t>&lt;18 (civilian)</t>
  </si>
  <si>
    <r>
      <t>Worksheet 3b: Victims</t>
    </r>
    <r>
      <rPr>
        <b/>
        <vertAlign val="superscript"/>
        <sz val="12"/>
        <color rgb="FF000000"/>
        <rFont val="Calibri"/>
        <family val="2"/>
      </rPr>
      <t xml:space="preserve"> </t>
    </r>
    <r>
      <rPr>
        <b/>
        <sz val="12"/>
        <color rgb="FF000000"/>
        <rFont val="Calibri"/>
        <family val="2"/>
      </rPr>
      <t>of Select Other Offences Act 2003 Split by Gender and Service [Note 4][Note 9]</t>
    </r>
  </si>
  <si>
    <t>Some symbols have been used in these tables.  [c] refers to figures of fewer than 3 which have been suppressed to prevent inadvertant disclosure. Some figures greater than 3 have been suppressed so these figures cannot be calculated. [r] refers to figures which have been revised.</t>
  </si>
  <si>
    <t>Table 16: Victims of select other offences by gender</t>
  </si>
  <si>
    <t>[r] refers to all victims of domestic abuse</t>
  </si>
  <si>
    <t>Female [r]</t>
  </si>
  <si>
    <t>[r] refers to female victims of domestic abuse</t>
  </si>
  <si>
    <t>Table 17: Victims of select other offences by service</t>
  </si>
  <si>
    <t>[r] refers to Army victims of domestic abuse</t>
  </si>
  <si>
    <t>[r] refers to RAF victims of domestic abuse</t>
  </si>
  <si>
    <t>Civilian [r]</t>
  </si>
  <si>
    <t>Worksheet 4a: Service Police Investigations Into Non-Recent Sexual Offences by Country and Decade of Offence [Note 4][Note 6][Note 11][Note 33]</t>
  </si>
  <si>
    <t xml:space="preserve">Table 18: non-recent Investigations by Country </t>
  </si>
  <si>
    <t>Region/Country of Investigation</t>
  </si>
  <si>
    <t>All
2025</t>
  </si>
  <si>
    <t>Buggery
2025</t>
  </si>
  <si>
    <t>Indecent Assault (On an adult)
2025</t>
  </si>
  <si>
    <t>Indecent Assault (on a child)
2025</t>
  </si>
  <si>
    <t>Other 
[Note 22]
2025</t>
  </si>
  <si>
    <t>All
2024</t>
  </si>
  <si>
    <t>Buggery
2024</t>
  </si>
  <si>
    <t>Indecent Assault (On an adult)
2024</t>
  </si>
  <si>
    <t>Indecent Assault (On a child)
2024</t>
  </si>
  <si>
    <t>All
2023</t>
  </si>
  <si>
    <t>Buggery
2023</t>
  </si>
  <si>
    <t>Indecent Assault (On an adult)
2023</t>
  </si>
  <si>
    <t>Indecent Assault (On a child)
2023</t>
  </si>
  <si>
    <t>Indecent exposure with intent to insult female 
2023</t>
  </si>
  <si>
    <t>Other [Note 12]</t>
  </si>
  <si>
    <t xml:space="preserve">Table 19: non-recent Investigations by Decade of Offence </t>
  </si>
  <si>
    <t>Decade of Offence</t>
  </si>
  <si>
    <t>Indecent Assault 
(On an adult)
2025</t>
  </si>
  <si>
    <t>Indecent Assault 
(On a child)
2025</t>
  </si>
  <si>
    <t>Other
[Note 22]
2025</t>
  </si>
  <si>
    <t>Indecent Assault
 (On an adult)
2024</t>
  </si>
  <si>
    <t>Indecent Assault
 (On a child)
2024</t>
  </si>
  <si>
    <t>Indecent Assault 
(On an adult)
2023</t>
  </si>
  <si>
    <t>All (Investigations)</t>
  </si>
  <si>
    <t>1960s</t>
  </si>
  <si>
    <t>1970s</t>
  </si>
  <si>
    <t>1980s</t>
  </si>
  <si>
    <t>1990s</t>
  </si>
  <si>
    <t>2000s</t>
  </si>
  <si>
    <t>Worksheet 4b: Personnel Suspected, and Victims of Non-Recent Sexual Offences, by Gender and Service [note 4][note 9][Note 11][Note 33]</t>
  </si>
  <si>
    <t xml:space="preserve">Table 20: non-recent Investigations by Suspect Gender </t>
  </si>
  <si>
    <t>Suspect Gender</t>
  </si>
  <si>
    <t>Indecent Assault
 (On a child)
2025</t>
  </si>
  <si>
    <t>Indecent Assault 
(On an adult)
2024</t>
  </si>
  <si>
    <t>Indecent Assault
(On a child)
2023</t>
  </si>
  <si>
    <t>Table 21: non-recent Investigations by Suspect Service</t>
  </si>
  <si>
    <t>Suspect Service</t>
  </si>
  <si>
    <t>Table 22: non-recent Investigations by Victim Gender</t>
  </si>
  <si>
    <t>Victim Gender</t>
  </si>
  <si>
    <t>Table 23: non-recent Investigations by Victim Service</t>
  </si>
  <si>
    <t>Victim Service</t>
  </si>
  <si>
    <t>Worksheet 5a: Cases Contrary to the Sexual Offences Act 2003 Referred to the Service Prosecuting Authority by Offence and Outcome [Note 13][Note 14][Note 26]</t>
  </si>
  <si>
    <t>Source: Service Prosecuting Authority (SPA) [Note 3]</t>
  </si>
  <si>
    <t>Some symbols have been used in these tables. [x] is used where data is unavailable due to new inclusions in this report. [||] denotes a break in series methodology.</t>
  </si>
  <si>
    <t>Table 24: Cases referred to the SPA in year [Note 17][Note 25]</t>
  </si>
  <si>
    <t>Case referrals</t>
  </si>
  <si>
    <t>Other
[Note 18]
2025</t>
  </si>
  <si>
    <t>Other 
2024</t>
  </si>
  <si>
    <t>Indecent Images 
of Children
2024
[Note 32]</t>
  </si>
  <si>
    <t>Other 
2023</t>
  </si>
  <si>
    <t>Indecent Images 
of Children
2023
[Note 32]</t>
  </si>
  <si>
    <t>Cases referred to the SPA</t>
  </si>
  <si>
    <t>Table 25: Outcome of all cases resolved by the SPA in year [Note 25] [Note 30]</t>
  </si>
  <si>
    <t>Case outcome</t>
  </si>
  <si>
    <t>Series Break</t>
  </si>
  <si>
    <t>Completed by the SPA</t>
  </si>
  <si>
    <t>||</t>
  </si>
  <si>
    <t>Of which include Victim(s) Under 18 [Note 15]</t>
  </si>
  <si>
    <t>Charged</t>
  </si>
  <si>
    <t>No Realistic Prospect of Conviction (RPOC)/ 
Public Service Interest (PSI) (Note non directed)</t>
  </si>
  <si>
    <t xml:space="preserve">Charged with Alternative Offence </t>
  </si>
  <si>
    <t>Referred to the CO [Note 20]</t>
  </si>
  <si>
    <t>Transferred to the CPS [Note 23]</t>
  </si>
  <si>
    <t>Worksheet 5b: Cases of Murder and Manslaughter Contrary to Common Law, and Domestic Abuse and Indecent Images of Children Cases Service Prosecuting Authority by Offence and Outcome [Note 14][Note 21]</t>
  </si>
  <si>
    <t>Table 26: Cases referred to the SPA [Note 21]</t>
  </si>
  <si>
    <t>Murder 
2025</t>
  </si>
  <si>
    <t>Manslaughter 
2025</t>
  </si>
  <si>
    <t>Domestic Abuse
2025</t>
  </si>
  <si>
    <t>Indecent Images of Children
2025
[Note 32]</t>
  </si>
  <si>
    <t>Murder 
2024</t>
  </si>
  <si>
    <t>Manslaughter 
2024</t>
  </si>
  <si>
    <t>Domestic Abuse
2024</t>
  </si>
  <si>
    <t>Murder 
2023</t>
  </si>
  <si>
    <t>Manslaughter 
2023</t>
  </si>
  <si>
    <t>Domestic Abuse
2023</t>
  </si>
  <si>
    <t>Table 27: Outcome of cases resolved by the SPA [Note 25][Note 30]</t>
  </si>
  <si>
    <t>Case Outcome</t>
  </si>
  <si>
    <t>Worksheet 6: Offences Contrary to the Sexual Offences Act 2003, Indecent Images of Children and Domestic Abuse Cases Completed at Court Martial by Service and Outcome [Note 19][Note 21] [Note 25][Note 26][Note 29]</t>
  </si>
  <si>
    <t>Tables 28 to 31 shows offences contrary to the Sexual Offences Act 2003, indecent images of children and domestic abuse with cases completed at the Court Martial, by service.</t>
  </si>
  <si>
    <t>Source: Military Court Service (MCS) [Note 3]</t>
  </si>
  <si>
    <t>Table 28: Royal Navy/ Royal Marines Cases Completed at Court Martial</t>
  </si>
  <si>
    <t>Service and Offences</t>
  </si>
  <si>
    <t>All 2025
(excluding Domestic Abuse)</t>
  </si>
  <si>
    <t>Sexual Assault
(Penetration)
2025</t>
  </si>
  <si>
    <t>Sexual Assault
(No Penetration)
2025</t>
  </si>
  <si>
    <t>Others 
2025
[Note 27]</t>
  </si>
  <si>
    <t>Domestic Abuse
2025
[Note 31]</t>
  </si>
  <si>
    <t>Sexual Assault
(Penetration)
2024</t>
  </si>
  <si>
    <t>Sexual Assault
(No Penetration)
2024</t>
  </si>
  <si>
    <t>IIOC
2024</t>
  </si>
  <si>
    <t>Others 
2024
[Note 27]</t>
  </si>
  <si>
    <t>Sexual Assault
(Penetration)
2023</t>
  </si>
  <si>
    <t>Sexual Assault
(No Penetration)
2023</t>
  </si>
  <si>
    <t>IIOC
2023</t>
  </si>
  <si>
    <t>Others 
2023
[Note 27]</t>
  </si>
  <si>
    <t>Defendents</t>
  </si>
  <si>
    <t>Of which Guilty</t>
  </si>
  <si>
    <t>Of which Not Guilty</t>
  </si>
  <si>
    <t>Charges [Note 24]</t>
  </si>
  <si>
    <t>Table 29: Army Cases Completed at Court Martial</t>
  </si>
  <si>
    <t>Table 30: RAF Cases Completed at Court Martial</t>
  </si>
  <si>
    <t>Table 31: Civilian Cases Completed at Court Martial</t>
  </si>
  <si>
    <t>[r] refers to civilian victims of domestic abuse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</si>
</sst>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quot;#,##0.00&quot; &quot;;&quot; -&quot;00&quot; &quot;;&quot; &quot;@&quot; &quot;"/>
    <numFmt numFmtId="165" formatCode="&quot; &quot;#,##0.00&quot; &quot;;&quot;-&quot;#,##0.00&quot; &quot;;&quot; -&quot;#&quot; &quot;;&quot; &quot;@&quot; &quot;"/>
  </numFmts>
  <fonts count="30" x14ac:knownFonts="1">
    <font>
      <sz val="11"/>
      <color rgb="FF000000"/>
      <name val="Calibri"/>
      <family val="2"/>
    </font>
    <font>
      <sz val="11"/>
      <color rgb="FF000000"/>
      <name val="Calibri"/>
      <family val="2"/>
    </font>
    <font>
      <sz val="11"/>
      <color rgb="FF006100"/>
      <name val="Calibri"/>
      <family val="2"/>
    </font>
    <font>
      <sz val="11"/>
      <color rgb="FF9C0006"/>
      <name val="Calibri"/>
      <family val="2"/>
    </font>
    <font>
      <b/>
      <sz val="15"/>
      <color rgb="FF666699"/>
      <name val="Calibri"/>
      <family val="2"/>
    </font>
    <font>
      <b/>
      <sz val="15"/>
      <color rgb="FF666699"/>
      <name val="Arial"/>
      <family val="2"/>
    </font>
    <font>
      <b/>
      <sz val="15"/>
      <color rgb="FF000000"/>
      <name val="Arial"/>
      <family val="2"/>
    </font>
    <font>
      <b/>
      <sz val="13"/>
      <color rgb="FF000000"/>
      <name val="Arial"/>
      <family val="2"/>
    </font>
    <font>
      <u/>
      <sz val="11"/>
      <color rgb="FF0563C1"/>
      <name val="Calibri"/>
      <family val="2"/>
    </font>
    <font>
      <u/>
      <sz val="10"/>
      <color rgb="FF0000FF"/>
      <name val="Arial"/>
      <family val="2"/>
    </font>
    <font>
      <u/>
      <sz val="10"/>
      <color rgb="FF0000FF"/>
      <name val="MS Sans Serif"/>
    </font>
    <font>
      <sz val="10"/>
      <color rgb="FF000000"/>
      <name val="Arial"/>
      <family val="2"/>
    </font>
    <font>
      <sz val="11"/>
      <color rgb="FF000000"/>
      <name val="Arial"/>
      <family val="2"/>
    </font>
    <font>
      <b/>
      <sz val="12"/>
      <color rgb="FF000000"/>
      <name val="Calibri"/>
      <family val="2"/>
    </font>
    <font>
      <sz val="12"/>
      <color rgb="FFFF0000"/>
      <name val="Calibri"/>
      <family val="2"/>
    </font>
    <font>
      <sz val="12"/>
      <color rgb="FF000000"/>
      <name val="Calibri"/>
      <family val="2"/>
    </font>
    <font>
      <b/>
      <sz val="12"/>
      <color rgb="FFFF0000"/>
      <name val="Calibri"/>
      <family val="2"/>
    </font>
    <font>
      <u/>
      <sz val="12"/>
      <color rgb="FF000000"/>
      <name val="Calibri"/>
      <family val="2"/>
    </font>
    <font>
      <b/>
      <sz val="11"/>
      <color rgb="FF000000"/>
      <name val="Calibri"/>
      <family val="2"/>
    </font>
    <font>
      <u/>
      <sz val="12"/>
      <color rgb="FF0066CC"/>
      <name val="Calibri"/>
      <family val="2"/>
    </font>
    <font>
      <u/>
      <sz val="12"/>
      <color rgb="FFFF0000"/>
      <name val="Calibri"/>
      <family val="2"/>
    </font>
    <font>
      <sz val="12"/>
      <color rgb="FF000000"/>
      <name val="Calibri Light"/>
      <family val="2"/>
    </font>
    <font>
      <u/>
      <sz val="12"/>
      <color rgb="FF0563C1"/>
      <name val="Calibri"/>
      <family val="2"/>
    </font>
    <font>
      <sz val="11"/>
      <color rgb="FF000000"/>
      <name val="Aptos Narrow"/>
      <family val="2"/>
    </font>
    <font>
      <sz val="12"/>
      <color rgb="FF242424"/>
      <name val="Aptos Narrow"/>
      <family val="2"/>
    </font>
    <font>
      <sz val="12"/>
      <color rgb="FF000000"/>
      <name val="Aptos Narrow"/>
      <family val="2"/>
    </font>
    <font>
      <b/>
      <u/>
      <sz val="12"/>
      <color rgb="FF000000"/>
      <name val="Calibri"/>
      <family val="2"/>
    </font>
    <font>
      <b/>
      <vertAlign val="superscript"/>
      <sz val="12"/>
      <color rgb="FF000000"/>
      <name val="Calibri"/>
      <family val="2"/>
    </font>
    <font>
      <b/>
      <sz val="11"/>
      <color rgb="FF000000"/>
      <name val="Courier New"/>
      <family val="3"/>
    </font>
    <font>
      <i/>
      <sz val="12"/>
      <color rgb="FF000000"/>
      <name val="Calibri"/>
      <family val="2"/>
    </font>
  </fonts>
  <fills count="7">
    <fill>
      <patternFill patternType="none"/>
    </fill>
    <fill>
      <patternFill patternType="gray125"/>
    </fill>
    <fill>
      <patternFill patternType="solid">
        <fgColor rgb="FFCCFFCC"/>
        <bgColor rgb="FFCCFFCC"/>
      </patternFill>
    </fill>
    <fill>
      <patternFill patternType="solid">
        <fgColor rgb="FFC6EFCE"/>
        <bgColor rgb="FFC6EFCE"/>
      </patternFill>
    </fill>
    <fill>
      <patternFill patternType="solid">
        <fgColor rgb="FFFF99CC"/>
        <bgColor rgb="FFFF99CC"/>
      </patternFill>
    </fill>
    <fill>
      <patternFill patternType="solid">
        <fgColor rgb="FFFFC7CE"/>
        <bgColor rgb="FFFFC7CE"/>
      </patternFill>
    </fill>
    <fill>
      <patternFill patternType="solid">
        <fgColor rgb="FFFFFFFF"/>
        <bgColor rgb="FFFFFFFF"/>
      </patternFill>
    </fill>
  </fills>
  <borders count="2">
    <border>
      <left/>
      <right/>
      <top/>
      <bottom/>
      <diagonal/>
    </border>
    <border>
      <left/>
      <right/>
      <top/>
      <bottom style="thick">
        <color rgb="FF333399"/>
      </bottom>
      <diagonal/>
    </border>
  </borders>
  <cellStyleXfs count="92">
    <xf numFmtId="0" fontId="0" fillId="0" borderId="0"/>
    <xf numFmtId="0" fontId="4" fillId="0" borderId="1" applyNumberFormat="0" applyFill="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2"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5" fillId="0" borderId="1" applyNumberFormat="0" applyFill="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1" fillId="0" borderId="0" applyNumberFormat="0" applyFont="0" applyBorder="0" applyProtection="0"/>
    <xf numFmtId="0" fontId="11" fillId="0" borderId="0" applyNumberFormat="0" applyBorder="0" applyProtection="0"/>
    <xf numFmtId="0" fontId="1" fillId="0" borderId="0" applyNumberFormat="0" applyFont="0" applyBorder="0" applyProtection="0"/>
    <xf numFmtId="0" fontId="12" fillId="0" borderId="0" applyNumberFormat="0" applyBorder="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Protection="0"/>
    <xf numFmtId="0" fontId="1" fillId="0" borderId="0" applyNumberFormat="0" applyFont="0" applyFill="0" applyBorder="0" applyProtection="0"/>
  </cellStyleXfs>
  <cellXfs count="58">
    <xf numFmtId="0" fontId="0" fillId="0" borderId="0" xfId="0"/>
    <xf numFmtId="0" fontId="13" fillId="0" borderId="0" xfId="0" applyFont="1"/>
    <xf numFmtId="0" fontId="14" fillId="0" borderId="0" xfId="0" applyFont="1"/>
    <xf numFmtId="0" fontId="15" fillId="0" borderId="0" xfId="0" applyFont="1"/>
    <xf numFmtId="0" fontId="16" fillId="0" borderId="0" xfId="0" applyFont="1"/>
    <xf numFmtId="0" fontId="15" fillId="6" borderId="0" xfId="0" applyFont="1" applyFill="1"/>
    <xf numFmtId="0" fontId="15" fillId="0" borderId="0" xfId="0" applyFont="1" applyAlignment="1">
      <alignment horizontal="left" vertical="top"/>
    </xf>
    <xf numFmtId="0" fontId="15" fillId="6" borderId="0" xfId="0" applyFont="1" applyFill="1" applyAlignment="1">
      <alignment horizontal="left" vertical="top"/>
    </xf>
    <xf numFmtId="0" fontId="15" fillId="0" borderId="0" xfId="79" applyFont="1" applyFill="1" applyAlignment="1">
      <alignment horizontal="left"/>
    </xf>
    <xf numFmtId="0" fontId="17" fillId="0" borderId="0" xfId="79" applyFont="1" applyFill="1" applyAlignment="1">
      <alignment horizontal="left"/>
    </xf>
    <xf numFmtId="0" fontId="18" fillId="0" borderId="0" xfId="0" applyFont="1"/>
    <xf numFmtId="0" fontId="19" fillId="0" borderId="0" xfId="79" applyFont="1"/>
    <xf numFmtId="0" fontId="17" fillId="0" borderId="0" xfId="0" applyFont="1"/>
    <xf numFmtId="0" fontId="15" fillId="0" borderId="0" xfId="79" applyFont="1" applyFill="1"/>
    <xf numFmtId="0" fontId="20" fillId="0" borderId="0" xfId="79" applyFont="1" applyFill="1"/>
    <xf numFmtId="0" fontId="21" fillId="0" borderId="0" xfId="0" applyFont="1"/>
    <xf numFmtId="0" fontId="22" fillId="0" borderId="0" xfId="79" applyFont="1" applyFill="1"/>
    <xf numFmtId="0" fontId="15" fillId="0" borderId="0" xfId="0" applyFont="1" applyAlignment="1">
      <alignment horizontal="left"/>
    </xf>
    <xf numFmtId="0" fontId="13" fillId="0" borderId="0" xfId="0" applyFont="1" applyAlignment="1">
      <alignment horizontal="left" vertical="center"/>
    </xf>
    <xf numFmtId="0" fontId="13" fillId="0" borderId="0" xfId="1" applyFont="1" applyFill="1" applyBorder="1"/>
    <xf numFmtId="0" fontId="15" fillId="0" borderId="0" xfId="0" applyFont="1" applyAlignment="1">
      <alignment wrapText="1"/>
    </xf>
    <xf numFmtId="0" fontId="15" fillId="0" borderId="0" xfId="0" applyFont="1" applyAlignment="1">
      <alignment vertical="center"/>
    </xf>
    <xf numFmtId="0" fontId="23" fillId="0" borderId="0" xfId="0" applyFont="1"/>
    <xf numFmtId="0" fontId="15" fillId="0" borderId="0" xfId="84" applyFont="1" applyFill="1" applyAlignment="1">
      <alignment horizontal="left"/>
    </xf>
    <xf numFmtId="0" fontId="15" fillId="0" borderId="0" xfId="0" applyFont="1" applyAlignment="1">
      <alignment horizontal="right"/>
    </xf>
    <xf numFmtId="0" fontId="24" fillId="0" borderId="0" xfId="0" applyFont="1"/>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right"/>
    </xf>
    <xf numFmtId="0" fontId="13" fillId="0" borderId="0" xfId="0" applyFont="1" applyAlignment="1">
      <alignment horizontal="left"/>
    </xf>
    <xf numFmtId="0" fontId="16" fillId="0" borderId="0" xfId="0" applyFont="1" applyAlignment="1">
      <alignment horizontal="center" vertical="center" wrapText="1"/>
    </xf>
    <xf numFmtId="0" fontId="16" fillId="0" borderId="0" xfId="0" applyFont="1" applyAlignment="1">
      <alignment horizontal="right"/>
    </xf>
    <xf numFmtId="0" fontId="25" fillId="0" borderId="0" xfId="0" applyFont="1"/>
    <xf numFmtId="0" fontId="14" fillId="0" borderId="0" xfId="0" applyFont="1" applyAlignment="1">
      <alignment horizontal="right"/>
    </xf>
    <xf numFmtId="0" fontId="15" fillId="0" borderId="0" xfId="0" applyFont="1" applyAlignment="1">
      <alignment horizontal="right" vertical="center"/>
    </xf>
    <xf numFmtId="0" fontId="13" fillId="0" borderId="0" xfId="0" applyFont="1" applyAlignment="1">
      <alignment horizontal="center" wrapText="1"/>
    </xf>
    <xf numFmtId="0" fontId="15" fillId="0" borderId="0" xfId="0" applyFont="1" applyAlignment="1">
      <alignment horizontal="center" wrapText="1"/>
    </xf>
    <xf numFmtId="0" fontId="26" fillId="0" borderId="0" xfId="0" applyFont="1"/>
    <xf numFmtId="0" fontId="16" fillId="0" borderId="0" xfId="0" applyFont="1" applyAlignment="1">
      <alignment horizontal="center" wrapText="1"/>
    </xf>
    <xf numFmtId="0" fontId="15" fillId="0" borderId="0" xfId="0" applyFont="1" applyAlignment="1">
      <alignment horizontal="left" vertical="center"/>
    </xf>
    <xf numFmtId="1" fontId="13" fillId="0" borderId="0" xfId="0" applyNumberFormat="1" applyFont="1" applyAlignment="1">
      <alignment horizontal="right"/>
    </xf>
    <xf numFmtId="1" fontId="15" fillId="0" borderId="0" xfId="0" applyNumberFormat="1" applyFont="1" applyAlignment="1">
      <alignment horizontal="right"/>
    </xf>
    <xf numFmtId="1" fontId="15" fillId="0" borderId="0" xfId="0" applyNumberFormat="1" applyFont="1" applyAlignment="1">
      <alignment horizontal="right" vertical="center"/>
    </xf>
    <xf numFmtId="0" fontId="13" fillId="0" borderId="0" xfId="0" applyFont="1" applyAlignment="1">
      <alignment horizontal="right" vertical="center"/>
    </xf>
    <xf numFmtId="0" fontId="15" fillId="0" borderId="0" xfId="0" applyFont="1" applyAlignment="1">
      <alignment horizontal="right" vertical="center" wrapText="1"/>
    </xf>
    <xf numFmtId="0" fontId="13" fillId="0" borderId="0" xfId="0" applyFont="1" applyAlignment="1">
      <alignment horizontal="right" vertical="center" wrapText="1"/>
    </xf>
    <xf numFmtId="0" fontId="14" fillId="0" borderId="0" xfId="0" applyFont="1" applyAlignment="1">
      <alignment horizontal="right" vertical="center"/>
    </xf>
    <xf numFmtId="1" fontId="14" fillId="0" borderId="0" xfId="0" applyNumberFormat="1"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15" fillId="0" borderId="0" xfId="0" applyFont="1" applyAlignment="1">
      <alignment vertical="center" wrapText="1"/>
    </xf>
    <xf numFmtId="0" fontId="13" fillId="0" borderId="0" xfId="0" applyFont="1" applyAlignment="1">
      <alignment horizontal="right" vertical="top"/>
    </xf>
    <xf numFmtId="0" fontId="15" fillId="0" borderId="0" xfId="0" applyFont="1" applyAlignment="1">
      <alignment horizontal="right" vertical="top"/>
    </xf>
    <xf numFmtId="0" fontId="15" fillId="0" borderId="0" xfId="0" applyFont="1" applyAlignment="1">
      <alignment vertical="top"/>
    </xf>
    <xf numFmtId="0" fontId="13" fillId="0" borderId="0" xfId="0" applyFont="1" applyAlignment="1">
      <alignment vertical="top"/>
    </xf>
    <xf numFmtId="0" fontId="13" fillId="0" borderId="0" xfId="0" applyFont="1" applyAlignment="1">
      <alignment horizontal="left" wrapText="1"/>
    </xf>
    <xf numFmtId="0" fontId="15" fillId="0" borderId="0" xfId="0" applyFont="1" applyAlignment="1">
      <alignment horizontal="right" wrapText="1"/>
    </xf>
    <xf numFmtId="0" fontId="0" fillId="0" borderId="0" xfId="0" applyAlignment="1">
      <alignment horizontal="right"/>
    </xf>
  </cellXfs>
  <cellStyles count="92">
    <cellStyle name="cf1" xfId="2" xr:uid="{11D1EE4B-EC25-4462-B98C-763072A6C0FD}"/>
    <cellStyle name="cf1 2" xfId="3" xr:uid="{5D0F5721-41DA-46A4-B272-87E79B2893A7}"/>
    <cellStyle name="cf10" xfId="4" xr:uid="{75FDB498-EEAC-479C-A522-C25371FFE0A6}"/>
    <cellStyle name="cf10 2" xfId="5" xr:uid="{C9321BDA-4333-459F-A257-0A04C60CD183}"/>
    <cellStyle name="cf11" xfId="6" xr:uid="{AA5C4334-9C0A-4519-9515-B644F3233B3A}"/>
    <cellStyle name="cf11 2" xfId="7" xr:uid="{B4C50E9E-98E7-4988-9894-DF9D3DA6223F}"/>
    <cellStyle name="cf12" xfId="8" xr:uid="{84D9F301-DCD8-4433-BBA7-5D8A8291A020}"/>
    <cellStyle name="cf12 2" xfId="9" xr:uid="{CB01864D-FEF2-4CC4-88B2-08B3B211F6CE}"/>
    <cellStyle name="cf13" xfId="10" xr:uid="{27E4068B-096F-4EE5-B3C8-2AAA9F7E0E50}"/>
    <cellStyle name="cf13 2" xfId="11" xr:uid="{6ABF3929-3E7B-4317-9C29-5E5942DFC56E}"/>
    <cellStyle name="cf14" xfId="12" xr:uid="{5BB6F926-3B46-42EC-8826-93680778D956}"/>
    <cellStyle name="cf14 2" xfId="13" xr:uid="{787CFD14-06C9-4917-81C1-EE041044784D}"/>
    <cellStyle name="cf15" xfId="14" xr:uid="{EC8A4879-814F-4841-968E-25C9A7EEFD3A}"/>
    <cellStyle name="cf15 2" xfId="15" xr:uid="{707CF701-8505-4584-AAB0-BA1F5FEBF0DF}"/>
    <cellStyle name="cf16" xfId="16" xr:uid="{AF7DA97A-838E-47B8-A8D3-28B3EA72DD47}"/>
    <cellStyle name="cf16 2" xfId="17" xr:uid="{A3992E9E-F3D8-4DE5-B154-7495CDF8EF4F}"/>
    <cellStyle name="cf17" xfId="18" xr:uid="{269BB965-AB10-48BA-964F-CA0007269BA9}"/>
    <cellStyle name="cf17 2" xfId="19" xr:uid="{A6D678C2-D8C2-4DFA-9867-5177FB6A3306}"/>
    <cellStyle name="cf18" xfId="20" xr:uid="{D33A222A-AD30-45CE-B59A-BDF060AF002A}"/>
    <cellStyle name="cf18 2" xfId="21" xr:uid="{5121AF04-55D6-4804-AA69-93CA21B8EE77}"/>
    <cellStyle name="cf19" xfId="22" xr:uid="{F14364D0-1436-4CA0-858D-34E37F1F0B99}"/>
    <cellStyle name="cf19 2" xfId="23" xr:uid="{3A734BB0-C9D9-496F-A4D7-3419A4903A5A}"/>
    <cellStyle name="cf2" xfId="24" xr:uid="{9CA2E136-C043-4190-B700-DB358B8C587F}"/>
    <cellStyle name="cf2 2" xfId="25" xr:uid="{80692FA7-FE99-4786-A7F7-4189EE16AA32}"/>
    <cellStyle name="cf20" xfId="26" xr:uid="{6346CC08-E959-418C-9B03-F099873EF5D4}"/>
    <cellStyle name="cf20 2" xfId="27" xr:uid="{16D091B8-1A3A-47BE-9524-A8D00B5E8A7F}"/>
    <cellStyle name="cf21" xfId="28" xr:uid="{6E573A97-221D-4D40-AE97-1B577F73F421}"/>
    <cellStyle name="cf21 2" xfId="29" xr:uid="{849F0591-41FB-45CD-ABFC-D945605FC856}"/>
    <cellStyle name="cf22" xfId="30" xr:uid="{BFEB1AF1-1297-4ECD-89D0-EE086510CE99}"/>
    <cellStyle name="cf22 2" xfId="31" xr:uid="{AD6258A7-20E6-4B1D-B5C2-33AD15030F77}"/>
    <cellStyle name="cf23" xfId="32" xr:uid="{C7FEF081-26AB-4CAC-8D06-B8CEC6311619}"/>
    <cellStyle name="cf23 2" xfId="33" xr:uid="{D9361D61-5675-4B5B-8A34-0F44353993F9}"/>
    <cellStyle name="cf24" xfId="34" xr:uid="{8D146A09-83C2-4F33-9157-4BE17E4E2F31}"/>
    <cellStyle name="cf24 2" xfId="35" xr:uid="{384B0C46-0109-4FCD-B38E-4AA7DFDCF735}"/>
    <cellStyle name="cf25" xfId="36" xr:uid="{078D7953-3175-4E04-8AFB-50A55CD56378}"/>
    <cellStyle name="cf25 2" xfId="37" xr:uid="{5890F5C6-ACE2-4841-8C31-C72F5493B98B}"/>
    <cellStyle name="cf26" xfId="38" xr:uid="{639454A9-F4D6-4AD6-AE77-7ABD32BC5372}"/>
    <cellStyle name="cf26 2" xfId="39" xr:uid="{7BD445A8-F5B8-467C-8D09-023B6801AD3F}"/>
    <cellStyle name="cf27" xfId="40" xr:uid="{50CA75D3-5BD7-43CB-A9C6-CBFF28FA1022}"/>
    <cellStyle name="cf27 2" xfId="41" xr:uid="{370AC2C7-BB32-4D4A-91C0-640F9F8778E2}"/>
    <cellStyle name="cf28" xfId="42" xr:uid="{74624CD5-75E4-4C31-A9C8-BC2934817AE4}"/>
    <cellStyle name="cf28 2" xfId="43" xr:uid="{9D7CF5E5-0C7A-40D2-8EF0-B21F15CFF453}"/>
    <cellStyle name="cf29" xfId="44" xr:uid="{65E6CFF8-87D1-4C68-916B-E0E67E1111D3}"/>
    <cellStyle name="cf3" xfId="45" xr:uid="{3FDC94A9-1AA9-44DD-BF87-AA2858C593B3}"/>
    <cellStyle name="cf3 2" xfId="46" xr:uid="{92DF05F0-38D8-4385-B788-950E86FD3634}"/>
    <cellStyle name="cf30" xfId="47" xr:uid="{5A01E45D-928B-45CF-84F1-66B8FA8D9647}"/>
    <cellStyle name="cf31" xfId="48" xr:uid="{12CF419B-FA91-4229-B4C3-F73AB3FFECAD}"/>
    <cellStyle name="cf32" xfId="49" xr:uid="{5DB5C8D3-4ED1-4CE2-9C6D-B5BDC6B597AA}"/>
    <cellStyle name="cf33" xfId="50" xr:uid="{8CD579E3-49FE-49CF-9234-5299CB31A01D}"/>
    <cellStyle name="cf34" xfId="51" xr:uid="{EFF10C67-3811-4FF8-BFAB-66F0364C77D2}"/>
    <cellStyle name="cf35" xfId="52" xr:uid="{A363F516-1848-413E-8F73-FFDEFC73A97D}"/>
    <cellStyle name="cf36" xfId="53" xr:uid="{744BE95C-47AA-4CF7-9AA2-F6959CA6494C}"/>
    <cellStyle name="cf37" xfId="54" xr:uid="{0C797DFE-CDEE-4314-AC7E-E1A4B06E24D2}"/>
    <cellStyle name="cf38" xfId="55" xr:uid="{6613453D-DE34-4A07-AFD8-2B0A303BEB2D}"/>
    <cellStyle name="cf39" xfId="56" xr:uid="{313FE188-38BF-4E21-909D-32626D64C61C}"/>
    <cellStyle name="cf4" xfId="57" xr:uid="{8D30D15D-8630-4093-BB81-C531D95DE11C}"/>
    <cellStyle name="cf4 2" xfId="58" xr:uid="{82C31C0D-B0FC-403F-9789-D8E70C4CB21F}"/>
    <cellStyle name="cf40" xfId="59" xr:uid="{158C0026-B2BE-49E4-B561-625A73B9121F}"/>
    <cellStyle name="cf41" xfId="60" xr:uid="{CFC5567C-48FD-4E42-8656-B54058D02833}"/>
    <cellStyle name="cf42" xfId="61" xr:uid="{E1A00539-F1AF-48AE-9195-4F05DF54EACA}"/>
    <cellStyle name="cf5" xfId="62" xr:uid="{8DF8D6ED-4828-458D-BC6A-6FF36C023590}"/>
    <cellStyle name="cf5 2" xfId="63" xr:uid="{10F40F05-51D4-4C25-A0AF-A5F4FDEEFDB6}"/>
    <cellStyle name="cf6" xfId="64" xr:uid="{20F2C213-CCF3-4654-9190-1F66ADE3DDE5}"/>
    <cellStyle name="cf6 2" xfId="65" xr:uid="{BD2E28F4-FD25-4153-8ACC-380A23A66FC2}"/>
    <cellStyle name="cf7" xfId="66" xr:uid="{712C4BB3-716C-45F1-B055-D4BED846AC73}"/>
    <cellStyle name="cf7 2" xfId="67" xr:uid="{AF6DEF74-B0B7-4FC4-8168-6F4C013D616E}"/>
    <cellStyle name="cf8" xfId="68" xr:uid="{20583B6E-7B63-4F36-97B3-C4F0C02A2591}"/>
    <cellStyle name="cf8 2" xfId="69" xr:uid="{C7CD10F1-DA65-43FD-AEC1-CC306087FC6D}"/>
    <cellStyle name="cf9" xfId="70" xr:uid="{E8C4E5BE-7CA3-442B-9D9B-E1DAC7508D96}"/>
    <cellStyle name="cf9 2" xfId="71" xr:uid="{D5F07546-91DE-4526-B9B3-876C9510FB87}"/>
    <cellStyle name="Comma 2" xfId="72" xr:uid="{8CA29281-6896-4126-895D-23CDB44105CA}"/>
    <cellStyle name="Comma 2 2" xfId="73" xr:uid="{461C81AD-CDC1-41D4-82D2-D5F23CCBE2B7}"/>
    <cellStyle name="Comma 2 3" xfId="74" xr:uid="{443DBC35-0E20-4D0C-AA26-282B0D01C8A0}"/>
    <cellStyle name="Comma 3" xfId="75" xr:uid="{32B3DE51-92FF-4BF1-91FB-07BEA2DC4B32}"/>
    <cellStyle name="Heading 1" xfId="1" builtinId="16" customBuiltin="1"/>
    <cellStyle name="Heading 1 2" xfId="76" xr:uid="{C74E1A2B-839E-4672-AE0F-02295FE7BFF1}"/>
    <cellStyle name="Heading 1 3" xfId="77" xr:uid="{CBC0AC65-8176-4E0D-9B16-6F327226ABD4}"/>
    <cellStyle name="Heading 2 2" xfId="78" xr:uid="{154A4454-C9BE-4398-BC24-2A8B61FFDB31}"/>
    <cellStyle name="Hyperlink" xfId="79" xr:uid="{56C0E417-41F5-4BEA-8C29-60BE9A12311A}"/>
    <cellStyle name="Hyperlink 2" xfId="80" xr:uid="{45553507-7D9B-49EE-AB61-E4358EA66474}"/>
    <cellStyle name="Hyperlink 2 2" xfId="81" xr:uid="{E58A7D46-5AB5-429A-86E8-46300B878CCC}"/>
    <cellStyle name="Hyperlink 3" xfId="82" xr:uid="{E01EC3E9-D665-4EB5-AB51-CF93A2FC3D63}"/>
    <cellStyle name="Normal" xfId="0" builtinId="0" customBuiltin="1"/>
    <cellStyle name="Normal 16" xfId="83" xr:uid="{B19E483F-0CA6-490A-9E1F-0BA7AAA80124}"/>
    <cellStyle name="Normal 2" xfId="84" xr:uid="{E85D7C0B-0B5F-4251-80D2-5905899EDA0D}"/>
    <cellStyle name="Normal 3" xfId="85" xr:uid="{8860BDAC-3BAB-4B69-8D0B-422F5DADCB69}"/>
    <cellStyle name="Normal 4" xfId="86" xr:uid="{FA665E8B-3059-4B71-8B79-5C06CFFA3A79}"/>
    <cellStyle name="Percent 2" xfId="87" xr:uid="{3AB2507E-0B75-44EC-8D9A-671935BE002D}"/>
    <cellStyle name="Percent 2 2" xfId="88" xr:uid="{0BC4049E-A4A1-4619-815F-E46A63F87D7F}"/>
    <cellStyle name="Percent 2 3" xfId="89" xr:uid="{208481A9-5293-4C39-9E80-787E90C46F53}"/>
    <cellStyle name="Style 1" xfId="90" xr:uid="{DC326BCB-5AC0-4E14-8154-47AB6DC8CD64}"/>
    <cellStyle name="Style 1 2" xfId="91" xr:uid="{F3B76748-065C-440D-91CF-CA06041091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E11B53-44C7-45AA-A35C-8034873D61AC}" name="Table31" displayName="Table31" ref="A4:A43" totalsRowShown="0">
  <tableColumns count="1">
    <tableColumn id="1" xr3:uid="{891F09BD-604E-4BC0-8524-CE25A26E80F2}" name="Notes and Definition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730DB-1279-4929-B385-E8A75E1F63B5}" name="Table1" displayName="Table1" ref="A2:B13" totalsRowShown="0">
  <tableColumns count="2">
    <tableColumn id="1" xr3:uid="{09ED20A9-D10D-419E-89BE-2C28378833DA}" name="Worksheet Number"/>
    <tableColumn id="2" xr3:uid="{00C8E2CA-3591-4347-A312-3685F3E202B4}" name="Worksheet titl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99545D2-AAD9-43F1-8F4E-59492162A44B}" name="Table30" displayName="Table30" ref="A3:B38" totalsRowShown="0">
  <tableColumns count="2">
    <tableColumn id="1" xr3:uid="{98A939FB-9267-4F4D-B747-698534401018}" name="Note"/>
    <tableColumn id="2" xr3:uid="{CBC8FEE6-0877-44E6-A3E6-6B50BFC122AA}" name="Note tex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DE4AA-EB58-4CA5-BFDD-BDCE602C2782}">
  <dimension ref="A1:L48"/>
  <sheetViews>
    <sheetView tabSelected="1" workbookViewId="0"/>
  </sheetViews>
  <sheetFormatPr defaultColWidth="8.61328125" defaultRowHeight="15.9" x14ac:dyDescent="0.45"/>
  <cols>
    <col min="1" max="1" width="61.4609375" style="2" customWidth="1"/>
    <col min="2" max="9" width="8.61328125" style="2" customWidth="1"/>
    <col min="10" max="10" width="20.53515625" style="2" customWidth="1"/>
    <col min="11" max="11" width="8.61328125" style="2" customWidth="1"/>
    <col min="12" max="16384" width="8.61328125" style="2"/>
  </cols>
  <sheetData>
    <row r="1" spans="1:12" ht="16" customHeight="1" x14ac:dyDescent="0.45">
      <c r="A1" s="1" t="s">
        <v>0</v>
      </c>
    </row>
    <row r="2" spans="1:12" ht="30.65" customHeight="1" x14ac:dyDescent="0.45">
      <c r="A2" s="1" t="s">
        <v>1</v>
      </c>
    </row>
    <row r="3" spans="1:12" x14ac:dyDescent="0.45">
      <c r="A3" s="3" t="s">
        <v>2</v>
      </c>
    </row>
    <row r="4" spans="1:12" ht="30.65" customHeight="1" x14ac:dyDescent="0.45">
      <c r="A4" s="1" t="s">
        <v>3</v>
      </c>
      <c r="B4" s="4"/>
    </row>
    <row r="5" spans="1:12" ht="30" customHeight="1" x14ac:dyDescent="0.45">
      <c r="A5" s="1" t="s">
        <v>4</v>
      </c>
      <c r="B5" s="3"/>
      <c r="C5" s="3"/>
      <c r="D5" s="3"/>
      <c r="E5" s="3"/>
      <c r="F5" s="3"/>
      <c r="G5" s="3"/>
      <c r="H5" s="3"/>
      <c r="I5" s="3"/>
      <c r="J5" s="3"/>
      <c r="K5" s="3"/>
      <c r="L5" s="3"/>
    </row>
    <row r="6" spans="1:12" x14ac:dyDescent="0.45">
      <c r="A6" s="3" t="s">
        <v>5</v>
      </c>
      <c r="B6" s="3"/>
      <c r="C6" s="3"/>
      <c r="D6" s="3"/>
      <c r="E6" s="3"/>
      <c r="F6" s="3"/>
      <c r="G6" s="3"/>
      <c r="H6" s="3"/>
      <c r="I6" s="3"/>
      <c r="J6" s="3"/>
      <c r="K6" s="3"/>
      <c r="L6" s="3"/>
    </row>
    <row r="7" spans="1:12" x14ac:dyDescent="0.45">
      <c r="A7" s="3" t="s">
        <v>6</v>
      </c>
      <c r="B7" s="3"/>
      <c r="C7" s="3"/>
      <c r="D7" s="3"/>
      <c r="E7" s="3"/>
      <c r="F7" s="3"/>
      <c r="G7" s="3"/>
      <c r="H7" s="3"/>
      <c r="I7" s="3"/>
      <c r="J7" s="3"/>
      <c r="K7" s="3"/>
      <c r="L7" s="3"/>
    </row>
    <row r="8" spans="1:12" x14ac:dyDescent="0.45">
      <c r="A8" s="3" t="s">
        <v>7</v>
      </c>
      <c r="B8" s="3"/>
      <c r="C8" s="3"/>
      <c r="D8" s="3"/>
      <c r="E8" s="3"/>
      <c r="F8" s="3"/>
      <c r="G8" s="3"/>
      <c r="H8" s="3"/>
      <c r="I8" s="3"/>
      <c r="J8" s="3"/>
      <c r="K8" s="3"/>
      <c r="L8" s="3"/>
    </row>
    <row r="9" spans="1:12" x14ac:dyDescent="0.45">
      <c r="A9" s="3" t="s">
        <v>8</v>
      </c>
      <c r="B9" s="3"/>
      <c r="C9" s="3"/>
      <c r="D9" s="3"/>
      <c r="E9" s="3"/>
      <c r="F9" s="3"/>
      <c r="G9" s="3"/>
      <c r="H9" s="3"/>
      <c r="I9" s="3"/>
      <c r="J9" s="3"/>
      <c r="K9" s="3"/>
      <c r="L9" s="3"/>
    </row>
    <row r="10" spans="1:12" x14ac:dyDescent="0.45">
      <c r="A10" s="3" t="s">
        <v>9</v>
      </c>
      <c r="B10" s="3"/>
      <c r="C10" s="3"/>
      <c r="D10" s="3"/>
      <c r="E10" s="3"/>
      <c r="F10" s="3"/>
      <c r="G10" s="3"/>
      <c r="H10" s="3"/>
      <c r="I10" s="3"/>
      <c r="J10" s="3"/>
      <c r="K10" s="3"/>
      <c r="L10" s="3"/>
    </row>
    <row r="11" spans="1:12" x14ac:dyDescent="0.45">
      <c r="A11" s="3" t="s">
        <v>10</v>
      </c>
      <c r="B11" s="3"/>
      <c r="C11" s="3"/>
      <c r="D11" s="3"/>
      <c r="E11" s="3"/>
      <c r="F11" s="3"/>
      <c r="G11" s="3"/>
      <c r="H11" s="3"/>
      <c r="I11" s="3"/>
      <c r="J11" s="3"/>
      <c r="K11" s="3"/>
      <c r="L11" s="3"/>
    </row>
    <row r="12" spans="1:12" x14ac:dyDescent="0.45">
      <c r="A12" s="3" t="s">
        <v>11</v>
      </c>
      <c r="B12" s="3"/>
      <c r="C12" s="3"/>
      <c r="D12" s="3"/>
      <c r="E12" s="3"/>
      <c r="F12" s="3"/>
      <c r="G12" s="3"/>
      <c r="H12" s="3"/>
      <c r="I12" s="3"/>
      <c r="J12" s="3"/>
      <c r="K12" s="3"/>
      <c r="L12" s="3"/>
    </row>
    <row r="13" spans="1:12" x14ac:dyDescent="0.45">
      <c r="A13" s="3" t="s">
        <v>12</v>
      </c>
      <c r="B13" s="3"/>
      <c r="C13" s="3"/>
      <c r="D13" s="3"/>
      <c r="E13" s="3"/>
      <c r="F13" s="3"/>
      <c r="G13" s="3"/>
      <c r="H13" s="3"/>
      <c r="I13" s="3"/>
      <c r="J13" s="3"/>
      <c r="K13" s="3"/>
      <c r="L13" s="3"/>
    </row>
    <row r="14" spans="1:12" x14ac:dyDescent="0.45">
      <c r="A14" s="3" t="s">
        <v>13</v>
      </c>
      <c r="B14" s="3"/>
      <c r="C14" s="3"/>
      <c r="D14" s="3"/>
      <c r="E14" s="3"/>
      <c r="F14" s="3"/>
      <c r="G14" s="3"/>
      <c r="H14" s="3"/>
      <c r="J14" s="3"/>
      <c r="K14" s="3"/>
      <c r="L14" s="3"/>
    </row>
    <row r="15" spans="1:12" x14ac:dyDescent="0.45">
      <c r="A15" s="3" t="s">
        <v>14</v>
      </c>
      <c r="B15" s="3"/>
      <c r="C15" s="3"/>
      <c r="D15" s="3"/>
      <c r="E15" s="3"/>
      <c r="F15" s="3"/>
      <c r="G15" s="3"/>
      <c r="H15" s="3"/>
      <c r="I15" s="3"/>
      <c r="J15" s="3"/>
      <c r="K15" s="3"/>
      <c r="L15" s="3"/>
    </row>
    <row r="16" spans="1:12" x14ac:dyDescent="0.45">
      <c r="A16" s="5" t="s">
        <v>15</v>
      </c>
      <c r="B16" s="3"/>
      <c r="C16" s="3"/>
      <c r="D16" s="3"/>
      <c r="E16" s="3"/>
      <c r="F16" s="3"/>
      <c r="G16" s="3"/>
      <c r="H16" s="3"/>
      <c r="I16" s="3"/>
      <c r="J16" s="3"/>
      <c r="K16" s="3"/>
      <c r="L16" s="3"/>
    </row>
    <row r="17" spans="1:12" x14ac:dyDescent="0.45">
      <c r="A17" s="3" t="s">
        <v>16</v>
      </c>
      <c r="B17" s="3"/>
      <c r="C17" s="3"/>
      <c r="D17" s="3"/>
      <c r="E17" s="3"/>
      <c r="F17" s="3"/>
      <c r="G17" s="3"/>
      <c r="H17" s="3"/>
      <c r="I17" s="3"/>
      <c r="J17" s="3"/>
      <c r="K17" s="3"/>
      <c r="L17" s="3"/>
    </row>
    <row r="18" spans="1:12" x14ac:dyDescent="0.45">
      <c r="A18" s="6" t="s">
        <v>17</v>
      </c>
    </row>
    <row r="19" spans="1:12" x14ac:dyDescent="0.45">
      <c r="A19" s="7" t="s">
        <v>18</v>
      </c>
      <c r="B19" s="1"/>
      <c r="C19" s="1"/>
      <c r="D19" s="3"/>
      <c r="E19" s="3"/>
      <c r="F19" s="3"/>
      <c r="G19" s="3"/>
      <c r="H19" s="3"/>
      <c r="I19" s="3"/>
      <c r="J19" s="3"/>
    </row>
    <row r="20" spans="1:12" ht="31.5" customHeight="1" x14ac:dyDescent="0.45">
      <c r="A20" s="1" t="s">
        <v>19</v>
      </c>
      <c r="B20" s="1"/>
      <c r="C20" s="1"/>
      <c r="D20" s="3"/>
      <c r="E20" s="3"/>
      <c r="F20" s="3"/>
      <c r="G20" s="3"/>
      <c r="H20" s="3"/>
      <c r="I20" s="3"/>
      <c r="J20" s="3"/>
    </row>
    <row r="21" spans="1:12" x14ac:dyDescent="0.45">
      <c r="A21" s="3" t="s">
        <v>20</v>
      </c>
      <c r="B21" s="3"/>
      <c r="C21" s="3"/>
      <c r="D21" s="3"/>
      <c r="E21" s="3"/>
      <c r="F21" s="3"/>
      <c r="G21" s="3"/>
      <c r="H21" s="3"/>
      <c r="I21" s="3"/>
      <c r="J21" s="3"/>
    </row>
    <row r="22" spans="1:12" x14ac:dyDescent="0.45">
      <c r="A22" s="3" t="s">
        <v>21</v>
      </c>
      <c r="B22" s="3"/>
      <c r="C22" s="3"/>
      <c r="D22" s="3"/>
      <c r="E22" s="3"/>
      <c r="F22" s="3"/>
      <c r="G22" s="3"/>
      <c r="H22" s="3"/>
      <c r="I22" s="3"/>
      <c r="J22" s="3"/>
    </row>
    <row r="23" spans="1:12" x14ac:dyDescent="0.45">
      <c r="A23" s="3" t="s">
        <v>22</v>
      </c>
      <c r="B23" s="3"/>
      <c r="C23" s="3"/>
      <c r="D23" s="3"/>
      <c r="E23" s="3"/>
      <c r="F23" s="3"/>
      <c r="G23" s="3"/>
      <c r="H23" s="3"/>
      <c r="I23" s="3"/>
      <c r="J23" s="3"/>
    </row>
    <row r="24" spans="1:12" x14ac:dyDescent="0.45">
      <c r="A24" s="3" t="s">
        <v>23</v>
      </c>
      <c r="B24" s="3"/>
      <c r="C24" s="3"/>
      <c r="D24" s="3"/>
      <c r="E24" s="3"/>
      <c r="F24" s="3"/>
      <c r="G24" s="3"/>
      <c r="H24" s="3"/>
      <c r="I24" s="3"/>
      <c r="J24" s="3"/>
    </row>
    <row r="25" spans="1:12" x14ac:dyDescent="0.45">
      <c r="A25" s="3" t="s">
        <v>24</v>
      </c>
      <c r="B25" s="3"/>
      <c r="C25" s="3"/>
      <c r="D25" s="3"/>
      <c r="E25" s="3"/>
      <c r="F25" s="3"/>
      <c r="G25" s="3"/>
      <c r="H25" s="3"/>
      <c r="I25" s="3"/>
      <c r="J25" s="3"/>
    </row>
    <row r="26" spans="1:12" x14ac:dyDescent="0.45">
      <c r="A26" s="8" t="s">
        <v>25</v>
      </c>
      <c r="B26" s="9"/>
      <c r="C26" s="9"/>
      <c r="D26" s="9"/>
      <c r="E26" s="9"/>
      <c r="F26" s="9"/>
      <c r="G26" s="9"/>
      <c r="H26" s="9"/>
      <c r="I26" s="9"/>
      <c r="J26" s="9"/>
    </row>
    <row r="27" spans="1:12" ht="33.65" customHeight="1" x14ac:dyDescent="0.45">
      <c r="A27" s="1" t="s">
        <v>26</v>
      </c>
      <c r="B27" s="1"/>
      <c r="C27" s="1"/>
      <c r="D27" s="1"/>
      <c r="E27" s="1"/>
      <c r="F27" s="1"/>
      <c r="G27" s="4"/>
      <c r="H27" s="4"/>
      <c r="I27" s="4"/>
    </row>
    <row r="28" spans="1:12" x14ac:dyDescent="0.45">
      <c r="A28" s="3" t="s">
        <v>27</v>
      </c>
      <c r="B28" s="3"/>
      <c r="C28" s="3"/>
      <c r="D28" s="3"/>
      <c r="E28" s="3"/>
      <c r="F28" s="3"/>
    </row>
    <row r="29" spans="1:12" customFormat="1" x14ac:dyDescent="0.45">
      <c r="A29" s="3" t="s">
        <v>28</v>
      </c>
      <c r="B29" s="2"/>
      <c r="C29" s="2"/>
      <c r="D29" s="2"/>
      <c r="E29" s="2"/>
      <c r="F29" s="2"/>
      <c r="G29" s="2"/>
      <c r="H29" s="2"/>
      <c r="I29" s="2"/>
      <c r="J29" s="2"/>
      <c r="K29" s="2"/>
      <c r="L29" s="2"/>
    </row>
    <row r="30" spans="1:12" s="10" customFormat="1" x14ac:dyDescent="0.45">
      <c r="A30" s="1" t="s">
        <v>29</v>
      </c>
      <c r="B30" s="4"/>
      <c r="C30" s="4"/>
      <c r="D30" s="4"/>
      <c r="E30" s="4"/>
      <c r="F30" s="4"/>
      <c r="G30" s="4"/>
      <c r="H30" s="4"/>
      <c r="I30" s="4"/>
      <c r="J30" s="4"/>
      <c r="K30" s="4"/>
      <c r="L30" s="4"/>
    </row>
    <row r="31" spans="1:12" s="10" customFormat="1" x14ac:dyDescent="0.45">
      <c r="A31" s="3" t="s">
        <v>30</v>
      </c>
      <c r="B31" s="4"/>
      <c r="C31" s="4"/>
      <c r="D31" s="4"/>
      <c r="E31" s="4"/>
      <c r="F31" s="4"/>
      <c r="G31" s="4"/>
      <c r="H31" s="4"/>
      <c r="I31" s="4"/>
      <c r="J31" s="4"/>
      <c r="K31" s="4"/>
      <c r="L31" s="4"/>
    </row>
    <row r="32" spans="1:12" customFormat="1" ht="32.15" customHeight="1" x14ac:dyDescent="0.45">
      <c r="A32" s="1" t="s">
        <v>31</v>
      </c>
      <c r="B32" s="1"/>
      <c r="C32" s="1"/>
      <c r="D32" s="1"/>
      <c r="E32" s="1"/>
      <c r="F32" s="1"/>
      <c r="G32" s="1"/>
      <c r="H32" s="1"/>
      <c r="I32" s="4"/>
      <c r="J32" s="2"/>
      <c r="K32" s="2"/>
      <c r="L32" s="2"/>
    </row>
    <row r="33" spans="1:12" customFormat="1" x14ac:dyDescent="0.45">
      <c r="A33" s="3" t="s">
        <v>32</v>
      </c>
      <c r="B33" s="3"/>
      <c r="C33" s="3"/>
      <c r="D33" s="3"/>
      <c r="E33" s="3"/>
      <c r="F33" s="3"/>
      <c r="G33" s="3"/>
      <c r="H33" s="3"/>
      <c r="I33" s="2"/>
      <c r="J33" s="2"/>
      <c r="K33" s="2"/>
      <c r="L33" s="2"/>
    </row>
    <row r="34" spans="1:12" customFormat="1" x14ac:dyDescent="0.45">
      <c r="A34" s="3" t="s">
        <v>33</v>
      </c>
      <c r="B34" s="3"/>
      <c r="C34" s="3"/>
      <c r="D34" s="3"/>
      <c r="E34" s="3"/>
      <c r="F34" s="3"/>
      <c r="G34" s="3"/>
      <c r="H34" s="3"/>
      <c r="I34" s="2"/>
      <c r="J34" s="2"/>
      <c r="K34" s="2"/>
      <c r="L34" s="2"/>
    </row>
    <row r="35" spans="1:12" customFormat="1" x14ac:dyDescent="0.45">
      <c r="A35" s="3" t="s">
        <v>34</v>
      </c>
      <c r="B35" s="3"/>
      <c r="C35" s="3"/>
      <c r="D35" s="3"/>
      <c r="E35" s="3"/>
      <c r="F35" s="3"/>
      <c r="G35" s="3"/>
      <c r="H35" s="3"/>
      <c r="I35" s="2"/>
      <c r="J35" s="2"/>
      <c r="K35" s="2"/>
      <c r="L35" s="2"/>
    </row>
    <row r="36" spans="1:12" customFormat="1" x14ac:dyDescent="0.45">
      <c r="A36" s="3" t="s">
        <v>35</v>
      </c>
      <c r="B36" s="3"/>
      <c r="C36" s="3"/>
      <c r="D36" s="3"/>
      <c r="E36" s="3"/>
      <c r="F36" s="3"/>
      <c r="G36" s="3"/>
      <c r="H36" s="3"/>
      <c r="I36" s="2"/>
      <c r="J36" s="2"/>
      <c r="K36" s="2"/>
      <c r="L36" s="2"/>
    </row>
    <row r="37" spans="1:12" customFormat="1" ht="30" customHeight="1" x14ac:dyDescent="0.45">
      <c r="A37" s="1" t="s">
        <v>36</v>
      </c>
      <c r="B37" s="2"/>
      <c r="C37" s="2"/>
      <c r="D37" s="2"/>
      <c r="E37" s="2"/>
      <c r="F37" s="2"/>
      <c r="G37" s="2"/>
      <c r="H37" s="2"/>
      <c r="I37" s="2"/>
      <c r="J37" s="2"/>
      <c r="K37" s="2"/>
      <c r="L37" s="2"/>
    </row>
    <row r="38" spans="1:12" customFormat="1" x14ac:dyDescent="0.45">
      <c r="A38" s="3" t="s">
        <v>37</v>
      </c>
      <c r="B38" s="2"/>
      <c r="C38" s="2"/>
      <c r="D38" s="2"/>
      <c r="E38" s="2"/>
      <c r="F38" s="2"/>
      <c r="G38" s="2"/>
      <c r="H38" s="2"/>
      <c r="I38" s="2"/>
      <c r="J38" s="2"/>
      <c r="K38" s="2"/>
      <c r="L38" s="2"/>
    </row>
    <row r="39" spans="1:12" customFormat="1" x14ac:dyDescent="0.45">
      <c r="A39" s="3" t="s">
        <v>38</v>
      </c>
      <c r="B39" s="2"/>
      <c r="C39" s="2"/>
      <c r="D39" s="2"/>
      <c r="E39" s="2"/>
      <c r="F39" s="2"/>
      <c r="G39" s="2"/>
      <c r="H39" s="2"/>
      <c r="I39" s="2"/>
      <c r="J39" s="2"/>
      <c r="K39" s="2"/>
      <c r="L39" s="2"/>
    </row>
    <row r="40" spans="1:12" customFormat="1" x14ac:dyDescent="0.45">
      <c r="A40" s="3" t="s">
        <v>39</v>
      </c>
      <c r="B40" s="11"/>
      <c r="C40" s="12"/>
      <c r="D40" s="12"/>
      <c r="E40" s="12"/>
      <c r="F40" s="2"/>
      <c r="G40" s="2"/>
      <c r="H40" s="2"/>
      <c r="I40" s="2"/>
      <c r="J40" s="2"/>
      <c r="K40" s="2"/>
      <c r="L40" s="2"/>
    </row>
    <row r="41" spans="1:12" customFormat="1" x14ac:dyDescent="0.45">
      <c r="A41" s="3" t="s">
        <v>40</v>
      </c>
      <c r="B41" s="3"/>
      <c r="C41" s="3"/>
      <c r="D41" s="3"/>
      <c r="E41" s="3"/>
      <c r="F41" s="3"/>
      <c r="G41" s="3"/>
      <c r="H41" s="3"/>
      <c r="I41" s="3"/>
      <c r="J41" s="2"/>
      <c r="K41" s="2"/>
      <c r="L41" s="2"/>
    </row>
    <row r="42" spans="1:12" customFormat="1" x14ac:dyDescent="0.45">
      <c r="A42" s="13" t="s">
        <v>41</v>
      </c>
      <c r="B42" s="12"/>
      <c r="C42" s="12"/>
      <c r="D42" s="12"/>
      <c r="E42" s="12"/>
      <c r="F42" s="12"/>
      <c r="G42" s="3"/>
      <c r="H42" s="3"/>
      <c r="I42" s="3"/>
      <c r="J42" s="2"/>
      <c r="K42" s="2"/>
      <c r="L42" s="2"/>
    </row>
    <row r="43" spans="1:12" customFormat="1" x14ac:dyDescent="0.45">
      <c r="A43" s="3"/>
      <c r="B43" s="2"/>
      <c r="C43" s="2"/>
      <c r="D43" s="2"/>
      <c r="E43" s="2"/>
      <c r="F43" s="2"/>
      <c r="G43" s="2"/>
      <c r="H43" s="2"/>
      <c r="I43" s="2"/>
      <c r="J43" s="2"/>
      <c r="K43" s="2"/>
      <c r="L43" s="2"/>
    </row>
    <row r="44" spans="1:12" customFormat="1" x14ac:dyDescent="0.45">
      <c r="A44" s="1"/>
      <c r="B44" s="1"/>
      <c r="C44" s="3"/>
      <c r="D44" s="2"/>
      <c r="E44" s="2"/>
      <c r="F44" s="2"/>
      <c r="G44" s="2"/>
      <c r="H44" s="2"/>
      <c r="I44" s="2"/>
      <c r="J44" s="2"/>
      <c r="K44" s="2"/>
      <c r="L44" s="2"/>
    </row>
    <row r="45" spans="1:12" customFormat="1" x14ac:dyDescent="0.45">
      <c r="A45" s="3"/>
      <c r="B45" s="3"/>
      <c r="C45" s="3"/>
      <c r="D45" s="2"/>
      <c r="E45" s="2"/>
      <c r="F45" s="2"/>
      <c r="G45" s="2"/>
      <c r="H45" s="2"/>
      <c r="I45" s="2"/>
      <c r="J45" s="2"/>
      <c r="K45" s="2"/>
      <c r="L45" s="2"/>
    </row>
    <row r="46" spans="1:12" customFormat="1" x14ac:dyDescent="0.45">
      <c r="A46" s="3"/>
      <c r="B46" s="3"/>
      <c r="C46" s="3"/>
      <c r="D46" s="2"/>
      <c r="E46" s="2"/>
      <c r="F46" s="2"/>
      <c r="G46" s="2"/>
      <c r="H46" s="2"/>
      <c r="I46" s="2"/>
      <c r="J46" s="2"/>
      <c r="K46" s="2"/>
      <c r="L46" s="2"/>
    </row>
    <row r="47" spans="1:12" customFormat="1" x14ac:dyDescent="0.45">
      <c r="A47" s="3"/>
      <c r="B47" s="3"/>
      <c r="C47" s="3"/>
      <c r="D47" s="2"/>
      <c r="E47" s="2"/>
      <c r="F47" s="2"/>
      <c r="G47" s="2"/>
      <c r="H47" s="2"/>
      <c r="I47" s="2"/>
      <c r="J47" s="2"/>
      <c r="K47" s="2"/>
      <c r="L47" s="2"/>
    </row>
    <row r="48" spans="1:12" customFormat="1" x14ac:dyDescent="0.45">
      <c r="A48" s="3"/>
      <c r="B48" s="3"/>
      <c r="C48" s="3"/>
      <c r="D48" s="2"/>
      <c r="E48" s="2"/>
      <c r="F48" s="2"/>
      <c r="G48" s="14"/>
      <c r="H48" s="2"/>
      <c r="I48" s="2"/>
      <c r="J48" s="2"/>
      <c r="K48" s="2"/>
      <c r="L48" s="2"/>
    </row>
  </sheetData>
  <pageMargins left="0.70000000000000007" right="0.70000000000000007" top="0.75" bottom="0.75" header="0.30000000000000004" footer="0.30000000000000004"/>
  <pageSetup paperSize="0" fitToWidth="0" fitToHeight="0" orientation="portrait" horizontalDpi="0" verticalDpi="0" copies="0"/>
  <headerFooter alignWithMargins="0">
    <oddHeader xml:space="preserve">&amp;C&amp;KFF0000OFFICIAL SENSITIVE. Handling Instruction: Limited Circulation until 0930 on 31 March 2022 — OFFICIAL thereafter </oddHead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A9D5-BE55-4EEB-A465-4B069B6B7E13}">
  <dimension ref="A1:C13"/>
  <sheetViews>
    <sheetView workbookViewId="0"/>
  </sheetViews>
  <sheetFormatPr defaultColWidth="8.61328125" defaultRowHeight="15.9" x14ac:dyDescent="0.45"/>
  <cols>
    <col min="1" max="1" width="21.53515625" style="3" customWidth="1"/>
    <col min="2" max="2" width="42.23046875" style="3" customWidth="1"/>
    <col min="3" max="3" width="8.61328125" style="3" customWidth="1"/>
    <col min="4" max="16384" width="8.61328125" style="3"/>
  </cols>
  <sheetData>
    <row r="1" spans="1:3" x14ac:dyDescent="0.45">
      <c r="A1" s="1" t="s">
        <v>42</v>
      </c>
      <c r="B1" s="15"/>
    </row>
    <row r="2" spans="1:3" x14ac:dyDescent="0.45">
      <c r="A2" s="1" t="s">
        <v>43</v>
      </c>
      <c r="B2" s="1" t="s">
        <v>44</v>
      </c>
    </row>
    <row r="3" spans="1:3" x14ac:dyDescent="0.45">
      <c r="A3" s="3" t="s">
        <v>45</v>
      </c>
      <c r="B3" s="16" t="s">
        <v>46</v>
      </c>
      <c r="C3" s="1"/>
    </row>
    <row r="4" spans="1:3" x14ac:dyDescent="0.45">
      <c r="A4" s="3" t="s">
        <v>47</v>
      </c>
      <c r="B4" s="16" t="s">
        <v>48</v>
      </c>
      <c r="C4" s="1"/>
    </row>
    <row r="5" spans="1:3" x14ac:dyDescent="0.45">
      <c r="A5" s="3" t="s">
        <v>49</v>
      </c>
      <c r="B5" s="16" t="s">
        <v>50</v>
      </c>
      <c r="C5" s="1"/>
    </row>
    <row r="6" spans="1:3" x14ac:dyDescent="0.45">
      <c r="A6" s="3" t="s">
        <v>51</v>
      </c>
      <c r="B6" s="16" t="s">
        <v>52</v>
      </c>
      <c r="C6" s="1"/>
    </row>
    <row r="7" spans="1:3" x14ac:dyDescent="0.45">
      <c r="A7" s="3" t="s">
        <v>53</v>
      </c>
      <c r="B7" s="16" t="s">
        <v>54</v>
      </c>
      <c r="C7" s="1"/>
    </row>
    <row r="8" spans="1:3" x14ac:dyDescent="0.45">
      <c r="A8" s="3" t="s">
        <v>55</v>
      </c>
      <c r="B8" s="16" t="s">
        <v>56</v>
      </c>
      <c r="C8" s="1"/>
    </row>
    <row r="9" spans="1:3" x14ac:dyDescent="0.45">
      <c r="A9" s="3" t="s">
        <v>57</v>
      </c>
      <c r="B9" s="16" t="s">
        <v>58</v>
      </c>
      <c r="C9" s="1"/>
    </row>
    <row r="10" spans="1:3" x14ac:dyDescent="0.45">
      <c r="A10" s="3" t="s">
        <v>59</v>
      </c>
      <c r="B10" s="16" t="s">
        <v>60</v>
      </c>
      <c r="C10" s="1"/>
    </row>
    <row r="11" spans="1:3" x14ac:dyDescent="0.45">
      <c r="A11" s="3" t="s">
        <v>61</v>
      </c>
      <c r="B11" s="16" t="s">
        <v>62</v>
      </c>
      <c r="C11" s="1"/>
    </row>
    <row r="12" spans="1:3" x14ac:dyDescent="0.45">
      <c r="A12" s="3" t="s">
        <v>63</v>
      </c>
      <c r="B12" s="16" t="s">
        <v>64</v>
      </c>
      <c r="C12" s="1"/>
    </row>
    <row r="13" spans="1:3" x14ac:dyDescent="0.45">
      <c r="A13" s="17">
        <v>6</v>
      </c>
      <c r="B13" s="16" t="s">
        <v>65</v>
      </c>
      <c r="C13" s="18"/>
    </row>
  </sheetData>
  <hyperlinks>
    <hyperlink ref="B3" location="'1a'!A1" display="Service Police Investigations  Into Offences Contrary To The Sexual Offences Act 2003 and non - recent offences by year, country and investigation outcome " xr:uid="{DC3011C7-4EBA-45AB-B897-026D16086F5E}"/>
    <hyperlink ref="B4" location="'1b'!A1" display="Service Police Investigations Into select other offences by offence year, and investigation outcome" xr:uid="{15300CDD-CCB4-40C1-B8F2-B1DD7F76ED10}"/>
    <hyperlink ref="B5" location="'2a'!A1" display="Personnel Suspected  Of offences Contrary To The Sexual Offences Act 2003 by gender, service, rank and Age group" xr:uid="{4239EA39-33E6-4858-B830-F5E315CB3023}"/>
    <hyperlink ref="B6" location="'2b'!A1" display="Personnel Suspected  of other select offences by Gender and Service" xr:uid="{06225C15-46B2-4533-A949-1EEF7A4CC181}"/>
    <hyperlink ref="B7" location="'3a'!A1" display="Victims Of Offences Contrary To The Sexual Offences Act 2003 by Gender, Service,Rank and age group" xr:uid="{FA26EE4E-651A-4DE5-8801-998252739AAC}"/>
    <hyperlink ref="B8" location="'3b'!A1" display="Victims Of Select Other Offences Act 2003 split by Gender and Service" xr:uid="{4869F800-718B-4754-BCE1-1085E0C90DD2}"/>
    <hyperlink ref="B9" location="'4a'!A1" display="Service Police investigations into non-recent  sexual offences by  country and decade of offence" xr:uid="{F026E557-CA56-42CC-8FD4-144A53CFB4C7}"/>
    <hyperlink ref="B10" location="'4b'!A1" display="Personnel suspected, and victims of non-recent sexual offences, by gender and service" xr:uid="{60170FB4-312F-4327-B731-C9B3637D57BE}"/>
    <hyperlink ref="B11" location="'5a'!A1" display="Cases Contrary To The Sexual Offences Act 2003 referred to the Service Prosecuting Authority by offence and outcome" xr:uid="{54CF4CA2-5247-4843-861B-4343E93BAB6E}"/>
    <hyperlink ref="B12" location="'5b'!A1" display="Murder and Manslaughter contrary to common law, and domestic abuse flagged cases, with cases referred to the Service Prosecuting Authority by service and referral outcome" xr:uid="{18AEF353-3757-48E4-B774-7537835829EA}"/>
    <hyperlink ref="B13" location="'6'!A1" display="Offences Contrary To The Sexual Offences Act 2003, Indecent Images of Children and Domestic Abuse cases completed at Court Martial by service and outcome" xr:uid="{B1E08053-BD88-43DF-B583-B8CB01838246}"/>
  </hyperlinks>
  <pageMargins left="0.70000000000000007" right="0.70000000000000007" top="0.75" bottom="0.75" header="0.30000000000000004" footer="0.30000000000000004"/>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78E8-78E9-4D1A-BFF4-B5B20DFF9284}">
  <dimension ref="A1:B38"/>
  <sheetViews>
    <sheetView topLeftCell="A29" workbookViewId="0">
      <selection activeCell="B37" sqref="B37"/>
    </sheetView>
  </sheetViews>
  <sheetFormatPr defaultColWidth="8.61328125" defaultRowHeight="15.9" x14ac:dyDescent="0.45"/>
  <cols>
    <col min="1" max="2" width="15.23046875" style="3" customWidth="1"/>
    <col min="3" max="3" width="8.61328125" style="3" customWidth="1"/>
    <col min="4" max="16384" width="8.61328125" style="3"/>
  </cols>
  <sheetData>
    <row r="1" spans="1:2" x14ac:dyDescent="0.45">
      <c r="A1" s="19" t="s">
        <v>66</v>
      </c>
      <c r="B1" s="19"/>
    </row>
    <row r="2" spans="1:2" x14ac:dyDescent="0.45">
      <c r="A2" s="3" t="s">
        <v>67</v>
      </c>
    </row>
    <row r="3" spans="1:2" x14ac:dyDescent="0.45">
      <c r="A3" s="3" t="s">
        <v>68</v>
      </c>
      <c r="B3" s="20" t="s">
        <v>69</v>
      </c>
    </row>
    <row r="4" spans="1:2" x14ac:dyDescent="0.45">
      <c r="A4" s="3" t="s">
        <v>70</v>
      </c>
      <c r="B4" s="5" t="s">
        <v>71</v>
      </c>
    </row>
    <row r="5" spans="1:2" x14ac:dyDescent="0.45">
      <c r="A5" s="3" t="s">
        <v>72</v>
      </c>
      <c r="B5" s="3" t="s">
        <v>73</v>
      </c>
    </row>
    <row r="6" spans="1:2" x14ac:dyDescent="0.45">
      <c r="A6" s="3" t="s">
        <v>74</v>
      </c>
      <c r="B6" s="5" t="s">
        <v>75</v>
      </c>
    </row>
    <row r="7" spans="1:2" x14ac:dyDescent="0.45">
      <c r="A7" s="3" t="s">
        <v>76</v>
      </c>
      <c r="B7" s="3" t="s">
        <v>77</v>
      </c>
    </row>
    <row r="8" spans="1:2" x14ac:dyDescent="0.45">
      <c r="A8" s="3" t="s">
        <v>78</v>
      </c>
      <c r="B8" s="3" t="s">
        <v>79</v>
      </c>
    </row>
    <row r="9" spans="1:2" x14ac:dyDescent="0.45">
      <c r="A9" s="3" t="s">
        <v>80</v>
      </c>
      <c r="B9" s="3" t="s">
        <v>81</v>
      </c>
    </row>
    <row r="10" spans="1:2" x14ac:dyDescent="0.45">
      <c r="A10" s="3" t="s">
        <v>82</v>
      </c>
      <c r="B10" s="3" t="s">
        <v>83</v>
      </c>
    </row>
    <row r="11" spans="1:2" x14ac:dyDescent="0.45">
      <c r="A11" s="3" t="s">
        <v>84</v>
      </c>
      <c r="B11" s="3" t="s">
        <v>85</v>
      </c>
    </row>
    <row r="12" spans="1:2" x14ac:dyDescent="0.45">
      <c r="A12" s="3" t="s">
        <v>86</v>
      </c>
      <c r="B12" s="3" t="s">
        <v>87</v>
      </c>
    </row>
    <row r="13" spans="1:2" x14ac:dyDescent="0.45">
      <c r="A13" s="3" t="s">
        <v>88</v>
      </c>
      <c r="B13" s="3" t="s">
        <v>89</v>
      </c>
    </row>
    <row r="14" spans="1:2" x14ac:dyDescent="0.45">
      <c r="A14" s="3" t="s">
        <v>90</v>
      </c>
      <c r="B14" s="3" t="s">
        <v>91</v>
      </c>
    </row>
    <row r="15" spans="1:2" x14ac:dyDescent="0.45">
      <c r="A15" s="3" t="s">
        <v>92</v>
      </c>
      <c r="B15" s="3" t="s">
        <v>93</v>
      </c>
    </row>
    <row r="16" spans="1:2" ht="14.5" customHeight="1" x14ac:dyDescent="0.45">
      <c r="A16" s="3" t="s">
        <v>94</v>
      </c>
      <c r="B16" s="3" t="s">
        <v>95</v>
      </c>
    </row>
    <row r="17" spans="1:2" x14ac:dyDescent="0.45">
      <c r="A17" s="3" t="s">
        <v>96</v>
      </c>
      <c r="B17" s="3" t="s">
        <v>97</v>
      </c>
    </row>
    <row r="18" spans="1:2" x14ac:dyDescent="0.45">
      <c r="A18" s="3" t="s">
        <v>98</v>
      </c>
      <c r="B18" s="3" t="s">
        <v>99</v>
      </c>
    </row>
    <row r="19" spans="1:2" x14ac:dyDescent="0.45">
      <c r="A19" s="3" t="s">
        <v>100</v>
      </c>
      <c r="B19" s="5" t="s">
        <v>101</v>
      </c>
    </row>
    <row r="20" spans="1:2" x14ac:dyDescent="0.45">
      <c r="A20" s="3" t="s">
        <v>102</v>
      </c>
      <c r="B20" s="3" t="s">
        <v>103</v>
      </c>
    </row>
    <row r="21" spans="1:2" x14ac:dyDescent="0.45">
      <c r="A21" s="3" t="s">
        <v>104</v>
      </c>
      <c r="B21" s="3" t="s">
        <v>105</v>
      </c>
    </row>
    <row r="22" spans="1:2" x14ac:dyDescent="0.45">
      <c r="A22" s="3" t="s">
        <v>106</v>
      </c>
      <c r="B22" s="3" t="s">
        <v>107</v>
      </c>
    </row>
    <row r="23" spans="1:2" x14ac:dyDescent="0.45">
      <c r="A23" s="3" t="s">
        <v>108</v>
      </c>
      <c r="B23" s="3" t="s">
        <v>109</v>
      </c>
    </row>
    <row r="24" spans="1:2" x14ac:dyDescent="0.45">
      <c r="A24" s="3" t="s">
        <v>110</v>
      </c>
      <c r="B24" s="3" t="s">
        <v>111</v>
      </c>
    </row>
    <row r="25" spans="1:2" x14ac:dyDescent="0.45">
      <c r="A25" s="3" t="s">
        <v>112</v>
      </c>
      <c r="B25" s="3" t="s">
        <v>113</v>
      </c>
    </row>
    <row r="26" spans="1:2" x14ac:dyDescent="0.45">
      <c r="A26" s="3" t="s">
        <v>114</v>
      </c>
      <c r="B26" s="21" t="s">
        <v>115</v>
      </c>
    </row>
    <row r="27" spans="1:2" x14ac:dyDescent="0.45">
      <c r="A27" s="3" t="s">
        <v>116</v>
      </c>
      <c r="B27" s="3" t="s">
        <v>117</v>
      </c>
    </row>
    <row r="28" spans="1:2" x14ac:dyDescent="0.45">
      <c r="A28" s="3" t="s">
        <v>118</v>
      </c>
      <c r="B28" s="3" t="s">
        <v>119</v>
      </c>
    </row>
    <row r="29" spans="1:2" x14ac:dyDescent="0.45">
      <c r="A29" s="3" t="s">
        <v>120</v>
      </c>
      <c r="B29" s="3" t="s">
        <v>121</v>
      </c>
    </row>
    <row r="30" spans="1:2" x14ac:dyDescent="0.45">
      <c r="A30" s="3" t="s">
        <v>122</v>
      </c>
      <c r="B30" s="22" t="s">
        <v>123</v>
      </c>
    </row>
    <row r="31" spans="1:2" x14ac:dyDescent="0.45">
      <c r="A31" s="3" t="s">
        <v>124</v>
      </c>
      <c r="B31" s="3" t="s">
        <v>125</v>
      </c>
    </row>
    <row r="32" spans="1:2" x14ac:dyDescent="0.45">
      <c r="A32" s="3" t="s">
        <v>126</v>
      </c>
      <c r="B32" s="3" t="s">
        <v>127</v>
      </c>
    </row>
    <row r="33" spans="1:2" x14ac:dyDescent="0.45">
      <c r="A33" s="3" t="s">
        <v>128</v>
      </c>
      <c r="B33" s="3" t="s">
        <v>129</v>
      </c>
    </row>
    <row r="34" spans="1:2" x14ac:dyDescent="0.45">
      <c r="A34" s="3" t="s">
        <v>130</v>
      </c>
      <c r="B34" s="3" t="s">
        <v>131</v>
      </c>
    </row>
    <row r="35" spans="1:2" x14ac:dyDescent="0.45">
      <c r="A35" s="3" t="s">
        <v>132</v>
      </c>
      <c r="B35" s="5" t="s">
        <v>133</v>
      </c>
    </row>
    <row r="36" spans="1:2" x14ac:dyDescent="0.45">
      <c r="A36" s="3" t="s">
        <v>134</v>
      </c>
      <c r="B36" s="5" t="s">
        <v>135</v>
      </c>
    </row>
    <row r="37" spans="1:2" x14ac:dyDescent="0.45">
      <c r="A37" s="3" t="s">
        <v>136</v>
      </c>
      <c r="B37" s="3" t="s">
        <v>137</v>
      </c>
    </row>
    <row r="38" spans="1:2" x14ac:dyDescent="0.45">
      <c r="A38" s="3" t="s">
        <v>138</v>
      </c>
      <c r="B38" s="3" t="s">
        <v>139</v>
      </c>
    </row>
  </sheetData>
  <pageMargins left="0.70000000000000007" right="0.70000000000000007" top="0.75" bottom="0.75" header="0.30000000000000004" footer="0.30000000000000004"/>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563B-AA15-4003-AA1C-3CA9CF5F07F1}">
  <dimension ref="A1:C19"/>
  <sheetViews>
    <sheetView workbookViewId="0"/>
  </sheetViews>
  <sheetFormatPr defaultColWidth="8.61328125" defaultRowHeight="15.9" x14ac:dyDescent="0.45"/>
  <cols>
    <col min="1" max="1" width="23.3828125" style="3" customWidth="1"/>
    <col min="2" max="2" width="75.69140625" style="3" customWidth="1"/>
    <col min="3" max="3" width="8.61328125" style="3" customWidth="1"/>
    <col min="4" max="16384" width="8.61328125" style="3"/>
  </cols>
  <sheetData>
    <row r="1" spans="1:3" x14ac:dyDescent="0.45">
      <c r="A1" s="1" t="s">
        <v>140</v>
      </c>
    </row>
    <row r="2" spans="1:3" x14ac:dyDescent="0.45">
      <c r="A2" s="23" t="s">
        <v>141</v>
      </c>
    </row>
    <row r="3" spans="1:3" x14ac:dyDescent="0.45">
      <c r="A3" s="1" t="s">
        <v>142</v>
      </c>
      <c r="B3" s="1" t="s">
        <v>143</v>
      </c>
      <c r="C3" s="1" t="s">
        <v>144</v>
      </c>
    </row>
    <row r="4" spans="1:3" x14ac:dyDescent="0.45">
      <c r="A4" s="24">
        <v>1</v>
      </c>
      <c r="B4" s="3" t="s">
        <v>145</v>
      </c>
      <c r="C4" s="5" t="s">
        <v>71</v>
      </c>
    </row>
    <row r="5" spans="1:3" x14ac:dyDescent="0.45">
      <c r="A5" s="24" t="s">
        <v>146</v>
      </c>
      <c r="B5" s="3" t="s">
        <v>147</v>
      </c>
      <c r="C5" s="3" t="s">
        <v>148</v>
      </c>
    </row>
    <row r="6" spans="1:3" x14ac:dyDescent="0.45">
      <c r="A6" s="24">
        <v>2</v>
      </c>
      <c r="B6" s="3" t="s">
        <v>149</v>
      </c>
      <c r="C6" s="3" t="s">
        <v>150</v>
      </c>
    </row>
    <row r="7" spans="1:3" x14ac:dyDescent="0.45">
      <c r="A7" s="24">
        <v>2</v>
      </c>
      <c r="B7" s="3" t="s">
        <v>151</v>
      </c>
      <c r="C7" s="3" t="s">
        <v>152</v>
      </c>
    </row>
    <row r="8" spans="1:3" x14ac:dyDescent="0.45">
      <c r="A8" s="24" t="s">
        <v>153</v>
      </c>
      <c r="B8" s="3" t="s">
        <v>154</v>
      </c>
      <c r="C8" s="3" t="s">
        <v>155</v>
      </c>
    </row>
    <row r="9" spans="1:3" x14ac:dyDescent="0.45">
      <c r="A9" s="24" t="s">
        <v>156</v>
      </c>
      <c r="B9" s="3" t="s">
        <v>157</v>
      </c>
      <c r="C9" s="3" t="s">
        <v>158</v>
      </c>
    </row>
    <row r="10" spans="1:3" x14ac:dyDescent="0.45">
      <c r="A10" s="24" t="s">
        <v>159</v>
      </c>
      <c r="B10" s="3" t="s">
        <v>160</v>
      </c>
      <c r="C10" s="3" t="s">
        <v>161</v>
      </c>
    </row>
    <row r="11" spans="1:3" x14ac:dyDescent="0.45">
      <c r="A11" s="24" t="s">
        <v>162</v>
      </c>
      <c r="B11" s="3" t="s">
        <v>163</v>
      </c>
      <c r="C11" s="3" t="s">
        <v>164</v>
      </c>
    </row>
    <row r="12" spans="1:3" x14ac:dyDescent="0.45">
      <c r="A12" s="24" t="s">
        <v>165</v>
      </c>
      <c r="B12" s="3" t="s">
        <v>166</v>
      </c>
      <c r="C12" s="3" t="s">
        <v>167</v>
      </c>
    </row>
    <row r="13" spans="1:3" x14ac:dyDescent="0.45">
      <c r="A13" s="24" t="s">
        <v>162</v>
      </c>
      <c r="B13" s="3" t="s">
        <v>168</v>
      </c>
      <c r="C13" s="3" t="s">
        <v>169</v>
      </c>
    </row>
    <row r="14" spans="1:3" x14ac:dyDescent="0.45">
      <c r="A14" s="24">
        <v>25</v>
      </c>
      <c r="B14" s="3" t="s">
        <v>170</v>
      </c>
      <c r="C14" s="3" t="s">
        <v>171</v>
      </c>
    </row>
    <row r="15" spans="1:3" x14ac:dyDescent="0.45">
      <c r="A15" s="24">
        <v>25</v>
      </c>
      <c r="B15" s="3" t="s">
        <v>172</v>
      </c>
      <c r="C15" s="3" t="s">
        <v>173</v>
      </c>
    </row>
    <row r="16" spans="1:3" x14ac:dyDescent="0.45">
      <c r="A16" s="24" t="s">
        <v>174</v>
      </c>
      <c r="B16" s="3" t="s">
        <v>175</v>
      </c>
      <c r="C16" s="3" t="s">
        <v>176</v>
      </c>
    </row>
    <row r="17" spans="1:3" x14ac:dyDescent="0.45">
      <c r="A17" s="24" t="s">
        <v>174</v>
      </c>
      <c r="B17" s="3" t="s">
        <v>177</v>
      </c>
      <c r="C17" s="3" t="s">
        <v>178</v>
      </c>
    </row>
    <row r="18" spans="1:3" x14ac:dyDescent="0.45">
      <c r="A18" s="24" t="s">
        <v>174</v>
      </c>
      <c r="B18" s="3" t="s">
        <v>179</v>
      </c>
      <c r="C18" s="3" t="s">
        <v>158</v>
      </c>
    </row>
    <row r="19" spans="1:3" x14ac:dyDescent="0.45">
      <c r="A19" s="24" t="s">
        <v>180</v>
      </c>
      <c r="B19" s="3" t="s">
        <v>181</v>
      </c>
      <c r="C19" s="3" t="s">
        <v>182</v>
      </c>
    </row>
  </sheetData>
  <pageMargins left="0.70000000000000007" right="0.70000000000000007" top="0.75" bottom="0.75" header="0.30000000000000004" footer="0.3000000000000000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7C41E-D421-404C-B95E-0E0C8CF2AFDC}">
  <dimension ref="A1:Y39"/>
  <sheetViews>
    <sheetView workbookViewId="0"/>
  </sheetViews>
  <sheetFormatPr defaultColWidth="8.61328125" defaultRowHeight="15.9" x14ac:dyDescent="0.45"/>
  <cols>
    <col min="1" max="1" width="44" style="3" customWidth="1"/>
    <col min="2" max="25" width="18" style="3" customWidth="1"/>
    <col min="26" max="26" width="8.61328125" style="3" customWidth="1"/>
    <col min="27" max="16384" width="8.61328125" style="3"/>
  </cols>
  <sheetData>
    <row r="1" spans="1:25" x14ac:dyDescent="0.45">
      <c r="A1" s="1" t="s">
        <v>183</v>
      </c>
    </row>
    <row r="2" spans="1:25" ht="13.5" customHeight="1" x14ac:dyDescent="0.45">
      <c r="A2" s="23" t="s">
        <v>184</v>
      </c>
    </row>
    <row r="3" spans="1:25" x14ac:dyDescent="0.45">
      <c r="A3" s="3" t="s">
        <v>185</v>
      </c>
    </row>
    <row r="4" spans="1:25" x14ac:dyDescent="0.45">
      <c r="A4" s="1" t="s">
        <v>186</v>
      </c>
      <c r="H4" s="25"/>
    </row>
    <row r="5" spans="1:25" ht="47.6" x14ac:dyDescent="0.45">
      <c r="A5" s="26" t="s">
        <v>187</v>
      </c>
      <c r="B5" s="27" t="s">
        <v>188</v>
      </c>
      <c r="C5" s="27" t="s">
        <v>189</v>
      </c>
      <c r="D5" s="27" t="s">
        <v>190</v>
      </c>
      <c r="E5" s="27" t="s">
        <v>191</v>
      </c>
      <c r="F5" s="27" t="s">
        <v>192</v>
      </c>
      <c r="G5" s="27" t="s">
        <v>193</v>
      </c>
      <c r="H5" s="27" t="s">
        <v>194</v>
      </c>
      <c r="I5" s="27" t="s">
        <v>195</v>
      </c>
      <c r="J5" s="27" t="s">
        <v>196</v>
      </c>
      <c r="K5" s="27" t="s">
        <v>197</v>
      </c>
      <c r="L5" s="27" t="s">
        <v>198</v>
      </c>
      <c r="M5" s="27" t="s">
        <v>199</v>
      </c>
      <c r="N5" s="27" t="s">
        <v>200</v>
      </c>
      <c r="O5" s="27" t="s">
        <v>201</v>
      </c>
      <c r="P5" s="27" t="s">
        <v>202</v>
      </c>
      <c r="Q5" s="27" t="s">
        <v>203</v>
      </c>
      <c r="R5" s="27" t="s">
        <v>204</v>
      </c>
      <c r="S5" s="27" t="s">
        <v>205</v>
      </c>
      <c r="T5" s="27" t="s">
        <v>206</v>
      </c>
      <c r="U5" s="27" t="s">
        <v>207</v>
      </c>
      <c r="V5" s="27" t="s">
        <v>208</v>
      </c>
      <c r="W5" s="27" t="s">
        <v>209</v>
      </c>
      <c r="X5" s="27" t="s">
        <v>210</v>
      </c>
      <c r="Y5" s="27" t="s">
        <v>211</v>
      </c>
    </row>
    <row r="6" spans="1:25" x14ac:dyDescent="0.45">
      <c r="A6" s="1" t="s">
        <v>212</v>
      </c>
      <c r="B6" s="1">
        <v>406</v>
      </c>
      <c r="C6" s="1">
        <v>85</v>
      </c>
      <c r="D6" s="1">
        <v>18</v>
      </c>
      <c r="E6" s="1">
        <v>224</v>
      </c>
      <c r="F6" s="1">
        <v>22</v>
      </c>
      <c r="G6" s="1">
        <v>15</v>
      </c>
      <c r="H6" s="1">
        <v>35</v>
      </c>
      <c r="I6" s="1">
        <v>7</v>
      </c>
      <c r="J6" s="1">
        <v>357</v>
      </c>
      <c r="K6" s="1">
        <v>55</v>
      </c>
      <c r="L6" s="1">
        <v>10</v>
      </c>
      <c r="M6" s="1">
        <v>229</v>
      </c>
      <c r="N6" s="1">
        <v>15</v>
      </c>
      <c r="O6" s="1">
        <v>14</v>
      </c>
      <c r="P6" s="1">
        <v>18</v>
      </c>
      <c r="Q6" s="1">
        <v>16</v>
      </c>
      <c r="R6" s="28">
        <v>284</v>
      </c>
      <c r="S6" s="28">
        <v>60</v>
      </c>
      <c r="T6" s="28">
        <v>11</v>
      </c>
      <c r="U6" s="28">
        <v>180</v>
      </c>
      <c r="V6" s="28">
        <v>6</v>
      </c>
      <c r="W6" s="28">
        <v>5</v>
      </c>
      <c r="X6" s="28">
        <v>10</v>
      </c>
      <c r="Y6" s="28">
        <v>12</v>
      </c>
    </row>
    <row r="7" spans="1:25" ht="28" customHeight="1" x14ac:dyDescent="0.45">
      <c r="A7" s="29" t="s">
        <v>213</v>
      </c>
      <c r="R7" s="28"/>
      <c r="S7" s="24"/>
      <c r="T7" s="24"/>
      <c r="U7" s="24"/>
      <c r="V7" s="24"/>
      <c r="W7" s="24"/>
      <c r="X7" s="24"/>
      <c r="Y7" s="24"/>
    </row>
    <row r="8" spans="1:25" ht="47.6" x14ac:dyDescent="0.45">
      <c r="A8" s="26" t="s">
        <v>214</v>
      </c>
      <c r="B8" s="27" t="s">
        <v>188</v>
      </c>
      <c r="C8" s="27" t="s">
        <v>189</v>
      </c>
      <c r="D8" s="27" t="s">
        <v>190</v>
      </c>
      <c r="E8" s="27" t="s">
        <v>215</v>
      </c>
      <c r="F8" s="27" t="s">
        <v>192</v>
      </c>
      <c r="G8" s="27" t="s">
        <v>193</v>
      </c>
      <c r="H8" s="27" t="s">
        <v>194</v>
      </c>
      <c r="I8" s="27" t="s">
        <v>195</v>
      </c>
      <c r="J8" s="30"/>
      <c r="K8" s="30"/>
      <c r="L8" s="30"/>
      <c r="M8" s="30"/>
      <c r="N8" s="30"/>
      <c r="O8" s="30"/>
      <c r="P8" s="30"/>
      <c r="Q8" s="30"/>
      <c r="R8" s="30"/>
      <c r="S8" s="30"/>
      <c r="T8" s="30"/>
      <c r="U8" s="30"/>
      <c r="V8" s="30"/>
      <c r="W8" s="30"/>
      <c r="X8" s="30"/>
      <c r="Y8" s="30"/>
    </row>
    <row r="9" spans="1:25" x14ac:dyDescent="0.45">
      <c r="A9" s="1" t="s">
        <v>216</v>
      </c>
      <c r="B9" s="28">
        <v>406</v>
      </c>
      <c r="C9" s="28">
        <v>85</v>
      </c>
      <c r="D9" s="28">
        <v>18</v>
      </c>
      <c r="E9" s="28">
        <v>224</v>
      </c>
      <c r="F9" s="28">
        <v>22</v>
      </c>
      <c r="G9" s="28">
        <v>15</v>
      </c>
      <c r="H9" s="28">
        <v>35</v>
      </c>
      <c r="I9" s="28">
        <v>7</v>
      </c>
      <c r="J9" s="31"/>
      <c r="K9" s="31"/>
      <c r="L9" s="31"/>
      <c r="M9" s="31"/>
      <c r="N9" s="31"/>
      <c r="O9" s="31"/>
      <c r="P9" s="31"/>
      <c r="Q9" s="31"/>
      <c r="R9" s="31"/>
      <c r="S9" s="31"/>
      <c r="T9" s="31"/>
      <c r="U9" s="31"/>
      <c r="V9" s="31"/>
      <c r="W9" s="31"/>
      <c r="X9" s="31"/>
      <c r="Y9" s="31"/>
    </row>
    <row r="10" spans="1:25" x14ac:dyDescent="0.45">
      <c r="A10" s="32" t="s">
        <v>217</v>
      </c>
      <c r="B10" s="32">
        <v>278</v>
      </c>
      <c r="C10" s="32">
        <v>63</v>
      </c>
      <c r="D10" s="32">
        <v>14</v>
      </c>
      <c r="E10" s="32">
        <v>156</v>
      </c>
      <c r="F10" s="32">
        <v>14</v>
      </c>
      <c r="G10" s="32">
        <v>10</v>
      </c>
      <c r="H10" s="32">
        <v>17</v>
      </c>
      <c r="I10" s="32">
        <v>4</v>
      </c>
      <c r="J10" s="31"/>
      <c r="K10" s="33"/>
      <c r="L10" s="33"/>
      <c r="M10" s="33"/>
      <c r="N10" s="33"/>
      <c r="O10" s="33"/>
      <c r="P10" s="33"/>
      <c r="Q10" s="33"/>
      <c r="R10" s="31"/>
      <c r="S10" s="33"/>
      <c r="T10" s="33"/>
      <c r="U10" s="33"/>
      <c r="V10" s="33"/>
      <c r="W10" s="33"/>
      <c r="X10" s="33"/>
      <c r="Y10" s="33"/>
    </row>
    <row r="11" spans="1:25" x14ac:dyDescent="0.45">
      <c r="A11" s="32" t="s">
        <v>218</v>
      </c>
      <c r="B11" s="32">
        <v>32</v>
      </c>
      <c r="C11" s="32">
        <v>6</v>
      </c>
      <c r="D11" s="32">
        <v>0</v>
      </c>
      <c r="E11" s="32">
        <v>16</v>
      </c>
      <c r="F11" s="32">
        <v>2</v>
      </c>
      <c r="G11" s="32">
        <v>0</v>
      </c>
      <c r="H11" s="32">
        <v>8</v>
      </c>
      <c r="I11" s="32">
        <v>0</v>
      </c>
      <c r="J11" s="31"/>
      <c r="K11" s="33"/>
      <c r="L11" s="33"/>
      <c r="M11" s="33"/>
      <c r="N11" s="33"/>
      <c r="O11" s="33"/>
      <c r="P11" s="33"/>
      <c r="Q11" s="33"/>
      <c r="R11" s="31"/>
      <c r="S11" s="33"/>
      <c r="T11" s="33"/>
      <c r="U11" s="33"/>
      <c r="V11" s="33"/>
      <c r="W11" s="33"/>
      <c r="X11" s="33"/>
      <c r="Y11" s="33"/>
    </row>
    <row r="12" spans="1:25" x14ac:dyDescent="0.45">
      <c r="A12" s="32" t="s">
        <v>219</v>
      </c>
      <c r="B12" s="32">
        <v>8</v>
      </c>
      <c r="C12" s="32">
        <v>2</v>
      </c>
      <c r="D12" s="32">
        <v>0</v>
      </c>
      <c r="E12" s="32">
        <v>4</v>
      </c>
      <c r="F12" s="32">
        <v>2</v>
      </c>
      <c r="G12" s="32">
        <v>0</v>
      </c>
      <c r="H12" s="32">
        <v>0</v>
      </c>
      <c r="I12" s="32">
        <v>0</v>
      </c>
      <c r="J12" s="31"/>
      <c r="K12" s="33"/>
      <c r="L12" s="33"/>
      <c r="M12" s="33"/>
      <c r="N12" s="33"/>
      <c r="O12" s="33"/>
      <c r="P12" s="33"/>
      <c r="Q12" s="33"/>
      <c r="R12" s="31"/>
      <c r="S12" s="33"/>
      <c r="T12" s="33"/>
      <c r="U12" s="33"/>
      <c r="V12" s="33"/>
      <c r="W12" s="33"/>
      <c r="X12" s="33"/>
      <c r="Y12" s="33"/>
    </row>
    <row r="13" spans="1:25" x14ac:dyDescent="0.45">
      <c r="A13" s="32" t="s">
        <v>220</v>
      </c>
      <c r="B13" s="32">
        <v>8</v>
      </c>
      <c r="C13" s="32">
        <v>1</v>
      </c>
      <c r="D13" s="32">
        <v>0</v>
      </c>
      <c r="E13" s="32">
        <v>6</v>
      </c>
      <c r="F13" s="32">
        <v>1</v>
      </c>
      <c r="G13" s="32">
        <v>0</v>
      </c>
      <c r="H13" s="32">
        <v>0</v>
      </c>
      <c r="I13" s="32">
        <v>0</v>
      </c>
      <c r="J13" s="31"/>
      <c r="K13" s="33"/>
      <c r="L13" s="33"/>
      <c r="M13" s="33"/>
      <c r="N13" s="33"/>
      <c r="O13" s="33"/>
      <c r="P13" s="33"/>
      <c r="Q13" s="33"/>
      <c r="R13" s="31"/>
      <c r="S13" s="33"/>
      <c r="T13" s="33"/>
      <c r="U13" s="33"/>
      <c r="V13" s="33"/>
      <c r="W13" s="33"/>
      <c r="X13" s="33"/>
      <c r="Y13" s="33"/>
    </row>
    <row r="14" spans="1:25" x14ac:dyDescent="0.45">
      <c r="A14" s="32" t="s">
        <v>221</v>
      </c>
      <c r="B14" s="32">
        <v>7</v>
      </c>
      <c r="C14" s="32">
        <v>1</v>
      </c>
      <c r="D14" s="32">
        <v>0</v>
      </c>
      <c r="E14" s="32">
        <v>4</v>
      </c>
      <c r="F14" s="32">
        <v>0</v>
      </c>
      <c r="G14" s="32">
        <v>0</v>
      </c>
      <c r="H14" s="32">
        <v>2</v>
      </c>
      <c r="I14" s="32">
        <v>0</v>
      </c>
      <c r="J14" s="31"/>
      <c r="K14" s="33"/>
      <c r="L14" s="33"/>
      <c r="M14" s="33"/>
      <c r="N14" s="33"/>
      <c r="O14" s="33"/>
      <c r="P14" s="33"/>
      <c r="Q14" s="33"/>
      <c r="R14" s="31"/>
      <c r="S14" s="33"/>
      <c r="T14" s="33"/>
      <c r="U14" s="33"/>
      <c r="V14" s="33"/>
      <c r="W14" s="33"/>
      <c r="X14" s="33"/>
      <c r="Y14" s="33"/>
    </row>
    <row r="15" spans="1:25" x14ac:dyDescent="0.45">
      <c r="A15" s="32" t="s">
        <v>222</v>
      </c>
      <c r="B15" s="32">
        <v>52</v>
      </c>
      <c r="C15" s="32">
        <v>8</v>
      </c>
      <c r="D15" s="32">
        <v>4</v>
      </c>
      <c r="E15" s="32">
        <v>26</v>
      </c>
      <c r="F15" s="32">
        <v>3</v>
      </c>
      <c r="G15" s="32">
        <v>2</v>
      </c>
      <c r="H15" s="32">
        <v>6</v>
      </c>
      <c r="I15" s="32">
        <v>3</v>
      </c>
      <c r="J15" s="31"/>
      <c r="K15" s="33"/>
      <c r="L15" s="33"/>
      <c r="M15" s="33"/>
      <c r="N15" s="33"/>
      <c r="O15" s="33"/>
      <c r="P15" s="33"/>
      <c r="Q15" s="33"/>
      <c r="R15" s="31"/>
      <c r="S15" s="33"/>
      <c r="T15" s="33"/>
      <c r="U15" s="33"/>
      <c r="V15" s="33"/>
      <c r="W15" s="33"/>
      <c r="X15" s="33"/>
      <c r="Y15" s="33"/>
    </row>
    <row r="16" spans="1:25" x14ac:dyDescent="0.45">
      <c r="A16" s="32" t="s">
        <v>223</v>
      </c>
      <c r="B16" s="32">
        <v>10</v>
      </c>
      <c r="C16" s="32">
        <v>0</v>
      </c>
      <c r="D16" s="32">
        <v>0</v>
      </c>
      <c r="E16" s="32">
        <v>8</v>
      </c>
      <c r="F16" s="32">
        <v>0</v>
      </c>
      <c r="G16" s="32">
        <v>0</v>
      </c>
      <c r="H16" s="32">
        <v>2</v>
      </c>
      <c r="I16" s="32">
        <v>0</v>
      </c>
      <c r="J16" s="31"/>
      <c r="K16" s="33"/>
      <c r="L16" s="33"/>
      <c r="M16" s="33"/>
      <c r="N16" s="33"/>
      <c r="O16" s="33"/>
      <c r="P16" s="33"/>
      <c r="Q16" s="33"/>
      <c r="R16" s="31"/>
      <c r="S16" s="33"/>
      <c r="T16" s="33"/>
      <c r="U16" s="33"/>
      <c r="V16" s="33"/>
      <c r="W16" s="33"/>
      <c r="X16" s="33"/>
      <c r="Y16" s="33"/>
    </row>
    <row r="17" spans="1:25" x14ac:dyDescent="0.45">
      <c r="A17" s="32" t="s">
        <v>224</v>
      </c>
      <c r="B17" s="32">
        <v>11</v>
      </c>
      <c r="C17" s="32">
        <v>4</v>
      </c>
      <c r="D17" s="32">
        <v>0</v>
      </c>
      <c r="E17" s="32">
        <v>4</v>
      </c>
      <c r="F17" s="32">
        <v>0</v>
      </c>
      <c r="G17" s="32">
        <v>3</v>
      </c>
      <c r="H17" s="32">
        <v>0</v>
      </c>
      <c r="I17" s="32">
        <v>0</v>
      </c>
      <c r="J17" s="31"/>
      <c r="K17" s="33"/>
      <c r="L17" s="33"/>
      <c r="M17" s="33"/>
      <c r="N17" s="33"/>
      <c r="O17" s="33"/>
      <c r="P17" s="33"/>
      <c r="Q17" s="33"/>
      <c r="R17" s="31"/>
      <c r="S17" s="33"/>
      <c r="T17" s="33"/>
      <c r="U17" s="33"/>
      <c r="V17" s="33"/>
      <c r="W17" s="33"/>
      <c r="X17" s="33"/>
      <c r="Y17" s="33"/>
    </row>
    <row r="18" spans="1:25" ht="28.5" customHeight="1" x14ac:dyDescent="0.45">
      <c r="A18" s="29" t="s">
        <v>225</v>
      </c>
      <c r="B18" s="28"/>
      <c r="C18" s="24"/>
      <c r="D18" s="24"/>
      <c r="E18" s="24"/>
      <c r="F18" s="24"/>
      <c r="G18" s="24"/>
      <c r="H18" s="34"/>
      <c r="I18" s="24"/>
      <c r="J18" s="1"/>
      <c r="K18" s="1"/>
      <c r="L18" s="1"/>
      <c r="M18" s="1"/>
      <c r="N18" s="1"/>
      <c r="O18" s="1"/>
      <c r="P18" s="1"/>
      <c r="Q18" s="24"/>
      <c r="R18" s="28"/>
      <c r="S18" s="24"/>
      <c r="T18" s="34"/>
      <c r="U18" s="24"/>
      <c r="V18" s="24"/>
      <c r="W18" s="24"/>
      <c r="X18" s="34"/>
      <c r="Y18" s="24"/>
    </row>
    <row r="19" spans="1:25" ht="47.6" x14ac:dyDescent="0.45">
      <c r="A19" s="26" t="s">
        <v>226</v>
      </c>
      <c r="B19" s="27" t="s">
        <v>188</v>
      </c>
      <c r="C19" s="27" t="s">
        <v>189</v>
      </c>
      <c r="D19" s="27" t="s">
        <v>190</v>
      </c>
      <c r="E19" s="27" t="s">
        <v>191</v>
      </c>
      <c r="F19" s="27" t="s">
        <v>192</v>
      </c>
      <c r="G19" s="27" t="s">
        <v>193</v>
      </c>
      <c r="H19" s="27" t="s">
        <v>194</v>
      </c>
      <c r="I19" s="27" t="s">
        <v>195</v>
      </c>
      <c r="J19" s="27" t="s">
        <v>196</v>
      </c>
      <c r="K19" s="27" t="s">
        <v>197</v>
      </c>
      <c r="L19" s="27" t="s">
        <v>198</v>
      </c>
      <c r="M19" s="27" t="s">
        <v>199</v>
      </c>
      <c r="N19" s="27" t="s">
        <v>200</v>
      </c>
      <c r="O19" s="27" t="s">
        <v>201</v>
      </c>
      <c r="P19" s="27" t="s">
        <v>202</v>
      </c>
      <c r="Q19" s="27" t="s">
        <v>203</v>
      </c>
      <c r="R19" s="27" t="s">
        <v>204</v>
      </c>
      <c r="S19" s="27" t="s">
        <v>205</v>
      </c>
      <c r="T19" s="27" t="s">
        <v>206</v>
      </c>
      <c r="U19" s="27" t="s">
        <v>227</v>
      </c>
      <c r="V19" s="27" t="s">
        <v>208</v>
      </c>
      <c r="W19" s="27" t="s">
        <v>209</v>
      </c>
      <c r="X19" s="27" t="s">
        <v>210</v>
      </c>
      <c r="Y19" s="27" t="s">
        <v>211</v>
      </c>
    </row>
    <row r="20" spans="1:25" x14ac:dyDescent="0.45">
      <c r="A20" s="1" t="s">
        <v>216</v>
      </c>
      <c r="B20" s="1">
        <v>406</v>
      </c>
      <c r="C20" s="1">
        <v>85</v>
      </c>
      <c r="D20" s="1">
        <v>18</v>
      </c>
      <c r="E20" s="1">
        <v>224</v>
      </c>
      <c r="F20" s="1">
        <v>22</v>
      </c>
      <c r="G20" s="28">
        <v>15</v>
      </c>
      <c r="H20" s="28">
        <v>35</v>
      </c>
      <c r="I20" s="28">
        <v>7</v>
      </c>
      <c r="J20" s="1">
        <v>357</v>
      </c>
      <c r="K20" s="1">
        <v>55</v>
      </c>
      <c r="L20" s="1">
        <v>10</v>
      </c>
      <c r="M20" s="1">
        <v>229</v>
      </c>
      <c r="N20" s="1">
        <v>15</v>
      </c>
      <c r="O20" s="28">
        <v>14</v>
      </c>
      <c r="P20" s="28">
        <v>18</v>
      </c>
      <c r="Q20" s="28">
        <v>16</v>
      </c>
      <c r="R20" s="28">
        <v>284</v>
      </c>
      <c r="S20" s="28">
        <v>60</v>
      </c>
      <c r="T20" s="28">
        <v>11</v>
      </c>
      <c r="U20" s="28">
        <v>180</v>
      </c>
      <c r="V20" s="28">
        <v>6</v>
      </c>
      <c r="W20" s="28">
        <v>5</v>
      </c>
      <c r="X20" s="28">
        <v>10</v>
      </c>
      <c r="Y20" s="28">
        <v>9</v>
      </c>
    </row>
    <row r="21" spans="1:25" x14ac:dyDescent="0.45">
      <c r="A21" s="17" t="s">
        <v>228</v>
      </c>
      <c r="B21" s="1">
        <v>133</v>
      </c>
      <c r="C21" s="3">
        <v>21</v>
      </c>
      <c r="D21" s="3">
        <v>3</v>
      </c>
      <c r="E21" s="3">
        <v>83</v>
      </c>
      <c r="F21" s="3">
        <v>10</v>
      </c>
      <c r="G21" s="24">
        <v>6</v>
      </c>
      <c r="H21" s="24">
        <v>9</v>
      </c>
      <c r="I21" s="24">
        <v>1</v>
      </c>
      <c r="J21" s="1">
        <v>129</v>
      </c>
      <c r="K21" s="3">
        <v>12</v>
      </c>
      <c r="L21" s="3">
        <v>5</v>
      </c>
      <c r="M21" s="3">
        <v>88</v>
      </c>
      <c r="N21" s="3">
        <v>7</v>
      </c>
      <c r="O21" s="24">
        <v>5</v>
      </c>
      <c r="P21" s="24">
        <v>9</v>
      </c>
      <c r="Q21" s="24">
        <v>3</v>
      </c>
      <c r="R21" s="28">
        <v>89</v>
      </c>
      <c r="S21" s="24">
        <v>14</v>
      </c>
      <c r="T21" s="24">
        <v>2</v>
      </c>
      <c r="U21" s="24">
        <v>68</v>
      </c>
      <c r="V21" s="24">
        <v>1</v>
      </c>
      <c r="W21" s="24">
        <v>2</v>
      </c>
      <c r="X21" s="24">
        <v>2</v>
      </c>
      <c r="Y21" s="24">
        <v>1</v>
      </c>
    </row>
    <row r="22" spans="1:25" x14ac:dyDescent="0.45">
      <c r="A22" s="17" t="s">
        <v>229</v>
      </c>
      <c r="B22" s="1">
        <v>106</v>
      </c>
      <c r="C22" s="3">
        <v>18</v>
      </c>
      <c r="D22" s="3">
        <v>4</v>
      </c>
      <c r="E22" s="3">
        <v>60</v>
      </c>
      <c r="F22" s="3">
        <v>6</v>
      </c>
      <c r="G22" s="24">
        <v>4</v>
      </c>
      <c r="H22" s="24">
        <v>11</v>
      </c>
      <c r="I22" s="24">
        <v>3</v>
      </c>
      <c r="J22" s="1">
        <v>130</v>
      </c>
      <c r="K22" s="3">
        <v>22</v>
      </c>
      <c r="L22" s="3">
        <v>2</v>
      </c>
      <c r="M22" s="3">
        <v>87</v>
      </c>
      <c r="N22" s="3">
        <v>6</v>
      </c>
      <c r="O22" s="24">
        <v>3</v>
      </c>
      <c r="P22" s="24">
        <v>6</v>
      </c>
      <c r="Q22" s="24">
        <v>4</v>
      </c>
      <c r="R22" s="28">
        <v>95</v>
      </c>
      <c r="S22" s="24">
        <v>18</v>
      </c>
      <c r="T22" s="24">
        <v>1</v>
      </c>
      <c r="U22" s="24">
        <v>65</v>
      </c>
      <c r="V22" s="34">
        <v>2</v>
      </c>
      <c r="W22" s="24">
        <v>0</v>
      </c>
      <c r="X22" s="24">
        <v>4</v>
      </c>
      <c r="Y22" s="24">
        <v>2</v>
      </c>
    </row>
    <row r="23" spans="1:25" x14ac:dyDescent="0.45">
      <c r="A23" s="17" t="s">
        <v>230</v>
      </c>
      <c r="B23" s="1">
        <v>167</v>
      </c>
      <c r="C23" s="3">
        <v>46</v>
      </c>
      <c r="D23" s="3">
        <v>11</v>
      </c>
      <c r="E23" s="3">
        <v>81</v>
      </c>
      <c r="F23" s="3">
        <v>6</v>
      </c>
      <c r="G23" s="24">
        <v>5</v>
      </c>
      <c r="H23" s="24">
        <v>15</v>
      </c>
      <c r="I23" s="24">
        <v>3</v>
      </c>
      <c r="J23" s="1">
        <v>98</v>
      </c>
      <c r="K23" s="3">
        <v>21</v>
      </c>
      <c r="L23" s="3">
        <v>3</v>
      </c>
      <c r="M23" s="3">
        <v>54</v>
      </c>
      <c r="N23" s="3">
        <v>2</v>
      </c>
      <c r="O23" s="24">
        <v>6</v>
      </c>
      <c r="P23" s="24">
        <v>3</v>
      </c>
      <c r="Q23" s="24">
        <v>9</v>
      </c>
      <c r="R23" s="28">
        <v>102</v>
      </c>
      <c r="S23" s="24">
        <v>30</v>
      </c>
      <c r="T23" s="24">
        <v>8</v>
      </c>
      <c r="U23" s="24">
        <v>47</v>
      </c>
      <c r="V23" s="34">
        <v>3</v>
      </c>
      <c r="W23" s="24">
        <v>3</v>
      </c>
      <c r="X23" s="24">
        <v>4</v>
      </c>
      <c r="Y23" s="24">
        <v>6</v>
      </c>
    </row>
    <row r="24" spans="1:25" ht="31.5" customHeight="1" x14ac:dyDescent="0.45">
      <c r="A24" s="29"/>
      <c r="J24" s="28"/>
      <c r="K24" s="24"/>
      <c r="L24" s="24"/>
      <c r="M24" s="24"/>
      <c r="N24" s="34"/>
      <c r="O24" s="24"/>
      <c r="P24" s="24"/>
      <c r="Q24" s="24"/>
    </row>
    <row r="25" spans="1:25" ht="32.15" customHeight="1" x14ac:dyDescent="0.45">
      <c r="A25" s="26"/>
      <c r="B25" s="35"/>
      <c r="C25" s="35"/>
      <c r="D25" s="35"/>
      <c r="E25" s="35"/>
      <c r="F25" s="35"/>
      <c r="G25" s="35"/>
      <c r="H25" s="35"/>
      <c r="I25" s="35"/>
      <c r="J25" s="35"/>
      <c r="K25" s="36"/>
      <c r="L25" s="36"/>
      <c r="M25" s="36"/>
      <c r="N25" s="34"/>
      <c r="O25" s="24"/>
      <c r="P25" s="24"/>
      <c r="Q25" s="24"/>
    </row>
    <row r="26" spans="1:25" ht="14.5" customHeight="1" x14ac:dyDescent="0.45">
      <c r="A26" s="29"/>
      <c r="B26" s="28"/>
      <c r="C26" s="24"/>
      <c r="D26" s="24"/>
      <c r="E26" s="24"/>
      <c r="F26" s="34"/>
      <c r="G26" s="24"/>
      <c r="H26" s="24"/>
      <c r="I26" s="24"/>
      <c r="N26" s="34"/>
    </row>
    <row r="27" spans="1:25" x14ac:dyDescent="0.45">
      <c r="A27" s="6"/>
      <c r="F27" s="34"/>
      <c r="N27" s="34"/>
    </row>
    <row r="28" spans="1:25" x14ac:dyDescent="0.45">
      <c r="A28" s="6"/>
      <c r="F28" s="34"/>
      <c r="N28" s="34"/>
    </row>
    <row r="29" spans="1:25" x14ac:dyDescent="0.45">
      <c r="A29" s="17"/>
      <c r="F29" s="34"/>
    </row>
    <row r="31" spans="1:25" x14ac:dyDescent="0.45">
      <c r="J31" s="20"/>
      <c r="K31" s="20"/>
      <c r="L31" s="20"/>
      <c r="M31" s="20"/>
      <c r="N31" s="20"/>
    </row>
    <row r="32" spans="1:25" x14ac:dyDescent="0.45">
      <c r="A32" s="20"/>
      <c r="B32" s="20"/>
      <c r="C32" s="20"/>
      <c r="D32" s="20"/>
      <c r="E32" s="20"/>
    </row>
    <row r="38" spans="2:10" x14ac:dyDescent="0.45">
      <c r="J38" s="37"/>
    </row>
    <row r="39" spans="2:10" x14ac:dyDescent="0.45">
      <c r="B39" s="37"/>
    </row>
  </sheetData>
  <pageMargins left="0.25" right="0.25" top="0.75" bottom="0.75" header="0.30000000000000004" footer="0.30000000000000004"/>
  <pageSetup paperSize="0" scale="56"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96598-6689-471C-8B54-A9D22419657E}">
  <dimension ref="A1:Q20"/>
  <sheetViews>
    <sheetView workbookViewId="0"/>
  </sheetViews>
  <sheetFormatPr defaultColWidth="8.61328125" defaultRowHeight="15.9" x14ac:dyDescent="0.45"/>
  <cols>
    <col min="1" max="1" width="43.15234375" style="3" customWidth="1"/>
    <col min="2" max="5" width="18" style="3" customWidth="1"/>
    <col min="6" max="6" width="13.23046875" style="3" customWidth="1"/>
    <col min="7" max="7" width="16" style="3" customWidth="1"/>
    <col min="8" max="8" width="16.23046875" style="3" customWidth="1"/>
    <col min="9" max="9" width="12.61328125" style="3" customWidth="1"/>
    <col min="10" max="10" width="9.23046875" style="3" customWidth="1"/>
    <col min="11" max="11" width="14.3828125" style="3" customWidth="1"/>
    <col min="12" max="12" width="17.61328125" style="3" customWidth="1"/>
    <col min="13" max="13" width="16.23046875" style="3" customWidth="1"/>
    <col min="14" max="14" width="15.53515625" style="3" customWidth="1"/>
    <col min="15" max="15" width="10.69140625" style="3" customWidth="1"/>
    <col min="16" max="16" width="10.23046875" style="3" customWidth="1"/>
    <col min="17" max="17" width="9.61328125" style="3" customWidth="1"/>
    <col min="18" max="19" width="8.61328125" style="3" customWidth="1"/>
    <col min="20" max="20" width="16.23046875" style="3" customWidth="1"/>
    <col min="21" max="21" width="16.921875" style="3" customWidth="1"/>
    <col min="22" max="22" width="10.15234375" style="3" customWidth="1"/>
    <col min="23" max="23" width="12.23046875" style="3" customWidth="1"/>
    <col min="24" max="24" width="8.61328125" style="3" customWidth="1"/>
    <col min="25" max="25" width="11.23046875" style="3" customWidth="1"/>
    <col min="26" max="26" width="8.61328125" style="3" customWidth="1"/>
    <col min="27" max="16384" width="8.61328125" style="3"/>
  </cols>
  <sheetData>
    <row r="1" spans="1:17" x14ac:dyDescent="0.45">
      <c r="A1" s="1" t="s">
        <v>231</v>
      </c>
    </row>
    <row r="2" spans="1:17" ht="13.5" customHeight="1" x14ac:dyDescent="0.45">
      <c r="A2" s="23" t="s">
        <v>232</v>
      </c>
    </row>
    <row r="3" spans="1:17" ht="13.5" customHeight="1" x14ac:dyDescent="0.45">
      <c r="A3" s="23" t="s">
        <v>233</v>
      </c>
    </row>
    <row r="4" spans="1:17" x14ac:dyDescent="0.45">
      <c r="A4" s="3" t="s">
        <v>185</v>
      </c>
    </row>
    <row r="5" spans="1:17" ht="31.5" customHeight="1" x14ac:dyDescent="0.45">
      <c r="A5" s="29" t="s">
        <v>234</v>
      </c>
      <c r="J5" s="28"/>
      <c r="K5" s="24"/>
      <c r="L5" s="24"/>
      <c r="M5" s="24"/>
      <c r="N5" s="34"/>
      <c r="O5" s="24"/>
      <c r="P5" s="24"/>
      <c r="Q5" s="24"/>
    </row>
    <row r="6" spans="1:17" ht="48" customHeight="1" x14ac:dyDescent="0.45">
      <c r="A6" s="26" t="s">
        <v>235</v>
      </c>
      <c r="B6" s="35" t="s">
        <v>236</v>
      </c>
      <c r="C6" s="35" t="s">
        <v>237</v>
      </c>
      <c r="D6" s="35" t="s">
        <v>238</v>
      </c>
      <c r="E6" s="35" t="s">
        <v>239</v>
      </c>
      <c r="F6" s="35"/>
      <c r="G6" s="38"/>
      <c r="H6" s="38"/>
      <c r="I6" s="38"/>
      <c r="J6" s="38"/>
      <c r="K6" s="38"/>
      <c r="L6" s="38"/>
      <c r="M6" s="38"/>
      <c r="N6" s="34"/>
      <c r="O6" s="24"/>
      <c r="P6" s="24"/>
      <c r="Q6" s="24"/>
    </row>
    <row r="7" spans="1:17" ht="14.5" customHeight="1" x14ac:dyDescent="0.45">
      <c r="A7" s="29" t="s">
        <v>240</v>
      </c>
      <c r="B7" s="28">
        <v>1</v>
      </c>
      <c r="C7" s="24">
        <v>0</v>
      </c>
      <c r="D7" s="24">
        <v>162</v>
      </c>
      <c r="E7" s="24">
        <v>12</v>
      </c>
      <c r="F7" s="39" t="s">
        <v>241</v>
      </c>
      <c r="G7" s="33"/>
      <c r="H7" s="33"/>
      <c r="I7" s="33"/>
      <c r="J7" s="2"/>
      <c r="K7" s="2"/>
      <c r="L7" s="2"/>
      <c r="M7" s="2"/>
      <c r="N7" s="34"/>
    </row>
    <row r="8" spans="1:17" x14ac:dyDescent="0.45">
      <c r="A8" s="6" t="s">
        <v>242</v>
      </c>
      <c r="B8" s="3">
        <v>0</v>
      </c>
      <c r="C8" s="3">
        <v>0</v>
      </c>
      <c r="D8" s="3">
        <v>42</v>
      </c>
      <c r="E8" s="3">
        <v>0</v>
      </c>
      <c r="F8" s="39" t="s">
        <v>243</v>
      </c>
      <c r="G8" s="2"/>
      <c r="H8" s="2"/>
      <c r="I8" s="2"/>
      <c r="J8" s="2"/>
      <c r="K8" s="2"/>
      <c r="L8" s="2"/>
      <c r="M8" s="2"/>
      <c r="N8" s="34"/>
    </row>
    <row r="9" spans="1:17" x14ac:dyDescent="0.45">
      <c r="A9" s="6" t="s">
        <v>244</v>
      </c>
      <c r="B9" s="3">
        <v>1</v>
      </c>
      <c r="C9" s="3">
        <v>0</v>
      </c>
      <c r="D9" s="3">
        <v>50</v>
      </c>
      <c r="E9" s="3">
        <v>6</v>
      </c>
      <c r="F9" s="39" t="s">
        <v>245</v>
      </c>
      <c r="G9" s="2"/>
      <c r="H9" s="2"/>
      <c r="I9" s="2"/>
      <c r="J9" s="2"/>
      <c r="K9" s="2"/>
      <c r="L9" s="2"/>
      <c r="M9" s="2"/>
      <c r="N9" s="34"/>
    </row>
    <row r="10" spans="1:17" x14ac:dyDescent="0.45">
      <c r="A10" s="17" t="s">
        <v>246</v>
      </c>
      <c r="B10" s="3">
        <v>0</v>
      </c>
      <c r="C10" s="3">
        <v>0</v>
      </c>
      <c r="D10" s="3">
        <v>70</v>
      </c>
      <c r="E10" s="3">
        <v>6</v>
      </c>
      <c r="F10" s="39" t="s">
        <v>247</v>
      </c>
      <c r="G10" s="2"/>
      <c r="H10" s="2"/>
      <c r="I10" s="2"/>
      <c r="J10" s="2"/>
      <c r="K10" s="2"/>
      <c r="L10" s="2"/>
      <c r="M10" s="2"/>
    </row>
    <row r="11" spans="1:17" x14ac:dyDescent="0.45">
      <c r="B11" s="2"/>
      <c r="C11" s="2"/>
      <c r="D11" s="2"/>
      <c r="E11" s="2"/>
    </row>
    <row r="12" spans="1:17" x14ac:dyDescent="0.45">
      <c r="J12" s="20"/>
      <c r="K12" s="20"/>
      <c r="L12" s="20"/>
      <c r="M12" s="20"/>
      <c r="N12" s="20"/>
    </row>
    <row r="13" spans="1:17" x14ac:dyDescent="0.45">
      <c r="A13" s="20"/>
      <c r="B13" s="20"/>
      <c r="C13" s="20"/>
      <c r="D13" s="20"/>
      <c r="E13" s="20"/>
    </row>
    <row r="19" spans="2:10" x14ac:dyDescent="0.45">
      <c r="J19" s="37"/>
    </row>
    <row r="20" spans="2:10" x14ac:dyDescent="0.45">
      <c r="B20" s="37"/>
    </row>
  </sheetData>
  <pageMargins left="0.25" right="0.25" top="0.75" bottom="0.75" header="0.30000000000000004" footer="0.30000000000000004"/>
  <pageSetup paperSize="0" scale="56"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E893A-D04E-47B1-9F30-E9CC80ADE57E}">
  <dimension ref="A1:V41"/>
  <sheetViews>
    <sheetView workbookViewId="0"/>
  </sheetViews>
  <sheetFormatPr defaultColWidth="8.61328125" defaultRowHeight="15.75" customHeight="1" x14ac:dyDescent="0.45"/>
  <cols>
    <col min="1" max="1" width="25.23046875" style="3" customWidth="1"/>
    <col min="2" max="22" width="18" style="3" customWidth="1"/>
    <col min="23" max="23" width="8.61328125" style="3" customWidth="1"/>
    <col min="24" max="16384" width="8.61328125" style="3"/>
  </cols>
  <sheetData>
    <row r="1" spans="1:22" ht="15.9" x14ac:dyDescent="0.45">
      <c r="A1" s="1" t="s">
        <v>248</v>
      </c>
    </row>
    <row r="2" spans="1:22" ht="15.9" x14ac:dyDescent="0.45">
      <c r="A2" s="23" t="s">
        <v>249</v>
      </c>
    </row>
    <row r="3" spans="1:22" ht="15.9" x14ac:dyDescent="0.45">
      <c r="A3" s="3" t="s">
        <v>250</v>
      </c>
    </row>
    <row r="4" spans="1:22" ht="15.9" x14ac:dyDescent="0.45">
      <c r="A4" s="3" t="s">
        <v>251</v>
      </c>
      <c r="B4" s="28"/>
      <c r="C4" s="34"/>
      <c r="D4" s="34"/>
      <c r="E4" s="34"/>
      <c r="F4" s="34"/>
      <c r="G4" s="34"/>
      <c r="H4" s="34"/>
      <c r="I4" s="28"/>
      <c r="J4" s="24"/>
      <c r="K4" s="34"/>
      <c r="L4" s="34"/>
      <c r="M4" s="34"/>
      <c r="N4" s="24"/>
      <c r="O4" s="34"/>
    </row>
    <row r="5" spans="1:22" ht="15.9" x14ac:dyDescent="0.45">
      <c r="A5" s="1" t="s">
        <v>252</v>
      </c>
    </row>
    <row r="6" spans="1:22" ht="47.6" x14ac:dyDescent="0.45">
      <c r="A6" s="1" t="s">
        <v>253</v>
      </c>
      <c r="B6" s="27" t="s">
        <v>188</v>
      </c>
      <c r="C6" s="27" t="s">
        <v>189</v>
      </c>
      <c r="D6" s="27" t="s">
        <v>190</v>
      </c>
      <c r="E6" s="27" t="s">
        <v>254</v>
      </c>
      <c r="F6" s="27" t="s">
        <v>192</v>
      </c>
      <c r="G6" s="27" t="s">
        <v>193</v>
      </c>
      <c r="H6" s="27" t="s">
        <v>255</v>
      </c>
      <c r="I6" s="27" t="s">
        <v>196</v>
      </c>
      <c r="J6" s="27" t="s">
        <v>197</v>
      </c>
      <c r="K6" s="27" t="s">
        <v>198</v>
      </c>
      <c r="L6" s="27" t="s">
        <v>256</v>
      </c>
      <c r="M6" s="27" t="s">
        <v>200</v>
      </c>
      <c r="N6" s="27" t="s">
        <v>201</v>
      </c>
      <c r="O6" s="27" t="s">
        <v>202</v>
      </c>
      <c r="P6" s="27" t="s">
        <v>204</v>
      </c>
      <c r="Q6" s="27" t="s">
        <v>205</v>
      </c>
      <c r="R6" s="27" t="s">
        <v>206</v>
      </c>
      <c r="S6" s="27" t="s">
        <v>207</v>
      </c>
      <c r="T6" s="27" t="s">
        <v>208</v>
      </c>
      <c r="U6" s="27" t="s">
        <v>209</v>
      </c>
      <c r="V6" s="27" t="s">
        <v>257</v>
      </c>
    </row>
    <row r="7" spans="1:22" ht="15.9" x14ac:dyDescent="0.45">
      <c r="A7" s="1" t="s">
        <v>216</v>
      </c>
      <c r="B7" s="1">
        <v>414</v>
      </c>
      <c r="C7" s="3">
        <v>87</v>
      </c>
      <c r="D7" s="3">
        <v>19</v>
      </c>
      <c r="E7" s="3">
        <v>227</v>
      </c>
      <c r="F7" s="3">
        <v>23</v>
      </c>
      <c r="G7" s="3">
        <v>18</v>
      </c>
      <c r="H7" s="3">
        <v>40</v>
      </c>
      <c r="I7" s="1">
        <v>350</v>
      </c>
      <c r="J7" s="3">
        <v>56</v>
      </c>
      <c r="K7" s="3">
        <v>10</v>
      </c>
      <c r="L7" s="3">
        <v>233</v>
      </c>
      <c r="M7" s="3">
        <v>18</v>
      </c>
      <c r="N7" s="3">
        <v>15</v>
      </c>
      <c r="O7" s="3">
        <v>18</v>
      </c>
      <c r="P7" s="40">
        <v>276</v>
      </c>
      <c r="Q7" s="40">
        <v>62</v>
      </c>
      <c r="R7" s="40">
        <v>11</v>
      </c>
      <c r="S7" s="40">
        <v>182</v>
      </c>
      <c r="T7" s="40">
        <v>6</v>
      </c>
      <c r="U7" s="40">
        <v>5</v>
      </c>
      <c r="V7" s="40">
        <v>10</v>
      </c>
    </row>
    <row r="8" spans="1:22" ht="15.9" x14ac:dyDescent="0.45">
      <c r="A8" s="17" t="s">
        <v>258</v>
      </c>
      <c r="B8" s="1">
        <v>375</v>
      </c>
      <c r="C8" s="3">
        <v>77</v>
      </c>
      <c r="D8" s="24" t="s">
        <v>259</v>
      </c>
      <c r="E8" s="3">
        <v>203</v>
      </c>
      <c r="F8" s="24" t="s">
        <v>259</v>
      </c>
      <c r="G8" s="3">
        <v>18</v>
      </c>
      <c r="H8" s="24" t="s">
        <v>259</v>
      </c>
      <c r="I8" s="1">
        <v>297</v>
      </c>
      <c r="J8" s="3">
        <v>43</v>
      </c>
      <c r="K8" s="3">
        <v>10</v>
      </c>
      <c r="L8" s="3">
        <v>203</v>
      </c>
      <c r="M8" s="24" t="s">
        <v>259</v>
      </c>
      <c r="N8" s="24" t="s">
        <v>259</v>
      </c>
      <c r="O8" s="3">
        <v>14</v>
      </c>
      <c r="P8" s="40">
        <v>243</v>
      </c>
      <c r="Q8" s="41">
        <v>54</v>
      </c>
      <c r="R8" s="41">
        <v>10</v>
      </c>
      <c r="S8" s="41">
        <v>159</v>
      </c>
      <c r="T8" s="41">
        <v>6</v>
      </c>
      <c r="U8" s="41">
        <v>5</v>
      </c>
      <c r="V8" s="41">
        <v>9</v>
      </c>
    </row>
    <row r="9" spans="1:22" ht="15.9" x14ac:dyDescent="0.45">
      <c r="A9" s="17" t="s">
        <v>260</v>
      </c>
      <c r="B9" s="1">
        <v>22</v>
      </c>
      <c r="C9" s="3">
        <v>0</v>
      </c>
      <c r="D9" s="24" t="s">
        <v>259</v>
      </c>
      <c r="E9" s="24" t="s">
        <v>259</v>
      </c>
      <c r="F9" s="24" t="s">
        <v>259</v>
      </c>
      <c r="G9" s="3">
        <v>0</v>
      </c>
      <c r="H9" s="24" t="s">
        <v>259</v>
      </c>
      <c r="I9" s="1">
        <v>21</v>
      </c>
      <c r="J9" s="3">
        <v>0</v>
      </c>
      <c r="K9" s="3">
        <v>0</v>
      </c>
      <c r="L9" s="24" t="s">
        <v>259</v>
      </c>
      <c r="M9" s="24" t="s">
        <v>259</v>
      </c>
      <c r="N9" s="24">
        <v>0</v>
      </c>
      <c r="O9" s="24" t="s">
        <v>259</v>
      </c>
      <c r="P9" s="40">
        <v>8</v>
      </c>
      <c r="Q9" s="42">
        <v>0</v>
      </c>
      <c r="R9" s="42">
        <v>0</v>
      </c>
      <c r="S9" s="42">
        <v>8</v>
      </c>
      <c r="T9" s="42">
        <v>0</v>
      </c>
      <c r="U9" s="41">
        <v>0</v>
      </c>
      <c r="V9" s="41">
        <v>0</v>
      </c>
    </row>
    <row r="10" spans="1:22" ht="15.9" x14ac:dyDescent="0.45">
      <c r="A10" s="17" t="s">
        <v>261</v>
      </c>
      <c r="B10" s="1">
        <v>17</v>
      </c>
      <c r="C10" s="3">
        <v>10</v>
      </c>
      <c r="D10" s="24" t="s">
        <v>259</v>
      </c>
      <c r="E10" s="24" t="s">
        <v>259</v>
      </c>
      <c r="F10" s="3">
        <v>0</v>
      </c>
      <c r="G10" s="3">
        <v>0</v>
      </c>
      <c r="H10" s="3">
        <v>0</v>
      </c>
      <c r="I10" s="1">
        <v>32</v>
      </c>
      <c r="J10" s="3">
        <v>13</v>
      </c>
      <c r="K10" s="3">
        <v>0</v>
      </c>
      <c r="L10" s="24" t="s">
        <v>259</v>
      </c>
      <c r="M10" s="24" t="s">
        <v>259</v>
      </c>
      <c r="N10" s="24" t="s">
        <v>259</v>
      </c>
      <c r="O10" s="24" t="s">
        <v>259</v>
      </c>
      <c r="P10" s="40">
        <v>25</v>
      </c>
      <c r="Q10" s="42">
        <v>8</v>
      </c>
      <c r="R10" s="42">
        <v>1</v>
      </c>
      <c r="S10" s="42">
        <v>15</v>
      </c>
      <c r="T10" s="41">
        <v>0</v>
      </c>
      <c r="U10" s="42">
        <v>0</v>
      </c>
      <c r="V10" s="42">
        <v>1</v>
      </c>
    </row>
    <row r="11" spans="1:22" ht="28.5" customHeight="1" x14ac:dyDescent="0.45">
      <c r="A11" s="1" t="s">
        <v>262</v>
      </c>
    </row>
    <row r="12" spans="1:22" ht="47.6" x14ac:dyDescent="0.45">
      <c r="A12" s="1" t="s">
        <v>263</v>
      </c>
      <c r="B12" s="27" t="s">
        <v>188</v>
      </c>
      <c r="C12" s="27" t="s">
        <v>189</v>
      </c>
      <c r="D12" s="27" t="s">
        <v>190</v>
      </c>
      <c r="E12" s="27" t="s">
        <v>254</v>
      </c>
      <c r="F12" s="27" t="s">
        <v>192</v>
      </c>
      <c r="G12" s="27" t="s">
        <v>193</v>
      </c>
      <c r="H12" s="27" t="s">
        <v>255</v>
      </c>
      <c r="I12" s="27" t="s">
        <v>196</v>
      </c>
      <c r="J12" s="27" t="s">
        <v>197</v>
      </c>
      <c r="K12" s="27" t="s">
        <v>198</v>
      </c>
      <c r="L12" s="27" t="s">
        <v>256</v>
      </c>
      <c r="M12" s="27" t="s">
        <v>200</v>
      </c>
      <c r="N12" s="27" t="s">
        <v>201</v>
      </c>
      <c r="O12" s="27" t="s">
        <v>202</v>
      </c>
      <c r="P12" s="27" t="s">
        <v>204</v>
      </c>
      <c r="Q12" s="27" t="s">
        <v>205</v>
      </c>
      <c r="R12" s="27" t="s">
        <v>206</v>
      </c>
      <c r="S12" s="27" t="s">
        <v>207</v>
      </c>
      <c r="T12" s="27" t="s">
        <v>208</v>
      </c>
      <c r="U12" s="27" t="s">
        <v>209</v>
      </c>
      <c r="V12" s="27" t="s">
        <v>257</v>
      </c>
    </row>
    <row r="13" spans="1:22" ht="15.9" x14ac:dyDescent="0.45">
      <c r="A13" s="1" t="s">
        <v>216</v>
      </c>
      <c r="B13" s="1">
        <v>414</v>
      </c>
      <c r="C13" s="24">
        <v>87</v>
      </c>
      <c r="D13" s="24">
        <v>19</v>
      </c>
      <c r="E13" s="24">
        <v>227</v>
      </c>
      <c r="F13" s="24">
        <v>23</v>
      </c>
      <c r="G13" s="24">
        <v>18</v>
      </c>
      <c r="H13" s="24">
        <v>40</v>
      </c>
      <c r="I13" s="1">
        <v>350</v>
      </c>
      <c r="J13" s="3">
        <v>56</v>
      </c>
      <c r="K13" s="3">
        <v>10</v>
      </c>
      <c r="L13" s="3">
        <v>233</v>
      </c>
      <c r="M13" s="24">
        <v>18</v>
      </c>
      <c r="N13" s="24">
        <v>15</v>
      </c>
      <c r="O13" s="24">
        <v>18</v>
      </c>
      <c r="P13" s="40">
        <v>276</v>
      </c>
      <c r="Q13" s="40">
        <v>62</v>
      </c>
      <c r="R13" s="40">
        <v>11</v>
      </c>
      <c r="S13" s="40">
        <v>182</v>
      </c>
      <c r="T13" s="40">
        <v>6</v>
      </c>
      <c r="U13" s="40">
        <v>5</v>
      </c>
      <c r="V13" s="40">
        <v>10</v>
      </c>
    </row>
    <row r="14" spans="1:22" ht="15.9" x14ac:dyDescent="0.45">
      <c r="A14" s="17" t="s">
        <v>264</v>
      </c>
      <c r="B14" s="1">
        <v>72</v>
      </c>
      <c r="C14" s="24">
        <v>12</v>
      </c>
      <c r="D14" s="24">
        <v>7</v>
      </c>
      <c r="E14" s="24">
        <v>44</v>
      </c>
      <c r="F14" s="24" t="s">
        <v>259</v>
      </c>
      <c r="G14" s="24" t="s">
        <v>259</v>
      </c>
      <c r="H14" s="24">
        <v>6</v>
      </c>
      <c r="I14" s="1">
        <v>50</v>
      </c>
      <c r="J14" s="3">
        <v>5</v>
      </c>
      <c r="K14" s="24" t="s">
        <v>259</v>
      </c>
      <c r="L14" s="3">
        <v>39</v>
      </c>
      <c r="M14" s="24" t="s">
        <v>259</v>
      </c>
      <c r="N14" s="24" t="s">
        <v>259</v>
      </c>
      <c r="O14" s="24" t="s">
        <v>259</v>
      </c>
      <c r="P14" s="28">
        <v>38</v>
      </c>
      <c r="Q14" s="24">
        <v>6</v>
      </c>
      <c r="R14" s="41" t="s">
        <v>259</v>
      </c>
      <c r="S14" s="34">
        <v>27</v>
      </c>
      <c r="T14" s="24" t="s">
        <v>259</v>
      </c>
      <c r="U14" s="34">
        <v>0</v>
      </c>
      <c r="V14" s="34">
        <v>1</v>
      </c>
    </row>
    <row r="15" spans="1:22" ht="15.9" x14ac:dyDescent="0.45">
      <c r="A15" s="17" t="s">
        <v>265</v>
      </c>
      <c r="B15" s="1">
        <v>254</v>
      </c>
      <c r="C15" s="24">
        <v>49</v>
      </c>
      <c r="D15" s="24">
        <v>8</v>
      </c>
      <c r="E15" s="24">
        <v>140</v>
      </c>
      <c r="F15" s="24">
        <v>16</v>
      </c>
      <c r="G15" s="24">
        <v>12</v>
      </c>
      <c r="H15" s="24">
        <v>29</v>
      </c>
      <c r="I15" s="1">
        <v>205</v>
      </c>
      <c r="J15" s="3">
        <v>24</v>
      </c>
      <c r="K15" s="24">
        <v>7</v>
      </c>
      <c r="L15" s="3">
        <v>146</v>
      </c>
      <c r="M15" s="24">
        <v>10</v>
      </c>
      <c r="N15" s="24">
        <v>8</v>
      </c>
      <c r="O15" s="24">
        <v>10</v>
      </c>
      <c r="P15" s="28">
        <v>145</v>
      </c>
      <c r="Q15" s="24">
        <v>28</v>
      </c>
      <c r="R15" s="24">
        <v>8</v>
      </c>
      <c r="S15" s="24">
        <v>94</v>
      </c>
      <c r="T15" s="24" t="s">
        <v>259</v>
      </c>
      <c r="U15" s="34">
        <v>5</v>
      </c>
      <c r="V15" s="41">
        <v>7</v>
      </c>
    </row>
    <row r="16" spans="1:22" ht="15.9" x14ac:dyDescent="0.45">
      <c r="A16" s="17" t="s">
        <v>266</v>
      </c>
      <c r="B16" s="1">
        <v>53</v>
      </c>
      <c r="C16" s="24">
        <v>14</v>
      </c>
      <c r="D16" s="24" t="s">
        <v>259</v>
      </c>
      <c r="E16" s="24">
        <v>25</v>
      </c>
      <c r="F16" s="24" t="s">
        <v>259</v>
      </c>
      <c r="G16" s="24" t="s">
        <v>259</v>
      </c>
      <c r="H16" s="24" t="s">
        <v>259</v>
      </c>
      <c r="I16" s="1">
        <v>59</v>
      </c>
      <c r="J16" s="24" t="s">
        <v>259</v>
      </c>
      <c r="K16" s="24" t="s">
        <v>259</v>
      </c>
      <c r="L16" s="3">
        <v>35</v>
      </c>
      <c r="M16" s="24">
        <v>5</v>
      </c>
      <c r="N16" s="24" t="s">
        <v>259</v>
      </c>
      <c r="O16" s="24" t="s">
        <v>259</v>
      </c>
      <c r="P16" s="28">
        <v>63</v>
      </c>
      <c r="Q16" s="24">
        <v>18</v>
      </c>
      <c r="R16" s="41">
        <v>0</v>
      </c>
      <c r="S16" s="24">
        <v>44</v>
      </c>
      <c r="T16" s="41" t="s">
        <v>259</v>
      </c>
      <c r="U16" s="24">
        <v>0</v>
      </c>
      <c r="V16" s="41">
        <v>0</v>
      </c>
    </row>
    <row r="17" spans="1:22" ht="15.9" x14ac:dyDescent="0.45">
      <c r="A17" s="17" t="s">
        <v>267</v>
      </c>
      <c r="B17" s="1">
        <v>10</v>
      </c>
      <c r="C17" s="24" t="s">
        <v>259</v>
      </c>
      <c r="D17" s="24">
        <v>0</v>
      </c>
      <c r="E17" s="24">
        <v>5</v>
      </c>
      <c r="F17" s="24" t="s">
        <v>259</v>
      </c>
      <c r="G17" s="24">
        <v>0</v>
      </c>
      <c r="H17" s="24" t="s">
        <v>259</v>
      </c>
      <c r="I17" s="1">
        <v>4</v>
      </c>
      <c r="J17" s="24" t="s">
        <v>259</v>
      </c>
      <c r="K17" s="3">
        <v>0</v>
      </c>
      <c r="L17" s="24" t="s">
        <v>259</v>
      </c>
      <c r="M17" s="24">
        <v>0</v>
      </c>
      <c r="N17" s="24">
        <v>0</v>
      </c>
      <c r="O17" s="24" t="s">
        <v>259</v>
      </c>
      <c r="P17" s="40">
        <v>4</v>
      </c>
      <c r="Q17" s="34" t="s">
        <v>259</v>
      </c>
      <c r="R17" s="34">
        <v>0</v>
      </c>
      <c r="S17" s="41" t="s">
        <v>259</v>
      </c>
      <c r="T17" s="34">
        <v>0</v>
      </c>
      <c r="U17" s="34">
        <v>0</v>
      </c>
      <c r="V17" s="41">
        <v>1</v>
      </c>
    </row>
    <row r="18" spans="1:22" ht="15.9" x14ac:dyDescent="0.45">
      <c r="A18" s="17" t="s">
        <v>261</v>
      </c>
      <c r="B18" s="1">
        <v>25</v>
      </c>
      <c r="C18" s="24" t="s">
        <v>259</v>
      </c>
      <c r="D18" s="24" t="s">
        <v>259</v>
      </c>
      <c r="E18" s="24">
        <v>13</v>
      </c>
      <c r="F18" s="24">
        <v>0</v>
      </c>
      <c r="G18" s="24" t="s">
        <v>259</v>
      </c>
      <c r="H18" s="24">
        <v>0</v>
      </c>
      <c r="I18" s="1">
        <v>32</v>
      </c>
      <c r="J18" s="24" t="s">
        <v>259</v>
      </c>
      <c r="K18" s="3">
        <v>0</v>
      </c>
      <c r="L18" s="24" t="s">
        <v>259</v>
      </c>
      <c r="M18" s="24" t="s">
        <v>259</v>
      </c>
      <c r="N18" s="24">
        <v>4</v>
      </c>
      <c r="O18" s="24">
        <v>3</v>
      </c>
      <c r="P18" s="28">
        <v>26</v>
      </c>
      <c r="Q18" s="24">
        <v>8</v>
      </c>
      <c r="R18" s="34" t="s">
        <v>259</v>
      </c>
      <c r="S18" s="34" t="s">
        <v>259</v>
      </c>
      <c r="T18" s="41">
        <v>0</v>
      </c>
      <c r="U18" s="34">
        <v>0</v>
      </c>
      <c r="V18" s="34">
        <v>1</v>
      </c>
    </row>
    <row r="19" spans="1:22" ht="24" customHeight="1" x14ac:dyDescent="0.45">
      <c r="A19" s="1" t="s">
        <v>268</v>
      </c>
    </row>
    <row r="20" spans="1:22" ht="47.6" x14ac:dyDescent="0.45">
      <c r="A20" s="1" t="s">
        <v>269</v>
      </c>
      <c r="B20" s="27" t="s">
        <v>188</v>
      </c>
      <c r="C20" s="27" t="s">
        <v>189</v>
      </c>
      <c r="D20" s="27" t="s">
        <v>190</v>
      </c>
      <c r="E20" s="27" t="s">
        <v>254</v>
      </c>
      <c r="F20" s="27" t="s">
        <v>192</v>
      </c>
      <c r="G20" s="27" t="s">
        <v>193</v>
      </c>
      <c r="H20" s="27" t="s">
        <v>255</v>
      </c>
      <c r="I20" s="27" t="s">
        <v>196</v>
      </c>
      <c r="J20" s="27" t="s">
        <v>197</v>
      </c>
      <c r="K20" s="27" t="s">
        <v>198</v>
      </c>
      <c r="L20" s="27" t="s">
        <v>256</v>
      </c>
      <c r="M20" s="27" t="s">
        <v>200</v>
      </c>
      <c r="N20" s="27" t="s">
        <v>201</v>
      </c>
      <c r="O20" s="27" t="s">
        <v>202</v>
      </c>
      <c r="P20" s="27" t="s">
        <v>204</v>
      </c>
      <c r="Q20" s="27" t="s">
        <v>205</v>
      </c>
      <c r="R20" s="27" t="s">
        <v>206</v>
      </c>
      <c r="S20" s="27" t="s">
        <v>207</v>
      </c>
      <c r="T20" s="27" t="s">
        <v>208</v>
      </c>
      <c r="U20" s="27" t="s">
        <v>209</v>
      </c>
      <c r="V20" s="27" t="s">
        <v>257</v>
      </c>
    </row>
    <row r="21" spans="1:22" ht="15.9" x14ac:dyDescent="0.45">
      <c r="A21" s="1" t="s">
        <v>216</v>
      </c>
      <c r="B21" s="1">
        <v>414</v>
      </c>
      <c r="C21" s="3">
        <v>87</v>
      </c>
      <c r="D21" s="3">
        <v>19</v>
      </c>
      <c r="E21" s="3">
        <v>227</v>
      </c>
      <c r="F21" s="3">
        <v>23</v>
      </c>
      <c r="G21" s="3">
        <v>18</v>
      </c>
      <c r="H21" s="3">
        <v>40</v>
      </c>
      <c r="I21" s="1">
        <v>350</v>
      </c>
      <c r="J21" s="24">
        <v>56</v>
      </c>
      <c r="K21" s="24">
        <v>10</v>
      </c>
      <c r="L21" s="24">
        <v>233</v>
      </c>
      <c r="M21" s="3">
        <v>18</v>
      </c>
      <c r="N21" s="24">
        <v>15</v>
      </c>
      <c r="O21" s="24">
        <v>18</v>
      </c>
      <c r="P21" s="40">
        <v>276</v>
      </c>
      <c r="Q21" s="40">
        <v>62</v>
      </c>
      <c r="R21" s="40">
        <v>11</v>
      </c>
      <c r="S21" s="40">
        <v>182</v>
      </c>
      <c r="T21" s="40">
        <v>6</v>
      </c>
      <c r="U21" s="40">
        <v>5</v>
      </c>
      <c r="V21" s="40">
        <v>10</v>
      </c>
    </row>
    <row r="22" spans="1:22" ht="15.9" x14ac:dyDescent="0.45">
      <c r="A22" s="3" t="s">
        <v>270</v>
      </c>
      <c r="B22" s="1">
        <v>40</v>
      </c>
      <c r="C22" s="24">
        <v>10</v>
      </c>
      <c r="D22" s="24" t="s">
        <v>259</v>
      </c>
      <c r="E22" s="24">
        <v>23</v>
      </c>
      <c r="F22" s="24" t="s">
        <v>259</v>
      </c>
      <c r="G22" s="24" t="s">
        <v>259</v>
      </c>
      <c r="H22" s="3">
        <v>3</v>
      </c>
      <c r="I22" s="1">
        <v>42</v>
      </c>
      <c r="J22" s="24">
        <v>7</v>
      </c>
      <c r="K22" s="24" t="s">
        <v>259</v>
      </c>
      <c r="L22" s="24">
        <v>31</v>
      </c>
      <c r="M22" s="24" t="s">
        <v>259</v>
      </c>
      <c r="N22" s="24">
        <v>0</v>
      </c>
      <c r="O22" s="24" t="s">
        <v>259</v>
      </c>
      <c r="P22" s="28">
        <v>27</v>
      </c>
      <c r="Q22" s="34" t="s">
        <v>259</v>
      </c>
      <c r="R22" s="41" t="s">
        <v>259</v>
      </c>
      <c r="S22" s="24">
        <v>21</v>
      </c>
      <c r="T22" s="41" t="s">
        <v>259</v>
      </c>
      <c r="U22" s="41">
        <v>0</v>
      </c>
      <c r="V22" s="34">
        <v>1</v>
      </c>
    </row>
    <row r="23" spans="1:22" ht="15.9" x14ac:dyDescent="0.45">
      <c r="A23" s="3" t="s">
        <v>271</v>
      </c>
      <c r="B23" s="1">
        <v>16</v>
      </c>
      <c r="C23" s="24" t="s">
        <v>259</v>
      </c>
      <c r="D23" s="24" t="s">
        <v>259</v>
      </c>
      <c r="E23" s="24">
        <v>10</v>
      </c>
      <c r="F23" s="24" t="s">
        <v>259</v>
      </c>
      <c r="G23" s="24">
        <v>0</v>
      </c>
      <c r="H23" s="3">
        <v>1</v>
      </c>
      <c r="I23" s="1">
        <v>12</v>
      </c>
      <c r="J23" s="24" t="s">
        <v>259</v>
      </c>
      <c r="K23" s="24">
        <v>0</v>
      </c>
      <c r="L23" s="24" t="s">
        <v>259</v>
      </c>
      <c r="M23" s="24">
        <v>0</v>
      </c>
      <c r="N23" s="24">
        <v>0</v>
      </c>
      <c r="O23" s="24">
        <v>0</v>
      </c>
      <c r="P23" s="28">
        <v>9</v>
      </c>
      <c r="Q23" s="24" t="s">
        <v>259</v>
      </c>
      <c r="R23" s="34">
        <v>0</v>
      </c>
      <c r="S23" s="34" t="s">
        <v>259</v>
      </c>
      <c r="T23" s="34">
        <v>0</v>
      </c>
      <c r="U23" s="34">
        <v>0</v>
      </c>
      <c r="V23" s="34">
        <v>0</v>
      </c>
    </row>
    <row r="24" spans="1:22" ht="15.9" x14ac:dyDescent="0.45">
      <c r="A24" s="3" t="s">
        <v>272</v>
      </c>
      <c r="B24" s="1">
        <v>60</v>
      </c>
      <c r="C24" s="24">
        <v>9</v>
      </c>
      <c r="D24" s="24">
        <v>5</v>
      </c>
      <c r="E24" s="24">
        <v>36</v>
      </c>
      <c r="F24" s="24" t="s">
        <v>259</v>
      </c>
      <c r="G24" s="24" t="s">
        <v>259</v>
      </c>
      <c r="H24" s="3">
        <v>6</v>
      </c>
      <c r="I24" s="1">
        <v>49</v>
      </c>
      <c r="J24" s="24" t="s">
        <v>259</v>
      </c>
      <c r="K24" s="24" t="s">
        <v>259</v>
      </c>
      <c r="L24" s="24">
        <v>36</v>
      </c>
      <c r="M24" s="24">
        <v>5</v>
      </c>
      <c r="N24" s="24" t="s">
        <v>259</v>
      </c>
      <c r="O24" s="24" t="s">
        <v>259</v>
      </c>
      <c r="P24" s="28">
        <v>40</v>
      </c>
      <c r="Q24" s="24">
        <v>6</v>
      </c>
      <c r="R24" s="34" t="s">
        <v>259</v>
      </c>
      <c r="S24" s="24">
        <v>31</v>
      </c>
      <c r="T24" s="34">
        <v>0</v>
      </c>
      <c r="U24" s="34">
        <v>0</v>
      </c>
      <c r="V24" s="41">
        <v>1</v>
      </c>
    </row>
    <row r="25" spans="1:22" ht="15.9" x14ac:dyDescent="0.45">
      <c r="A25" s="3" t="s">
        <v>273</v>
      </c>
      <c r="B25" s="1">
        <v>94</v>
      </c>
      <c r="C25" s="24">
        <v>28</v>
      </c>
      <c r="D25" s="24" t="s">
        <v>259</v>
      </c>
      <c r="E25" s="24">
        <v>49</v>
      </c>
      <c r="F25" s="24" t="s">
        <v>259</v>
      </c>
      <c r="G25" s="24">
        <v>0</v>
      </c>
      <c r="H25" s="3">
        <v>9</v>
      </c>
      <c r="I25" s="1">
        <v>90</v>
      </c>
      <c r="J25" s="24">
        <v>11</v>
      </c>
      <c r="K25" s="24" t="s">
        <v>259</v>
      </c>
      <c r="L25" s="24">
        <v>66</v>
      </c>
      <c r="M25" s="24" t="s">
        <v>259</v>
      </c>
      <c r="N25" s="24" t="s">
        <v>259</v>
      </c>
      <c r="O25" s="24" t="s">
        <v>259</v>
      </c>
      <c r="P25" s="28">
        <v>73</v>
      </c>
      <c r="Q25" s="24">
        <v>16</v>
      </c>
      <c r="R25" s="34" t="s">
        <v>259</v>
      </c>
      <c r="S25" s="34">
        <v>46</v>
      </c>
      <c r="T25" s="34">
        <v>3</v>
      </c>
      <c r="U25" s="34" t="s">
        <v>259</v>
      </c>
      <c r="V25" s="34">
        <v>4</v>
      </c>
    </row>
    <row r="26" spans="1:22" ht="15.9" x14ac:dyDescent="0.45">
      <c r="A26" s="3" t="s">
        <v>274</v>
      </c>
      <c r="B26" s="1">
        <v>160</v>
      </c>
      <c r="C26" s="24">
        <v>23</v>
      </c>
      <c r="D26" s="24">
        <v>9</v>
      </c>
      <c r="E26" s="24">
        <v>87</v>
      </c>
      <c r="F26" s="24">
        <v>11</v>
      </c>
      <c r="G26" s="24">
        <v>13</v>
      </c>
      <c r="H26" s="3">
        <v>17</v>
      </c>
      <c r="I26" s="1">
        <v>121</v>
      </c>
      <c r="J26" s="24">
        <v>18</v>
      </c>
      <c r="K26" s="24" t="s">
        <v>259</v>
      </c>
      <c r="L26" s="24">
        <v>76</v>
      </c>
      <c r="M26" s="24">
        <v>8</v>
      </c>
      <c r="N26" s="24">
        <v>6</v>
      </c>
      <c r="O26" s="24">
        <v>9</v>
      </c>
      <c r="P26" s="28">
        <v>97</v>
      </c>
      <c r="Q26" s="24">
        <v>24</v>
      </c>
      <c r="R26" s="34">
        <v>5</v>
      </c>
      <c r="S26" s="34">
        <v>61</v>
      </c>
      <c r="T26" s="34" t="s">
        <v>259</v>
      </c>
      <c r="U26" s="34" t="s">
        <v>259</v>
      </c>
      <c r="V26" s="41">
        <v>2</v>
      </c>
    </row>
    <row r="27" spans="1:22" ht="15.9" x14ac:dyDescent="0.45">
      <c r="A27" s="3" t="s">
        <v>275</v>
      </c>
      <c r="B27" s="28" t="s">
        <v>259</v>
      </c>
      <c r="C27" s="24" t="s">
        <v>259</v>
      </c>
      <c r="D27" s="24">
        <v>0</v>
      </c>
      <c r="E27" s="24">
        <v>5</v>
      </c>
      <c r="F27" s="24" t="s">
        <v>259</v>
      </c>
      <c r="G27" s="24">
        <v>0</v>
      </c>
      <c r="H27" s="3">
        <v>2</v>
      </c>
      <c r="I27" s="1">
        <v>4</v>
      </c>
      <c r="J27" s="24" t="s">
        <v>259</v>
      </c>
      <c r="K27" s="24">
        <v>0</v>
      </c>
      <c r="L27" s="24" t="s">
        <v>259</v>
      </c>
      <c r="M27" s="24">
        <v>0</v>
      </c>
      <c r="N27" s="24">
        <v>0</v>
      </c>
      <c r="O27" s="24" t="s">
        <v>259</v>
      </c>
      <c r="P27" s="28">
        <v>4</v>
      </c>
      <c r="Q27" s="41" t="s">
        <v>259</v>
      </c>
      <c r="R27" s="34">
        <v>0</v>
      </c>
      <c r="S27" s="24" t="s">
        <v>259</v>
      </c>
      <c r="T27" s="34">
        <v>0</v>
      </c>
      <c r="U27" s="41">
        <v>0</v>
      </c>
      <c r="V27" s="41">
        <v>1</v>
      </c>
    </row>
    <row r="28" spans="1:22" ht="15.9" x14ac:dyDescent="0.45">
      <c r="A28" s="3" t="s">
        <v>261</v>
      </c>
      <c r="B28" s="28">
        <v>32</v>
      </c>
      <c r="C28" s="24">
        <v>11</v>
      </c>
      <c r="D28" s="24">
        <v>1</v>
      </c>
      <c r="E28" s="24">
        <v>17</v>
      </c>
      <c r="F28" s="24">
        <v>0</v>
      </c>
      <c r="G28" s="24">
        <v>1</v>
      </c>
      <c r="H28" s="3">
        <v>2</v>
      </c>
      <c r="I28" s="1">
        <v>32</v>
      </c>
      <c r="J28" s="24">
        <v>13</v>
      </c>
      <c r="K28" s="24">
        <v>0</v>
      </c>
      <c r="L28" s="24" t="s">
        <v>259</v>
      </c>
      <c r="M28" s="24" t="s">
        <v>259</v>
      </c>
      <c r="N28" s="24" t="s">
        <v>259</v>
      </c>
      <c r="O28" s="24">
        <v>3</v>
      </c>
      <c r="P28" s="28">
        <v>26</v>
      </c>
      <c r="Q28" s="34">
        <v>8</v>
      </c>
      <c r="R28" s="34" t="s">
        <v>259</v>
      </c>
      <c r="S28" s="34">
        <v>16</v>
      </c>
      <c r="T28" s="41">
        <v>0</v>
      </c>
      <c r="U28" s="41">
        <v>0</v>
      </c>
      <c r="V28" s="34">
        <v>1</v>
      </c>
    </row>
    <row r="29" spans="1:22" ht="15.9" x14ac:dyDescent="0.45">
      <c r="A29" s="3" t="s">
        <v>276</v>
      </c>
      <c r="B29" s="28" t="s">
        <v>259</v>
      </c>
      <c r="C29" s="24" t="s">
        <v>259</v>
      </c>
      <c r="D29" s="3">
        <v>0</v>
      </c>
      <c r="E29" s="3">
        <v>0</v>
      </c>
      <c r="F29" s="3">
        <v>0</v>
      </c>
      <c r="G29" s="3">
        <v>0</v>
      </c>
      <c r="H29" s="3">
        <v>0</v>
      </c>
      <c r="I29" s="28" t="s">
        <v>277</v>
      </c>
      <c r="J29" s="24" t="s">
        <v>277</v>
      </c>
      <c r="K29" s="24" t="s">
        <v>277</v>
      </c>
      <c r="L29" s="24" t="s">
        <v>277</v>
      </c>
      <c r="M29" s="24" t="s">
        <v>277</v>
      </c>
      <c r="N29" s="24" t="s">
        <v>277</v>
      </c>
      <c r="O29" s="24" t="s">
        <v>277</v>
      </c>
      <c r="P29" s="28" t="s">
        <v>277</v>
      </c>
      <c r="Q29" s="34" t="s">
        <v>277</v>
      </c>
      <c r="R29" s="34" t="s">
        <v>277</v>
      </c>
      <c r="S29" s="34" t="s">
        <v>277</v>
      </c>
      <c r="T29" s="41" t="s">
        <v>277</v>
      </c>
      <c r="U29" s="41" t="s">
        <v>277</v>
      </c>
      <c r="V29" s="34" t="s">
        <v>277</v>
      </c>
    </row>
    <row r="30" spans="1:22" ht="30" customHeight="1" x14ac:dyDescent="0.45">
      <c r="A30" s="1" t="s">
        <v>278</v>
      </c>
    </row>
    <row r="31" spans="1:22" ht="59.25" customHeight="1" x14ac:dyDescent="0.45">
      <c r="A31" s="1" t="s">
        <v>279</v>
      </c>
      <c r="B31" s="27" t="s">
        <v>188</v>
      </c>
      <c r="C31" s="27" t="s">
        <v>189</v>
      </c>
      <c r="D31" s="27" t="s">
        <v>190</v>
      </c>
      <c r="E31" s="27" t="s">
        <v>254</v>
      </c>
      <c r="F31" s="27" t="s">
        <v>192</v>
      </c>
      <c r="G31" s="27" t="s">
        <v>193</v>
      </c>
      <c r="H31" s="27" t="s">
        <v>255</v>
      </c>
      <c r="I31" s="27" t="s">
        <v>196</v>
      </c>
      <c r="J31" s="27" t="s">
        <v>197</v>
      </c>
      <c r="K31" s="27" t="s">
        <v>198</v>
      </c>
      <c r="L31" s="27" t="s">
        <v>256</v>
      </c>
      <c r="M31" s="27" t="s">
        <v>200</v>
      </c>
      <c r="N31" s="27" t="s">
        <v>201</v>
      </c>
      <c r="O31" s="27" t="s">
        <v>202</v>
      </c>
      <c r="P31" s="27" t="s">
        <v>204</v>
      </c>
      <c r="Q31" s="27" t="s">
        <v>205</v>
      </c>
      <c r="R31" s="27" t="s">
        <v>206</v>
      </c>
      <c r="S31" s="27" t="s">
        <v>207</v>
      </c>
      <c r="T31" s="27" t="s">
        <v>208</v>
      </c>
      <c r="U31" s="27" t="s">
        <v>209</v>
      </c>
      <c r="V31" s="27" t="s">
        <v>257</v>
      </c>
    </row>
    <row r="32" spans="1:22" ht="16" customHeight="1" x14ac:dyDescent="0.45">
      <c r="A32" s="1" t="s">
        <v>216</v>
      </c>
      <c r="B32" s="1">
        <v>414</v>
      </c>
      <c r="C32" s="3">
        <v>87</v>
      </c>
      <c r="D32" s="3">
        <v>19</v>
      </c>
      <c r="E32" s="3">
        <v>227</v>
      </c>
      <c r="F32" s="3">
        <v>23</v>
      </c>
      <c r="G32" s="3">
        <v>18</v>
      </c>
      <c r="H32" s="3">
        <v>40</v>
      </c>
      <c r="I32" s="28">
        <v>350</v>
      </c>
      <c r="J32" s="24">
        <v>56</v>
      </c>
      <c r="K32" s="24">
        <v>10</v>
      </c>
      <c r="L32" s="3">
        <v>233</v>
      </c>
      <c r="M32" s="24">
        <v>18</v>
      </c>
      <c r="N32" s="24">
        <v>15</v>
      </c>
      <c r="O32" s="24">
        <v>18</v>
      </c>
      <c r="P32" s="40">
        <v>276</v>
      </c>
      <c r="Q32" s="40">
        <v>62</v>
      </c>
      <c r="R32" s="40">
        <v>11</v>
      </c>
      <c r="S32" s="40">
        <v>182</v>
      </c>
      <c r="T32" s="40">
        <v>6</v>
      </c>
      <c r="U32" s="40">
        <v>5</v>
      </c>
      <c r="V32" s="40">
        <v>10</v>
      </c>
    </row>
    <row r="33" spans="1:22" ht="15.9" x14ac:dyDescent="0.45">
      <c r="A33" s="3" t="s">
        <v>280</v>
      </c>
      <c r="B33" s="1">
        <v>13</v>
      </c>
      <c r="C33" s="24" t="s">
        <v>259</v>
      </c>
      <c r="D33" s="24" t="s">
        <v>259</v>
      </c>
      <c r="E33" s="24" t="s">
        <v>259</v>
      </c>
      <c r="F33" s="24" t="s">
        <v>259</v>
      </c>
      <c r="G33" s="3">
        <v>0</v>
      </c>
      <c r="H33" s="24" t="s">
        <v>259</v>
      </c>
      <c r="I33" s="28" t="s">
        <v>259</v>
      </c>
      <c r="J33" s="24" t="s">
        <v>259</v>
      </c>
      <c r="K33" s="24">
        <v>0</v>
      </c>
      <c r="L33" s="3">
        <v>5</v>
      </c>
      <c r="M33" s="24">
        <v>0</v>
      </c>
      <c r="N33" s="24">
        <v>0</v>
      </c>
      <c r="O33" s="24" t="s">
        <v>259</v>
      </c>
      <c r="P33" s="28">
        <v>6</v>
      </c>
      <c r="Q33" s="34" t="s">
        <v>259</v>
      </c>
      <c r="R33" s="41">
        <v>0</v>
      </c>
      <c r="S33" s="24">
        <v>3</v>
      </c>
      <c r="T33" s="41">
        <v>0</v>
      </c>
      <c r="U33" s="41">
        <v>0</v>
      </c>
      <c r="V33" s="34">
        <v>0</v>
      </c>
    </row>
    <row r="34" spans="1:22" ht="15.9" x14ac:dyDescent="0.45">
      <c r="A34" s="3" t="s">
        <v>281</v>
      </c>
      <c r="B34" s="1">
        <v>60</v>
      </c>
      <c r="C34" s="3">
        <v>6</v>
      </c>
      <c r="D34" s="24" t="s">
        <v>259</v>
      </c>
      <c r="E34" s="3">
        <v>42</v>
      </c>
      <c r="F34" s="24" t="s">
        <v>259</v>
      </c>
      <c r="G34" s="24" t="s">
        <v>259</v>
      </c>
      <c r="H34" s="3">
        <v>4</v>
      </c>
      <c r="I34" s="28">
        <v>30</v>
      </c>
      <c r="J34" s="24">
        <v>7</v>
      </c>
      <c r="K34" s="24" t="s">
        <v>259</v>
      </c>
      <c r="L34" s="3">
        <v>17</v>
      </c>
      <c r="M34" s="24">
        <v>0</v>
      </c>
      <c r="N34" s="24" t="s">
        <v>259</v>
      </c>
      <c r="O34" s="24" t="s">
        <v>259</v>
      </c>
      <c r="P34" s="28">
        <v>25</v>
      </c>
      <c r="Q34" s="24">
        <v>9</v>
      </c>
      <c r="R34" s="34" t="s">
        <v>259</v>
      </c>
      <c r="S34" s="34">
        <v>11</v>
      </c>
      <c r="T34" s="34" t="s">
        <v>259</v>
      </c>
      <c r="U34" s="34" t="s">
        <v>259</v>
      </c>
      <c r="V34" s="34">
        <v>1</v>
      </c>
    </row>
    <row r="35" spans="1:22" ht="15.75" customHeight="1" x14ac:dyDescent="0.45">
      <c r="A35" s="3" t="s">
        <v>282</v>
      </c>
      <c r="B35" s="1">
        <v>77</v>
      </c>
      <c r="C35" s="3">
        <v>21</v>
      </c>
      <c r="D35" s="24" t="s">
        <v>259</v>
      </c>
      <c r="E35" s="3">
        <v>34</v>
      </c>
      <c r="F35" s="24" t="s">
        <v>259</v>
      </c>
      <c r="G35" s="3">
        <v>8</v>
      </c>
      <c r="H35" s="3">
        <v>7</v>
      </c>
      <c r="I35" s="28">
        <v>77</v>
      </c>
      <c r="J35" s="24">
        <v>12</v>
      </c>
      <c r="K35" s="24">
        <v>4</v>
      </c>
      <c r="L35" s="3">
        <v>46</v>
      </c>
      <c r="M35" s="24">
        <v>6</v>
      </c>
      <c r="N35" s="24">
        <v>5</v>
      </c>
      <c r="O35" s="24">
        <v>4</v>
      </c>
      <c r="P35" s="28">
        <v>64</v>
      </c>
      <c r="Q35" s="24">
        <v>17</v>
      </c>
      <c r="R35" s="34" t="s">
        <v>259</v>
      </c>
      <c r="S35" s="24">
        <v>38</v>
      </c>
      <c r="T35" s="34" t="s">
        <v>259</v>
      </c>
      <c r="U35" s="34" t="s">
        <v>259</v>
      </c>
      <c r="V35" s="41">
        <v>1</v>
      </c>
    </row>
    <row r="36" spans="1:22" ht="15.9" x14ac:dyDescent="0.45">
      <c r="A36" s="3" t="s">
        <v>283</v>
      </c>
      <c r="B36" s="1">
        <v>68</v>
      </c>
      <c r="C36" s="3">
        <v>16</v>
      </c>
      <c r="D36" s="24">
        <v>5</v>
      </c>
      <c r="E36" s="3">
        <v>30</v>
      </c>
      <c r="F36" s="24" t="s">
        <v>259</v>
      </c>
      <c r="G36" s="24" t="s">
        <v>259</v>
      </c>
      <c r="H36" s="3">
        <v>10</v>
      </c>
      <c r="I36" s="28">
        <v>69</v>
      </c>
      <c r="J36" s="24">
        <v>10</v>
      </c>
      <c r="K36" s="24" t="s">
        <v>259</v>
      </c>
      <c r="L36" s="3">
        <v>46</v>
      </c>
      <c r="M36" s="24">
        <v>7</v>
      </c>
      <c r="N36" s="24" t="s">
        <v>259</v>
      </c>
      <c r="O36" s="24" t="s">
        <v>259</v>
      </c>
      <c r="P36" s="28">
        <v>32</v>
      </c>
      <c r="Q36" s="24">
        <v>8</v>
      </c>
      <c r="R36" s="34" t="s">
        <v>259</v>
      </c>
      <c r="S36" s="34">
        <v>19</v>
      </c>
      <c r="T36" s="34" t="s">
        <v>259</v>
      </c>
      <c r="U36" s="34" t="s">
        <v>259</v>
      </c>
      <c r="V36" s="34">
        <v>2</v>
      </c>
    </row>
    <row r="37" spans="1:22" ht="15.9" x14ac:dyDescent="0.45">
      <c r="A37" s="3" t="s">
        <v>284</v>
      </c>
      <c r="B37" s="1">
        <v>59</v>
      </c>
      <c r="C37" s="3">
        <v>13</v>
      </c>
      <c r="D37" s="24" t="s">
        <v>259</v>
      </c>
      <c r="E37" s="3">
        <v>34</v>
      </c>
      <c r="F37" s="24" t="s">
        <v>259</v>
      </c>
      <c r="G37" s="24" t="s">
        <v>259</v>
      </c>
      <c r="H37" s="3">
        <v>4</v>
      </c>
      <c r="I37" s="28">
        <v>51</v>
      </c>
      <c r="J37" s="24">
        <v>4</v>
      </c>
      <c r="K37" s="24">
        <v>0</v>
      </c>
      <c r="L37" s="3">
        <v>40</v>
      </c>
      <c r="M37" s="24" t="s">
        <v>259</v>
      </c>
      <c r="N37" s="24" t="s">
        <v>259</v>
      </c>
      <c r="O37" s="24">
        <v>4</v>
      </c>
      <c r="P37" s="28">
        <v>43</v>
      </c>
      <c r="Q37" s="24">
        <v>6</v>
      </c>
      <c r="R37" s="34" t="s">
        <v>259</v>
      </c>
      <c r="S37" s="34">
        <v>32</v>
      </c>
      <c r="T37" s="34" t="s">
        <v>259</v>
      </c>
      <c r="U37" s="34" t="s">
        <v>259</v>
      </c>
      <c r="V37" s="41">
        <v>2</v>
      </c>
    </row>
    <row r="38" spans="1:22" ht="15.9" x14ac:dyDescent="0.45">
      <c r="A38" s="3" t="s">
        <v>285</v>
      </c>
      <c r="B38" s="1">
        <v>62</v>
      </c>
      <c r="C38" s="3">
        <v>10</v>
      </c>
      <c r="D38" s="24">
        <v>3</v>
      </c>
      <c r="E38" s="3">
        <v>36</v>
      </c>
      <c r="F38" s="24" t="s">
        <v>259</v>
      </c>
      <c r="G38" s="24" t="s">
        <v>259</v>
      </c>
      <c r="H38" s="3">
        <v>8</v>
      </c>
      <c r="I38" s="28">
        <v>39</v>
      </c>
      <c r="J38" s="24">
        <v>4</v>
      </c>
      <c r="K38" s="24" t="s">
        <v>259</v>
      </c>
      <c r="L38" s="3">
        <v>30</v>
      </c>
      <c r="M38" s="24" t="s">
        <v>259</v>
      </c>
      <c r="N38" s="24">
        <v>0</v>
      </c>
      <c r="O38" s="24" t="s">
        <v>259</v>
      </c>
      <c r="P38" s="28">
        <v>40</v>
      </c>
      <c r="Q38" s="41">
        <v>7</v>
      </c>
      <c r="R38" s="34" t="s">
        <v>259</v>
      </c>
      <c r="S38" s="24">
        <v>31</v>
      </c>
      <c r="T38" s="34" t="s">
        <v>259</v>
      </c>
      <c r="U38" s="41">
        <v>0</v>
      </c>
      <c r="V38" s="41">
        <v>0</v>
      </c>
    </row>
    <row r="39" spans="1:22" ht="15.9" x14ac:dyDescent="0.45">
      <c r="A39" s="3" t="s">
        <v>286</v>
      </c>
      <c r="B39" s="1">
        <v>38</v>
      </c>
      <c r="C39" s="3">
        <v>4</v>
      </c>
      <c r="D39" s="24" t="s">
        <v>259</v>
      </c>
      <c r="E39" s="3">
        <v>26</v>
      </c>
      <c r="F39" s="3">
        <v>0</v>
      </c>
      <c r="G39" s="24" t="s">
        <v>259</v>
      </c>
      <c r="H39" s="3">
        <v>4</v>
      </c>
      <c r="I39" s="28">
        <v>42</v>
      </c>
      <c r="J39" s="24" t="s">
        <v>259</v>
      </c>
      <c r="K39" s="24">
        <v>0</v>
      </c>
      <c r="L39" s="3">
        <v>37</v>
      </c>
      <c r="M39" s="24">
        <v>0</v>
      </c>
      <c r="N39" s="24" t="s">
        <v>259</v>
      </c>
      <c r="O39" s="24" t="s">
        <v>259</v>
      </c>
      <c r="P39" s="28">
        <v>37</v>
      </c>
      <c r="Q39" s="34" t="s">
        <v>259</v>
      </c>
      <c r="R39" s="34" t="s">
        <v>259</v>
      </c>
      <c r="S39" s="34">
        <v>31</v>
      </c>
      <c r="T39" s="41">
        <v>0</v>
      </c>
      <c r="U39" s="41">
        <v>0</v>
      </c>
      <c r="V39" s="34">
        <v>2</v>
      </c>
    </row>
    <row r="40" spans="1:22" ht="15.9" x14ac:dyDescent="0.45">
      <c r="A40" s="3" t="s">
        <v>261</v>
      </c>
      <c r="B40" s="1">
        <v>32</v>
      </c>
      <c r="C40" s="24" t="s">
        <v>259</v>
      </c>
      <c r="D40" s="24" t="s">
        <v>259</v>
      </c>
      <c r="E40" s="3">
        <v>17</v>
      </c>
      <c r="F40" s="3">
        <v>0</v>
      </c>
      <c r="G40" s="24" t="s">
        <v>259</v>
      </c>
      <c r="H40" s="24" t="s">
        <v>259</v>
      </c>
      <c r="I40" s="28">
        <v>33</v>
      </c>
      <c r="J40" s="24">
        <v>13</v>
      </c>
      <c r="K40" s="24">
        <v>0</v>
      </c>
      <c r="L40" s="3">
        <v>12</v>
      </c>
      <c r="M40" s="24" t="s">
        <v>259</v>
      </c>
      <c r="N40" s="24" t="s">
        <v>259</v>
      </c>
      <c r="O40" s="24" t="s">
        <v>259</v>
      </c>
      <c r="P40" s="28">
        <v>27</v>
      </c>
      <c r="Q40" s="24">
        <v>8</v>
      </c>
      <c r="R40" s="34" t="s">
        <v>259</v>
      </c>
      <c r="S40" s="34">
        <v>17</v>
      </c>
      <c r="T40" s="34">
        <v>0</v>
      </c>
      <c r="U40" s="34">
        <v>0</v>
      </c>
      <c r="V40" s="41">
        <v>1</v>
      </c>
    </row>
    <row r="41" spans="1:22" ht="15.9" x14ac:dyDescent="0.45">
      <c r="A41" s="3" t="s">
        <v>287</v>
      </c>
      <c r="B41" s="1">
        <v>5</v>
      </c>
      <c r="C41" s="24" t="s">
        <v>259</v>
      </c>
      <c r="D41" s="3">
        <v>0</v>
      </c>
      <c r="E41" s="24" t="s">
        <v>259</v>
      </c>
      <c r="F41" s="3">
        <v>0</v>
      </c>
      <c r="G41" s="3">
        <v>0</v>
      </c>
      <c r="H41" s="3">
        <v>0</v>
      </c>
      <c r="I41" s="28" t="s">
        <v>259</v>
      </c>
      <c r="J41" s="24" t="s">
        <v>259</v>
      </c>
      <c r="K41" s="24">
        <v>0</v>
      </c>
      <c r="L41" s="3">
        <v>0</v>
      </c>
      <c r="M41" s="24">
        <v>0</v>
      </c>
      <c r="N41" s="24">
        <v>0</v>
      </c>
      <c r="O41" s="24">
        <v>0</v>
      </c>
      <c r="P41" s="43">
        <v>2</v>
      </c>
      <c r="Q41" s="34" t="s">
        <v>259</v>
      </c>
      <c r="R41" s="34">
        <v>0</v>
      </c>
      <c r="S41" s="34">
        <v>0</v>
      </c>
      <c r="T41" s="34">
        <v>0</v>
      </c>
      <c r="U41" s="34">
        <v>0</v>
      </c>
      <c r="V41" s="34">
        <v>1</v>
      </c>
    </row>
  </sheetData>
  <pageMargins left="0.70000000000000007" right="0.70000000000000007" top="0.75" bottom="0.75" header="0.30000000000000004" footer="0.30000000000000004"/>
  <pageSetup paperSize="0" scale="46"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8FCE-C5A8-43F7-A045-A4C4BD6F37DD}">
  <dimension ref="A1:V18"/>
  <sheetViews>
    <sheetView workbookViewId="0"/>
  </sheetViews>
  <sheetFormatPr defaultColWidth="8.61328125" defaultRowHeight="15.9" x14ac:dyDescent="0.45"/>
  <cols>
    <col min="1" max="1" width="25.15234375" style="3" customWidth="1"/>
    <col min="2" max="5" width="18" style="3" customWidth="1"/>
    <col min="6" max="6" width="10.3828125" style="3" customWidth="1"/>
    <col min="7" max="7" width="13.61328125" style="3" customWidth="1"/>
    <col min="8" max="8" width="16.61328125" style="3" customWidth="1"/>
    <col min="9" max="9" width="10.15234375" style="3" customWidth="1"/>
    <col min="10" max="10" width="11.53515625" style="3" customWidth="1"/>
    <col min="11" max="11" width="14" style="3" customWidth="1"/>
    <col min="12" max="12" width="21.53515625" style="3" customWidth="1"/>
    <col min="13" max="13" width="10.3828125" style="3" customWidth="1"/>
    <col min="14" max="14" width="10.69140625" style="3" customWidth="1"/>
    <col min="15" max="15" width="11.53515625" style="3" customWidth="1"/>
    <col min="16" max="17" width="8.61328125" style="3" customWidth="1"/>
    <col min="18" max="18" width="14.23046875" style="3" customWidth="1"/>
    <col min="19" max="19" width="16.61328125" style="3" customWidth="1"/>
    <col min="20" max="20" width="10.69140625" style="3" customWidth="1"/>
    <col min="21" max="21" width="11" style="3" customWidth="1"/>
    <col min="22" max="22" width="8.61328125" style="3" customWidth="1"/>
    <col min="23" max="16384" width="8.61328125" style="3"/>
  </cols>
  <sheetData>
    <row r="1" spans="1:22" x14ac:dyDescent="0.45">
      <c r="A1" s="1" t="s">
        <v>288</v>
      </c>
    </row>
    <row r="2" spans="1:22" x14ac:dyDescent="0.45">
      <c r="A2" s="23" t="s">
        <v>289</v>
      </c>
    </row>
    <row r="3" spans="1:22" x14ac:dyDescent="0.45">
      <c r="A3" s="3" t="s">
        <v>250</v>
      </c>
    </row>
    <row r="4" spans="1:22" x14ac:dyDescent="0.45">
      <c r="A4" s="3" t="s">
        <v>290</v>
      </c>
      <c r="B4" s="28"/>
      <c r="C4" s="34"/>
      <c r="D4" s="34"/>
      <c r="E4" s="34"/>
      <c r="F4" s="34"/>
      <c r="G4" s="34"/>
      <c r="H4" s="34"/>
      <c r="I4" s="28"/>
      <c r="J4" s="24"/>
      <c r="K4" s="34"/>
      <c r="L4" s="34"/>
      <c r="M4" s="34"/>
      <c r="N4" s="24"/>
      <c r="O4" s="34"/>
    </row>
    <row r="5" spans="1:22" ht="31.5" customHeight="1" x14ac:dyDescent="0.45">
      <c r="A5" s="29" t="s">
        <v>291</v>
      </c>
    </row>
    <row r="6" spans="1:22" ht="47.6" x14ac:dyDescent="0.45">
      <c r="B6" s="35" t="s">
        <v>236</v>
      </c>
      <c r="C6" s="35" t="s">
        <v>237</v>
      </c>
      <c r="D6" s="35" t="s">
        <v>292</v>
      </c>
      <c r="E6" s="35" t="s">
        <v>239</v>
      </c>
      <c r="F6" s="38"/>
      <c r="G6" s="38"/>
      <c r="H6" s="38"/>
      <c r="I6" s="38"/>
      <c r="J6" s="38"/>
      <c r="K6" s="38"/>
      <c r="L6" s="38"/>
      <c r="M6" s="38"/>
    </row>
    <row r="7" spans="1:22" x14ac:dyDescent="0.45">
      <c r="A7" s="29" t="s">
        <v>240</v>
      </c>
      <c r="B7" s="3">
        <v>1</v>
      </c>
      <c r="C7" s="3">
        <v>0</v>
      </c>
      <c r="D7" s="3">
        <v>165</v>
      </c>
      <c r="E7" s="3">
        <v>12</v>
      </c>
      <c r="F7" s="39" t="s">
        <v>293</v>
      </c>
      <c r="G7" s="2"/>
      <c r="H7" s="2"/>
      <c r="I7" s="33"/>
      <c r="J7" s="2"/>
      <c r="K7" s="2"/>
      <c r="L7" s="2"/>
      <c r="M7" s="2"/>
    </row>
    <row r="8" spans="1:22" x14ac:dyDescent="0.45">
      <c r="A8" s="6" t="s">
        <v>294</v>
      </c>
      <c r="B8" s="3">
        <v>0</v>
      </c>
      <c r="C8" s="3">
        <v>0</v>
      </c>
      <c r="D8" s="3">
        <v>149</v>
      </c>
      <c r="E8" s="3">
        <v>10</v>
      </c>
      <c r="F8" s="39" t="s">
        <v>295</v>
      </c>
      <c r="G8" s="2"/>
      <c r="H8" s="2"/>
      <c r="I8" s="33"/>
      <c r="J8" s="2"/>
      <c r="K8" s="2"/>
      <c r="L8" s="2"/>
      <c r="M8" s="2"/>
    </row>
    <row r="9" spans="1:22" x14ac:dyDescent="0.45">
      <c r="A9" s="6" t="s">
        <v>260</v>
      </c>
      <c r="B9" s="3">
        <v>0</v>
      </c>
      <c r="C9" s="3">
        <v>0</v>
      </c>
      <c r="D9" s="3">
        <v>16</v>
      </c>
      <c r="E9" s="3">
        <v>0</v>
      </c>
      <c r="F9" s="39"/>
      <c r="G9" s="2"/>
      <c r="H9" s="2"/>
      <c r="I9" s="33"/>
      <c r="J9" s="2"/>
      <c r="K9" s="2"/>
      <c r="L9" s="2"/>
      <c r="M9" s="2"/>
    </row>
    <row r="10" spans="1:22" x14ac:dyDescent="0.45">
      <c r="A10" s="6" t="s">
        <v>261</v>
      </c>
      <c r="B10" s="3">
        <v>1</v>
      </c>
      <c r="C10" s="3">
        <v>0</v>
      </c>
      <c r="D10" s="3">
        <v>0</v>
      </c>
      <c r="E10" s="3">
        <v>2</v>
      </c>
      <c r="F10" s="17"/>
      <c r="G10" s="2"/>
      <c r="H10" s="2"/>
      <c r="I10" s="33"/>
      <c r="J10" s="2"/>
      <c r="K10" s="2"/>
      <c r="L10" s="2"/>
      <c r="M10" s="2"/>
    </row>
    <row r="11" spans="1:22" x14ac:dyDescent="0.45">
      <c r="A11" s="1" t="s">
        <v>296</v>
      </c>
      <c r="F11" s="2"/>
      <c r="G11" s="2"/>
      <c r="H11" s="2"/>
      <c r="I11" s="2"/>
      <c r="J11" s="2"/>
      <c r="K11" s="2"/>
      <c r="L11" s="2"/>
      <c r="M11" s="2"/>
      <c r="P11" s="28"/>
      <c r="Q11" s="24"/>
      <c r="R11" s="34"/>
      <c r="S11" s="34"/>
      <c r="T11" s="41"/>
      <c r="U11" s="34"/>
      <c r="V11" s="34"/>
    </row>
    <row r="12" spans="1:22" ht="47.6" x14ac:dyDescent="0.45">
      <c r="B12" s="35" t="s">
        <v>236</v>
      </c>
      <c r="C12" s="35" t="s">
        <v>237</v>
      </c>
      <c r="D12" s="35" t="s">
        <v>292</v>
      </c>
      <c r="E12" s="35" t="s">
        <v>239</v>
      </c>
      <c r="F12" s="35" t="s">
        <v>29</v>
      </c>
      <c r="G12" s="38"/>
      <c r="H12" s="38"/>
      <c r="I12" s="38"/>
      <c r="J12" s="38"/>
      <c r="K12" s="38"/>
      <c r="L12" s="38"/>
      <c r="M12" s="38"/>
      <c r="N12" s="24"/>
      <c r="O12" s="34"/>
      <c r="P12" s="34"/>
      <c r="Q12" s="41"/>
      <c r="R12" s="34"/>
      <c r="S12" s="34"/>
    </row>
    <row r="13" spans="1:22" x14ac:dyDescent="0.45">
      <c r="A13" s="1" t="s">
        <v>240</v>
      </c>
      <c r="B13" s="3">
        <v>1</v>
      </c>
      <c r="C13" s="3">
        <v>0</v>
      </c>
      <c r="D13" s="3">
        <v>165</v>
      </c>
      <c r="E13" s="3">
        <v>12</v>
      </c>
      <c r="F13" s="3" t="s">
        <v>293</v>
      </c>
      <c r="G13" s="2"/>
      <c r="H13" s="2"/>
      <c r="I13" s="2"/>
      <c r="J13" s="2"/>
      <c r="K13" s="2"/>
      <c r="L13" s="2"/>
      <c r="M13" s="2"/>
      <c r="P13" s="28"/>
      <c r="Q13" s="24"/>
      <c r="R13" s="34"/>
      <c r="S13" s="34"/>
      <c r="T13" s="41"/>
      <c r="U13" s="34"/>
      <c r="V13" s="34"/>
    </row>
    <row r="14" spans="1:22" x14ac:dyDescent="0.45">
      <c r="A14" s="17" t="s">
        <v>264</v>
      </c>
      <c r="B14" s="3">
        <v>0</v>
      </c>
      <c r="C14" s="3">
        <v>0</v>
      </c>
      <c r="D14" s="3">
        <v>21</v>
      </c>
      <c r="E14" s="24" t="s">
        <v>259</v>
      </c>
      <c r="G14" s="2"/>
      <c r="H14" s="2"/>
      <c r="I14" s="2"/>
      <c r="J14" s="2"/>
      <c r="K14" s="2"/>
      <c r="L14" s="2"/>
      <c r="M14" s="2"/>
      <c r="P14" s="28"/>
      <c r="Q14" s="24"/>
      <c r="R14" s="34"/>
      <c r="S14" s="34"/>
      <c r="T14" s="41"/>
      <c r="U14" s="34"/>
      <c r="V14" s="34"/>
    </row>
    <row r="15" spans="1:22" x14ac:dyDescent="0.45">
      <c r="A15" s="17" t="s">
        <v>297</v>
      </c>
      <c r="B15" s="3">
        <v>0</v>
      </c>
      <c r="C15" s="3">
        <v>0</v>
      </c>
      <c r="D15" s="3">
        <v>109</v>
      </c>
      <c r="E15" s="24">
        <v>4</v>
      </c>
      <c r="F15" s="3" t="s">
        <v>298</v>
      </c>
      <c r="G15" s="2"/>
      <c r="H15" s="2"/>
      <c r="I15" s="2"/>
      <c r="J15" s="2"/>
      <c r="K15" s="2"/>
      <c r="L15" s="2"/>
      <c r="M15" s="2"/>
      <c r="P15" s="28"/>
      <c r="Q15" s="24"/>
      <c r="R15" s="34"/>
      <c r="S15" s="34"/>
      <c r="T15" s="41"/>
      <c r="U15" s="34"/>
      <c r="V15" s="34"/>
    </row>
    <row r="16" spans="1:22" x14ac:dyDescent="0.45">
      <c r="A16" s="17" t="s">
        <v>299</v>
      </c>
      <c r="B16" s="3">
        <v>0</v>
      </c>
      <c r="C16" s="3">
        <v>0</v>
      </c>
      <c r="D16" s="3">
        <v>29</v>
      </c>
      <c r="E16" s="24" t="s">
        <v>259</v>
      </c>
      <c r="F16" s="3" t="s">
        <v>300</v>
      </c>
      <c r="G16" s="2"/>
      <c r="H16" s="2"/>
      <c r="I16" s="2"/>
      <c r="J16" s="2"/>
      <c r="K16" s="2"/>
      <c r="L16" s="2"/>
      <c r="M16" s="2"/>
      <c r="P16" s="28"/>
      <c r="Q16" s="24"/>
      <c r="R16" s="34"/>
      <c r="S16" s="34"/>
      <c r="T16" s="41"/>
      <c r="U16" s="34"/>
      <c r="V16" s="34"/>
    </row>
    <row r="17" spans="1:22" x14ac:dyDescent="0.45">
      <c r="A17" s="17" t="s">
        <v>267</v>
      </c>
      <c r="B17" s="3">
        <v>0</v>
      </c>
      <c r="C17" s="3">
        <v>0</v>
      </c>
      <c r="D17" s="3">
        <v>6</v>
      </c>
      <c r="E17" s="24">
        <v>4</v>
      </c>
      <c r="G17" s="2"/>
      <c r="H17" s="2"/>
      <c r="I17" s="2"/>
      <c r="J17" s="2"/>
      <c r="K17" s="2"/>
      <c r="L17" s="2"/>
      <c r="M17" s="2"/>
      <c r="P17" s="28"/>
      <c r="Q17" s="24"/>
      <c r="R17" s="34"/>
      <c r="S17" s="34"/>
      <c r="T17" s="41"/>
      <c r="U17" s="34"/>
      <c r="V17" s="34"/>
    </row>
    <row r="18" spans="1:22" x14ac:dyDescent="0.45">
      <c r="A18" s="17" t="s">
        <v>261</v>
      </c>
      <c r="B18" s="3">
        <v>1</v>
      </c>
      <c r="C18" s="3">
        <v>0</v>
      </c>
      <c r="D18" s="3">
        <v>0</v>
      </c>
      <c r="E18" s="24" t="s">
        <v>259</v>
      </c>
      <c r="G18" s="2"/>
      <c r="H18" s="2"/>
      <c r="I18" s="2"/>
      <c r="J18" s="2"/>
      <c r="K18" s="2"/>
      <c r="L18" s="2"/>
      <c r="M18" s="2"/>
      <c r="P18" s="28"/>
      <c r="Q18" s="24"/>
      <c r="R18" s="34"/>
      <c r="S18" s="34"/>
      <c r="T18" s="41"/>
      <c r="U18" s="34"/>
      <c r="V18" s="34"/>
    </row>
  </sheetData>
  <pageMargins left="0.70000000000000007" right="0.70000000000000007" top="0.75" bottom="0.75" header="0.30000000000000004" footer="0.30000000000000004"/>
  <pageSetup paperSize="0" scale="46" fitToWidth="0" fitToHeight="0"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1057C-ED70-4395-90CC-16EC2267380C}">
  <dimension ref="A1:V45"/>
  <sheetViews>
    <sheetView workbookViewId="0"/>
  </sheetViews>
  <sheetFormatPr defaultColWidth="8.61328125" defaultRowHeight="15.9" x14ac:dyDescent="0.45"/>
  <cols>
    <col min="1" max="1" width="25.23046875" style="3" customWidth="1"/>
    <col min="2" max="22" width="18" style="3" customWidth="1"/>
    <col min="23" max="23" width="8.61328125" style="3" customWidth="1"/>
    <col min="24" max="16384" width="8.61328125" style="3"/>
  </cols>
  <sheetData>
    <row r="1" spans="1:22" ht="20.149999999999999" customHeight="1" x14ac:dyDescent="0.45">
      <c r="A1" s="1" t="s">
        <v>301</v>
      </c>
      <c r="B1" s="1"/>
      <c r="C1" s="1"/>
      <c r="D1" s="1"/>
      <c r="E1" s="1"/>
      <c r="I1" s="1"/>
      <c r="J1" s="1"/>
      <c r="K1" s="1"/>
      <c r="L1" s="1"/>
    </row>
    <row r="2" spans="1:22" x14ac:dyDescent="0.45">
      <c r="A2" s="23" t="s">
        <v>249</v>
      </c>
      <c r="B2" s="1"/>
      <c r="C2" s="1"/>
      <c r="D2" s="1"/>
      <c r="E2" s="1"/>
      <c r="I2" s="1"/>
      <c r="J2" s="1"/>
      <c r="K2" s="1"/>
      <c r="L2" s="1"/>
    </row>
    <row r="3" spans="1:22" x14ac:dyDescent="0.45">
      <c r="A3" s="3" t="s">
        <v>185</v>
      </c>
    </row>
    <row r="4" spans="1:22" x14ac:dyDescent="0.45">
      <c r="A4" s="3" t="s">
        <v>251</v>
      </c>
    </row>
    <row r="5" spans="1:22" ht="27" customHeight="1" x14ac:dyDescent="0.45">
      <c r="A5" s="1" t="s">
        <v>302</v>
      </c>
    </row>
    <row r="6" spans="1:22" ht="54.65" customHeight="1" x14ac:dyDescent="0.45">
      <c r="A6" s="26" t="s">
        <v>253</v>
      </c>
      <c r="B6" s="27" t="s">
        <v>188</v>
      </c>
      <c r="C6" s="27" t="s">
        <v>189</v>
      </c>
      <c r="D6" s="27" t="s">
        <v>190</v>
      </c>
      <c r="E6" s="27" t="s">
        <v>254</v>
      </c>
      <c r="F6" s="27" t="s">
        <v>192</v>
      </c>
      <c r="G6" s="27" t="s">
        <v>193</v>
      </c>
      <c r="H6" s="27" t="s">
        <v>255</v>
      </c>
      <c r="I6" s="27" t="s">
        <v>196</v>
      </c>
      <c r="J6" s="27" t="s">
        <v>197</v>
      </c>
      <c r="K6" s="27" t="s">
        <v>198</v>
      </c>
      <c r="L6" s="27" t="s">
        <v>256</v>
      </c>
      <c r="M6" s="27" t="s">
        <v>200</v>
      </c>
      <c r="N6" s="27" t="s">
        <v>201</v>
      </c>
      <c r="O6" s="27" t="s">
        <v>202</v>
      </c>
      <c r="P6" s="27" t="s">
        <v>204</v>
      </c>
      <c r="Q6" s="27" t="s">
        <v>205</v>
      </c>
      <c r="R6" s="27" t="s">
        <v>206</v>
      </c>
      <c r="S6" s="27" t="s">
        <v>207</v>
      </c>
      <c r="T6" s="27" t="s">
        <v>208</v>
      </c>
      <c r="U6" s="27" t="s">
        <v>209</v>
      </c>
      <c r="V6" s="27" t="s">
        <v>257</v>
      </c>
    </row>
    <row r="7" spans="1:22" x14ac:dyDescent="0.45">
      <c r="A7" s="1" t="s">
        <v>216</v>
      </c>
      <c r="B7" s="1">
        <v>423</v>
      </c>
      <c r="C7" s="1">
        <v>85</v>
      </c>
      <c r="D7" s="1">
        <v>18</v>
      </c>
      <c r="E7" s="1">
        <v>242</v>
      </c>
      <c r="F7" s="1">
        <v>28</v>
      </c>
      <c r="G7" s="1">
        <v>15</v>
      </c>
      <c r="H7" s="1">
        <v>35</v>
      </c>
      <c r="I7" s="1">
        <v>365</v>
      </c>
      <c r="J7" s="1">
        <v>56</v>
      </c>
      <c r="K7" s="1">
        <v>10</v>
      </c>
      <c r="L7" s="1">
        <v>248</v>
      </c>
      <c r="M7" s="1">
        <v>17</v>
      </c>
      <c r="N7" s="1">
        <v>14</v>
      </c>
      <c r="O7" s="1">
        <v>20</v>
      </c>
      <c r="P7" s="28">
        <v>294</v>
      </c>
      <c r="Q7" s="28">
        <v>60</v>
      </c>
      <c r="R7" s="28">
        <v>12</v>
      </c>
      <c r="S7" s="28">
        <v>204</v>
      </c>
      <c r="T7" s="28">
        <v>5</v>
      </c>
      <c r="U7" s="28">
        <v>6</v>
      </c>
      <c r="V7" s="28">
        <v>7</v>
      </c>
    </row>
    <row r="8" spans="1:22" x14ac:dyDescent="0.45">
      <c r="A8" s="3" t="s">
        <v>258</v>
      </c>
      <c r="B8" s="1">
        <v>98</v>
      </c>
      <c r="C8" s="3">
        <v>5</v>
      </c>
      <c r="D8" s="3">
        <v>4</v>
      </c>
      <c r="E8" s="3">
        <v>66</v>
      </c>
      <c r="F8" s="3">
        <v>10</v>
      </c>
      <c r="G8" s="3">
        <v>4</v>
      </c>
      <c r="H8" s="3">
        <v>9</v>
      </c>
      <c r="I8" s="1">
        <v>67</v>
      </c>
      <c r="J8" s="3">
        <v>3</v>
      </c>
      <c r="K8" s="24" t="s">
        <v>259</v>
      </c>
      <c r="L8" s="24">
        <v>55</v>
      </c>
      <c r="M8" s="24" t="s">
        <v>259</v>
      </c>
      <c r="N8" s="3">
        <v>0</v>
      </c>
      <c r="O8" s="3">
        <v>6</v>
      </c>
      <c r="P8" s="28">
        <v>49</v>
      </c>
      <c r="Q8" s="24">
        <v>3</v>
      </c>
      <c r="R8" s="24" t="s">
        <v>259</v>
      </c>
      <c r="S8" s="24">
        <v>41</v>
      </c>
      <c r="T8" s="24" t="s">
        <v>259</v>
      </c>
      <c r="U8" s="24" t="s">
        <v>259</v>
      </c>
      <c r="V8" s="24">
        <v>1</v>
      </c>
    </row>
    <row r="9" spans="1:22" x14ac:dyDescent="0.45">
      <c r="A9" s="3" t="s">
        <v>260</v>
      </c>
      <c r="B9" s="1">
        <v>318</v>
      </c>
      <c r="C9" s="3">
        <v>80</v>
      </c>
      <c r="D9" s="3">
        <v>14</v>
      </c>
      <c r="E9" s="3">
        <v>176</v>
      </c>
      <c r="F9" s="3">
        <v>14</v>
      </c>
      <c r="G9" s="3">
        <v>11</v>
      </c>
      <c r="H9" s="3">
        <v>23</v>
      </c>
      <c r="I9" s="1">
        <v>289</v>
      </c>
      <c r="J9" s="3">
        <v>53</v>
      </c>
      <c r="K9" s="24" t="s">
        <v>259</v>
      </c>
      <c r="L9" s="24">
        <v>191</v>
      </c>
      <c r="M9" s="24" t="s">
        <v>259</v>
      </c>
      <c r="N9" s="3">
        <v>14</v>
      </c>
      <c r="O9" s="3">
        <v>11</v>
      </c>
      <c r="P9" s="28">
        <v>245</v>
      </c>
      <c r="Q9" s="24">
        <v>57</v>
      </c>
      <c r="R9" s="24" t="s">
        <v>259</v>
      </c>
      <c r="S9" s="24">
        <v>163</v>
      </c>
      <c r="T9" s="24" t="s">
        <v>259</v>
      </c>
      <c r="U9" s="24" t="s">
        <v>259</v>
      </c>
      <c r="V9" s="24">
        <v>6</v>
      </c>
    </row>
    <row r="10" spans="1:22" x14ac:dyDescent="0.45">
      <c r="A10" s="17" t="s">
        <v>261</v>
      </c>
      <c r="B10" s="1">
        <v>7</v>
      </c>
      <c r="C10" s="3">
        <v>0</v>
      </c>
      <c r="D10" s="3">
        <v>0</v>
      </c>
      <c r="E10" s="3">
        <v>0</v>
      </c>
      <c r="F10" s="3">
        <v>4</v>
      </c>
      <c r="G10" s="3">
        <v>0</v>
      </c>
      <c r="H10" s="3">
        <v>3</v>
      </c>
      <c r="I10" s="1">
        <v>9</v>
      </c>
      <c r="J10" s="3">
        <v>0</v>
      </c>
      <c r="K10" s="3">
        <v>0</v>
      </c>
      <c r="L10" s="3">
        <v>2</v>
      </c>
      <c r="M10" s="3">
        <v>4</v>
      </c>
      <c r="N10" s="3">
        <v>0</v>
      </c>
      <c r="O10" s="3">
        <v>3</v>
      </c>
      <c r="P10" s="28">
        <v>0</v>
      </c>
      <c r="Q10" s="24">
        <v>0</v>
      </c>
      <c r="R10" s="24">
        <v>0</v>
      </c>
      <c r="S10" s="24">
        <v>0</v>
      </c>
      <c r="T10" s="24">
        <v>0</v>
      </c>
      <c r="U10" s="24">
        <v>0</v>
      </c>
      <c r="V10" s="24">
        <v>0</v>
      </c>
    </row>
    <row r="11" spans="1:22" ht="27" customHeight="1" x14ac:dyDescent="0.45">
      <c r="A11" s="1" t="s">
        <v>303</v>
      </c>
      <c r="I11" s="27"/>
      <c r="Q11" s="27"/>
    </row>
    <row r="12" spans="1:22" ht="57.75" customHeight="1" x14ac:dyDescent="0.45">
      <c r="A12" s="26" t="s">
        <v>263</v>
      </c>
      <c r="B12" s="27" t="s">
        <v>188</v>
      </c>
      <c r="C12" s="27" t="s">
        <v>189</v>
      </c>
      <c r="D12" s="27" t="s">
        <v>190</v>
      </c>
      <c r="E12" s="27" t="s">
        <v>254</v>
      </c>
      <c r="F12" s="27" t="s">
        <v>192</v>
      </c>
      <c r="G12" s="27" t="s">
        <v>193</v>
      </c>
      <c r="H12" s="27" t="s">
        <v>255</v>
      </c>
      <c r="I12" s="27" t="s">
        <v>196</v>
      </c>
      <c r="J12" s="27" t="s">
        <v>197</v>
      </c>
      <c r="K12" s="27" t="s">
        <v>198</v>
      </c>
      <c r="L12" s="27" t="s">
        <v>256</v>
      </c>
      <c r="M12" s="27" t="s">
        <v>200</v>
      </c>
      <c r="N12" s="27" t="s">
        <v>201</v>
      </c>
      <c r="O12" s="27" t="s">
        <v>202</v>
      </c>
      <c r="P12" s="27" t="s">
        <v>204</v>
      </c>
      <c r="Q12" s="27" t="s">
        <v>205</v>
      </c>
      <c r="R12" s="27" t="s">
        <v>206</v>
      </c>
      <c r="S12" s="27" t="s">
        <v>207</v>
      </c>
      <c r="T12" s="27" t="s">
        <v>208</v>
      </c>
      <c r="U12" s="27" t="s">
        <v>209</v>
      </c>
      <c r="V12" s="27" t="s">
        <v>257</v>
      </c>
    </row>
    <row r="13" spans="1:22" x14ac:dyDescent="0.45">
      <c r="A13" s="1" t="s">
        <v>216</v>
      </c>
      <c r="B13" s="28">
        <v>423</v>
      </c>
      <c r="C13" s="28">
        <v>85</v>
      </c>
      <c r="D13" s="28">
        <v>18</v>
      </c>
      <c r="E13" s="28">
        <v>242</v>
      </c>
      <c r="F13" s="28">
        <v>28</v>
      </c>
      <c r="G13" s="28">
        <v>15</v>
      </c>
      <c r="H13" s="28">
        <v>35</v>
      </c>
      <c r="I13" s="1">
        <v>365</v>
      </c>
      <c r="J13" s="1">
        <v>56</v>
      </c>
      <c r="K13" s="1">
        <v>10</v>
      </c>
      <c r="L13" s="1">
        <v>248</v>
      </c>
      <c r="M13" s="1">
        <v>17</v>
      </c>
      <c r="N13" s="1">
        <v>14</v>
      </c>
      <c r="O13" s="1">
        <v>20</v>
      </c>
      <c r="P13" s="28">
        <v>294</v>
      </c>
      <c r="Q13" s="28">
        <v>60</v>
      </c>
      <c r="R13" s="28">
        <v>12</v>
      </c>
      <c r="S13" s="28">
        <v>204</v>
      </c>
      <c r="T13" s="28">
        <v>5</v>
      </c>
      <c r="U13" s="28">
        <v>6</v>
      </c>
      <c r="V13" s="28">
        <v>7</v>
      </c>
    </row>
    <row r="14" spans="1:22" x14ac:dyDescent="0.45">
      <c r="A14" s="3" t="s">
        <v>264</v>
      </c>
      <c r="B14" s="28">
        <v>73</v>
      </c>
      <c r="C14" s="24">
        <v>8</v>
      </c>
      <c r="D14" s="24">
        <v>6</v>
      </c>
      <c r="E14" s="24">
        <v>53</v>
      </c>
      <c r="F14" s="24" t="s">
        <v>259</v>
      </c>
      <c r="G14" s="24">
        <v>0</v>
      </c>
      <c r="H14" s="24" t="s">
        <v>259</v>
      </c>
      <c r="I14" s="1">
        <v>56</v>
      </c>
      <c r="J14" s="3">
        <v>5</v>
      </c>
      <c r="K14" s="3">
        <v>0</v>
      </c>
      <c r="L14" s="3">
        <v>46</v>
      </c>
      <c r="M14" s="24" t="s">
        <v>259</v>
      </c>
      <c r="N14" s="24" t="s">
        <v>259</v>
      </c>
      <c r="O14" s="24" t="s">
        <v>259</v>
      </c>
      <c r="P14" s="28">
        <v>37</v>
      </c>
      <c r="Q14" s="24">
        <v>4</v>
      </c>
      <c r="R14" s="24" t="s">
        <v>259</v>
      </c>
      <c r="S14" s="24">
        <v>29</v>
      </c>
      <c r="T14" s="24" t="s">
        <v>259</v>
      </c>
      <c r="U14" s="24">
        <v>0</v>
      </c>
      <c r="V14" s="24">
        <v>0</v>
      </c>
    </row>
    <row r="15" spans="1:22" x14ac:dyDescent="0.45">
      <c r="A15" s="3" t="s">
        <v>265</v>
      </c>
      <c r="B15" s="28">
        <v>209</v>
      </c>
      <c r="C15" s="24">
        <v>44</v>
      </c>
      <c r="D15" s="24">
        <v>7</v>
      </c>
      <c r="E15" s="24">
        <v>131</v>
      </c>
      <c r="F15" s="24">
        <v>11</v>
      </c>
      <c r="G15" s="24">
        <v>8</v>
      </c>
      <c r="H15" s="24">
        <v>8</v>
      </c>
      <c r="I15" s="1">
        <v>181</v>
      </c>
      <c r="J15" s="3">
        <v>24</v>
      </c>
      <c r="K15" s="3">
        <v>6</v>
      </c>
      <c r="L15" s="3">
        <v>128</v>
      </c>
      <c r="M15" s="24">
        <v>5</v>
      </c>
      <c r="N15" s="24">
        <v>9</v>
      </c>
      <c r="O15" s="24">
        <v>9</v>
      </c>
      <c r="P15" s="28">
        <v>148</v>
      </c>
      <c r="Q15" s="24">
        <v>29</v>
      </c>
      <c r="R15" s="24">
        <v>8</v>
      </c>
      <c r="S15" s="24">
        <v>100</v>
      </c>
      <c r="T15" s="24" t="s">
        <v>259</v>
      </c>
      <c r="U15" s="24">
        <v>6</v>
      </c>
      <c r="V15" s="24">
        <v>4</v>
      </c>
    </row>
    <row r="16" spans="1:22" x14ac:dyDescent="0.45">
      <c r="A16" s="3" t="s">
        <v>266</v>
      </c>
      <c r="B16" s="28">
        <v>52</v>
      </c>
      <c r="C16" s="24">
        <v>12</v>
      </c>
      <c r="D16" s="24" t="s">
        <v>259</v>
      </c>
      <c r="E16" s="24" t="s">
        <v>259</v>
      </c>
      <c r="F16" s="24">
        <v>3</v>
      </c>
      <c r="G16" s="24" t="s">
        <v>259</v>
      </c>
      <c r="H16" s="24">
        <v>3</v>
      </c>
      <c r="I16" s="1">
        <v>57</v>
      </c>
      <c r="J16" s="24">
        <v>12</v>
      </c>
      <c r="K16" s="24" t="s">
        <v>259</v>
      </c>
      <c r="L16" s="3">
        <v>40</v>
      </c>
      <c r="M16" s="24">
        <v>0</v>
      </c>
      <c r="N16" s="24" t="s">
        <v>259</v>
      </c>
      <c r="O16" s="24" t="s">
        <v>259</v>
      </c>
      <c r="P16" s="28">
        <v>71</v>
      </c>
      <c r="Q16" s="24">
        <v>19</v>
      </c>
      <c r="R16" s="24" t="s">
        <v>259</v>
      </c>
      <c r="S16" s="24">
        <v>50</v>
      </c>
      <c r="T16" s="24" t="s">
        <v>259</v>
      </c>
      <c r="U16" s="24">
        <v>0</v>
      </c>
      <c r="V16" s="24">
        <v>0</v>
      </c>
    </row>
    <row r="17" spans="1:22" x14ac:dyDescent="0.45">
      <c r="A17" s="3" t="s">
        <v>267</v>
      </c>
      <c r="B17" s="28">
        <v>83</v>
      </c>
      <c r="C17" s="24">
        <v>21</v>
      </c>
      <c r="D17" s="24" t="s">
        <v>259</v>
      </c>
      <c r="E17" s="24">
        <v>30</v>
      </c>
      <c r="F17" s="24">
        <v>9</v>
      </c>
      <c r="G17" s="24" t="s">
        <v>259</v>
      </c>
      <c r="H17" s="24">
        <v>18</v>
      </c>
      <c r="I17" s="1">
        <v>54</v>
      </c>
      <c r="J17" s="24">
        <v>11</v>
      </c>
      <c r="K17" s="24" t="s">
        <v>259</v>
      </c>
      <c r="L17" s="3">
        <v>28</v>
      </c>
      <c r="M17" s="24">
        <v>7</v>
      </c>
      <c r="N17" s="24" t="s">
        <v>259</v>
      </c>
      <c r="O17" s="24" t="s">
        <v>259</v>
      </c>
      <c r="P17" s="28">
        <v>34</v>
      </c>
      <c r="Q17" s="24">
        <v>8</v>
      </c>
      <c r="R17" s="24" t="s">
        <v>259</v>
      </c>
      <c r="S17" s="24">
        <v>21</v>
      </c>
      <c r="T17" s="24" t="s">
        <v>259</v>
      </c>
      <c r="U17" s="24">
        <v>0</v>
      </c>
      <c r="V17" s="24">
        <v>3</v>
      </c>
    </row>
    <row r="18" spans="1:22" x14ac:dyDescent="0.45">
      <c r="A18" s="3" t="s">
        <v>304</v>
      </c>
      <c r="B18" s="28">
        <v>3</v>
      </c>
      <c r="C18" s="24">
        <v>0</v>
      </c>
      <c r="D18" s="24">
        <v>0</v>
      </c>
      <c r="E18" s="24" t="s">
        <v>259</v>
      </c>
      <c r="F18" s="24" t="s">
        <v>259</v>
      </c>
      <c r="G18" s="24">
        <v>0</v>
      </c>
      <c r="H18" s="24">
        <v>0</v>
      </c>
      <c r="I18" s="1">
        <v>5</v>
      </c>
      <c r="J18" s="24" t="s">
        <v>259</v>
      </c>
      <c r="K18" s="24">
        <v>0</v>
      </c>
      <c r="L18" s="24" t="s">
        <v>259</v>
      </c>
      <c r="M18" s="24">
        <v>0</v>
      </c>
      <c r="N18" s="24">
        <v>0</v>
      </c>
      <c r="O18" s="24">
        <v>0</v>
      </c>
      <c r="P18" s="28" t="s">
        <v>259</v>
      </c>
      <c r="Q18" s="24">
        <v>0</v>
      </c>
      <c r="R18" s="24">
        <v>0</v>
      </c>
      <c r="S18" s="24" t="s">
        <v>259</v>
      </c>
      <c r="T18" s="24">
        <v>0</v>
      </c>
      <c r="U18" s="24">
        <v>0</v>
      </c>
      <c r="V18" s="24">
        <v>0</v>
      </c>
    </row>
    <row r="19" spans="1:22" x14ac:dyDescent="0.45">
      <c r="A19" s="17" t="s">
        <v>261</v>
      </c>
      <c r="B19" s="28">
        <v>3</v>
      </c>
      <c r="C19" s="24">
        <v>0</v>
      </c>
      <c r="D19" s="24">
        <v>0</v>
      </c>
      <c r="E19" s="24">
        <v>0</v>
      </c>
      <c r="F19" s="24" t="s">
        <v>259</v>
      </c>
      <c r="G19" s="24">
        <v>0</v>
      </c>
      <c r="H19" s="24" t="s">
        <v>259</v>
      </c>
      <c r="I19" s="1">
        <v>12</v>
      </c>
      <c r="J19" s="24" t="s">
        <v>259</v>
      </c>
      <c r="K19" s="24">
        <v>0</v>
      </c>
      <c r="L19" s="24" t="s">
        <v>259</v>
      </c>
      <c r="M19" s="24" t="s">
        <v>259</v>
      </c>
      <c r="N19" s="24">
        <v>0</v>
      </c>
      <c r="O19" s="24">
        <v>3</v>
      </c>
      <c r="P19" s="28" t="s">
        <v>259</v>
      </c>
      <c r="Q19" s="24">
        <v>0</v>
      </c>
      <c r="R19" s="24">
        <v>0</v>
      </c>
      <c r="S19" s="24" t="s">
        <v>259</v>
      </c>
      <c r="T19" s="24">
        <v>0</v>
      </c>
      <c r="U19" s="24">
        <v>0</v>
      </c>
      <c r="V19" s="24">
        <v>0</v>
      </c>
    </row>
    <row r="20" spans="1:22" ht="30.65" customHeight="1" x14ac:dyDescent="0.45">
      <c r="A20" s="1" t="s">
        <v>305</v>
      </c>
      <c r="I20" s="27"/>
    </row>
    <row r="21" spans="1:22" ht="47.6" x14ac:dyDescent="0.45">
      <c r="A21" s="26" t="s">
        <v>269</v>
      </c>
      <c r="B21" s="27" t="s">
        <v>188</v>
      </c>
      <c r="C21" s="27" t="s">
        <v>189</v>
      </c>
      <c r="D21" s="27" t="s">
        <v>190</v>
      </c>
      <c r="E21" s="27" t="s">
        <v>254</v>
      </c>
      <c r="F21" s="27" t="s">
        <v>192</v>
      </c>
      <c r="G21" s="27" t="s">
        <v>193</v>
      </c>
      <c r="H21" s="27" t="s">
        <v>255</v>
      </c>
      <c r="I21" s="27" t="s">
        <v>196</v>
      </c>
      <c r="J21" s="27" t="s">
        <v>197</v>
      </c>
      <c r="K21" s="27" t="s">
        <v>198</v>
      </c>
      <c r="L21" s="27" t="s">
        <v>256</v>
      </c>
      <c r="M21" s="27" t="s">
        <v>200</v>
      </c>
      <c r="N21" s="27" t="s">
        <v>201</v>
      </c>
      <c r="O21" s="27" t="s">
        <v>202</v>
      </c>
      <c r="P21" s="27" t="s">
        <v>204</v>
      </c>
      <c r="Q21" s="27" t="s">
        <v>205</v>
      </c>
      <c r="R21" s="27" t="s">
        <v>206</v>
      </c>
      <c r="S21" s="27" t="s">
        <v>207</v>
      </c>
      <c r="T21" s="27" t="s">
        <v>208</v>
      </c>
      <c r="U21" s="27" t="s">
        <v>209</v>
      </c>
      <c r="V21" s="27" t="s">
        <v>257</v>
      </c>
    </row>
    <row r="22" spans="1:22" ht="24.65" customHeight="1" x14ac:dyDescent="0.45">
      <c r="A22" s="1" t="s">
        <v>216</v>
      </c>
      <c r="B22" s="1">
        <v>423</v>
      </c>
      <c r="C22" s="1">
        <v>85</v>
      </c>
      <c r="D22" s="1">
        <v>18</v>
      </c>
      <c r="E22" s="1">
        <v>242</v>
      </c>
      <c r="F22" s="1">
        <v>28</v>
      </c>
      <c r="G22" s="1">
        <v>15</v>
      </c>
      <c r="H22" s="1">
        <v>35</v>
      </c>
      <c r="I22" s="1">
        <v>365</v>
      </c>
      <c r="J22" s="1">
        <v>56</v>
      </c>
      <c r="K22" s="1">
        <v>10</v>
      </c>
      <c r="L22" s="1">
        <v>248</v>
      </c>
      <c r="M22" s="1">
        <v>17</v>
      </c>
      <c r="N22" s="1">
        <v>14</v>
      </c>
      <c r="O22" s="1">
        <v>20</v>
      </c>
      <c r="P22" s="28">
        <v>294</v>
      </c>
      <c r="Q22" s="28">
        <v>60</v>
      </c>
      <c r="R22" s="28">
        <v>12</v>
      </c>
      <c r="S22" s="28">
        <v>204</v>
      </c>
      <c r="T22" s="28">
        <v>5</v>
      </c>
      <c r="U22" s="28">
        <v>6</v>
      </c>
      <c r="V22" s="28">
        <v>7</v>
      </c>
    </row>
    <row r="23" spans="1:22" x14ac:dyDescent="0.45">
      <c r="A23" s="3" t="s">
        <v>270</v>
      </c>
      <c r="B23" s="28">
        <v>27</v>
      </c>
      <c r="C23" s="24">
        <v>6</v>
      </c>
      <c r="D23" s="24" t="s">
        <v>259</v>
      </c>
      <c r="E23" s="24">
        <v>18</v>
      </c>
      <c r="F23" s="24" t="s">
        <v>259</v>
      </c>
      <c r="G23" s="24">
        <v>0</v>
      </c>
      <c r="H23" s="24">
        <v>0</v>
      </c>
      <c r="I23" s="1">
        <v>22</v>
      </c>
      <c r="J23" s="3">
        <v>4</v>
      </c>
      <c r="K23" s="24" t="s">
        <v>259</v>
      </c>
      <c r="L23" s="24">
        <v>16</v>
      </c>
      <c r="M23" s="24" t="s">
        <v>259</v>
      </c>
      <c r="N23" s="24">
        <v>0</v>
      </c>
      <c r="O23" s="24">
        <v>0</v>
      </c>
      <c r="P23" s="28">
        <v>24</v>
      </c>
      <c r="Q23" s="24" t="s">
        <v>259</v>
      </c>
      <c r="R23" s="24" t="s">
        <v>259</v>
      </c>
      <c r="S23" s="24">
        <v>18</v>
      </c>
      <c r="T23" s="24">
        <v>0</v>
      </c>
      <c r="U23" s="24">
        <v>0</v>
      </c>
      <c r="V23" s="24">
        <v>0</v>
      </c>
    </row>
    <row r="24" spans="1:22" x14ac:dyDescent="0.45">
      <c r="A24" s="3" t="s">
        <v>271</v>
      </c>
      <c r="B24" s="24" t="s">
        <v>259</v>
      </c>
      <c r="C24" s="24">
        <v>0</v>
      </c>
      <c r="D24" s="24">
        <v>0</v>
      </c>
      <c r="E24" s="24" t="s">
        <v>259</v>
      </c>
      <c r="F24" s="24">
        <v>0</v>
      </c>
      <c r="G24" s="24">
        <v>0</v>
      </c>
      <c r="H24" s="24">
        <v>0</v>
      </c>
      <c r="I24" s="1">
        <f>J24+K24+L24+M24+N24+O24</f>
        <v>0</v>
      </c>
      <c r="J24" s="3">
        <v>0</v>
      </c>
      <c r="K24" s="24">
        <v>0</v>
      </c>
      <c r="L24" s="24">
        <v>0</v>
      </c>
      <c r="M24" s="24">
        <v>0</v>
      </c>
      <c r="N24" s="24">
        <v>0</v>
      </c>
      <c r="O24" s="24">
        <v>0</v>
      </c>
      <c r="P24" s="28" t="s">
        <v>259</v>
      </c>
      <c r="Q24" s="24" t="s">
        <v>259</v>
      </c>
      <c r="R24" s="24">
        <v>0</v>
      </c>
      <c r="S24" s="24">
        <v>0</v>
      </c>
      <c r="T24" s="24">
        <v>0</v>
      </c>
      <c r="U24" s="24">
        <v>1</v>
      </c>
      <c r="V24" s="24">
        <v>0</v>
      </c>
    </row>
    <row r="25" spans="1:22" x14ac:dyDescent="0.45">
      <c r="A25" s="3" t="s">
        <v>272</v>
      </c>
      <c r="B25" s="28">
        <v>14</v>
      </c>
      <c r="C25" s="24" t="s">
        <v>259</v>
      </c>
      <c r="D25" s="24" t="s">
        <v>259</v>
      </c>
      <c r="E25" s="24">
        <v>9</v>
      </c>
      <c r="F25" s="24" t="s">
        <v>259</v>
      </c>
      <c r="G25" s="24">
        <v>0</v>
      </c>
      <c r="H25" s="24">
        <v>1</v>
      </c>
      <c r="I25" s="1">
        <f>J25+K25+L25+M25+N25+O25</f>
        <v>17</v>
      </c>
      <c r="J25" s="3">
        <v>0</v>
      </c>
      <c r="K25" s="24">
        <v>0</v>
      </c>
      <c r="L25" s="24">
        <v>17</v>
      </c>
      <c r="M25" s="24">
        <v>0</v>
      </c>
      <c r="N25" s="24">
        <v>0</v>
      </c>
      <c r="O25" s="24">
        <v>0</v>
      </c>
      <c r="P25" s="28">
        <v>14</v>
      </c>
      <c r="Q25" s="24">
        <v>0</v>
      </c>
      <c r="R25" s="24">
        <v>0</v>
      </c>
      <c r="S25" s="24">
        <v>14</v>
      </c>
      <c r="T25" s="24">
        <v>0</v>
      </c>
      <c r="U25" s="24">
        <v>0</v>
      </c>
      <c r="V25" s="24">
        <v>0</v>
      </c>
    </row>
    <row r="26" spans="1:22" x14ac:dyDescent="0.45">
      <c r="A26" s="3" t="s">
        <v>306</v>
      </c>
      <c r="B26" s="28">
        <v>69</v>
      </c>
      <c r="C26" s="24">
        <v>16</v>
      </c>
      <c r="D26" s="24" t="s">
        <v>259</v>
      </c>
      <c r="E26" s="24">
        <v>42</v>
      </c>
      <c r="F26" s="24" t="s">
        <v>259</v>
      </c>
      <c r="G26" s="24" t="s">
        <v>259</v>
      </c>
      <c r="H26" s="24">
        <v>5</v>
      </c>
      <c r="I26" s="1">
        <v>65</v>
      </c>
      <c r="J26" s="3">
        <v>9</v>
      </c>
      <c r="K26" s="24" t="s">
        <v>259</v>
      </c>
      <c r="L26" s="24">
        <v>49</v>
      </c>
      <c r="M26" s="24" t="s">
        <v>259</v>
      </c>
      <c r="N26" s="24" t="s">
        <v>259</v>
      </c>
      <c r="O26" s="24" t="s">
        <v>259</v>
      </c>
      <c r="P26" s="28">
        <v>43</v>
      </c>
      <c r="Q26" s="24">
        <v>14</v>
      </c>
      <c r="R26" s="24">
        <v>0</v>
      </c>
      <c r="S26" s="24">
        <v>27</v>
      </c>
      <c r="T26" s="24" t="s">
        <v>259</v>
      </c>
      <c r="U26" s="24">
        <v>1</v>
      </c>
      <c r="V26" s="24">
        <v>0</v>
      </c>
    </row>
    <row r="27" spans="1:22" x14ac:dyDescent="0.45">
      <c r="A27" s="3" t="s">
        <v>307</v>
      </c>
      <c r="B27" s="28">
        <v>215</v>
      </c>
      <c r="C27" s="24">
        <v>37</v>
      </c>
      <c r="D27" s="24">
        <v>10</v>
      </c>
      <c r="E27" s="24">
        <v>138</v>
      </c>
      <c r="F27" s="24">
        <v>10</v>
      </c>
      <c r="G27" s="24">
        <v>11</v>
      </c>
      <c r="H27" s="24">
        <v>9</v>
      </c>
      <c r="I27" s="1">
        <v>195</v>
      </c>
      <c r="J27" s="3">
        <v>29</v>
      </c>
      <c r="K27" s="24">
        <v>5</v>
      </c>
      <c r="L27" s="24">
        <v>136</v>
      </c>
      <c r="M27" s="24">
        <v>3</v>
      </c>
      <c r="N27" s="24">
        <v>11</v>
      </c>
      <c r="O27" s="24">
        <v>11</v>
      </c>
      <c r="P27" s="28">
        <v>176</v>
      </c>
      <c r="Q27" s="24">
        <v>33</v>
      </c>
      <c r="R27" s="24" t="s">
        <v>259</v>
      </c>
      <c r="S27" s="24">
        <v>122</v>
      </c>
      <c r="T27" s="24" t="s">
        <v>259</v>
      </c>
      <c r="U27" s="24">
        <v>4</v>
      </c>
      <c r="V27" s="24">
        <v>4</v>
      </c>
    </row>
    <row r="28" spans="1:22" x14ac:dyDescent="0.45">
      <c r="A28" s="17" t="s">
        <v>267</v>
      </c>
      <c r="B28" s="28">
        <v>83</v>
      </c>
      <c r="C28" s="24">
        <v>21</v>
      </c>
      <c r="D28" s="24" t="s">
        <v>259</v>
      </c>
      <c r="E28" s="24">
        <v>30</v>
      </c>
      <c r="F28" s="24">
        <v>9</v>
      </c>
      <c r="G28" s="24" t="s">
        <v>259</v>
      </c>
      <c r="H28" s="24">
        <v>18</v>
      </c>
      <c r="I28" s="1">
        <v>54</v>
      </c>
      <c r="J28" s="3">
        <v>11</v>
      </c>
      <c r="K28" s="24" t="s">
        <v>259</v>
      </c>
      <c r="L28" s="24">
        <v>28</v>
      </c>
      <c r="M28" s="24">
        <v>7</v>
      </c>
      <c r="N28" s="24" t="s">
        <v>259</v>
      </c>
      <c r="O28" s="24" t="s">
        <v>259</v>
      </c>
      <c r="P28" s="28">
        <v>34</v>
      </c>
      <c r="Q28" s="24">
        <v>8</v>
      </c>
      <c r="R28" s="24" t="s">
        <v>259</v>
      </c>
      <c r="S28" s="24">
        <v>21</v>
      </c>
      <c r="T28" s="24" t="s">
        <v>259</v>
      </c>
      <c r="U28" s="24">
        <v>0</v>
      </c>
      <c r="V28" s="24">
        <v>3</v>
      </c>
    </row>
    <row r="29" spans="1:22" x14ac:dyDescent="0.45">
      <c r="A29" s="17" t="s">
        <v>261</v>
      </c>
      <c r="B29" s="28">
        <v>11</v>
      </c>
      <c r="C29" s="44" t="s">
        <v>259</v>
      </c>
      <c r="D29" s="44">
        <v>0</v>
      </c>
      <c r="E29" s="44" t="s">
        <v>259</v>
      </c>
      <c r="F29" s="44">
        <v>4</v>
      </c>
      <c r="G29" s="44">
        <v>0</v>
      </c>
      <c r="H29" s="44">
        <v>2</v>
      </c>
      <c r="I29" s="45">
        <v>12</v>
      </c>
      <c r="J29" s="44">
        <v>3</v>
      </c>
      <c r="K29" s="44">
        <v>0</v>
      </c>
      <c r="L29" s="44">
        <v>2</v>
      </c>
      <c r="M29" s="44">
        <v>4</v>
      </c>
      <c r="N29" s="44">
        <v>0</v>
      </c>
      <c r="O29" s="44">
        <v>3</v>
      </c>
      <c r="P29" s="45" t="s">
        <v>259</v>
      </c>
      <c r="Q29" s="44">
        <v>0</v>
      </c>
      <c r="R29" s="44">
        <v>0</v>
      </c>
      <c r="S29" s="44">
        <v>2</v>
      </c>
      <c r="T29" s="44">
        <v>0</v>
      </c>
      <c r="U29" s="44">
        <v>0</v>
      </c>
      <c r="V29" s="44">
        <v>0</v>
      </c>
    </row>
    <row r="30" spans="1:22" x14ac:dyDescent="0.45">
      <c r="A30" s="17" t="s">
        <v>276</v>
      </c>
      <c r="B30" s="24" t="s">
        <v>259</v>
      </c>
      <c r="C30" s="44" t="s">
        <v>259</v>
      </c>
      <c r="D30" s="44">
        <v>0</v>
      </c>
      <c r="E30" s="24" t="s">
        <v>259</v>
      </c>
      <c r="F30" s="44">
        <v>0</v>
      </c>
      <c r="G30" s="44">
        <v>0</v>
      </c>
      <c r="H30" s="44">
        <v>0</v>
      </c>
      <c r="I30" s="45" t="s">
        <v>277</v>
      </c>
      <c r="J30" s="45" t="s">
        <v>277</v>
      </c>
      <c r="K30" s="45" t="s">
        <v>277</v>
      </c>
      <c r="L30" s="45" t="s">
        <v>277</v>
      </c>
      <c r="M30" s="45" t="s">
        <v>277</v>
      </c>
      <c r="N30" s="45" t="s">
        <v>277</v>
      </c>
      <c r="O30" s="45" t="s">
        <v>277</v>
      </c>
      <c r="P30" s="45" t="s">
        <v>277</v>
      </c>
      <c r="Q30" s="45" t="s">
        <v>277</v>
      </c>
      <c r="R30" s="45" t="s">
        <v>277</v>
      </c>
      <c r="S30" s="45" t="s">
        <v>277</v>
      </c>
      <c r="T30" s="45" t="s">
        <v>277</v>
      </c>
      <c r="U30" s="45" t="s">
        <v>277</v>
      </c>
      <c r="V30" s="45" t="s">
        <v>277</v>
      </c>
    </row>
    <row r="31" spans="1:22" ht="29.15" customHeight="1" x14ac:dyDescent="0.45">
      <c r="A31" s="1" t="s">
        <v>308</v>
      </c>
    </row>
    <row r="32" spans="1:22" ht="47.6" x14ac:dyDescent="0.45">
      <c r="A32" s="26" t="s">
        <v>309</v>
      </c>
      <c r="B32" s="27" t="s">
        <v>188</v>
      </c>
      <c r="C32" s="27" t="s">
        <v>189</v>
      </c>
      <c r="D32" s="27" t="s">
        <v>190</v>
      </c>
      <c r="E32" s="27" t="s">
        <v>254</v>
      </c>
      <c r="F32" s="27" t="s">
        <v>192</v>
      </c>
      <c r="G32" s="27" t="s">
        <v>193</v>
      </c>
      <c r="H32" s="27" t="s">
        <v>255</v>
      </c>
      <c r="I32" s="27" t="s">
        <v>196</v>
      </c>
      <c r="J32" s="27" t="s">
        <v>197</v>
      </c>
      <c r="K32" s="27" t="s">
        <v>198</v>
      </c>
      <c r="L32" s="27" t="s">
        <v>256</v>
      </c>
      <c r="M32" s="27" t="s">
        <v>200</v>
      </c>
      <c r="N32" s="27" t="s">
        <v>201</v>
      </c>
      <c r="O32" s="27" t="s">
        <v>202</v>
      </c>
      <c r="P32" s="27" t="s">
        <v>204</v>
      </c>
      <c r="Q32" s="27" t="s">
        <v>205</v>
      </c>
      <c r="R32" s="27" t="s">
        <v>206</v>
      </c>
      <c r="S32" s="27" t="s">
        <v>207</v>
      </c>
      <c r="T32" s="27" t="s">
        <v>208</v>
      </c>
      <c r="U32" s="27" t="s">
        <v>209</v>
      </c>
      <c r="V32" s="27" t="s">
        <v>257</v>
      </c>
    </row>
    <row r="33" spans="1:22" x14ac:dyDescent="0.45">
      <c r="A33" s="1" t="s">
        <v>216</v>
      </c>
      <c r="B33" s="1">
        <v>423</v>
      </c>
      <c r="C33" s="1">
        <v>85</v>
      </c>
      <c r="D33" s="1">
        <v>18</v>
      </c>
      <c r="E33" s="1">
        <v>242</v>
      </c>
      <c r="F33" s="1">
        <v>28</v>
      </c>
      <c r="G33" s="1">
        <v>15</v>
      </c>
      <c r="H33" s="1">
        <v>35</v>
      </c>
      <c r="I33" s="1">
        <v>365</v>
      </c>
      <c r="J33" s="1">
        <v>56</v>
      </c>
      <c r="K33" s="1">
        <v>10</v>
      </c>
      <c r="L33" s="1">
        <v>248</v>
      </c>
      <c r="M33" s="1">
        <v>17</v>
      </c>
      <c r="N33" s="1">
        <v>14</v>
      </c>
      <c r="O33" s="1">
        <v>20</v>
      </c>
      <c r="P33" s="28">
        <v>294</v>
      </c>
      <c r="Q33" s="28">
        <v>60</v>
      </c>
      <c r="R33" s="28">
        <v>12</v>
      </c>
      <c r="S33" s="28">
        <v>204</v>
      </c>
      <c r="T33" s="28">
        <v>5</v>
      </c>
      <c r="U33" s="28">
        <v>6</v>
      </c>
      <c r="V33" s="28">
        <v>7</v>
      </c>
    </row>
    <row r="34" spans="1:22" x14ac:dyDescent="0.45">
      <c r="A34" s="3" t="s">
        <v>310</v>
      </c>
      <c r="B34" s="1">
        <v>21</v>
      </c>
      <c r="C34" s="3">
        <v>4</v>
      </c>
      <c r="D34" s="24">
        <v>3</v>
      </c>
      <c r="E34" s="24">
        <v>11</v>
      </c>
      <c r="F34" s="24" t="s">
        <v>259</v>
      </c>
      <c r="G34" s="24">
        <v>0</v>
      </c>
      <c r="H34" s="24" t="s">
        <v>259</v>
      </c>
      <c r="I34" s="1">
        <v>22</v>
      </c>
      <c r="J34" s="24" t="s">
        <v>259</v>
      </c>
      <c r="K34" s="24" t="s">
        <v>259</v>
      </c>
      <c r="L34" s="24">
        <v>15</v>
      </c>
      <c r="M34" s="24">
        <v>0</v>
      </c>
      <c r="N34" s="24">
        <v>0</v>
      </c>
      <c r="O34" s="24" t="s">
        <v>259</v>
      </c>
      <c r="P34" s="28">
        <v>10</v>
      </c>
      <c r="Q34" s="24" t="s">
        <v>259</v>
      </c>
      <c r="R34" s="24">
        <v>0</v>
      </c>
      <c r="S34" s="24">
        <v>6</v>
      </c>
      <c r="T34" s="24">
        <v>0</v>
      </c>
      <c r="U34" s="24">
        <v>0</v>
      </c>
      <c r="V34" s="24">
        <v>3</v>
      </c>
    </row>
    <row r="35" spans="1:22" x14ac:dyDescent="0.45">
      <c r="A35" s="3" t="s">
        <v>311</v>
      </c>
      <c r="B35" s="1">
        <v>20</v>
      </c>
      <c r="C35" s="24" t="s">
        <v>259</v>
      </c>
      <c r="D35" s="24">
        <v>0</v>
      </c>
      <c r="E35" s="24" t="s">
        <v>259</v>
      </c>
      <c r="F35" s="24" t="s">
        <v>259</v>
      </c>
      <c r="G35" s="24">
        <v>0</v>
      </c>
      <c r="H35" s="3">
        <v>9</v>
      </c>
      <c r="I35" s="28" t="s">
        <v>259</v>
      </c>
      <c r="J35" s="24" t="s">
        <v>259</v>
      </c>
      <c r="K35" s="24">
        <v>0</v>
      </c>
      <c r="L35" s="24" t="s">
        <v>259</v>
      </c>
      <c r="M35" s="24">
        <v>0</v>
      </c>
      <c r="N35" s="24">
        <v>0</v>
      </c>
      <c r="O35" s="24" t="s">
        <v>259</v>
      </c>
      <c r="P35" s="28">
        <v>6</v>
      </c>
      <c r="Q35" s="24" t="s">
        <v>259</v>
      </c>
      <c r="R35" s="24">
        <v>0</v>
      </c>
      <c r="S35" s="24" t="s">
        <v>259</v>
      </c>
      <c r="T35" s="24">
        <v>0</v>
      </c>
      <c r="U35" s="24">
        <v>0</v>
      </c>
      <c r="V35" s="24">
        <v>3</v>
      </c>
    </row>
    <row r="36" spans="1:22" x14ac:dyDescent="0.45">
      <c r="A36" s="3" t="s">
        <v>281</v>
      </c>
      <c r="B36" s="1">
        <v>102</v>
      </c>
      <c r="C36" s="3">
        <v>18</v>
      </c>
      <c r="D36" s="24">
        <v>4</v>
      </c>
      <c r="E36" s="24">
        <v>64</v>
      </c>
      <c r="F36" s="24">
        <v>8</v>
      </c>
      <c r="G36" s="24">
        <v>4</v>
      </c>
      <c r="H36" s="3">
        <v>4</v>
      </c>
      <c r="I36" s="28">
        <v>79</v>
      </c>
      <c r="J36" s="24">
        <v>12</v>
      </c>
      <c r="K36" s="24">
        <v>3</v>
      </c>
      <c r="L36" s="24">
        <v>52</v>
      </c>
      <c r="M36" s="24" t="s">
        <v>259</v>
      </c>
      <c r="N36" s="24">
        <v>7</v>
      </c>
      <c r="O36" s="24" t="s">
        <v>259</v>
      </c>
      <c r="P36" s="28">
        <v>88</v>
      </c>
      <c r="Q36" s="24">
        <v>23</v>
      </c>
      <c r="R36" s="24">
        <v>4</v>
      </c>
      <c r="S36" s="24">
        <v>57</v>
      </c>
      <c r="T36" s="24" t="s">
        <v>259</v>
      </c>
      <c r="U36" s="24" t="s">
        <v>259</v>
      </c>
      <c r="V36" s="24">
        <v>1</v>
      </c>
    </row>
    <row r="37" spans="1:22" x14ac:dyDescent="0.45">
      <c r="A37" s="3" t="s">
        <v>282</v>
      </c>
      <c r="B37" s="1">
        <v>135</v>
      </c>
      <c r="C37" s="3">
        <v>27</v>
      </c>
      <c r="D37" s="24">
        <v>5</v>
      </c>
      <c r="E37" s="24">
        <v>81</v>
      </c>
      <c r="F37" s="24">
        <v>5</v>
      </c>
      <c r="G37" s="24">
        <v>8</v>
      </c>
      <c r="H37" s="3">
        <v>9</v>
      </c>
      <c r="I37" s="28">
        <v>132</v>
      </c>
      <c r="J37" s="24">
        <v>23</v>
      </c>
      <c r="K37" s="24" t="s">
        <v>259</v>
      </c>
      <c r="L37" s="24">
        <v>95</v>
      </c>
      <c r="M37" s="24">
        <v>4</v>
      </c>
      <c r="N37" s="24" t="s">
        <v>259</v>
      </c>
      <c r="O37" s="24">
        <v>4</v>
      </c>
      <c r="P37" s="28">
        <v>87</v>
      </c>
      <c r="Q37" s="24">
        <v>16</v>
      </c>
      <c r="R37" s="24">
        <v>5</v>
      </c>
      <c r="S37" s="24">
        <v>61</v>
      </c>
      <c r="T37" s="24" t="s">
        <v>259</v>
      </c>
      <c r="U37" s="24">
        <v>3</v>
      </c>
      <c r="V37" s="24">
        <v>0</v>
      </c>
    </row>
    <row r="38" spans="1:22" x14ac:dyDescent="0.45">
      <c r="A38" s="3" t="s">
        <v>283</v>
      </c>
      <c r="B38" s="1">
        <v>58</v>
      </c>
      <c r="C38" s="3">
        <v>10</v>
      </c>
      <c r="D38" s="24" t="s">
        <v>259</v>
      </c>
      <c r="E38" s="24">
        <v>36</v>
      </c>
      <c r="F38" s="24">
        <v>4</v>
      </c>
      <c r="G38" s="24" t="s">
        <v>259</v>
      </c>
      <c r="H38" s="3">
        <v>4</v>
      </c>
      <c r="I38" s="28">
        <v>55</v>
      </c>
      <c r="J38" s="24">
        <v>6</v>
      </c>
      <c r="K38" s="24" t="s">
        <v>259</v>
      </c>
      <c r="L38" s="24">
        <v>37</v>
      </c>
      <c r="M38" s="24">
        <v>5</v>
      </c>
      <c r="N38" s="24" t="s">
        <v>259</v>
      </c>
      <c r="O38" s="24">
        <v>4</v>
      </c>
      <c r="P38" s="28">
        <v>36</v>
      </c>
      <c r="Q38" s="24">
        <v>6</v>
      </c>
      <c r="R38" s="24" t="s">
        <v>259</v>
      </c>
      <c r="S38" s="24">
        <v>27</v>
      </c>
      <c r="T38" s="24" t="s">
        <v>259</v>
      </c>
      <c r="U38" s="24">
        <v>0</v>
      </c>
      <c r="V38" s="24">
        <v>0</v>
      </c>
    </row>
    <row r="39" spans="1:22" x14ac:dyDescent="0.45">
      <c r="A39" s="3" t="s">
        <v>284</v>
      </c>
      <c r="B39" s="1">
        <v>29</v>
      </c>
      <c r="C39" s="3">
        <v>10</v>
      </c>
      <c r="D39" s="24">
        <v>3</v>
      </c>
      <c r="E39" s="24">
        <v>13</v>
      </c>
      <c r="F39" s="24" t="s">
        <v>259</v>
      </c>
      <c r="G39" s="24">
        <v>0</v>
      </c>
      <c r="H39" s="24" t="s">
        <v>259</v>
      </c>
      <c r="I39" s="28">
        <v>28</v>
      </c>
      <c r="J39" s="24" t="s">
        <v>259</v>
      </c>
      <c r="K39" s="24">
        <v>3</v>
      </c>
      <c r="L39" s="24">
        <v>21</v>
      </c>
      <c r="M39" s="24">
        <v>0</v>
      </c>
      <c r="N39" s="24" t="s">
        <v>259</v>
      </c>
      <c r="O39" s="24" t="s">
        <v>259</v>
      </c>
      <c r="P39" s="28">
        <v>27</v>
      </c>
      <c r="Q39" s="24" t="s">
        <v>259</v>
      </c>
      <c r="R39" s="24">
        <v>0</v>
      </c>
      <c r="S39" s="24">
        <v>24</v>
      </c>
      <c r="T39" s="24" t="s">
        <v>259</v>
      </c>
      <c r="U39" s="24">
        <v>0</v>
      </c>
      <c r="V39" s="24">
        <v>0</v>
      </c>
    </row>
    <row r="40" spans="1:22" x14ac:dyDescent="0.45">
      <c r="A40" s="3" t="s">
        <v>285</v>
      </c>
      <c r="B40" s="1">
        <v>13</v>
      </c>
      <c r="C40" s="3">
        <v>0</v>
      </c>
      <c r="D40" s="24" t="s">
        <v>259</v>
      </c>
      <c r="E40" s="24">
        <v>9</v>
      </c>
      <c r="F40" s="24" t="s">
        <v>259</v>
      </c>
      <c r="G40" s="24">
        <v>0</v>
      </c>
      <c r="H40" s="24" t="s">
        <v>259</v>
      </c>
      <c r="I40" s="28">
        <v>12</v>
      </c>
      <c r="J40" s="24" t="s">
        <v>259</v>
      </c>
      <c r="K40" s="24">
        <v>0</v>
      </c>
      <c r="L40" s="24" t="s">
        <v>259</v>
      </c>
      <c r="M40" s="24">
        <v>0</v>
      </c>
      <c r="N40" s="24">
        <v>0</v>
      </c>
      <c r="O40" s="24">
        <v>0</v>
      </c>
      <c r="P40" s="28">
        <v>13</v>
      </c>
      <c r="Q40" s="24">
        <v>5</v>
      </c>
      <c r="R40" s="24" t="s">
        <v>259</v>
      </c>
      <c r="S40" s="24">
        <v>7</v>
      </c>
      <c r="T40" s="24">
        <v>0</v>
      </c>
      <c r="U40" s="24">
        <v>0</v>
      </c>
      <c r="V40" s="24">
        <v>0</v>
      </c>
    </row>
    <row r="41" spans="1:22" ht="14.5" customHeight="1" x14ac:dyDescent="0.45">
      <c r="A41" s="3" t="s">
        <v>286</v>
      </c>
      <c r="B41" s="1">
        <v>19</v>
      </c>
      <c r="C41" s="3">
        <v>5</v>
      </c>
      <c r="D41" s="24">
        <v>0</v>
      </c>
      <c r="E41" s="24">
        <v>10</v>
      </c>
      <c r="F41" s="24" t="s">
        <v>259</v>
      </c>
      <c r="G41" s="24" t="s">
        <v>259</v>
      </c>
      <c r="H41" s="3">
        <v>0</v>
      </c>
      <c r="I41" s="28" t="s">
        <v>259</v>
      </c>
      <c r="J41" s="24">
        <v>0</v>
      </c>
      <c r="K41" s="24">
        <v>0</v>
      </c>
      <c r="L41" s="24">
        <v>9</v>
      </c>
      <c r="M41" s="24" t="s">
        <v>259</v>
      </c>
      <c r="N41" s="24">
        <v>0</v>
      </c>
      <c r="O41" s="24" t="s">
        <v>259</v>
      </c>
      <c r="P41" s="28">
        <v>16</v>
      </c>
      <c r="Q41" s="24">
        <v>4</v>
      </c>
      <c r="R41" s="24">
        <v>0</v>
      </c>
      <c r="S41" s="24">
        <v>11</v>
      </c>
      <c r="T41" s="24">
        <v>0</v>
      </c>
      <c r="U41" s="24" t="s">
        <v>259</v>
      </c>
      <c r="V41" s="24">
        <v>0</v>
      </c>
    </row>
    <row r="42" spans="1:22" x14ac:dyDescent="0.45">
      <c r="A42" s="3" t="s">
        <v>287</v>
      </c>
      <c r="B42" s="1">
        <v>10</v>
      </c>
      <c r="C42" s="24" t="s">
        <v>259</v>
      </c>
      <c r="D42" s="24">
        <v>0</v>
      </c>
      <c r="E42" s="24" t="s">
        <v>259</v>
      </c>
      <c r="F42" s="24">
        <v>0</v>
      </c>
      <c r="G42" s="24">
        <v>0</v>
      </c>
      <c r="H42" s="3">
        <v>0</v>
      </c>
      <c r="I42" s="28" t="s">
        <v>259</v>
      </c>
      <c r="J42" s="24" t="s">
        <v>259</v>
      </c>
      <c r="K42" s="24">
        <v>0</v>
      </c>
      <c r="L42" s="24" t="s">
        <v>259</v>
      </c>
      <c r="M42" s="24" t="s">
        <v>259</v>
      </c>
      <c r="N42" s="24">
        <v>0</v>
      </c>
      <c r="O42" s="24">
        <v>0</v>
      </c>
      <c r="P42" s="28">
        <v>5</v>
      </c>
      <c r="Q42" s="24" t="s">
        <v>259</v>
      </c>
      <c r="R42" s="24">
        <v>0</v>
      </c>
      <c r="S42" s="24" t="s">
        <v>259</v>
      </c>
      <c r="T42" s="24">
        <v>0</v>
      </c>
      <c r="U42" s="24">
        <v>0</v>
      </c>
      <c r="V42" s="24">
        <v>0</v>
      </c>
    </row>
    <row r="43" spans="1:22" x14ac:dyDescent="0.45">
      <c r="A43" s="17" t="s">
        <v>261</v>
      </c>
      <c r="B43" s="1">
        <v>16</v>
      </c>
      <c r="C43" s="24" t="s">
        <v>259</v>
      </c>
      <c r="D43" s="24">
        <v>0</v>
      </c>
      <c r="E43" s="24">
        <v>6</v>
      </c>
      <c r="F43" s="24">
        <v>4</v>
      </c>
      <c r="G43" s="24">
        <v>0</v>
      </c>
      <c r="H43" s="24" t="s">
        <v>259</v>
      </c>
      <c r="I43" s="28">
        <v>18</v>
      </c>
      <c r="J43" s="24">
        <v>5</v>
      </c>
      <c r="K43" s="24">
        <v>0</v>
      </c>
      <c r="L43" s="24" t="s">
        <v>259</v>
      </c>
      <c r="M43" s="24">
        <v>4</v>
      </c>
      <c r="N43" s="24">
        <v>0</v>
      </c>
      <c r="O43" s="24" t="s">
        <v>259</v>
      </c>
      <c r="P43" s="28">
        <v>6</v>
      </c>
      <c r="Q43" s="24" t="s">
        <v>259</v>
      </c>
      <c r="R43" s="24">
        <v>0</v>
      </c>
      <c r="S43" s="34">
        <v>5</v>
      </c>
      <c r="T43" s="34">
        <v>0</v>
      </c>
      <c r="U43" s="24">
        <v>0</v>
      </c>
      <c r="V43" s="34">
        <v>0</v>
      </c>
    </row>
    <row r="44" spans="1:22" x14ac:dyDescent="0.45">
      <c r="I44" s="28"/>
      <c r="J44" s="24"/>
      <c r="K44" s="24"/>
      <c r="L44" s="24"/>
      <c r="M44" s="24"/>
      <c r="N44" s="24"/>
      <c r="O44" s="24"/>
    </row>
    <row r="45" spans="1:22" x14ac:dyDescent="0.45">
      <c r="H45" s="1"/>
      <c r="O45" s="1"/>
    </row>
  </sheetData>
  <pageMargins left="0.25" right="0.25" top="0.75" bottom="0.75" header="0.30000000000000004" footer="0.30000000000000004"/>
  <pageSetup paperSize="0" scale="65"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158CE-1941-4E8E-9BCB-DFD47C7F57A5}">
  <dimension ref="A1:V43"/>
  <sheetViews>
    <sheetView workbookViewId="0"/>
  </sheetViews>
  <sheetFormatPr defaultColWidth="8.61328125" defaultRowHeight="15.9" x14ac:dyDescent="0.45"/>
  <cols>
    <col min="1" max="1" width="24.921875" style="3" customWidth="1"/>
    <col min="2" max="5" width="18" style="3" customWidth="1"/>
    <col min="6" max="6" width="10.07421875" style="3" customWidth="1"/>
    <col min="7" max="7" width="14.61328125" style="3" customWidth="1"/>
    <col min="8" max="8" width="16" style="3" customWidth="1"/>
    <col min="9" max="9" width="10.15234375" style="3" customWidth="1"/>
    <col min="10" max="10" width="10.69140625" style="3" customWidth="1"/>
    <col min="11" max="11" width="15.23046875" style="3" customWidth="1"/>
    <col min="12" max="12" width="18.23046875" style="3" customWidth="1"/>
    <col min="13" max="13" width="10.07421875" style="3" customWidth="1"/>
    <col min="14" max="14" width="11.69140625" style="3" customWidth="1"/>
    <col min="15" max="17" width="8.61328125" style="3" customWidth="1"/>
    <col min="18" max="18" width="15" style="3" customWidth="1"/>
    <col min="19" max="19" width="16.53515625" style="3" customWidth="1"/>
    <col min="20" max="20" width="10.3828125" style="3" customWidth="1"/>
    <col min="21" max="21" width="12" style="3" customWidth="1"/>
    <col min="22" max="22" width="8.61328125" style="3" customWidth="1"/>
    <col min="23" max="16384" width="8.61328125" style="3"/>
  </cols>
  <sheetData>
    <row r="1" spans="1:15" ht="20.149999999999999" customHeight="1" x14ac:dyDescent="0.45">
      <c r="A1" s="1" t="s">
        <v>312</v>
      </c>
      <c r="B1" s="1"/>
      <c r="C1" s="1"/>
      <c r="D1" s="1"/>
      <c r="E1" s="1"/>
      <c r="I1" s="1"/>
      <c r="J1" s="1"/>
      <c r="K1" s="1"/>
      <c r="L1" s="1"/>
    </row>
    <row r="2" spans="1:15" x14ac:dyDescent="0.45">
      <c r="A2" s="23" t="s">
        <v>289</v>
      </c>
      <c r="B2" s="1"/>
      <c r="C2" s="1"/>
      <c r="D2" s="1"/>
      <c r="E2" s="1"/>
      <c r="I2" s="1"/>
      <c r="J2" s="1"/>
      <c r="K2" s="1"/>
      <c r="L2" s="1"/>
    </row>
    <row r="3" spans="1:15" x14ac:dyDescent="0.45">
      <c r="A3" s="3" t="s">
        <v>185</v>
      </c>
    </row>
    <row r="4" spans="1:15" x14ac:dyDescent="0.45">
      <c r="A4" s="3" t="s">
        <v>313</v>
      </c>
    </row>
    <row r="5" spans="1:15" ht="30" customHeight="1" x14ac:dyDescent="0.45">
      <c r="A5" s="29" t="s">
        <v>314</v>
      </c>
    </row>
    <row r="6" spans="1:15" ht="47.6" x14ac:dyDescent="0.45">
      <c r="A6" s="26" t="s">
        <v>253</v>
      </c>
      <c r="B6" s="35" t="s">
        <v>236</v>
      </c>
      <c r="C6" s="35" t="s">
        <v>237</v>
      </c>
      <c r="D6" s="35" t="s">
        <v>292</v>
      </c>
      <c r="E6" s="35" t="s">
        <v>239</v>
      </c>
      <c r="F6" s="38"/>
      <c r="G6" s="38"/>
      <c r="H6" s="38"/>
      <c r="I6" s="38"/>
      <c r="J6" s="38"/>
      <c r="K6" s="38"/>
      <c r="L6" s="38"/>
      <c r="M6" s="38"/>
    </row>
    <row r="7" spans="1:15" x14ac:dyDescent="0.45">
      <c r="A7" s="29" t="s">
        <v>240</v>
      </c>
      <c r="B7" s="3">
        <v>1</v>
      </c>
      <c r="C7" s="3">
        <v>0</v>
      </c>
      <c r="D7" s="3">
        <v>174</v>
      </c>
      <c r="E7" s="3">
        <v>12</v>
      </c>
      <c r="F7" s="39" t="s">
        <v>315</v>
      </c>
      <c r="G7" s="2"/>
      <c r="H7" s="33"/>
      <c r="I7" s="33"/>
      <c r="J7" s="2"/>
      <c r="K7" s="2"/>
      <c r="L7" s="2"/>
      <c r="M7" s="2"/>
    </row>
    <row r="8" spans="1:15" x14ac:dyDescent="0.45">
      <c r="A8" s="6" t="s">
        <v>258</v>
      </c>
      <c r="B8" s="3">
        <v>0</v>
      </c>
      <c r="C8" s="3">
        <v>0</v>
      </c>
      <c r="D8" s="3">
        <v>27</v>
      </c>
      <c r="E8" s="24" t="s">
        <v>259</v>
      </c>
      <c r="F8" s="17"/>
      <c r="G8" s="2"/>
      <c r="H8" s="33"/>
      <c r="I8" s="33"/>
      <c r="J8" s="2"/>
      <c r="K8" s="2"/>
      <c r="L8" s="2"/>
      <c r="M8" s="2"/>
    </row>
    <row r="9" spans="1:15" x14ac:dyDescent="0.45">
      <c r="A9" s="6" t="s">
        <v>316</v>
      </c>
      <c r="B9" s="3">
        <v>0</v>
      </c>
      <c r="C9" s="3">
        <v>0</v>
      </c>
      <c r="D9" s="3">
        <v>146</v>
      </c>
      <c r="E9" s="24" t="s">
        <v>259</v>
      </c>
      <c r="F9" s="39" t="s">
        <v>317</v>
      </c>
      <c r="G9" s="2"/>
      <c r="H9" s="33"/>
      <c r="I9" s="33"/>
      <c r="J9" s="2"/>
      <c r="K9" s="2"/>
      <c r="L9" s="2"/>
      <c r="M9" s="2"/>
    </row>
    <row r="10" spans="1:15" x14ac:dyDescent="0.45">
      <c r="A10" s="6" t="s">
        <v>261</v>
      </c>
      <c r="B10" s="3">
        <v>1</v>
      </c>
      <c r="C10" s="3">
        <v>0</v>
      </c>
      <c r="D10" s="3">
        <v>1</v>
      </c>
      <c r="E10" s="3">
        <v>9</v>
      </c>
      <c r="F10" s="17"/>
      <c r="G10" s="2"/>
      <c r="H10" s="33"/>
      <c r="I10" s="33"/>
      <c r="J10" s="2"/>
      <c r="K10" s="2"/>
      <c r="L10" s="2"/>
      <c r="M10" s="2"/>
    </row>
    <row r="11" spans="1:15" ht="26.15" customHeight="1" x14ac:dyDescent="0.45">
      <c r="A11" s="1" t="s">
        <v>318</v>
      </c>
      <c r="F11" s="2"/>
      <c r="G11" s="2"/>
      <c r="H11" s="2"/>
      <c r="I11" s="31"/>
      <c r="J11" s="33"/>
      <c r="K11" s="46"/>
      <c r="L11" s="46"/>
      <c r="M11" s="47"/>
      <c r="N11" s="34"/>
      <c r="O11" s="34"/>
    </row>
    <row r="12" spans="1:15" ht="54.65" customHeight="1" x14ac:dyDescent="0.45">
      <c r="A12" s="26" t="s">
        <v>263</v>
      </c>
      <c r="B12" s="35" t="s">
        <v>236</v>
      </c>
      <c r="C12" s="35" t="s">
        <v>237</v>
      </c>
      <c r="D12" s="35" t="s">
        <v>292</v>
      </c>
      <c r="E12" s="35" t="s">
        <v>239</v>
      </c>
      <c r="F12" s="38"/>
      <c r="G12" s="38"/>
      <c r="H12" s="38"/>
      <c r="I12" s="38"/>
      <c r="J12" s="38"/>
      <c r="K12" s="38"/>
      <c r="L12" s="38"/>
      <c r="M12" s="38"/>
      <c r="N12" s="34"/>
      <c r="O12" s="34"/>
    </row>
    <row r="13" spans="1:15" x14ac:dyDescent="0.45">
      <c r="A13" s="1" t="s">
        <v>240</v>
      </c>
      <c r="B13" s="3">
        <v>1</v>
      </c>
      <c r="C13" s="3">
        <v>0</v>
      </c>
      <c r="D13" s="3">
        <v>174</v>
      </c>
      <c r="E13" s="3">
        <v>12</v>
      </c>
      <c r="F13" s="3" t="s">
        <v>315</v>
      </c>
      <c r="G13" s="2"/>
      <c r="H13" s="33"/>
      <c r="I13" s="33"/>
      <c r="J13" s="33"/>
      <c r="K13" s="46"/>
      <c r="L13" s="46"/>
      <c r="M13" s="47"/>
      <c r="N13" s="34"/>
      <c r="O13" s="34"/>
    </row>
    <row r="14" spans="1:15" x14ac:dyDescent="0.45">
      <c r="A14" s="17" t="s">
        <v>264</v>
      </c>
      <c r="B14" s="3">
        <v>0</v>
      </c>
      <c r="C14" s="3">
        <v>0</v>
      </c>
      <c r="D14" s="3">
        <v>16</v>
      </c>
      <c r="E14" s="3">
        <v>0</v>
      </c>
      <c r="G14" s="2"/>
      <c r="H14" s="33"/>
      <c r="I14" s="33"/>
      <c r="J14" s="33"/>
      <c r="K14" s="46"/>
      <c r="L14" s="46"/>
      <c r="M14" s="47"/>
      <c r="N14" s="34"/>
      <c r="O14" s="34"/>
    </row>
    <row r="15" spans="1:15" x14ac:dyDescent="0.45">
      <c r="A15" s="17" t="s">
        <v>297</v>
      </c>
      <c r="B15" s="3">
        <v>0</v>
      </c>
      <c r="C15" s="3">
        <v>0</v>
      </c>
      <c r="D15" s="3">
        <v>40</v>
      </c>
      <c r="E15" s="3">
        <v>0</v>
      </c>
      <c r="F15" s="3" t="s">
        <v>319</v>
      </c>
      <c r="G15" s="2"/>
      <c r="H15" s="33"/>
      <c r="I15" s="33"/>
      <c r="J15" s="33"/>
      <c r="K15" s="46"/>
      <c r="L15" s="46"/>
      <c r="M15" s="47"/>
      <c r="N15" s="34"/>
      <c r="O15" s="34"/>
    </row>
    <row r="16" spans="1:15" x14ac:dyDescent="0.45">
      <c r="A16" s="17" t="s">
        <v>299</v>
      </c>
      <c r="B16" s="3">
        <v>0</v>
      </c>
      <c r="C16" s="3">
        <v>0</v>
      </c>
      <c r="D16" s="3">
        <v>18</v>
      </c>
      <c r="E16" s="3">
        <v>0</v>
      </c>
      <c r="F16" s="3" t="s">
        <v>320</v>
      </c>
      <c r="G16" s="2"/>
      <c r="H16" s="33"/>
      <c r="I16" s="33"/>
      <c r="J16" s="33"/>
      <c r="K16" s="46"/>
      <c r="L16" s="46"/>
      <c r="M16" s="47"/>
      <c r="N16" s="34"/>
      <c r="O16" s="34"/>
    </row>
    <row r="17" spans="1:22" x14ac:dyDescent="0.45">
      <c r="A17" s="17" t="s">
        <v>321</v>
      </c>
      <c r="B17" s="3">
        <v>0</v>
      </c>
      <c r="C17" s="3">
        <v>0</v>
      </c>
      <c r="D17" s="3">
        <v>100</v>
      </c>
      <c r="E17" s="3">
        <v>3</v>
      </c>
      <c r="F17" s="3" t="s">
        <v>427</v>
      </c>
      <c r="G17" s="2"/>
      <c r="H17" s="33"/>
      <c r="I17" s="33"/>
      <c r="J17" s="33"/>
      <c r="K17" s="46"/>
      <c r="L17" s="46"/>
      <c r="M17" s="47"/>
      <c r="N17" s="34"/>
      <c r="O17" s="34"/>
    </row>
    <row r="18" spans="1:22" x14ac:dyDescent="0.45">
      <c r="A18" s="17" t="s">
        <v>261</v>
      </c>
      <c r="B18" s="3">
        <v>1</v>
      </c>
      <c r="C18" s="3">
        <v>0</v>
      </c>
      <c r="D18" s="3">
        <v>0</v>
      </c>
      <c r="E18" s="3">
        <v>9</v>
      </c>
      <c r="G18" s="2"/>
      <c r="H18" s="33"/>
      <c r="I18" s="33"/>
      <c r="J18" s="33"/>
      <c r="K18" s="46"/>
      <c r="L18" s="46"/>
      <c r="M18" s="47"/>
      <c r="N18" s="34"/>
      <c r="O18" s="34"/>
    </row>
    <row r="19" spans="1:22" ht="30.65" customHeight="1" x14ac:dyDescent="0.45">
      <c r="A19" s="1"/>
    </row>
    <row r="20" spans="1:22" x14ac:dyDescent="0.45">
      <c r="A20" s="26"/>
      <c r="B20" s="27"/>
      <c r="C20" s="27"/>
      <c r="D20" s="27"/>
      <c r="E20" s="27"/>
      <c r="F20" s="27"/>
      <c r="G20" s="27"/>
      <c r="H20" s="27"/>
      <c r="I20" s="27"/>
      <c r="J20" s="27"/>
      <c r="K20" s="27"/>
      <c r="L20" s="27"/>
      <c r="M20" s="27"/>
      <c r="N20" s="27"/>
      <c r="O20" s="27"/>
      <c r="P20" s="27"/>
      <c r="Q20" s="27"/>
      <c r="R20" s="27"/>
      <c r="S20" s="27"/>
      <c r="T20" s="27"/>
      <c r="U20" s="27"/>
      <c r="V20" s="27"/>
    </row>
    <row r="21" spans="1:22" ht="24.65" customHeight="1" x14ac:dyDescent="0.45">
      <c r="A21" s="1"/>
      <c r="B21" s="1"/>
      <c r="C21" s="1"/>
      <c r="D21" s="1"/>
      <c r="E21" s="1"/>
      <c r="F21" s="1"/>
      <c r="G21" s="1"/>
      <c r="H21" s="1"/>
      <c r="I21" s="1"/>
      <c r="J21" s="1"/>
      <c r="K21" s="1"/>
      <c r="L21" s="1"/>
      <c r="M21" s="1"/>
      <c r="N21" s="1"/>
      <c r="O21" s="1"/>
      <c r="P21" s="28"/>
      <c r="Q21" s="28"/>
      <c r="R21" s="28"/>
      <c r="S21" s="28"/>
      <c r="T21" s="28"/>
      <c r="U21" s="28"/>
      <c r="V21" s="28"/>
    </row>
    <row r="22" spans="1:22" x14ac:dyDescent="0.45">
      <c r="I22" s="1"/>
      <c r="P22" s="28"/>
      <c r="Q22" s="24"/>
      <c r="R22" s="24"/>
      <c r="S22" s="24"/>
      <c r="T22" s="24"/>
      <c r="U22" s="24"/>
      <c r="V22" s="24"/>
    </row>
    <row r="23" spans="1:22" x14ac:dyDescent="0.45">
      <c r="I23" s="1"/>
      <c r="P23" s="28"/>
      <c r="Q23" s="24"/>
      <c r="R23" s="24"/>
      <c r="S23" s="24"/>
      <c r="T23" s="24"/>
      <c r="U23" s="24"/>
      <c r="V23" s="24"/>
    </row>
    <row r="24" spans="1:22" x14ac:dyDescent="0.45">
      <c r="I24" s="1"/>
      <c r="P24" s="28"/>
      <c r="Q24" s="24"/>
      <c r="R24" s="24"/>
      <c r="S24" s="24"/>
      <c r="T24" s="24"/>
      <c r="U24" s="24"/>
      <c r="V24" s="24"/>
    </row>
    <row r="25" spans="1:22" x14ac:dyDescent="0.45">
      <c r="I25" s="1"/>
      <c r="P25" s="28"/>
      <c r="Q25" s="24"/>
      <c r="R25" s="24"/>
      <c r="S25" s="24"/>
      <c r="T25" s="24"/>
      <c r="U25" s="24"/>
      <c r="V25" s="24"/>
    </row>
    <row r="26" spans="1:22" x14ac:dyDescent="0.45">
      <c r="I26" s="1"/>
      <c r="P26" s="28"/>
      <c r="Q26" s="24"/>
      <c r="R26" s="24"/>
      <c r="S26" s="24"/>
      <c r="T26" s="24"/>
      <c r="U26" s="24"/>
      <c r="V26" s="24"/>
    </row>
    <row r="27" spans="1:22" x14ac:dyDescent="0.45">
      <c r="A27" s="17"/>
      <c r="I27" s="1"/>
      <c r="P27" s="28"/>
      <c r="Q27" s="24"/>
      <c r="R27" s="24"/>
      <c r="S27" s="24"/>
      <c r="T27" s="24"/>
      <c r="U27" s="24"/>
      <c r="V27" s="24"/>
    </row>
    <row r="28" spans="1:22" x14ac:dyDescent="0.45">
      <c r="A28" s="24"/>
      <c r="B28" s="45"/>
      <c r="C28" s="45"/>
      <c r="D28" s="45"/>
      <c r="E28" s="45"/>
      <c r="F28" s="45"/>
      <c r="G28" s="45"/>
      <c r="H28" s="45"/>
      <c r="I28" s="45"/>
      <c r="J28" s="44"/>
      <c r="K28" s="44"/>
      <c r="L28" s="44"/>
      <c r="M28" s="44"/>
      <c r="N28" s="44"/>
      <c r="O28" s="44"/>
      <c r="P28" s="45"/>
      <c r="Q28" s="44"/>
      <c r="R28" s="44"/>
      <c r="S28" s="44"/>
      <c r="T28" s="44"/>
      <c r="U28" s="44"/>
      <c r="V28" s="44"/>
    </row>
    <row r="29" spans="1:22" ht="29.15" customHeight="1" x14ac:dyDescent="0.45">
      <c r="A29" s="1"/>
    </row>
    <row r="30" spans="1:22" x14ac:dyDescent="0.45">
      <c r="A30" s="26"/>
      <c r="B30" s="27"/>
      <c r="C30" s="27"/>
      <c r="D30" s="27"/>
      <c r="E30" s="27"/>
      <c r="F30" s="27"/>
      <c r="G30" s="27"/>
      <c r="H30" s="27"/>
      <c r="I30" s="27"/>
      <c r="J30" s="27"/>
      <c r="K30" s="27"/>
      <c r="L30" s="27"/>
      <c r="M30" s="27"/>
      <c r="N30" s="27"/>
      <c r="O30" s="27"/>
      <c r="P30" s="27"/>
      <c r="Q30" s="27"/>
      <c r="R30" s="27"/>
      <c r="S30" s="27"/>
      <c r="T30" s="27"/>
      <c r="U30" s="27"/>
      <c r="V30" s="27"/>
    </row>
    <row r="31" spans="1:22" x14ac:dyDescent="0.45">
      <c r="A31" s="1"/>
      <c r="B31" s="1"/>
      <c r="C31" s="1"/>
      <c r="D31" s="1"/>
      <c r="E31" s="1"/>
      <c r="F31" s="1"/>
      <c r="G31" s="1"/>
      <c r="H31" s="1"/>
      <c r="I31" s="1"/>
      <c r="J31" s="1"/>
      <c r="K31" s="1"/>
      <c r="L31" s="1"/>
      <c r="M31" s="1"/>
      <c r="N31" s="1"/>
      <c r="O31" s="1"/>
      <c r="P31" s="28"/>
      <c r="Q31" s="28"/>
      <c r="R31" s="28"/>
      <c r="S31" s="28"/>
      <c r="T31" s="28"/>
      <c r="U31" s="28"/>
      <c r="V31" s="28"/>
    </row>
    <row r="32" spans="1:22" x14ac:dyDescent="0.45">
      <c r="I32" s="1"/>
      <c r="P32" s="28"/>
      <c r="Q32" s="24"/>
      <c r="R32" s="24"/>
      <c r="S32" s="24"/>
      <c r="T32" s="24"/>
      <c r="U32" s="24"/>
      <c r="V32" s="24"/>
    </row>
    <row r="33" spans="1:22" x14ac:dyDescent="0.45">
      <c r="I33" s="1"/>
      <c r="P33" s="28"/>
      <c r="Q33" s="24"/>
      <c r="R33" s="24"/>
      <c r="S33" s="24"/>
      <c r="T33" s="24"/>
      <c r="U33" s="24"/>
      <c r="V33" s="24"/>
    </row>
    <row r="34" spans="1:22" x14ac:dyDescent="0.45">
      <c r="I34" s="1"/>
      <c r="P34" s="28"/>
      <c r="Q34" s="24"/>
      <c r="R34" s="24"/>
      <c r="S34" s="24"/>
      <c r="T34" s="24"/>
      <c r="U34" s="24"/>
      <c r="V34" s="24"/>
    </row>
    <row r="35" spans="1:22" x14ac:dyDescent="0.45">
      <c r="I35" s="1"/>
      <c r="P35" s="28"/>
      <c r="Q35" s="24"/>
      <c r="R35" s="24"/>
      <c r="S35" s="24"/>
      <c r="T35" s="24"/>
      <c r="U35" s="24"/>
      <c r="V35" s="24"/>
    </row>
    <row r="36" spans="1:22" x14ac:dyDescent="0.45">
      <c r="I36" s="1"/>
      <c r="P36" s="28"/>
      <c r="Q36" s="24"/>
      <c r="R36" s="24"/>
      <c r="S36" s="24"/>
      <c r="T36" s="24"/>
      <c r="U36" s="24"/>
      <c r="V36" s="24"/>
    </row>
    <row r="37" spans="1:22" x14ac:dyDescent="0.45">
      <c r="I37" s="1"/>
      <c r="P37" s="28"/>
      <c r="Q37" s="24"/>
      <c r="R37" s="24"/>
      <c r="S37" s="24"/>
      <c r="T37" s="24"/>
      <c r="U37" s="24"/>
      <c r="V37" s="24"/>
    </row>
    <row r="38" spans="1:22" x14ac:dyDescent="0.45">
      <c r="I38" s="1"/>
      <c r="P38" s="28"/>
      <c r="Q38" s="24"/>
      <c r="R38" s="24"/>
      <c r="S38" s="24"/>
      <c r="T38" s="24"/>
      <c r="U38" s="24"/>
      <c r="V38" s="24"/>
    </row>
    <row r="39" spans="1:22" ht="14.5" customHeight="1" x14ac:dyDescent="0.45">
      <c r="I39" s="1"/>
      <c r="P39" s="28"/>
      <c r="Q39" s="24"/>
      <c r="R39" s="24"/>
      <c r="S39" s="24"/>
      <c r="T39" s="24"/>
      <c r="U39" s="24"/>
      <c r="V39" s="24"/>
    </row>
    <row r="40" spans="1:22" x14ac:dyDescent="0.45">
      <c r="I40" s="1"/>
      <c r="P40" s="28"/>
      <c r="Q40" s="24"/>
      <c r="R40" s="24"/>
      <c r="S40" s="24"/>
      <c r="T40" s="24"/>
      <c r="U40" s="24"/>
      <c r="V40" s="24"/>
    </row>
    <row r="41" spans="1:22" x14ac:dyDescent="0.45">
      <c r="A41" s="17"/>
      <c r="I41" s="1"/>
      <c r="P41" s="28"/>
      <c r="Q41" s="24"/>
      <c r="R41" s="24"/>
      <c r="S41" s="34"/>
      <c r="T41" s="34"/>
      <c r="U41" s="24"/>
      <c r="V41" s="34"/>
    </row>
    <row r="42" spans="1:22" x14ac:dyDescent="0.45">
      <c r="I42" s="28"/>
      <c r="J42" s="24"/>
      <c r="K42" s="24"/>
      <c r="L42" s="24"/>
      <c r="N42" s="24"/>
      <c r="O42" s="24"/>
    </row>
    <row r="43" spans="1:22" x14ac:dyDescent="0.45">
      <c r="H43" s="1"/>
      <c r="O43" s="1"/>
    </row>
  </sheetData>
  <pageMargins left="0.25" right="0.25" top="0.75" bottom="0.75" header="0.30000000000000004" footer="0.30000000000000004"/>
  <pageSetup paperSize="0" scale="65" fitToWidth="0" fitToHeight="0"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46963-F3A2-4071-8996-D6AFBD9AC4AA}">
  <dimension ref="A1:R27"/>
  <sheetViews>
    <sheetView workbookViewId="0"/>
  </sheetViews>
  <sheetFormatPr defaultColWidth="8.61328125" defaultRowHeight="15.9" x14ac:dyDescent="0.45"/>
  <cols>
    <col min="1" max="1" width="30.69140625" style="3" customWidth="1"/>
    <col min="2" max="18" width="18" style="3" customWidth="1"/>
    <col min="19" max="19" width="8.61328125" style="3" customWidth="1"/>
    <col min="20" max="16384" width="8.61328125" style="3"/>
  </cols>
  <sheetData>
    <row r="1" spans="1:18" x14ac:dyDescent="0.45">
      <c r="A1" s="1" t="s">
        <v>322</v>
      </c>
      <c r="B1" s="1"/>
      <c r="C1" s="1"/>
      <c r="D1" s="1"/>
      <c r="H1" s="1"/>
      <c r="I1" s="1"/>
      <c r="J1" s="1"/>
      <c r="M1" s="1"/>
      <c r="N1" s="1"/>
      <c r="O1" s="1"/>
    </row>
    <row r="2" spans="1:18" x14ac:dyDescent="0.45">
      <c r="A2" s="23" t="s">
        <v>184</v>
      </c>
      <c r="B2" s="1"/>
      <c r="C2" s="1"/>
      <c r="D2" s="1"/>
      <c r="H2" s="1"/>
      <c r="I2" s="1"/>
      <c r="J2" s="1"/>
      <c r="M2" s="1"/>
      <c r="N2" s="1"/>
      <c r="O2" s="1"/>
    </row>
    <row r="3" spans="1:18" x14ac:dyDescent="0.45">
      <c r="A3" s="3" t="s">
        <v>185</v>
      </c>
    </row>
    <row r="4" spans="1:18" x14ac:dyDescent="0.45">
      <c r="A4" s="3" t="s">
        <v>251</v>
      </c>
    </row>
    <row r="5" spans="1:18" ht="27" customHeight="1" x14ac:dyDescent="0.45">
      <c r="A5" s="1" t="s">
        <v>323</v>
      </c>
    </row>
    <row r="6" spans="1:18" ht="63.45" x14ac:dyDescent="0.45">
      <c r="A6" s="26" t="s">
        <v>324</v>
      </c>
      <c r="B6" s="27" t="s">
        <v>325</v>
      </c>
      <c r="C6" s="27" t="s">
        <v>189</v>
      </c>
      <c r="D6" s="27" t="s">
        <v>326</v>
      </c>
      <c r="E6" s="27" t="s">
        <v>327</v>
      </c>
      <c r="F6" s="27" t="s">
        <v>328</v>
      </c>
      <c r="G6" s="27" t="s">
        <v>329</v>
      </c>
      <c r="H6" s="27" t="s">
        <v>330</v>
      </c>
      <c r="I6" s="27" t="s">
        <v>197</v>
      </c>
      <c r="J6" s="27" t="s">
        <v>331</v>
      </c>
      <c r="K6" s="27" t="s">
        <v>332</v>
      </c>
      <c r="L6" s="27" t="s">
        <v>333</v>
      </c>
      <c r="M6" s="27" t="s">
        <v>334</v>
      </c>
      <c r="N6" s="27" t="s">
        <v>205</v>
      </c>
      <c r="O6" s="27" t="s">
        <v>335</v>
      </c>
      <c r="P6" s="27" t="s">
        <v>336</v>
      </c>
      <c r="Q6" s="27" t="s">
        <v>337</v>
      </c>
      <c r="R6" s="27" t="s">
        <v>338</v>
      </c>
    </row>
    <row r="7" spans="1:18" x14ac:dyDescent="0.45">
      <c r="A7" s="1" t="s">
        <v>216</v>
      </c>
      <c r="B7" s="1">
        <v>7</v>
      </c>
      <c r="C7" s="1">
        <v>0</v>
      </c>
      <c r="D7" s="1">
        <v>1</v>
      </c>
      <c r="E7" s="1">
        <v>4</v>
      </c>
      <c r="F7" s="1">
        <v>0</v>
      </c>
      <c r="G7" s="1">
        <v>2</v>
      </c>
      <c r="H7" s="28">
        <v>16</v>
      </c>
      <c r="I7" s="28">
        <v>6</v>
      </c>
      <c r="J7" s="28">
        <v>2</v>
      </c>
      <c r="K7" s="28">
        <v>7</v>
      </c>
      <c r="L7" s="28">
        <v>1</v>
      </c>
      <c r="M7" s="28">
        <v>12</v>
      </c>
      <c r="N7" s="28">
        <v>1</v>
      </c>
      <c r="O7" s="28">
        <v>1</v>
      </c>
      <c r="P7" s="28">
        <v>4</v>
      </c>
      <c r="Q7" s="28">
        <v>5</v>
      </c>
      <c r="R7" s="28">
        <v>1</v>
      </c>
    </row>
    <row r="8" spans="1:18" x14ac:dyDescent="0.45">
      <c r="A8" s="17" t="s">
        <v>219</v>
      </c>
      <c r="B8" s="3">
        <v>0</v>
      </c>
      <c r="C8" s="3">
        <v>0</v>
      </c>
      <c r="D8" s="3">
        <v>0</v>
      </c>
      <c r="E8" s="3">
        <v>0</v>
      </c>
      <c r="F8" s="3">
        <v>0</v>
      </c>
      <c r="G8" s="3">
        <v>0</v>
      </c>
      <c r="H8" s="28">
        <v>5</v>
      </c>
      <c r="I8" s="24">
        <v>2</v>
      </c>
      <c r="J8" s="24">
        <v>1</v>
      </c>
      <c r="K8" s="24">
        <v>1</v>
      </c>
      <c r="L8" s="24">
        <v>1</v>
      </c>
      <c r="M8" s="28">
        <v>5</v>
      </c>
      <c r="N8" s="24">
        <v>0</v>
      </c>
      <c r="O8" s="24">
        <v>0</v>
      </c>
      <c r="P8" s="24">
        <v>3</v>
      </c>
      <c r="Q8" s="24">
        <v>2</v>
      </c>
      <c r="R8" s="24">
        <v>0</v>
      </c>
    </row>
    <row r="9" spans="1:18" x14ac:dyDescent="0.45">
      <c r="A9" s="17" t="s">
        <v>217</v>
      </c>
      <c r="B9" s="3">
        <v>4</v>
      </c>
      <c r="C9" s="3">
        <v>0</v>
      </c>
      <c r="D9" s="3">
        <v>1</v>
      </c>
      <c r="E9" s="3">
        <v>3</v>
      </c>
      <c r="F9" s="3">
        <v>0</v>
      </c>
      <c r="G9" s="3">
        <v>0</v>
      </c>
      <c r="H9" s="28">
        <v>4</v>
      </c>
      <c r="I9" s="24">
        <v>1</v>
      </c>
      <c r="J9" s="24">
        <v>0</v>
      </c>
      <c r="K9" s="24">
        <v>3</v>
      </c>
      <c r="L9" s="24">
        <v>0</v>
      </c>
      <c r="M9" s="28">
        <v>5</v>
      </c>
      <c r="N9" s="24">
        <v>0</v>
      </c>
      <c r="O9" s="24">
        <v>1</v>
      </c>
      <c r="P9" s="24">
        <v>1</v>
      </c>
      <c r="Q9" s="24">
        <v>3</v>
      </c>
      <c r="R9" s="24">
        <v>0</v>
      </c>
    </row>
    <row r="10" spans="1:18" x14ac:dyDescent="0.45">
      <c r="A10" s="17" t="s">
        <v>218</v>
      </c>
      <c r="B10" s="3">
        <v>0</v>
      </c>
      <c r="C10" s="3">
        <v>0</v>
      </c>
      <c r="D10" s="3">
        <v>0</v>
      </c>
      <c r="E10" s="3">
        <v>0</v>
      </c>
      <c r="F10" s="3">
        <v>0</v>
      </c>
      <c r="G10" s="3">
        <v>0</v>
      </c>
      <c r="H10" s="28">
        <v>2</v>
      </c>
      <c r="I10" s="24">
        <v>1</v>
      </c>
      <c r="J10" s="24">
        <v>0</v>
      </c>
      <c r="K10" s="24">
        <v>1</v>
      </c>
      <c r="L10" s="24">
        <v>0</v>
      </c>
      <c r="M10" s="28">
        <v>0</v>
      </c>
      <c r="N10" s="24">
        <v>0</v>
      </c>
      <c r="O10" s="24">
        <v>0</v>
      </c>
      <c r="P10" s="24">
        <v>0</v>
      </c>
      <c r="Q10" s="24">
        <v>0</v>
      </c>
      <c r="R10" s="24">
        <v>0</v>
      </c>
    </row>
    <row r="11" spans="1:18" x14ac:dyDescent="0.45">
      <c r="A11" s="17" t="s">
        <v>339</v>
      </c>
      <c r="B11" s="3">
        <v>3</v>
      </c>
      <c r="C11" s="3">
        <v>0</v>
      </c>
      <c r="D11" s="3">
        <v>0</v>
      </c>
      <c r="E11" s="3">
        <v>1</v>
      </c>
      <c r="F11" s="3">
        <v>0</v>
      </c>
      <c r="G11" s="3">
        <v>2</v>
      </c>
      <c r="H11" s="28">
        <v>5</v>
      </c>
      <c r="I11" s="24">
        <v>2</v>
      </c>
      <c r="J11" s="24">
        <v>1</v>
      </c>
      <c r="K11" s="24">
        <v>2</v>
      </c>
      <c r="L11" s="24">
        <v>0</v>
      </c>
      <c r="M11" s="28">
        <v>2</v>
      </c>
      <c r="N11" s="24">
        <v>1</v>
      </c>
      <c r="O11" s="24">
        <v>0</v>
      </c>
      <c r="P11" s="24">
        <v>0</v>
      </c>
      <c r="Q11" s="24">
        <v>0</v>
      </c>
      <c r="R11" s="24">
        <v>1</v>
      </c>
    </row>
    <row r="12" spans="1:18" ht="30.65" customHeight="1" x14ac:dyDescent="0.45">
      <c r="A12" s="1" t="s">
        <v>340</v>
      </c>
    </row>
    <row r="13" spans="1:18" ht="63.45" x14ac:dyDescent="0.45">
      <c r="A13" s="26" t="s">
        <v>341</v>
      </c>
      <c r="B13" s="27" t="s">
        <v>325</v>
      </c>
      <c r="C13" s="27" t="s">
        <v>189</v>
      </c>
      <c r="D13" s="27" t="s">
        <v>326</v>
      </c>
      <c r="E13" s="27" t="s">
        <v>342</v>
      </c>
      <c r="F13" s="27" t="s">
        <v>343</v>
      </c>
      <c r="G13" s="27" t="s">
        <v>344</v>
      </c>
      <c r="H13" s="27" t="s">
        <v>330</v>
      </c>
      <c r="I13" s="27" t="s">
        <v>197</v>
      </c>
      <c r="J13" s="27" t="s">
        <v>331</v>
      </c>
      <c r="K13" s="27" t="s">
        <v>345</v>
      </c>
      <c r="L13" s="27" t="s">
        <v>346</v>
      </c>
      <c r="M13" s="27" t="s">
        <v>334</v>
      </c>
      <c r="N13" s="27" t="s">
        <v>205</v>
      </c>
      <c r="O13" s="27" t="s">
        <v>335</v>
      </c>
      <c r="P13" s="27" t="s">
        <v>347</v>
      </c>
      <c r="Q13" s="27" t="s">
        <v>337</v>
      </c>
      <c r="R13" s="27" t="s">
        <v>338</v>
      </c>
    </row>
    <row r="14" spans="1:18" x14ac:dyDescent="0.45">
      <c r="A14" s="29" t="s">
        <v>348</v>
      </c>
      <c r="B14" s="1">
        <v>7</v>
      </c>
      <c r="C14" s="1">
        <v>0</v>
      </c>
      <c r="D14" s="1">
        <v>1</v>
      </c>
      <c r="E14" s="1">
        <v>4</v>
      </c>
      <c r="F14" s="1">
        <v>0</v>
      </c>
      <c r="G14" s="1">
        <v>2</v>
      </c>
      <c r="H14" s="1">
        <v>16</v>
      </c>
      <c r="I14" s="1">
        <v>6</v>
      </c>
      <c r="J14" s="1">
        <v>2</v>
      </c>
      <c r="K14" s="1">
        <v>7</v>
      </c>
      <c r="L14" s="1">
        <v>1</v>
      </c>
      <c r="M14" s="28">
        <v>12</v>
      </c>
      <c r="N14" s="28">
        <v>1</v>
      </c>
      <c r="O14" s="28">
        <v>1</v>
      </c>
      <c r="P14" s="28">
        <v>4</v>
      </c>
      <c r="Q14" s="28">
        <v>5</v>
      </c>
      <c r="R14" s="28">
        <v>1</v>
      </c>
    </row>
    <row r="15" spans="1:18" x14ac:dyDescent="0.45">
      <c r="A15" s="3" t="s">
        <v>349</v>
      </c>
      <c r="B15" s="1">
        <v>1</v>
      </c>
      <c r="C15" s="3">
        <v>0</v>
      </c>
      <c r="D15" s="3">
        <v>1</v>
      </c>
      <c r="E15" s="3">
        <v>0</v>
      </c>
      <c r="F15" s="3">
        <v>0</v>
      </c>
      <c r="G15" s="3">
        <v>0</v>
      </c>
      <c r="H15" s="1">
        <v>0</v>
      </c>
      <c r="I15" s="3">
        <v>0</v>
      </c>
      <c r="J15" s="3">
        <v>0</v>
      </c>
      <c r="K15" s="3">
        <v>0</v>
      </c>
      <c r="L15" s="3">
        <v>0</v>
      </c>
      <c r="M15" s="24">
        <v>0</v>
      </c>
      <c r="N15" s="24">
        <v>0</v>
      </c>
      <c r="O15" s="24">
        <v>0</v>
      </c>
      <c r="P15" s="24">
        <v>0</v>
      </c>
      <c r="Q15" s="24">
        <v>0</v>
      </c>
      <c r="R15" s="24">
        <v>0</v>
      </c>
    </row>
    <row r="16" spans="1:18" x14ac:dyDescent="0.45">
      <c r="A16" s="3" t="s">
        <v>350</v>
      </c>
      <c r="B16" s="1">
        <v>1</v>
      </c>
      <c r="C16" s="3">
        <v>0</v>
      </c>
      <c r="D16" s="3">
        <v>0</v>
      </c>
      <c r="E16" s="3">
        <v>0</v>
      </c>
      <c r="F16" s="3">
        <v>0</v>
      </c>
      <c r="G16" s="3">
        <v>1</v>
      </c>
      <c r="H16" s="1">
        <v>2</v>
      </c>
      <c r="I16" s="3">
        <v>0</v>
      </c>
      <c r="J16" s="3">
        <v>0</v>
      </c>
      <c r="K16" s="3">
        <v>1</v>
      </c>
      <c r="L16" s="3">
        <v>1</v>
      </c>
      <c r="M16" s="24">
        <v>2</v>
      </c>
      <c r="N16" s="24">
        <v>0</v>
      </c>
      <c r="O16" s="24">
        <v>0</v>
      </c>
      <c r="P16" s="24">
        <v>0</v>
      </c>
      <c r="Q16" s="24">
        <v>2</v>
      </c>
      <c r="R16" s="24">
        <v>0</v>
      </c>
    </row>
    <row r="17" spans="1:18" x14ac:dyDescent="0.45">
      <c r="A17" s="3" t="s">
        <v>351</v>
      </c>
      <c r="B17" s="1">
        <v>1</v>
      </c>
      <c r="C17" s="3">
        <v>0</v>
      </c>
      <c r="D17" s="3">
        <v>0</v>
      </c>
      <c r="E17" s="3">
        <v>1</v>
      </c>
      <c r="F17" s="3">
        <v>0</v>
      </c>
      <c r="G17" s="3">
        <v>0</v>
      </c>
      <c r="H17" s="1">
        <v>6</v>
      </c>
      <c r="I17" s="3">
        <v>2</v>
      </c>
      <c r="J17" s="3">
        <v>2</v>
      </c>
      <c r="K17" s="3">
        <v>2</v>
      </c>
      <c r="L17" s="3">
        <v>0</v>
      </c>
      <c r="M17" s="24">
        <v>2</v>
      </c>
      <c r="N17" s="24">
        <v>0</v>
      </c>
      <c r="O17" s="24">
        <v>0</v>
      </c>
      <c r="P17" s="24">
        <v>1</v>
      </c>
      <c r="Q17" s="24">
        <v>1</v>
      </c>
      <c r="R17" s="24">
        <v>0</v>
      </c>
    </row>
    <row r="18" spans="1:18" x14ac:dyDescent="0.45">
      <c r="A18" s="3" t="s">
        <v>352</v>
      </c>
      <c r="B18" s="1">
        <v>3</v>
      </c>
      <c r="C18" s="3">
        <v>0</v>
      </c>
      <c r="D18" s="3">
        <v>0</v>
      </c>
      <c r="E18" s="3">
        <v>3</v>
      </c>
      <c r="F18" s="3">
        <v>0</v>
      </c>
      <c r="G18" s="3">
        <v>0</v>
      </c>
      <c r="H18" s="1">
        <v>4</v>
      </c>
      <c r="I18" s="3">
        <v>2</v>
      </c>
      <c r="J18" s="3">
        <v>0</v>
      </c>
      <c r="K18" s="3">
        <v>2</v>
      </c>
      <c r="L18" s="3">
        <v>0</v>
      </c>
      <c r="M18" s="24">
        <v>5</v>
      </c>
      <c r="N18" s="24">
        <v>1</v>
      </c>
      <c r="O18" s="24">
        <v>0</v>
      </c>
      <c r="P18" s="3">
        <v>3</v>
      </c>
      <c r="Q18" s="3">
        <v>1</v>
      </c>
      <c r="R18" s="24">
        <v>0</v>
      </c>
    </row>
    <row r="19" spans="1:18" x14ac:dyDescent="0.45">
      <c r="A19" s="3" t="s">
        <v>353</v>
      </c>
      <c r="B19" s="1">
        <v>0</v>
      </c>
      <c r="C19" s="3">
        <v>0</v>
      </c>
      <c r="D19" s="3">
        <v>0</v>
      </c>
      <c r="E19" s="3">
        <v>0</v>
      </c>
      <c r="F19" s="3">
        <v>0</v>
      </c>
      <c r="G19" s="3">
        <v>0</v>
      </c>
      <c r="H19" s="1">
        <v>3</v>
      </c>
      <c r="I19" s="3">
        <v>1</v>
      </c>
      <c r="J19" s="3">
        <v>0</v>
      </c>
      <c r="K19" s="3">
        <v>2</v>
      </c>
      <c r="L19" s="3">
        <v>0</v>
      </c>
      <c r="M19" s="24">
        <v>2</v>
      </c>
      <c r="N19" s="24">
        <v>0</v>
      </c>
      <c r="O19" s="24">
        <v>0</v>
      </c>
      <c r="P19" s="24">
        <v>0</v>
      </c>
      <c r="Q19" s="24">
        <v>1</v>
      </c>
      <c r="R19" s="24">
        <v>1</v>
      </c>
    </row>
    <row r="20" spans="1:18" x14ac:dyDescent="0.45">
      <c r="A20" s="3" t="s">
        <v>287</v>
      </c>
      <c r="B20" s="1">
        <v>1</v>
      </c>
      <c r="C20" s="3">
        <v>0</v>
      </c>
      <c r="D20" s="3">
        <v>0</v>
      </c>
      <c r="E20" s="3">
        <v>0</v>
      </c>
      <c r="F20" s="3">
        <v>0</v>
      </c>
      <c r="G20" s="3">
        <v>1</v>
      </c>
      <c r="H20" s="1">
        <v>1</v>
      </c>
      <c r="I20" s="3">
        <v>1</v>
      </c>
      <c r="J20" s="3">
        <v>0</v>
      </c>
      <c r="K20" s="3">
        <v>0</v>
      </c>
      <c r="L20" s="3">
        <v>0</v>
      </c>
      <c r="M20" s="24">
        <v>1</v>
      </c>
      <c r="N20" s="24">
        <v>0</v>
      </c>
      <c r="O20" s="24">
        <v>1</v>
      </c>
      <c r="P20" s="24">
        <v>0</v>
      </c>
      <c r="Q20" s="24">
        <v>0</v>
      </c>
      <c r="R20" s="24">
        <v>0</v>
      </c>
    </row>
    <row r="21" spans="1:18" x14ac:dyDescent="0.45">
      <c r="B21" s="28"/>
      <c r="C21" s="24"/>
      <c r="D21" s="24"/>
      <c r="E21" s="24"/>
      <c r="F21" s="24"/>
      <c r="G21" s="24"/>
      <c r="H21" s="28"/>
      <c r="I21" s="24"/>
      <c r="J21" s="24"/>
      <c r="K21" s="24"/>
      <c r="L21" s="24"/>
      <c r="M21" s="24"/>
      <c r="N21" s="24"/>
      <c r="O21" s="24"/>
      <c r="P21" s="24"/>
    </row>
    <row r="27" spans="1:18" x14ac:dyDescent="0.45">
      <c r="A27" s="17"/>
    </row>
  </sheetData>
  <pageMargins left="0.70000000000000007" right="0.70000000000000007" top="0.75" bottom="0.75" header="0.30000000000000004" footer="0.30000000000000004"/>
  <pageSetup paperSize="0" scale="44" fitToWidth="0" fitToHeight="0" orientation="landscape" horizontalDpi="0" verticalDpi="0" copies="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9077-D85B-4A66-BB66-EA4AA8C04F2A}">
  <dimension ref="A1:R34"/>
  <sheetViews>
    <sheetView workbookViewId="0"/>
  </sheetViews>
  <sheetFormatPr defaultColWidth="8.61328125" defaultRowHeight="15.9" x14ac:dyDescent="0.45"/>
  <cols>
    <col min="1" max="1" width="24.84375" style="3" customWidth="1"/>
    <col min="2" max="17" width="18" style="3" customWidth="1"/>
    <col min="18" max="18" width="18" style="2" customWidth="1"/>
    <col min="19" max="19" width="8.61328125" style="3" customWidth="1"/>
    <col min="20" max="16384" width="8.61328125" style="3"/>
  </cols>
  <sheetData>
    <row r="1" spans="1:18" x14ac:dyDescent="0.45">
      <c r="A1" s="1" t="s">
        <v>354</v>
      </c>
      <c r="B1" s="1"/>
      <c r="C1" s="1"/>
      <c r="D1" s="1"/>
      <c r="E1" s="1"/>
      <c r="K1" s="1"/>
      <c r="L1" s="1"/>
      <c r="M1" s="1"/>
      <c r="R1" s="3"/>
    </row>
    <row r="2" spans="1:18" x14ac:dyDescent="0.45">
      <c r="A2" s="23" t="s">
        <v>249</v>
      </c>
      <c r="B2" s="1"/>
      <c r="C2" s="1"/>
      <c r="D2" s="1"/>
      <c r="K2" s="1"/>
      <c r="L2" s="1"/>
      <c r="M2" s="1"/>
      <c r="R2" s="3"/>
    </row>
    <row r="3" spans="1:18" x14ac:dyDescent="0.45">
      <c r="A3" s="3" t="s">
        <v>185</v>
      </c>
      <c r="E3" s="1"/>
      <c r="I3" s="27"/>
      <c r="J3" s="27"/>
      <c r="K3" s="27"/>
      <c r="L3" s="27"/>
      <c r="M3" s="27"/>
      <c r="R3" s="3"/>
    </row>
    <row r="4" spans="1:18" x14ac:dyDescent="0.45">
      <c r="A4" s="3" t="s">
        <v>251</v>
      </c>
      <c r="R4" s="3"/>
    </row>
    <row r="5" spans="1:18" ht="27.65" customHeight="1" x14ac:dyDescent="0.45">
      <c r="A5" s="1" t="s">
        <v>355</v>
      </c>
      <c r="G5" s="1"/>
      <c r="R5" s="3"/>
    </row>
    <row r="6" spans="1:18" ht="58.5" customHeight="1" x14ac:dyDescent="0.45">
      <c r="A6" s="26" t="s">
        <v>356</v>
      </c>
      <c r="B6" s="27" t="s">
        <v>325</v>
      </c>
      <c r="C6" s="27" t="s">
        <v>189</v>
      </c>
      <c r="D6" s="27" t="s">
        <v>326</v>
      </c>
      <c r="E6" s="27" t="s">
        <v>342</v>
      </c>
      <c r="F6" s="27" t="s">
        <v>357</v>
      </c>
      <c r="G6" s="27" t="s">
        <v>344</v>
      </c>
      <c r="H6" s="27" t="s">
        <v>330</v>
      </c>
      <c r="I6" s="27" t="s">
        <v>197</v>
      </c>
      <c r="J6" s="27" t="s">
        <v>331</v>
      </c>
      <c r="K6" s="27" t="s">
        <v>358</v>
      </c>
      <c r="L6" s="27" t="s">
        <v>346</v>
      </c>
      <c r="M6" s="27" t="s">
        <v>334</v>
      </c>
      <c r="N6" s="27" t="s">
        <v>205</v>
      </c>
      <c r="O6" s="27" t="s">
        <v>335</v>
      </c>
      <c r="P6" s="27" t="s">
        <v>347</v>
      </c>
      <c r="Q6" s="27" t="s">
        <v>359</v>
      </c>
      <c r="R6" s="27" t="s">
        <v>338</v>
      </c>
    </row>
    <row r="7" spans="1:18" x14ac:dyDescent="0.45">
      <c r="A7" s="29" t="s">
        <v>348</v>
      </c>
      <c r="B7" s="3">
        <v>7</v>
      </c>
      <c r="C7" s="3">
        <v>0</v>
      </c>
      <c r="D7" s="24" t="s">
        <v>259</v>
      </c>
      <c r="E7" s="24" t="s">
        <v>259</v>
      </c>
      <c r="F7" s="24">
        <v>0</v>
      </c>
      <c r="G7" s="24" t="s">
        <v>259</v>
      </c>
      <c r="H7" s="1">
        <v>18</v>
      </c>
      <c r="I7" s="1">
        <v>6</v>
      </c>
      <c r="J7" s="28" t="s">
        <v>259</v>
      </c>
      <c r="K7" s="1">
        <v>9</v>
      </c>
      <c r="L7" s="28" t="s">
        <v>259</v>
      </c>
      <c r="M7" s="28">
        <v>18</v>
      </c>
      <c r="N7" s="28" t="s">
        <v>259</v>
      </c>
      <c r="O7" s="28">
        <v>1</v>
      </c>
      <c r="P7" s="28">
        <v>5</v>
      </c>
      <c r="Q7" s="28">
        <v>10</v>
      </c>
      <c r="R7" s="1">
        <v>1</v>
      </c>
    </row>
    <row r="8" spans="1:18" x14ac:dyDescent="0.45">
      <c r="A8" s="17" t="s">
        <v>258</v>
      </c>
      <c r="B8" s="24" t="s">
        <v>259</v>
      </c>
      <c r="C8" s="3">
        <v>0</v>
      </c>
      <c r="D8" s="24" t="s">
        <v>259</v>
      </c>
      <c r="E8" s="24">
        <v>0</v>
      </c>
      <c r="F8" s="24">
        <v>0</v>
      </c>
      <c r="G8" s="24" t="s">
        <v>259</v>
      </c>
      <c r="H8" s="1">
        <v>14</v>
      </c>
      <c r="I8" s="3">
        <v>6</v>
      </c>
      <c r="J8" s="24" t="s">
        <v>259</v>
      </c>
      <c r="K8" s="24" t="s">
        <v>259</v>
      </c>
      <c r="L8" s="24">
        <v>0</v>
      </c>
      <c r="M8" s="28">
        <v>13</v>
      </c>
      <c r="N8" s="24">
        <v>0</v>
      </c>
      <c r="O8" s="24">
        <v>0</v>
      </c>
      <c r="P8" s="24">
        <v>4</v>
      </c>
      <c r="Q8" s="24">
        <v>9</v>
      </c>
      <c r="R8" s="3">
        <v>0</v>
      </c>
    </row>
    <row r="9" spans="1:18" x14ac:dyDescent="0.45">
      <c r="A9" s="17" t="s">
        <v>260</v>
      </c>
      <c r="B9" s="3">
        <v>0</v>
      </c>
      <c r="C9" s="3">
        <v>0</v>
      </c>
      <c r="D9" s="24">
        <v>0</v>
      </c>
      <c r="E9" s="24">
        <v>0</v>
      </c>
      <c r="F9" s="24">
        <v>0</v>
      </c>
      <c r="G9" s="24">
        <v>0</v>
      </c>
      <c r="H9" s="1">
        <v>0</v>
      </c>
      <c r="I9" s="3">
        <v>0</v>
      </c>
      <c r="J9" s="24">
        <v>0</v>
      </c>
      <c r="K9" s="24">
        <v>0</v>
      </c>
      <c r="L9" s="24">
        <v>0</v>
      </c>
      <c r="M9" s="28">
        <v>0</v>
      </c>
      <c r="N9" s="24">
        <v>0</v>
      </c>
      <c r="O9" s="24">
        <v>0</v>
      </c>
      <c r="P9" s="24">
        <v>0</v>
      </c>
      <c r="Q9" s="24">
        <v>0</v>
      </c>
      <c r="R9" s="3">
        <v>0</v>
      </c>
    </row>
    <row r="10" spans="1:18" x14ac:dyDescent="0.45">
      <c r="A10" s="17" t="s">
        <v>261</v>
      </c>
      <c r="B10" s="24" t="s">
        <v>259</v>
      </c>
      <c r="C10" s="3">
        <v>0</v>
      </c>
      <c r="D10" s="24">
        <v>0</v>
      </c>
      <c r="E10" s="24" t="s">
        <v>259</v>
      </c>
      <c r="F10" s="24">
        <v>0</v>
      </c>
      <c r="G10" s="24" t="s">
        <v>259</v>
      </c>
      <c r="H10" s="1">
        <v>4</v>
      </c>
      <c r="I10" s="3">
        <v>0</v>
      </c>
      <c r="J10" s="24" t="s">
        <v>259</v>
      </c>
      <c r="K10" s="24" t="s">
        <v>259</v>
      </c>
      <c r="L10" s="24" t="s">
        <v>259</v>
      </c>
      <c r="M10" s="28">
        <v>5</v>
      </c>
      <c r="N10" s="24" t="s">
        <v>259</v>
      </c>
      <c r="O10" s="24">
        <v>1</v>
      </c>
      <c r="P10" s="24">
        <v>1</v>
      </c>
      <c r="Q10" s="24">
        <v>1</v>
      </c>
      <c r="R10" s="3">
        <v>1</v>
      </c>
    </row>
    <row r="11" spans="1:18" ht="28" customHeight="1" x14ac:dyDescent="0.45">
      <c r="A11" s="29" t="s">
        <v>360</v>
      </c>
      <c r="P11" s="28"/>
      <c r="Q11" s="24"/>
      <c r="R11" s="24"/>
    </row>
    <row r="12" spans="1:18" ht="63.45" x14ac:dyDescent="0.45">
      <c r="A12" s="26" t="s">
        <v>361</v>
      </c>
      <c r="B12" s="27" t="s">
        <v>325</v>
      </c>
      <c r="C12" s="27" t="s">
        <v>189</v>
      </c>
      <c r="D12" s="27" t="s">
        <v>326</v>
      </c>
      <c r="E12" s="27" t="s">
        <v>342</v>
      </c>
      <c r="F12" s="27" t="s">
        <v>357</v>
      </c>
      <c r="G12" s="27" t="s">
        <v>344</v>
      </c>
      <c r="H12" s="27" t="s">
        <v>330</v>
      </c>
      <c r="I12" s="27" t="s">
        <v>197</v>
      </c>
      <c r="J12" s="27" t="s">
        <v>331</v>
      </c>
      <c r="K12" s="27" t="s">
        <v>358</v>
      </c>
      <c r="L12" s="27" t="s">
        <v>346</v>
      </c>
      <c r="M12" s="27" t="s">
        <v>334</v>
      </c>
      <c r="N12" s="27" t="s">
        <v>205</v>
      </c>
      <c r="O12" s="27" t="s">
        <v>335</v>
      </c>
      <c r="P12" s="27" t="s">
        <v>347</v>
      </c>
      <c r="Q12" s="27" t="s">
        <v>359</v>
      </c>
      <c r="R12" s="27" t="s">
        <v>338</v>
      </c>
    </row>
    <row r="13" spans="1:18" x14ac:dyDescent="0.45">
      <c r="A13" s="29" t="s">
        <v>348</v>
      </c>
      <c r="B13" s="3">
        <v>7</v>
      </c>
      <c r="C13" s="3">
        <v>0</v>
      </c>
      <c r="D13" s="24" t="s">
        <v>259</v>
      </c>
      <c r="E13" s="24" t="s">
        <v>259</v>
      </c>
      <c r="F13" s="3">
        <v>0</v>
      </c>
      <c r="G13" s="24" t="s">
        <v>259</v>
      </c>
      <c r="H13" s="28">
        <v>18</v>
      </c>
      <c r="I13" s="28">
        <v>6</v>
      </c>
      <c r="J13" s="28" t="s">
        <v>259</v>
      </c>
      <c r="K13" s="28">
        <v>9</v>
      </c>
      <c r="L13" s="28" t="s">
        <v>259</v>
      </c>
      <c r="M13" s="28">
        <v>18</v>
      </c>
      <c r="N13" s="28">
        <v>1</v>
      </c>
      <c r="O13" s="28">
        <v>1</v>
      </c>
      <c r="P13" s="28">
        <v>5</v>
      </c>
      <c r="Q13" s="28">
        <v>10</v>
      </c>
      <c r="R13" s="1">
        <v>1</v>
      </c>
    </row>
    <row r="14" spans="1:18" x14ac:dyDescent="0.45">
      <c r="A14" s="3" t="s">
        <v>264</v>
      </c>
      <c r="B14" s="3">
        <v>0</v>
      </c>
      <c r="C14" s="3">
        <v>0</v>
      </c>
      <c r="D14" s="3">
        <v>0</v>
      </c>
      <c r="E14" s="24">
        <v>0</v>
      </c>
      <c r="F14" s="3">
        <v>0</v>
      </c>
      <c r="G14" s="3">
        <v>0</v>
      </c>
      <c r="H14" s="28" t="s">
        <v>259</v>
      </c>
      <c r="I14" s="24">
        <v>0</v>
      </c>
      <c r="J14" s="24">
        <v>0</v>
      </c>
      <c r="K14" s="24" t="s">
        <v>259</v>
      </c>
      <c r="L14" s="24">
        <v>0</v>
      </c>
      <c r="M14" s="28" t="s">
        <v>259</v>
      </c>
      <c r="N14" s="24">
        <v>0</v>
      </c>
      <c r="O14" s="24">
        <v>0</v>
      </c>
      <c r="P14" s="24" t="s">
        <v>259</v>
      </c>
      <c r="Q14" s="24" t="s">
        <v>259</v>
      </c>
      <c r="R14" s="3">
        <v>0</v>
      </c>
    </row>
    <row r="15" spans="1:18" x14ac:dyDescent="0.45">
      <c r="A15" s="3" t="s">
        <v>265</v>
      </c>
      <c r="B15" s="3">
        <v>0</v>
      </c>
      <c r="C15" s="3">
        <v>0</v>
      </c>
      <c r="D15" s="3">
        <v>0</v>
      </c>
      <c r="E15" s="24">
        <v>0</v>
      </c>
      <c r="F15" s="3">
        <v>0</v>
      </c>
      <c r="G15" s="3">
        <v>0</v>
      </c>
      <c r="H15" s="28">
        <v>6</v>
      </c>
      <c r="I15" s="24" t="s">
        <v>259</v>
      </c>
      <c r="J15" s="24" t="s">
        <v>259</v>
      </c>
      <c r="K15" s="24" t="s">
        <v>259</v>
      </c>
      <c r="L15" s="24">
        <v>0</v>
      </c>
      <c r="M15" s="28">
        <v>10</v>
      </c>
      <c r="N15" s="24">
        <v>0</v>
      </c>
      <c r="O15" s="24">
        <v>0</v>
      </c>
      <c r="P15" s="24" t="s">
        <v>259</v>
      </c>
      <c r="Q15" s="24">
        <v>8</v>
      </c>
      <c r="R15" s="3">
        <v>0</v>
      </c>
    </row>
    <row r="16" spans="1:18" x14ac:dyDescent="0.45">
      <c r="A16" s="3" t="s">
        <v>266</v>
      </c>
      <c r="B16" s="24" t="s">
        <v>259</v>
      </c>
      <c r="C16" s="3">
        <v>0</v>
      </c>
      <c r="D16" s="3">
        <v>0</v>
      </c>
      <c r="E16" s="24">
        <v>0</v>
      </c>
      <c r="F16" s="3">
        <v>0</v>
      </c>
      <c r="G16" s="24" t="s">
        <v>259</v>
      </c>
      <c r="H16" s="28">
        <v>4</v>
      </c>
      <c r="I16" s="24" t="s">
        <v>259</v>
      </c>
      <c r="J16" s="24">
        <v>0</v>
      </c>
      <c r="K16" s="24" t="s">
        <v>259</v>
      </c>
      <c r="L16" s="24">
        <v>0</v>
      </c>
      <c r="M16" s="28">
        <v>0</v>
      </c>
      <c r="N16" s="24">
        <v>0</v>
      </c>
      <c r="O16" s="24">
        <v>0</v>
      </c>
      <c r="P16" s="24">
        <v>0</v>
      </c>
      <c r="Q16" s="24">
        <v>0</v>
      </c>
      <c r="R16" s="3">
        <v>0</v>
      </c>
    </row>
    <row r="17" spans="1:18" x14ac:dyDescent="0.45">
      <c r="A17" s="3" t="s">
        <v>267</v>
      </c>
      <c r="B17" s="3">
        <v>0</v>
      </c>
      <c r="C17" s="3">
        <v>0</v>
      </c>
      <c r="D17" s="3">
        <v>0</v>
      </c>
      <c r="E17" s="24">
        <v>0</v>
      </c>
      <c r="F17" s="3">
        <v>0</v>
      </c>
      <c r="G17" s="3">
        <v>0</v>
      </c>
      <c r="H17" s="28">
        <v>0</v>
      </c>
      <c r="I17" s="24">
        <v>0</v>
      </c>
      <c r="J17" s="24">
        <v>0</v>
      </c>
      <c r="K17" s="24">
        <v>0</v>
      </c>
      <c r="L17" s="24">
        <v>0</v>
      </c>
      <c r="M17" s="28">
        <v>0</v>
      </c>
      <c r="N17" s="24">
        <v>0</v>
      </c>
      <c r="O17" s="24">
        <v>0</v>
      </c>
      <c r="P17" s="24">
        <v>0</v>
      </c>
      <c r="Q17" s="24">
        <v>0</v>
      </c>
      <c r="R17" s="3">
        <v>0</v>
      </c>
    </row>
    <row r="18" spans="1:18" x14ac:dyDescent="0.45">
      <c r="A18" s="3" t="s">
        <v>261</v>
      </c>
      <c r="B18" s="24" t="s">
        <v>259</v>
      </c>
      <c r="C18" s="3">
        <v>0</v>
      </c>
      <c r="D18" s="24" t="s">
        <v>259</v>
      </c>
      <c r="E18" s="24" t="s">
        <v>259</v>
      </c>
      <c r="F18" s="3">
        <v>0</v>
      </c>
      <c r="G18" s="24" t="s">
        <v>259</v>
      </c>
      <c r="H18" s="28" t="s">
        <v>259</v>
      </c>
      <c r="I18" s="24">
        <v>0</v>
      </c>
      <c r="J18" s="24" t="s">
        <v>259</v>
      </c>
      <c r="K18" s="24">
        <v>4</v>
      </c>
      <c r="L18" s="24" t="s">
        <v>259</v>
      </c>
      <c r="M18" s="28" t="s">
        <v>259</v>
      </c>
      <c r="N18" s="24">
        <v>1</v>
      </c>
      <c r="O18" s="24">
        <v>1</v>
      </c>
      <c r="P18" s="24" t="s">
        <v>259</v>
      </c>
      <c r="Q18" s="24" t="s">
        <v>259</v>
      </c>
      <c r="R18" s="3">
        <v>1</v>
      </c>
    </row>
    <row r="19" spans="1:18" ht="28" customHeight="1" x14ac:dyDescent="0.45">
      <c r="A19" s="1" t="s">
        <v>362</v>
      </c>
      <c r="P19" s="28"/>
      <c r="Q19" s="24"/>
      <c r="R19" s="24"/>
    </row>
    <row r="20" spans="1:18" ht="63.45" x14ac:dyDescent="0.45">
      <c r="A20" s="26" t="s">
        <v>363</v>
      </c>
      <c r="B20" s="27" t="s">
        <v>325</v>
      </c>
      <c r="C20" s="27" t="s">
        <v>189</v>
      </c>
      <c r="D20" s="27" t="s">
        <v>326</v>
      </c>
      <c r="E20" s="27" t="s">
        <v>342</v>
      </c>
      <c r="F20" s="27" t="s">
        <v>357</v>
      </c>
      <c r="G20" s="27" t="s">
        <v>344</v>
      </c>
      <c r="H20" s="27" t="s">
        <v>330</v>
      </c>
      <c r="I20" s="27" t="s">
        <v>197</v>
      </c>
      <c r="J20" s="27" t="s">
        <v>331</v>
      </c>
      <c r="K20" s="27" t="s">
        <v>358</v>
      </c>
      <c r="L20" s="27" t="s">
        <v>346</v>
      </c>
      <c r="M20" s="27" t="s">
        <v>334</v>
      </c>
      <c r="N20" s="27" t="s">
        <v>205</v>
      </c>
      <c r="O20" s="27" t="s">
        <v>335</v>
      </c>
      <c r="P20" s="27" t="s">
        <v>347</v>
      </c>
      <c r="Q20" s="27" t="s">
        <v>359</v>
      </c>
      <c r="R20" s="27" t="s">
        <v>338</v>
      </c>
    </row>
    <row r="21" spans="1:18" x14ac:dyDescent="0.45">
      <c r="A21" s="29" t="s">
        <v>348</v>
      </c>
      <c r="B21" s="1">
        <v>7</v>
      </c>
      <c r="C21" s="1">
        <v>0</v>
      </c>
      <c r="D21" s="28" t="s">
        <v>259</v>
      </c>
      <c r="E21" s="28" t="s">
        <v>259</v>
      </c>
      <c r="F21" s="1">
        <v>0</v>
      </c>
      <c r="G21" s="28" t="s">
        <v>259</v>
      </c>
      <c r="H21" s="1">
        <v>16</v>
      </c>
      <c r="I21" s="1">
        <v>6</v>
      </c>
      <c r="J21" s="28" t="s">
        <v>259</v>
      </c>
      <c r="K21" s="28">
        <v>7</v>
      </c>
      <c r="L21" s="28" t="s">
        <v>259</v>
      </c>
      <c r="M21" s="28">
        <v>12</v>
      </c>
      <c r="N21" s="28">
        <v>1</v>
      </c>
      <c r="O21" s="28" t="s">
        <v>259</v>
      </c>
      <c r="P21" s="28">
        <v>4</v>
      </c>
      <c r="Q21" s="28">
        <v>5</v>
      </c>
      <c r="R21" s="1">
        <v>1</v>
      </c>
    </row>
    <row r="22" spans="1:18" x14ac:dyDescent="0.45">
      <c r="A22" s="17" t="s">
        <v>258</v>
      </c>
      <c r="B22" s="24" t="s">
        <v>259</v>
      </c>
      <c r="C22" s="3">
        <v>0</v>
      </c>
      <c r="D22" s="24" t="s">
        <v>259</v>
      </c>
      <c r="E22" s="24" t="s">
        <v>259</v>
      </c>
      <c r="F22" s="3">
        <v>0</v>
      </c>
      <c r="G22" s="28">
        <v>0</v>
      </c>
      <c r="H22" s="1">
        <v>7</v>
      </c>
      <c r="I22" s="3">
        <v>0</v>
      </c>
      <c r="J22" s="24" t="s">
        <v>259</v>
      </c>
      <c r="K22" s="24" t="s">
        <v>259</v>
      </c>
      <c r="L22" s="24">
        <v>0</v>
      </c>
      <c r="M22" s="28">
        <v>3</v>
      </c>
      <c r="N22" s="24">
        <v>0</v>
      </c>
      <c r="O22" s="24" t="s">
        <v>259</v>
      </c>
      <c r="P22" s="24" t="s">
        <v>259</v>
      </c>
      <c r="Q22" s="24">
        <v>0</v>
      </c>
      <c r="R22" s="3">
        <v>0</v>
      </c>
    </row>
    <row r="23" spans="1:18" x14ac:dyDescent="0.45">
      <c r="A23" s="17" t="s">
        <v>260</v>
      </c>
      <c r="B23" s="24" t="s">
        <v>259</v>
      </c>
      <c r="C23" s="24">
        <v>0</v>
      </c>
      <c r="D23" s="24">
        <v>0</v>
      </c>
      <c r="E23" s="24" t="s">
        <v>259</v>
      </c>
      <c r="F23" s="3">
        <v>0</v>
      </c>
      <c r="G23" s="24" t="s">
        <v>259</v>
      </c>
      <c r="H23" s="1">
        <v>9</v>
      </c>
      <c r="I23" s="3">
        <v>6</v>
      </c>
      <c r="J23" s="24">
        <v>0</v>
      </c>
      <c r="K23" s="24" t="s">
        <v>259</v>
      </c>
      <c r="L23" s="24" t="s">
        <v>259</v>
      </c>
      <c r="M23" s="28">
        <v>9</v>
      </c>
      <c r="N23" s="24" t="s">
        <v>259</v>
      </c>
      <c r="O23" s="24">
        <v>0</v>
      </c>
      <c r="P23" s="24" t="s">
        <v>259</v>
      </c>
      <c r="Q23" s="24">
        <v>5</v>
      </c>
      <c r="R23" s="3">
        <v>1</v>
      </c>
    </row>
    <row r="24" spans="1:18" x14ac:dyDescent="0.45">
      <c r="A24" s="17" t="s">
        <v>261</v>
      </c>
      <c r="B24" s="3">
        <v>0</v>
      </c>
      <c r="C24" s="3">
        <v>0</v>
      </c>
      <c r="D24" s="3">
        <v>0</v>
      </c>
      <c r="E24" s="3">
        <v>0</v>
      </c>
      <c r="F24" s="3">
        <v>0</v>
      </c>
      <c r="G24" s="28">
        <v>0</v>
      </c>
      <c r="H24" s="1">
        <v>0</v>
      </c>
      <c r="I24" s="3">
        <v>0</v>
      </c>
      <c r="J24" s="24">
        <v>0</v>
      </c>
      <c r="K24" s="24">
        <v>0</v>
      </c>
      <c r="L24" s="24">
        <v>0</v>
      </c>
      <c r="M24" s="28">
        <v>0</v>
      </c>
      <c r="N24" s="24">
        <v>0</v>
      </c>
      <c r="O24" s="24">
        <v>0</v>
      </c>
      <c r="P24" s="24">
        <v>0</v>
      </c>
      <c r="Q24" s="24">
        <v>0</v>
      </c>
      <c r="R24" s="3">
        <v>0</v>
      </c>
    </row>
    <row r="25" spans="1:18" ht="26.15" customHeight="1" x14ac:dyDescent="0.45">
      <c r="A25" s="29" t="s">
        <v>364</v>
      </c>
      <c r="N25" s="24"/>
      <c r="P25" s="28"/>
      <c r="Q25" s="24"/>
      <c r="R25" s="24"/>
    </row>
    <row r="26" spans="1:18" ht="63.45" x14ac:dyDescent="0.45">
      <c r="A26" s="26" t="s">
        <v>365</v>
      </c>
      <c r="B26" s="27" t="s">
        <v>325</v>
      </c>
      <c r="C26" s="27" t="s">
        <v>189</v>
      </c>
      <c r="D26" s="27" t="s">
        <v>326</v>
      </c>
      <c r="E26" s="27" t="s">
        <v>342</v>
      </c>
      <c r="F26" s="27" t="s">
        <v>357</v>
      </c>
      <c r="G26" s="27" t="s">
        <v>344</v>
      </c>
      <c r="H26" s="27" t="s">
        <v>330</v>
      </c>
      <c r="I26" s="27" t="s">
        <v>197</v>
      </c>
      <c r="J26" s="27" t="s">
        <v>331</v>
      </c>
      <c r="K26" s="27" t="s">
        <v>358</v>
      </c>
      <c r="L26" s="27" t="s">
        <v>346</v>
      </c>
      <c r="M26" s="27" t="s">
        <v>334</v>
      </c>
      <c r="N26" s="27" t="s">
        <v>205</v>
      </c>
      <c r="O26" s="27" t="s">
        <v>335</v>
      </c>
      <c r="P26" s="27" t="s">
        <v>347</v>
      </c>
      <c r="Q26" s="27" t="s">
        <v>359</v>
      </c>
      <c r="R26" s="27" t="s">
        <v>338</v>
      </c>
    </row>
    <row r="27" spans="1:18" x14ac:dyDescent="0.45">
      <c r="A27" s="29" t="s">
        <v>348</v>
      </c>
      <c r="B27" s="28">
        <v>7</v>
      </c>
      <c r="C27" s="28">
        <v>0</v>
      </c>
      <c r="D27" s="24" t="s">
        <v>259</v>
      </c>
      <c r="E27" s="28" t="s">
        <v>259</v>
      </c>
      <c r="F27" s="28">
        <v>0</v>
      </c>
      <c r="G27" s="24" t="s">
        <v>259</v>
      </c>
      <c r="H27" s="28">
        <v>16</v>
      </c>
      <c r="I27" s="28">
        <v>6</v>
      </c>
      <c r="J27" s="28" t="s">
        <v>259</v>
      </c>
      <c r="K27" s="28">
        <v>7</v>
      </c>
      <c r="L27" s="28" t="s">
        <v>259</v>
      </c>
      <c r="M27" s="28">
        <v>12</v>
      </c>
      <c r="N27" s="28" t="s">
        <v>259</v>
      </c>
      <c r="O27" s="28" t="s">
        <v>259</v>
      </c>
      <c r="P27" s="28">
        <v>4</v>
      </c>
      <c r="Q27" s="28">
        <v>5</v>
      </c>
      <c r="R27" s="1">
        <v>1</v>
      </c>
    </row>
    <row r="28" spans="1:18" x14ac:dyDescent="0.45">
      <c r="A28" s="3" t="s">
        <v>264</v>
      </c>
      <c r="B28" s="24">
        <v>0</v>
      </c>
      <c r="C28" s="24">
        <v>0</v>
      </c>
      <c r="D28" s="24">
        <v>0</v>
      </c>
      <c r="E28" s="24">
        <v>0</v>
      </c>
      <c r="F28" s="24">
        <v>0</v>
      </c>
      <c r="G28" s="24">
        <v>0</v>
      </c>
      <c r="H28" s="28" t="s">
        <v>259</v>
      </c>
      <c r="I28" s="24">
        <v>0</v>
      </c>
      <c r="J28" s="24">
        <v>0</v>
      </c>
      <c r="K28" s="24" t="s">
        <v>259</v>
      </c>
      <c r="L28" s="24">
        <v>0</v>
      </c>
      <c r="M28" s="28" t="s">
        <v>259</v>
      </c>
      <c r="N28" s="24">
        <v>0</v>
      </c>
      <c r="O28" s="24">
        <v>0</v>
      </c>
      <c r="P28" s="24" t="s">
        <v>259</v>
      </c>
      <c r="Q28" s="24" t="s">
        <v>259</v>
      </c>
      <c r="R28" s="3">
        <v>0</v>
      </c>
    </row>
    <row r="29" spans="1:18" x14ac:dyDescent="0.45">
      <c r="A29" s="3" t="s">
        <v>265</v>
      </c>
      <c r="B29" s="24" t="s">
        <v>259</v>
      </c>
      <c r="C29" s="24">
        <v>0</v>
      </c>
      <c r="D29" s="24" t="s">
        <v>259</v>
      </c>
      <c r="E29" s="24" t="s">
        <v>259</v>
      </c>
      <c r="F29" s="24">
        <v>0</v>
      </c>
      <c r="G29" s="24">
        <v>0</v>
      </c>
      <c r="H29" s="28">
        <v>3</v>
      </c>
      <c r="I29" s="24">
        <v>0</v>
      </c>
      <c r="J29" s="24" t="s">
        <v>259</v>
      </c>
      <c r="K29" s="24" t="s">
        <v>259</v>
      </c>
      <c r="L29" s="24">
        <v>0</v>
      </c>
      <c r="M29" s="28">
        <v>9</v>
      </c>
      <c r="N29" s="24">
        <v>0</v>
      </c>
      <c r="O29" s="24" t="s">
        <v>259</v>
      </c>
      <c r="P29" s="24" t="s">
        <v>259</v>
      </c>
      <c r="Q29" s="24" t="s">
        <v>259</v>
      </c>
      <c r="R29" s="3">
        <v>1</v>
      </c>
    </row>
    <row r="30" spans="1:18" x14ac:dyDescent="0.45">
      <c r="A30" s="3" t="s">
        <v>266</v>
      </c>
      <c r="B30" s="24" t="s">
        <v>259</v>
      </c>
      <c r="C30" s="24">
        <v>0</v>
      </c>
      <c r="D30" s="24">
        <v>0</v>
      </c>
      <c r="E30" s="24" t="s">
        <v>259</v>
      </c>
      <c r="F30" s="24">
        <v>0</v>
      </c>
      <c r="G30" s="24">
        <v>0</v>
      </c>
      <c r="H30" s="28" t="s">
        <v>259</v>
      </c>
      <c r="I30" s="24">
        <v>0</v>
      </c>
      <c r="J30" s="24">
        <v>0</v>
      </c>
      <c r="K30" s="24" t="s">
        <v>259</v>
      </c>
      <c r="L30" s="24">
        <v>0</v>
      </c>
      <c r="M30" s="28">
        <v>0</v>
      </c>
      <c r="N30" s="24">
        <v>0</v>
      </c>
      <c r="O30" s="24">
        <v>0</v>
      </c>
      <c r="P30" s="24">
        <v>0</v>
      </c>
      <c r="Q30" s="24">
        <v>0</v>
      </c>
      <c r="R30" s="3">
        <v>0</v>
      </c>
    </row>
    <row r="31" spans="1:18" x14ac:dyDescent="0.45">
      <c r="A31" s="3" t="s">
        <v>267</v>
      </c>
      <c r="B31" s="24" t="s">
        <v>259</v>
      </c>
      <c r="C31" s="24">
        <v>0</v>
      </c>
      <c r="D31" s="24">
        <v>0</v>
      </c>
      <c r="E31" s="24">
        <v>0</v>
      </c>
      <c r="F31" s="24">
        <v>0</v>
      </c>
      <c r="G31" s="24" t="s">
        <v>259</v>
      </c>
      <c r="H31" s="28">
        <v>10</v>
      </c>
      <c r="I31" s="24">
        <v>6</v>
      </c>
      <c r="J31" s="24" t="s">
        <v>259</v>
      </c>
      <c r="K31" s="24" t="s">
        <v>259</v>
      </c>
      <c r="L31" s="24" t="s">
        <v>259</v>
      </c>
      <c r="M31" s="28" t="s">
        <v>259</v>
      </c>
      <c r="N31" s="24" t="s">
        <v>259</v>
      </c>
      <c r="O31" s="24">
        <v>0</v>
      </c>
      <c r="P31" s="24">
        <v>0</v>
      </c>
      <c r="Q31" s="24">
        <v>0</v>
      </c>
      <c r="R31" s="3">
        <v>0</v>
      </c>
    </row>
    <row r="32" spans="1:18" x14ac:dyDescent="0.45">
      <c r="A32" s="3" t="s">
        <v>261</v>
      </c>
      <c r="B32" s="24">
        <v>0</v>
      </c>
      <c r="C32" s="24">
        <v>0</v>
      </c>
      <c r="D32" s="24">
        <v>0</v>
      </c>
      <c r="E32" s="24">
        <v>0</v>
      </c>
      <c r="F32" s="24">
        <v>0</v>
      </c>
      <c r="G32" s="24">
        <v>0</v>
      </c>
      <c r="H32" s="28">
        <v>0</v>
      </c>
      <c r="I32" s="24">
        <v>0</v>
      </c>
      <c r="J32" s="24">
        <v>0</v>
      </c>
      <c r="K32" s="24">
        <v>0</v>
      </c>
      <c r="L32" s="24">
        <v>0</v>
      </c>
      <c r="M32" s="28">
        <v>0</v>
      </c>
      <c r="N32" s="24">
        <v>0</v>
      </c>
      <c r="O32" s="24">
        <v>0</v>
      </c>
      <c r="P32" s="24">
        <v>0</v>
      </c>
      <c r="Q32" s="24">
        <v>0</v>
      </c>
      <c r="R32" s="3">
        <v>0</v>
      </c>
    </row>
    <row r="33" spans="1:8" x14ac:dyDescent="0.45">
      <c r="A33" s="17"/>
      <c r="H33" s="33"/>
    </row>
    <row r="34" spans="1:8" x14ac:dyDescent="0.45">
      <c r="H34" s="24"/>
    </row>
  </sheetData>
  <pageMargins left="0.70000000000000007" right="0.70000000000000007" top="0.75" bottom="0.75" header="0.30000000000000004" footer="0.30000000000000004"/>
  <pageSetup paperSize="0" scale="44" fitToWidth="0" fitToHeight="0" orientation="landscape" horizontalDpi="0" verticalDpi="0" copies="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777B7-2403-4FD1-B88B-D8AC96504339}">
  <dimension ref="A1:Y17"/>
  <sheetViews>
    <sheetView workbookViewId="0"/>
  </sheetViews>
  <sheetFormatPr defaultColWidth="8.61328125" defaultRowHeight="15.75" customHeight="1" x14ac:dyDescent="0.45"/>
  <cols>
    <col min="1" max="1" width="45.69140625" style="3" customWidth="1"/>
    <col min="2" max="15" width="18" style="3" customWidth="1"/>
    <col min="16" max="16" width="22.23046875" style="3" customWidth="1"/>
    <col min="17" max="25" width="18" style="3" customWidth="1"/>
    <col min="26" max="26" width="8.61328125" style="3" customWidth="1"/>
    <col min="27" max="16384" width="8.61328125" style="3"/>
  </cols>
  <sheetData>
    <row r="1" spans="1:25" ht="15.9" x14ac:dyDescent="0.45">
      <c r="A1" s="1" t="s">
        <v>366</v>
      </c>
      <c r="B1" s="1"/>
      <c r="D1" s="1"/>
      <c r="F1" s="1"/>
      <c r="G1" s="1"/>
      <c r="H1" s="1"/>
      <c r="I1" s="1"/>
      <c r="J1" s="1"/>
      <c r="L1" s="1"/>
      <c r="O1" s="1"/>
      <c r="P1" s="1"/>
      <c r="Q1" s="1"/>
      <c r="R1" s="1"/>
      <c r="U1" s="1"/>
      <c r="W1" s="1"/>
      <c r="X1" s="1"/>
    </row>
    <row r="2" spans="1:25" ht="15.9" x14ac:dyDescent="0.45">
      <c r="A2" s="23" t="s">
        <v>232</v>
      </c>
      <c r="B2" s="1"/>
      <c r="D2" s="1"/>
      <c r="F2" s="1"/>
      <c r="G2" s="1"/>
      <c r="H2" s="1"/>
      <c r="I2" s="1"/>
      <c r="J2" s="1"/>
      <c r="L2" s="1"/>
      <c r="M2" s="1"/>
      <c r="O2" s="1"/>
      <c r="P2" s="1"/>
      <c r="Q2" s="1"/>
      <c r="R2" s="1"/>
      <c r="S2" s="1"/>
      <c r="U2" s="1"/>
      <c r="W2" s="1"/>
      <c r="X2" s="1"/>
    </row>
    <row r="3" spans="1:25" ht="15.9" x14ac:dyDescent="0.45">
      <c r="A3" s="3" t="s">
        <v>367</v>
      </c>
    </row>
    <row r="4" spans="1:25" ht="15.9" x14ac:dyDescent="0.45">
      <c r="A4" s="3" t="s">
        <v>368</v>
      </c>
    </row>
    <row r="5" spans="1:25" ht="26.5" customHeight="1" x14ac:dyDescent="0.45">
      <c r="A5" s="1" t="s">
        <v>369</v>
      </c>
    </row>
    <row r="6" spans="1:25" ht="60.75" customHeight="1" x14ac:dyDescent="0.45">
      <c r="A6" s="26" t="s">
        <v>370</v>
      </c>
      <c r="B6" s="27" t="s">
        <v>325</v>
      </c>
      <c r="C6" s="27" t="s">
        <v>189</v>
      </c>
      <c r="D6" s="27" t="s">
        <v>190</v>
      </c>
      <c r="E6" s="27" t="s">
        <v>215</v>
      </c>
      <c r="F6" s="27" t="s">
        <v>192</v>
      </c>
      <c r="G6" s="27" t="s">
        <v>193</v>
      </c>
      <c r="H6" s="27" t="s">
        <v>371</v>
      </c>
      <c r="I6" s="27" t="s">
        <v>330</v>
      </c>
      <c r="J6" s="27" t="s">
        <v>197</v>
      </c>
      <c r="K6" s="27" t="s">
        <v>198</v>
      </c>
      <c r="L6" s="27" t="s">
        <v>256</v>
      </c>
      <c r="M6" s="27" t="s">
        <v>200</v>
      </c>
      <c r="N6" s="27" t="s">
        <v>201</v>
      </c>
      <c r="O6" s="27" t="s">
        <v>372</v>
      </c>
      <c r="P6" s="35" t="s">
        <v>373</v>
      </c>
      <c r="Q6" s="27" t="s">
        <v>334</v>
      </c>
      <c r="R6" s="27" t="s">
        <v>205</v>
      </c>
      <c r="S6" s="27" t="s">
        <v>206</v>
      </c>
      <c r="T6" s="27" t="s">
        <v>207</v>
      </c>
      <c r="U6" s="27" t="s">
        <v>208</v>
      </c>
      <c r="V6" s="27" t="s">
        <v>209</v>
      </c>
      <c r="W6" s="27" t="s">
        <v>374</v>
      </c>
      <c r="X6" s="35" t="s">
        <v>375</v>
      </c>
    </row>
    <row r="7" spans="1:25" ht="15.9" x14ac:dyDescent="0.45">
      <c r="A7" s="21" t="s">
        <v>376</v>
      </c>
      <c r="B7" s="28">
        <v>187</v>
      </c>
      <c r="C7" s="28">
        <v>33</v>
      </c>
      <c r="D7" s="28">
        <v>5</v>
      </c>
      <c r="E7" s="28">
        <v>127</v>
      </c>
      <c r="F7" s="28">
        <v>9</v>
      </c>
      <c r="G7" s="28">
        <v>5</v>
      </c>
      <c r="H7" s="28">
        <v>8</v>
      </c>
      <c r="I7" s="28">
        <v>205</v>
      </c>
      <c r="J7" s="28">
        <v>41</v>
      </c>
      <c r="K7" s="28">
        <v>14</v>
      </c>
      <c r="L7" s="28">
        <v>132</v>
      </c>
      <c r="M7" s="28">
        <v>4</v>
      </c>
      <c r="N7" s="28">
        <v>6</v>
      </c>
      <c r="O7" s="28" t="s">
        <v>277</v>
      </c>
      <c r="P7" s="1">
        <v>8</v>
      </c>
      <c r="Q7" s="28">
        <v>159</v>
      </c>
      <c r="R7" s="28">
        <v>35</v>
      </c>
      <c r="S7" s="28">
        <v>6</v>
      </c>
      <c r="T7" s="28">
        <v>100</v>
      </c>
      <c r="U7" s="28">
        <v>2</v>
      </c>
      <c r="V7" s="28">
        <v>4</v>
      </c>
      <c r="W7" s="28" t="s">
        <v>277</v>
      </c>
      <c r="X7" s="1">
        <v>12</v>
      </c>
    </row>
    <row r="8" spans="1:25" ht="31.5" customHeight="1" x14ac:dyDescent="0.45">
      <c r="A8" s="1" t="s">
        <v>377</v>
      </c>
    </row>
    <row r="9" spans="1:25" ht="63.45" x14ac:dyDescent="0.45">
      <c r="A9" s="26" t="s">
        <v>378</v>
      </c>
      <c r="B9" s="27" t="s">
        <v>325</v>
      </c>
      <c r="C9" s="27" t="s">
        <v>189</v>
      </c>
      <c r="D9" s="27" t="s">
        <v>190</v>
      </c>
      <c r="E9" s="27" t="s">
        <v>215</v>
      </c>
      <c r="F9" s="27" t="s">
        <v>192</v>
      </c>
      <c r="G9" s="27" t="s">
        <v>193</v>
      </c>
      <c r="H9" s="27" t="s">
        <v>371</v>
      </c>
      <c r="I9" s="27" t="s">
        <v>379</v>
      </c>
      <c r="J9" s="27" t="s">
        <v>330</v>
      </c>
      <c r="K9" s="27" t="s">
        <v>197</v>
      </c>
      <c r="L9" s="27" t="s">
        <v>198</v>
      </c>
      <c r="M9" s="27" t="s">
        <v>256</v>
      </c>
      <c r="N9" s="27" t="s">
        <v>200</v>
      </c>
      <c r="O9" s="27" t="s">
        <v>201</v>
      </c>
      <c r="P9" s="27" t="s">
        <v>372</v>
      </c>
      <c r="Q9" s="35" t="s">
        <v>373</v>
      </c>
      <c r="R9" s="27" t="s">
        <v>334</v>
      </c>
      <c r="S9" s="27" t="s">
        <v>205</v>
      </c>
      <c r="T9" s="27" t="s">
        <v>206</v>
      </c>
      <c r="U9" s="27" t="s">
        <v>207</v>
      </c>
      <c r="V9" s="27" t="s">
        <v>208</v>
      </c>
      <c r="W9" s="27" t="s">
        <v>209</v>
      </c>
      <c r="X9" s="27" t="s">
        <v>374</v>
      </c>
      <c r="Y9" s="35" t="s">
        <v>375</v>
      </c>
    </row>
    <row r="10" spans="1:25" ht="15.9" x14ac:dyDescent="0.45">
      <c r="A10" s="21" t="s">
        <v>380</v>
      </c>
      <c r="B10" s="1">
        <v>190</v>
      </c>
      <c r="C10" s="3">
        <v>30</v>
      </c>
      <c r="D10" s="3">
        <v>4</v>
      </c>
      <c r="E10" s="3">
        <v>132</v>
      </c>
      <c r="F10" s="3">
        <v>9</v>
      </c>
      <c r="G10" s="3">
        <v>8</v>
      </c>
      <c r="H10" s="3">
        <v>7</v>
      </c>
      <c r="I10" s="48" t="s">
        <v>381</v>
      </c>
      <c r="J10" s="24" t="s">
        <v>277</v>
      </c>
      <c r="K10" s="24" t="s">
        <v>277</v>
      </c>
      <c r="L10" s="24" t="s">
        <v>277</v>
      </c>
      <c r="M10" s="24" t="s">
        <v>277</v>
      </c>
      <c r="N10" s="24" t="s">
        <v>277</v>
      </c>
      <c r="O10" s="24" t="s">
        <v>277</v>
      </c>
      <c r="P10" s="24" t="s">
        <v>277</v>
      </c>
      <c r="Q10" s="24" t="s">
        <v>277</v>
      </c>
      <c r="R10" s="24" t="s">
        <v>277</v>
      </c>
      <c r="S10" s="24" t="s">
        <v>277</v>
      </c>
      <c r="T10" s="24" t="s">
        <v>277</v>
      </c>
      <c r="U10" s="24" t="s">
        <v>277</v>
      </c>
      <c r="V10" s="24" t="s">
        <v>277</v>
      </c>
      <c r="W10" s="24" t="s">
        <v>277</v>
      </c>
      <c r="X10" s="24" t="s">
        <v>277</v>
      </c>
      <c r="Y10" s="24" t="s">
        <v>277</v>
      </c>
    </row>
    <row r="11" spans="1:25" ht="15.9" x14ac:dyDescent="0.45">
      <c r="A11" s="49" t="s">
        <v>382</v>
      </c>
      <c r="B11" s="1">
        <v>8</v>
      </c>
      <c r="C11" s="3">
        <v>3</v>
      </c>
      <c r="D11" s="3">
        <v>0</v>
      </c>
      <c r="E11" s="3">
        <v>4</v>
      </c>
      <c r="F11" s="3">
        <v>0</v>
      </c>
      <c r="G11" s="3">
        <v>0</v>
      </c>
      <c r="H11" s="3">
        <v>1</v>
      </c>
      <c r="I11" s="48" t="s">
        <v>381</v>
      </c>
      <c r="J11" s="24" t="s">
        <v>277</v>
      </c>
      <c r="K11" s="24" t="s">
        <v>277</v>
      </c>
      <c r="L11" s="24" t="s">
        <v>277</v>
      </c>
      <c r="M11" s="24" t="s">
        <v>277</v>
      </c>
      <c r="N11" s="24" t="s">
        <v>277</v>
      </c>
      <c r="O11" s="24" t="s">
        <v>277</v>
      </c>
      <c r="P11" s="24" t="s">
        <v>277</v>
      </c>
      <c r="Q11" s="3">
        <v>6</v>
      </c>
      <c r="R11" s="24" t="s">
        <v>277</v>
      </c>
      <c r="S11" s="24" t="s">
        <v>277</v>
      </c>
      <c r="T11" s="24" t="s">
        <v>277</v>
      </c>
      <c r="U11" s="24" t="s">
        <v>277</v>
      </c>
      <c r="V11" s="24" t="s">
        <v>277</v>
      </c>
      <c r="W11" s="24" t="s">
        <v>277</v>
      </c>
      <c r="X11" s="24" t="s">
        <v>277</v>
      </c>
      <c r="Y11" s="24" t="s">
        <v>277</v>
      </c>
    </row>
    <row r="12" spans="1:25" ht="15.9" x14ac:dyDescent="0.45">
      <c r="A12" s="3" t="s">
        <v>383</v>
      </c>
      <c r="B12" s="28">
        <v>81</v>
      </c>
      <c r="C12" s="24">
        <v>11</v>
      </c>
      <c r="D12" s="24">
        <v>1</v>
      </c>
      <c r="E12" s="24">
        <v>60</v>
      </c>
      <c r="F12" s="24">
        <v>1</v>
      </c>
      <c r="G12" s="24">
        <v>3</v>
      </c>
      <c r="H12" s="24">
        <v>5</v>
      </c>
      <c r="I12" s="48" t="s">
        <v>381</v>
      </c>
      <c r="J12" s="28">
        <v>69</v>
      </c>
      <c r="K12" s="24">
        <v>13</v>
      </c>
      <c r="L12" s="24">
        <v>5</v>
      </c>
      <c r="M12" s="24">
        <v>43</v>
      </c>
      <c r="N12" s="24">
        <v>0</v>
      </c>
      <c r="O12" s="24">
        <v>2</v>
      </c>
      <c r="P12" s="24" t="s">
        <v>277</v>
      </c>
      <c r="Q12" s="3">
        <v>0</v>
      </c>
      <c r="R12" s="28">
        <v>44</v>
      </c>
      <c r="S12" s="24">
        <v>8</v>
      </c>
      <c r="T12" s="24">
        <v>9</v>
      </c>
      <c r="U12" s="24">
        <v>24</v>
      </c>
      <c r="V12" s="24">
        <v>0</v>
      </c>
      <c r="W12" s="24">
        <v>3</v>
      </c>
      <c r="X12" s="24" t="s">
        <v>277</v>
      </c>
      <c r="Y12" s="3">
        <v>6</v>
      </c>
    </row>
    <row r="13" spans="1:25" ht="31.75" x14ac:dyDescent="0.45">
      <c r="A13" s="50" t="s">
        <v>384</v>
      </c>
      <c r="B13" s="28">
        <v>58</v>
      </c>
      <c r="C13" s="24">
        <v>18</v>
      </c>
      <c r="D13" s="24">
        <v>2</v>
      </c>
      <c r="E13" s="24">
        <v>37</v>
      </c>
      <c r="F13" s="24">
        <v>1</v>
      </c>
      <c r="G13" s="24">
        <v>0</v>
      </c>
      <c r="H13" s="24">
        <v>0</v>
      </c>
      <c r="I13" s="48" t="s">
        <v>381</v>
      </c>
      <c r="J13" s="28">
        <v>56</v>
      </c>
      <c r="K13" s="24">
        <v>17</v>
      </c>
      <c r="L13" s="24">
        <v>6</v>
      </c>
      <c r="M13" s="24">
        <v>31</v>
      </c>
      <c r="N13" s="24">
        <v>2</v>
      </c>
      <c r="O13" s="24">
        <v>0</v>
      </c>
      <c r="P13" s="24" t="s">
        <v>277</v>
      </c>
      <c r="Q13" s="3">
        <v>0</v>
      </c>
      <c r="R13" s="28">
        <v>63</v>
      </c>
      <c r="S13" s="24">
        <v>17</v>
      </c>
      <c r="T13" s="24">
        <v>3</v>
      </c>
      <c r="U13" s="24">
        <v>37</v>
      </c>
      <c r="V13" s="24">
        <v>1</v>
      </c>
      <c r="W13" s="24">
        <v>0</v>
      </c>
      <c r="X13" s="24" t="s">
        <v>277</v>
      </c>
      <c r="Y13" s="3">
        <v>5</v>
      </c>
    </row>
    <row r="14" spans="1:25" ht="15.9" x14ac:dyDescent="0.45">
      <c r="A14" s="21" t="s">
        <v>385</v>
      </c>
      <c r="B14" s="28">
        <v>35</v>
      </c>
      <c r="C14" s="24">
        <v>1</v>
      </c>
      <c r="D14" s="24">
        <v>0</v>
      </c>
      <c r="E14" s="24">
        <v>24</v>
      </c>
      <c r="F14" s="24">
        <v>4</v>
      </c>
      <c r="G14" s="24">
        <v>4</v>
      </c>
      <c r="H14" s="24">
        <v>2</v>
      </c>
      <c r="I14" s="48" t="s">
        <v>381</v>
      </c>
      <c r="J14" s="28">
        <v>14</v>
      </c>
      <c r="K14" s="24">
        <v>1</v>
      </c>
      <c r="L14" s="24">
        <v>1</v>
      </c>
      <c r="M14" s="24">
        <v>9</v>
      </c>
      <c r="N14" s="24">
        <v>2</v>
      </c>
      <c r="O14" s="24">
        <v>1</v>
      </c>
      <c r="P14" s="24" t="s">
        <v>277</v>
      </c>
      <c r="Q14" s="3">
        <v>0</v>
      </c>
      <c r="R14" s="28">
        <v>10</v>
      </c>
      <c r="S14" s="24">
        <v>0</v>
      </c>
      <c r="T14" s="24">
        <v>0</v>
      </c>
      <c r="U14" s="24">
        <v>10</v>
      </c>
      <c r="V14" s="24">
        <v>0</v>
      </c>
      <c r="W14" s="24">
        <v>0</v>
      </c>
      <c r="X14" s="24" t="s">
        <v>277</v>
      </c>
      <c r="Y14" s="3">
        <v>0</v>
      </c>
    </row>
    <row r="15" spans="1:25" ht="15.9" x14ac:dyDescent="0.45">
      <c r="A15" s="21" t="s">
        <v>386</v>
      </c>
      <c r="B15" s="51">
        <v>16</v>
      </c>
      <c r="C15" s="52">
        <v>0</v>
      </c>
      <c r="D15" s="3">
        <v>1</v>
      </c>
      <c r="E15" s="3">
        <v>11</v>
      </c>
      <c r="F15" s="3">
        <v>3</v>
      </c>
      <c r="G15" s="3">
        <v>1</v>
      </c>
      <c r="H15" s="3">
        <v>0</v>
      </c>
      <c r="I15" s="48" t="s">
        <v>381</v>
      </c>
      <c r="J15" s="51">
        <v>8</v>
      </c>
      <c r="K15" s="52">
        <v>0</v>
      </c>
      <c r="L15" s="24">
        <v>0</v>
      </c>
      <c r="M15" s="24">
        <v>8</v>
      </c>
      <c r="N15" s="24">
        <v>0</v>
      </c>
      <c r="O15" s="24">
        <v>0</v>
      </c>
      <c r="P15" s="24" t="s">
        <v>277</v>
      </c>
      <c r="Q15" s="24" t="s">
        <v>277</v>
      </c>
      <c r="R15" s="51">
        <v>9</v>
      </c>
      <c r="S15" s="52">
        <v>0</v>
      </c>
      <c r="T15" s="52">
        <v>0</v>
      </c>
      <c r="U15" s="52">
        <v>7</v>
      </c>
      <c r="V15" s="52">
        <v>1</v>
      </c>
      <c r="W15" s="52">
        <v>1</v>
      </c>
      <c r="X15" s="24" t="s">
        <v>277</v>
      </c>
      <c r="Y15" s="3">
        <v>0</v>
      </c>
    </row>
    <row r="16" spans="1:25" ht="15.9" x14ac:dyDescent="0.45">
      <c r="A16" s="21" t="s">
        <v>387</v>
      </c>
      <c r="B16" s="1">
        <v>0</v>
      </c>
      <c r="C16" s="3">
        <v>0</v>
      </c>
      <c r="D16" s="3">
        <v>0</v>
      </c>
      <c r="E16" s="3">
        <v>0</v>
      </c>
      <c r="F16" s="3">
        <v>0</v>
      </c>
      <c r="G16" s="3">
        <v>0</v>
      </c>
      <c r="H16" s="3">
        <v>0</v>
      </c>
      <c r="I16" s="48" t="s">
        <v>381</v>
      </c>
      <c r="J16" s="24" t="s">
        <v>277</v>
      </c>
      <c r="K16" s="24" t="s">
        <v>277</v>
      </c>
      <c r="L16" s="24" t="s">
        <v>277</v>
      </c>
      <c r="M16" s="24" t="s">
        <v>277</v>
      </c>
      <c r="N16" s="24" t="s">
        <v>277</v>
      </c>
      <c r="O16" s="24" t="s">
        <v>277</v>
      </c>
      <c r="P16" s="24" t="s">
        <v>277</v>
      </c>
      <c r="Q16" s="24" t="s">
        <v>277</v>
      </c>
      <c r="R16" s="24" t="s">
        <v>277</v>
      </c>
      <c r="S16" s="24" t="s">
        <v>277</v>
      </c>
      <c r="T16" s="24" t="s">
        <v>277</v>
      </c>
      <c r="U16" s="24" t="s">
        <v>277</v>
      </c>
      <c r="V16" s="24" t="s">
        <v>277</v>
      </c>
      <c r="W16" s="24" t="s">
        <v>277</v>
      </c>
      <c r="X16" s="24" t="s">
        <v>277</v>
      </c>
      <c r="Y16" s="24" t="s">
        <v>277</v>
      </c>
    </row>
    <row r="17" spans="1:8" ht="15.9" x14ac:dyDescent="0.45">
      <c r="A17" s="1"/>
      <c r="B17" s="2"/>
      <c r="C17" s="2"/>
      <c r="D17" s="2"/>
      <c r="E17" s="2"/>
      <c r="F17" s="2"/>
      <c r="G17" s="2"/>
      <c r="H17" s="2"/>
    </row>
  </sheetData>
  <pageMargins left="0.70866141732283516" right="0.70866141732283516" top="0.74803149606299213" bottom="0.74803149606299213" header="0.31496062992126012" footer="0.31496062992126012"/>
  <pageSetup paperSize="0" scale="37" fitToWidth="0" fitToHeight="0" orientation="landscape" horizontalDpi="0" verticalDpi="0" copies="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38C01-3867-4A36-80AC-26D386824EC2}">
  <dimension ref="A1:Z16"/>
  <sheetViews>
    <sheetView workbookViewId="0"/>
  </sheetViews>
  <sheetFormatPr defaultColWidth="8.61328125" defaultRowHeight="15.9" x14ac:dyDescent="0.45"/>
  <cols>
    <col min="1" max="1" width="54.53515625" style="3" customWidth="1"/>
    <col min="2" max="14" width="18" style="3" customWidth="1"/>
    <col min="15" max="17" width="8.61328125" style="3" customWidth="1"/>
    <col min="18" max="19" width="9.84375" style="3" customWidth="1"/>
    <col min="20" max="20" width="10.15234375" style="3" customWidth="1"/>
    <col min="21" max="21" width="8.61328125" style="3" customWidth="1"/>
    <col min="22" max="16384" width="8.61328125" style="3"/>
  </cols>
  <sheetData>
    <row r="1" spans="1:26" x14ac:dyDescent="0.45">
      <c r="A1" s="1" t="s">
        <v>388</v>
      </c>
      <c r="B1" s="1"/>
      <c r="C1" s="1"/>
      <c r="D1" s="1"/>
      <c r="E1" s="1"/>
      <c r="F1" s="1"/>
      <c r="G1" s="1"/>
      <c r="H1" s="1"/>
      <c r="I1" s="1"/>
      <c r="J1" s="1"/>
      <c r="K1" s="1"/>
      <c r="L1" s="1"/>
      <c r="X1" s="24"/>
      <c r="Y1" s="24"/>
      <c r="Z1" s="24"/>
    </row>
    <row r="2" spans="1:26" x14ac:dyDescent="0.45">
      <c r="A2" s="23" t="s">
        <v>232</v>
      </c>
      <c r="C2" s="1"/>
      <c r="D2" s="1"/>
      <c r="E2" s="1"/>
      <c r="F2" s="1"/>
      <c r="G2" s="1"/>
      <c r="H2" s="1"/>
      <c r="I2" s="1"/>
      <c r="J2" s="1"/>
      <c r="K2" s="1"/>
      <c r="L2" s="1"/>
      <c r="M2" s="1"/>
      <c r="N2" s="1"/>
      <c r="X2" s="24"/>
      <c r="Y2" s="24"/>
      <c r="Z2" s="24"/>
    </row>
    <row r="3" spans="1:26" x14ac:dyDescent="0.45">
      <c r="A3" s="3" t="s">
        <v>367</v>
      </c>
      <c r="B3" s="1"/>
      <c r="X3" s="24"/>
      <c r="Y3" s="24"/>
      <c r="Z3" s="24"/>
    </row>
    <row r="4" spans="1:26" x14ac:dyDescent="0.45">
      <c r="A4" s="1" t="s">
        <v>389</v>
      </c>
      <c r="X4" s="24"/>
      <c r="Y4" s="24"/>
      <c r="Z4" s="24"/>
    </row>
    <row r="5" spans="1:26" ht="63.45" x14ac:dyDescent="0.45">
      <c r="A5" s="26" t="s">
        <v>370</v>
      </c>
      <c r="B5" s="35" t="s">
        <v>390</v>
      </c>
      <c r="C5" s="35" t="s">
        <v>391</v>
      </c>
      <c r="D5" s="35" t="s">
        <v>392</v>
      </c>
      <c r="E5" s="35" t="s">
        <v>393</v>
      </c>
      <c r="F5" s="35" t="s">
        <v>394</v>
      </c>
      <c r="G5" s="35" t="s">
        <v>395</v>
      </c>
      <c r="H5" s="35" t="s">
        <v>396</v>
      </c>
      <c r="I5" s="35" t="s">
        <v>397</v>
      </c>
      <c r="J5" s="35" t="s">
        <v>398</v>
      </c>
      <c r="K5" s="35" t="s">
        <v>399</v>
      </c>
    </row>
    <row r="6" spans="1:26" x14ac:dyDescent="0.45">
      <c r="A6" s="21" t="s">
        <v>376</v>
      </c>
      <c r="B6" s="1">
        <v>0</v>
      </c>
      <c r="C6" s="1">
        <v>1</v>
      </c>
      <c r="D6" s="1">
        <v>24</v>
      </c>
      <c r="E6" s="1">
        <v>9</v>
      </c>
      <c r="F6" s="1">
        <v>0</v>
      </c>
      <c r="G6" s="1">
        <v>0</v>
      </c>
      <c r="H6" s="1">
        <v>37</v>
      </c>
      <c r="I6" s="1">
        <v>0</v>
      </c>
      <c r="J6" s="1">
        <v>1</v>
      </c>
      <c r="K6" s="1">
        <v>26</v>
      </c>
    </row>
    <row r="7" spans="1:26" ht="30.65" customHeight="1" x14ac:dyDescent="0.45">
      <c r="A7" s="1" t="s">
        <v>400</v>
      </c>
    </row>
    <row r="8" spans="1:26" ht="63.45" x14ac:dyDescent="0.45">
      <c r="A8" s="1" t="s">
        <v>401</v>
      </c>
      <c r="B8" s="35" t="s">
        <v>390</v>
      </c>
      <c r="C8" s="35" t="s">
        <v>391</v>
      </c>
      <c r="D8" s="35" t="s">
        <v>392</v>
      </c>
      <c r="E8" s="35" t="s">
        <v>393</v>
      </c>
      <c r="F8" s="27" t="s">
        <v>379</v>
      </c>
      <c r="G8" s="35" t="s">
        <v>394</v>
      </c>
      <c r="H8" s="35" t="s">
        <v>395</v>
      </c>
      <c r="I8" s="35" t="s">
        <v>396</v>
      </c>
      <c r="J8" s="35" t="s">
        <v>397</v>
      </c>
      <c r="K8" s="35" t="s">
        <v>398</v>
      </c>
      <c r="L8" s="35" t="s">
        <v>399</v>
      </c>
    </row>
    <row r="9" spans="1:26" x14ac:dyDescent="0.45">
      <c r="A9" s="21" t="s">
        <v>380</v>
      </c>
      <c r="B9" s="3">
        <v>1</v>
      </c>
      <c r="C9" s="3">
        <v>1</v>
      </c>
      <c r="D9" s="3">
        <v>31</v>
      </c>
      <c r="E9" s="3">
        <v>10</v>
      </c>
      <c r="F9" s="48" t="s">
        <v>381</v>
      </c>
      <c r="G9" s="24" t="s">
        <v>277</v>
      </c>
      <c r="H9" s="24" t="s">
        <v>277</v>
      </c>
      <c r="I9" s="24" t="s">
        <v>277</v>
      </c>
      <c r="J9" s="24" t="s">
        <v>277</v>
      </c>
      <c r="K9" s="24" t="s">
        <v>277</v>
      </c>
      <c r="L9" s="24" t="s">
        <v>277</v>
      </c>
    </row>
    <row r="10" spans="1:26" x14ac:dyDescent="0.45">
      <c r="A10" s="3" t="s">
        <v>383</v>
      </c>
      <c r="B10" s="3">
        <v>0</v>
      </c>
      <c r="C10" s="3">
        <v>0</v>
      </c>
      <c r="D10" s="3">
        <v>7</v>
      </c>
      <c r="E10" s="3">
        <v>6</v>
      </c>
      <c r="F10" s="48" t="s">
        <v>381</v>
      </c>
      <c r="G10" s="28">
        <v>0</v>
      </c>
      <c r="H10" s="3">
        <v>0</v>
      </c>
      <c r="I10" s="3">
        <v>7</v>
      </c>
      <c r="J10" s="3">
        <v>0</v>
      </c>
      <c r="K10" s="3">
        <v>0</v>
      </c>
      <c r="L10" s="3">
        <v>10</v>
      </c>
    </row>
    <row r="11" spans="1:26" ht="31.75" x14ac:dyDescent="0.45">
      <c r="A11" s="50" t="s">
        <v>384</v>
      </c>
      <c r="B11" s="3">
        <v>1</v>
      </c>
      <c r="C11" s="3">
        <v>0</v>
      </c>
      <c r="D11" s="3">
        <v>21</v>
      </c>
      <c r="E11" s="3">
        <v>3</v>
      </c>
      <c r="F11" s="48" t="s">
        <v>381</v>
      </c>
      <c r="G11" s="28">
        <v>0</v>
      </c>
      <c r="H11" s="3">
        <v>0</v>
      </c>
      <c r="I11" s="3">
        <v>14</v>
      </c>
      <c r="J11" s="3">
        <v>0</v>
      </c>
      <c r="K11" s="3">
        <v>0</v>
      </c>
      <c r="L11" s="3">
        <v>11</v>
      </c>
    </row>
    <row r="12" spans="1:26" x14ac:dyDescent="0.45">
      <c r="A12" s="21" t="s">
        <v>385</v>
      </c>
      <c r="B12" s="3">
        <v>0</v>
      </c>
      <c r="C12" s="3">
        <v>0</v>
      </c>
      <c r="D12" s="24" t="s">
        <v>277</v>
      </c>
      <c r="E12" s="3">
        <v>0</v>
      </c>
      <c r="F12" s="48" t="s">
        <v>381</v>
      </c>
      <c r="G12" s="28">
        <v>0</v>
      </c>
      <c r="H12" s="3">
        <v>0</v>
      </c>
      <c r="I12" s="3">
        <v>0</v>
      </c>
      <c r="J12" s="3">
        <v>0</v>
      </c>
      <c r="K12" s="3">
        <v>1</v>
      </c>
      <c r="L12" s="3">
        <v>0</v>
      </c>
    </row>
    <row r="13" spans="1:26" x14ac:dyDescent="0.45">
      <c r="A13" s="21" t="s">
        <v>386</v>
      </c>
      <c r="B13" s="3">
        <v>0</v>
      </c>
      <c r="C13" s="3">
        <v>1</v>
      </c>
      <c r="D13" s="3">
        <v>3</v>
      </c>
      <c r="E13" s="3">
        <v>1</v>
      </c>
      <c r="F13" s="48" t="s">
        <v>381</v>
      </c>
      <c r="G13" s="51">
        <v>0</v>
      </c>
      <c r="H13" s="3">
        <v>0</v>
      </c>
      <c r="I13" s="3">
        <v>2</v>
      </c>
      <c r="J13" s="3">
        <v>0</v>
      </c>
      <c r="K13" s="3">
        <v>0</v>
      </c>
      <c r="L13" s="3">
        <v>0</v>
      </c>
    </row>
    <row r="14" spans="1:26" x14ac:dyDescent="0.45">
      <c r="A14" s="21" t="s">
        <v>387</v>
      </c>
      <c r="B14" s="3">
        <v>0</v>
      </c>
      <c r="C14" s="3">
        <v>0</v>
      </c>
      <c r="D14" s="3">
        <v>0</v>
      </c>
      <c r="E14" s="3">
        <v>0</v>
      </c>
      <c r="F14" s="48" t="s">
        <v>381</v>
      </c>
      <c r="G14" s="24" t="s">
        <v>277</v>
      </c>
      <c r="H14" s="24" t="s">
        <v>277</v>
      </c>
      <c r="I14" s="24" t="s">
        <v>277</v>
      </c>
      <c r="J14" s="24" t="s">
        <v>277</v>
      </c>
      <c r="K14" s="24" t="s">
        <v>277</v>
      </c>
      <c r="L14" s="24" t="s">
        <v>277</v>
      </c>
    </row>
    <row r="15" spans="1:26" x14ac:dyDescent="0.45">
      <c r="F15" s="48"/>
    </row>
    <row r="16" spans="1:26" x14ac:dyDescent="0.45">
      <c r="A16" s="1"/>
      <c r="B16" s="20"/>
      <c r="C16" s="20"/>
    </row>
  </sheetData>
  <pageMargins left="0.70866141732283516" right="0.70866141732283516" top="0.74803149606299213" bottom="0.74803149606299213" header="0.31496062992126012" footer="0.31496062992126012"/>
  <pageSetup paperSize="0" scale="37" fitToWidth="0" fitToHeight="0" orientation="landscape" horizontalDpi="0" verticalDpi="0" copies="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35B0A-FA4A-4752-83D8-AA082C20DAA6}">
  <dimension ref="A1:Z35"/>
  <sheetViews>
    <sheetView workbookViewId="0"/>
  </sheetViews>
  <sheetFormatPr defaultColWidth="8.61328125" defaultRowHeight="14.6" x14ac:dyDescent="0.4"/>
  <cols>
    <col min="1" max="1" width="27.921875" customWidth="1"/>
    <col min="2" max="26" width="18" customWidth="1"/>
    <col min="27" max="27" width="8.61328125" customWidth="1"/>
  </cols>
  <sheetData>
    <row r="1" spans="1:26" ht="15.9" x14ac:dyDescent="0.45">
      <c r="A1" s="18" t="s">
        <v>402</v>
      </c>
      <c r="B1" s="18"/>
      <c r="C1" s="18"/>
      <c r="D1" s="18"/>
      <c r="E1" s="18"/>
      <c r="F1" s="18"/>
      <c r="G1" s="18"/>
      <c r="H1" s="18"/>
      <c r="I1" s="18"/>
      <c r="J1" s="18"/>
      <c r="K1" s="18"/>
      <c r="L1" s="18"/>
      <c r="M1" s="18"/>
      <c r="N1" s="18"/>
      <c r="O1" s="18"/>
      <c r="P1" s="18"/>
      <c r="Q1" s="18"/>
      <c r="R1" s="18"/>
      <c r="S1" s="18"/>
      <c r="T1" s="18"/>
      <c r="U1" s="18"/>
      <c r="V1" s="18"/>
      <c r="W1" s="18"/>
      <c r="X1" s="18"/>
      <c r="Y1" s="3"/>
    </row>
    <row r="2" spans="1:26" ht="15.9" x14ac:dyDescent="0.45">
      <c r="A2" s="53" t="s">
        <v>403</v>
      </c>
      <c r="B2" s="53"/>
      <c r="C2" s="53"/>
      <c r="D2" s="53"/>
      <c r="E2" s="53"/>
      <c r="F2" s="53"/>
      <c r="G2" s="53"/>
      <c r="H2" s="53"/>
      <c r="I2" s="53"/>
      <c r="J2" s="53"/>
      <c r="K2" s="53"/>
      <c r="L2" s="53"/>
      <c r="M2" s="53"/>
      <c r="N2" s="53"/>
      <c r="O2" s="53"/>
      <c r="P2" s="53"/>
      <c r="Q2" s="53"/>
      <c r="R2" s="53"/>
      <c r="S2" s="53"/>
      <c r="T2" s="53"/>
      <c r="U2" s="53"/>
      <c r="V2" s="53"/>
      <c r="W2" s="3"/>
      <c r="X2" s="3"/>
      <c r="Y2" s="3"/>
    </row>
    <row r="3" spans="1:26" ht="15.9" x14ac:dyDescent="0.45">
      <c r="A3" s="53" t="s">
        <v>404</v>
      </c>
      <c r="B3" s="54"/>
      <c r="C3" s="54"/>
      <c r="D3" s="54"/>
      <c r="E3" s="54"/>
      <c r="F3" s="54"/>
      <c r="G3" s="54"/>
      <c r="H3" s="54"/>
      <c r="I3" s="54"/>
      <c r="J3" s="54"/>
      <c r="K3" s="54"/>
      <c r="L3" s="54"/>
      <c r="M3" s="54"/>
      <c r="N3" s="54"/>
      <c r="O3" s="54"/>
      <c r="P3" s="54"/>
      <c r="Q3" s="54"/>
      <c r="R3" s="54"/>
      <c r="S3" s="54"/>
      <c r="T3" s="54"/>
      <c r="U3" s="54"/>
      <c r="V3" s="54"/>
      <c r="W3" s="3"/>
      <c r="X3" s="3"/>
      <c r="Y3" s="3"/>
    </row>
    <row r="4" spans="1:26" ht="15.9" x14ac:dyDescent="0.45">
      <c r="A4" s="1" t="s">
        <v>405</v>
      </c>
      <c r="B4" s="3"/>
      <c r="C4" s="3"/>
      <c r="D4" s="3"/>
      <c r="E4" s="3"/>
      <c r="F4" s="3"/>
      <c r="G4" s="3"/>
      <c r="H4" s="3"/>
      <c r="I4" s="3"/>
      <c r="J4" s="3"/>
      <c r="K4" s="3"/>
      <c r="L4" s="3"/>
      <c r="M4" s="3"/>
      <c r="N4" s="3"/>
      <c r="O4" s="3"/>
      <c r="P4" s="3"/>
      <c r="Q4" s="3"/>
      <c r="R4" s="3"/>
      <c r="S4" s="3"/>
      <c r="T4" s="3"/>
      <c r="U4" s="3"/>
      <c r="V4" s="3"/>
      <c r="W4" s="3"/>
      <c r="X4" s="3"/>
      <c r="Y4" s="3"/>
    </row>
    <row r="5" spans="1:26" ht="45" customHeight="1" x14ac:dyDescent="0.45">
      <c r="A5" s="20" t="s">
        <v>406</v>
      </c>
      <c r="B5" s="27" t="s">
        <v>407</v>
      </c>
      <c r="C5" s="27" t="s">
        <v>189</v>
      </c>
      <c r="D5" s="27" t="s">
        <v>408</v>
      </c>
      <c r="E5" s="27" t="s">
        <v>409</v>
      </c>
      <c r="F5" s="27" t="s">
        <v>192</v>
      </c>
      <c r="G5" s="27" t="s">
        <v>193</v>
      </c>
      <c r="H5" s="35" t="s">
        <v>239</v>
      </c>
      <c r="I5" s="27" t="s">
        <v>410</v>
      </c>
      <c r="J5" s="35" t="s">
        <v>411</v>
      </c>
      <c r="K5" s="26" t="s">
        <v>196</v>
      </c>
      <c r="L5" s="27" t="s">
        <v>197</v>
      </c>
      <c r="M5" s="27" t="s">
        <v>412</v>
      </c>
      <c r="N5" s="27" t="s">
        <v>413</v>
      </c>
      <c r="O5" s="27" t="s">
        <v>200</v>
      </c>
      <c r="P5" s="27" t="s">
        <v>201</v>
      </c>
      <c r="Q5" s="27" t="s">
        <v>414</v>
      </c>
      <c r="R5" s="27" t="s">
        <v>415</v>
      </c>
      <c r="S5" s="26" t="s">
        <v>204</v>
      </c>
      <c r="T5" s="27" t="s">
        <v>205</v>
      </c>
      <c r="U5" s="27" t="s">
        <v>416</v>
      </c>
      <c r="V5" s="27" t="s">
        <v>417</v>
      </c>
      <c r="W5" s="27" t="s">
        <v>208</v>
      </c>
      <c r="X5" s="27" t="s">
        <v>209</v>
      </c>
      <c r="Y5" s="27" t="s">
        <v>418</v>
      </c>
      <c r="Z5" s="27" t="s">
        <v>419</v>
      </c>
    </row>
    <row r="6" spans="1:26" ht="15.9" x14ac:dyDescent="0.45">
      <c r="A6" s="55" t="s">
        <v>420</v>
      </c>
      <c r="B6" s="1">
        <v>15</v>
      </c>
      <c r="C6" s="1">
        <v>2</v>
      </c>
      <c r="D6" s="1">
        <v>0</v>
      </c>
      <c r="E6" s="1">
        <v>10</v>
      </c>
      <c r="F6" s="1">
        <v>0</v>
      </c>
      <c r="G6" s="1">
        <v>0</v>
      </c>
      <c r="H6" s="1">
        <v>2</v>
      </c>
      <c r="I6" s="1">
        <v>1</v>
      </c>
      <c r="J6" s="1">
        <v>2</v>
      </c>
      <c r="K6" s="1">
        <v>17</v>
      </c>
      <c r="L6" s="1">
        <v>2</v>
      </c>
      <c r="M6" s="1">
        <v>2</v>
      </c>
      <c r="N6" s="1">
        <v>11</v>
      </c>
      <c r="O6" s="1">
        <v>0</v>
      </c>
      <c r="P6" s="1">
        <v>0</v>
      </c>
      <c r="Q6" s="1">
        <v>2</v>
      </c>
      <c r="R6" s="1">
        <v>0</v>
      </c>
      <c r="S6" s="1">
        <v>9</v>
      </c>
      <c r="T6" s="1">
        <v>3</v>
      </c>
      <c r="U6" s="1">
        <v>1</v>
      </c>
      <c r="V6" s="1">
        <v>4</v>
      </c>
      <c r="W6" s="1">
        <v>0</v>
      </c>
      <c r="X6" s="1">
        <v>1</v>
      </c>
      <c r="Y6" s="1">
        <v>0</v>
      </c>
      <c r="Z6" s="1">
        <v>0</v>
      </c>
    </row>
    <row r="7" spans="1:26" ht="15.9" x14ac:dyDescent="0.45">
      <c r="A7" s="56" t="s">
        <v>421</v>
      </c>
      <c r="B7" s="43">
        <v>10</v>
      </c>
      <c r="C7" s="34">
        <v>1</v>
      </c>
      <c r="D7" s="34">
        <v>0</v>
      </c>
      <c r="E7" s="34">
        <v>6</v>
      </c>
      <c r="F7" s="34">
        <v>0</v>
      </c>
      <c r="G7" s="34">
        <v>0</v>
      </c>
      <c r="H7" s="34">
        <v>2</v>
      </c>
      <c r="I7" s="34">
        <v>1</v>
      </c>
      <c r="J7" s="3">
        <v>2</v>
      </c>
      <c r="K7" s="1">
        <v>9</v>
      </c>
      <c r="L7" s="3">
        <v>0</v>
      </c>
      <c r="M7" s="3">
        <v>1</v>
      </c>
      <c r="N7" s="3">
        <v>6</v>
      </c>
      <c r="O7" s="3">
        <v>0</v>
      </c>
      <c r="P7" s="3">
        <v>0</v>
      </c>
      <c r="Q7" s="3">
        <v>2</v>
      </c>
      <c r="R7" s="3">
        <v>0</v>
      </c>
      <c r="S7" s="1">
        <v>2</v>
      </c>
      <c r="T7" s="3">
        <v>0</v>
      </c>
      <c r="U7" s="3">
        <v>0</v>
      </c>
      <c r="V7" s="3">
        <v>1</v>
      </c>
      <c r="W7" s="3">
        <v>0</v>
      </c>
      <c r="X7" s="3">
        <v>1</v>
      </c>
      <c r="Y7" s="3">
        <v>0</v>
      </c>
      <c r="Z7" s="3">
        <v>0</v>
      </c>
    </row>
    <row r="8" spans="1:26" ht="15.9" x14ac:dyDescent="0.45">
      <c r="A8" s="56" t="s">
        <v>422</v>
      </c>
      <c r="B8" s="43">
        <v>5</v>
      </c>
      <c r="C8" s="34">
        <v>1</v>
      </c>
      <c r="D8" s="34">
        <v>0</v>
      </c>
      <c r="E8" s="34">
        <v>4</v>
      </c>
      <c r="F8" s="34">
        <v>0</v>
      </c>
      <c r="G8" s="34">
        <v>0</v>
      </c>
      <c r="H8" s="34">
        <v>0</v>
      </c>
      <c r="I8" s="34">
        <v>0</v>
      </c>
      <c r="J8" s="3">
        <v>0</v>
      </c>
      <c r="K8" s="1">
        <v>8</v>
      </c>
      <c r="L8" s="3">
        <v>2</v>
      </c>
      <c r="M8" s="3">
        <v>1</v>
      </c>
      <c r="N8" s="3">
        <v>5</v>
      </c>
      <c r="O8" s="3">
        <v>0</v>
      </c>
      <c r="P8" s="3">
        <v>0</v>
      </c>
      <c r="Q8" s="3">
        <v>0</v>
      </c>
      <c r="R8" s="3">
        <v>0</v>
      </c>
      <c r="S8" s="1">
        <v>7</v>
      </c>
      <c r="T8" s="3">
        <v>3</v>
      </c>
      <c r="U8" s="3">
        <v>1</v>
      </c>
      <c r="V8" s="3">
        <v>3</v>
      </c>
      <c r="W8" s="3">
        <v>0</v>
      </c>
      <c r="X8" s="3">
        <v>0</v>
      </c>
      <c r="Y8" s="3">
        <v>0</v>
      </c>
      <c r="Z8" s="3">
        <v>0</v>
      </c>
    </row>
    <row r="9" spans="1:26" ht="15.9" x14ac:dyDescent="0.45">
      <c r="A9" s="55" t="s">
        <v>423</v>
      </c>
      <c r="B9" s="43">
        <v>32</v>
      </c>
      <c r="C9" s="43">
        <v>2</v>
      </c>
      <c r="D9" s="43">
        <v>0</v>
      </c>
      <c r="E9" s="43">
        <v>24</v>
      </c>
      <c r="F9" s="43">
        <v>0</v>
      </c>
      <c r="G9" s="43">
        <v>0</v>
      </c>
      <c r="H9" s="43">
        <v>5</v>
      </c>
      <c r="I9" s="43">
        <v>1</v>
      </c>
      <c r="J9" s="28" t="s">
        <v>277</v>
      </c>
      <c r="K9" s="1">
        <v>30</v>
      </c>
      <c r="L9" s="1">
        <v>4</v>
      </c>
      <c r="M9" s="1">
        <v>2</v>
      </c>
      <c r="N9" s="1">
        <v>17</v>
      </c>
      <c r="O9" s="1">
        <v>0</v>
      </c>
      <c r="P9" s="1">
        <v>0</v>
      </c>
      <c r="Q9" s="1">
        <v>7</v>
      </c>
      <c r="R9" s="1">
        <v>0</v>
      </c>
      <c r="S9" s="1">
        <v>11</v>
      </c>
      <c r="T9" s="1">
        <v>3</v>
      </c>
      <c r="U9" s="1">
        <v>1</v>
      </c>
      <c r="V9" s="1">
        <v>5</v>
      </c>
      <c r="W9" s="1">
        <v>0</v>
      </c>
      <c r="X9" s="1">
        <v>2</v>
      </c>
      <c r="Y9" s="1">
        <v>0</v>
      </c>
      <c r="Z9" s="1">
        <v>0</v>
      </c>
    </row>
    <row r="10" spans="1:26" ht="15.9" x14ac:dyDescent="0.45">
      <c r="A10" s="56" t="s">
        <v>421</v>
      </c>
      <c r="B10" s="43">
        <v>21</v>
      </c>
      <c r="C10" s="34">
        <v>1</v>
      </c>
      <c r="D10" s="34">
        <v>0</v>
      </c>
      <c r="E10" s="34">
        <v>14</v>
      </c>
      <c r="F10" s="34">
        <v>0</v>
      </c>
      <c r="G10" s="34">
        <v>0</v>
      </c>
      <c r="H10" s="34">
        <v>5</v>
      </c>
      <c r="I10" s="34">
        <v>1</v>
      </c>
      <c r="J10" s="24" t="s">
        <v>277</v>
      </c>
      <c r="K10" s="1">
        <v>18</v>
      </c>
      <c r="L10" s="3">
        <v>0</v>
      </c>
      <c r="M10" s="3">
        <v>1</v>
      </c>
      <c r="N10" s="3">
        <v>10</v>
      </c>
      <c r="O10" s="3">
        <v>0</v>
      </c>
      <c r="P10" s="3">
        <v>0</v>
      </c>
      <c r="Q10" s="3">
        <v>7</v>
      </c>
      <c r="R10" s="3">
        <v>0</v>
      </c>
      <c r="S10" s="1">
        <v>3</v>
      </c>
      <c r="T10" s="3">
        <v>0</v>
      </c>
      <c r="U10" s="3">
        <v>0</v>
      </c>
      <c r="V10" s="3">
        <v>1</v>
      </c>
      <c r="W10" s="3">
        <v>0</v>
      </c>
      <c r="X10" s="3">
        <v>2</v>
      </c>
      <c r="Y10" s="3">
        <v>0</v>
      </c>
      <c r="Z10" s="3">
        <v>0</v>
      </c>
    </row>
    <row r="11" spans="1:26" ht="15.9" x14ac:dyDescent="0.45">
      <c r="A11" s="56" t="s">
        <v>422</v>
      </c>
      <c r="B11" s="43">
        <v>11</v>
      </c>
      <c r="C11" s="34">
        <v>1</v>
      </c>
      <c r="D11" s="34">
        <v>0</v>
      </c>
      <c r="E11" s="34">
        <v>10</v>
      </c>
      <c r="F11" s="34">
        <v>0</v>
      </c>
      <c r="G11" s="34">
        <v>0</v>
      </c>
      <c r="H11" s="34">
        <v>0</v>
      </c>
      <c r="I11" s="34">
        <v>0</v>
      </c>
      <c r="J11" s="24" t="s">
        <v>277</v>
      </c>
      <c r="K11" s="1">
        <v>12</v>
      </c>
      <c r="L11" s="3">
        <v>4</v>
      </c>
      <c r="M11" s="3">
        <v>1</v>
      </c>
      <c r="N11" s="3">
        <v>7</v>
      </c>
      <c r="O11" s="3">
        <v>0</v>
      </c>
      <c r="P11" s="3">
        <v>0</v>
      </c>
      <c r="Q11" s="3">
        <v>0</v>
      </c>
      <c r="R11" s="3">
        <v>0</v>
      </c>
      <c r="S11" s="1">
        <v>8</v>
      </c>
      <c r="T11" s="3">
        <v>3</v>
      </c>
      <c r="U11" s="3">
        <v>1</v>
      </c>
      <c r="V11" s="3">
        <v>4</v>
      </c>
      <c r="W11" s="3">
        <v>0</v>
      </c>
      <c r="X11" s="3">
        <v>0</v>
      </c>
      <c r="Y11" s="3">
        <v>0</v>
      </c>
      <c r="Z11" s="3">
        <v>0</v>
      </c>
    </row>
    <row r="12" spans="1:26" ht="24" customHeight="1" x14ac:dyDescent="0.45">
      <c r="A12" s="1" t="s">
        <v>424</v>
      </c>
      <c r="B12" s="3"/>
      <c r="C12" s="3"/>
      <c r="D12" s="3"/>
      <c r="E12" s="3"/>
      <c r="F12" s="3"/>
      <c r="G12" s="3"/>
      <c r="H12" s="3"/>
      <c r="I12" s="3"/>
      <c r="J12" s="3"/>
      <c r="K12" s="3"/>
      <c r="L12" s="3"/>
      <c r="M12" s="3"/>
      <c r="N12" s="3"/>
      <c r="O12" s="3"/>
      <c r="P12" s="3"/>
      <c r="Q12" s="3"/>
      <c r="R12" s="3"/>
      <c r="S12" s="3"/>
      <c r="T12" s="3"/>
      <c r="U12" s="3"/>
      <c r="V12" s="3"/>
      <c r="W12" s="3"/>
      <c r="X12" s="3"/>
      <c r="Y12" s="3"/>
    </row>
    <row r="13" spans="1:26" ht="47.6" x14ac:dyDescent="0.45">
      <c r="A13" s="36"/>
      <c r="B13" s="27" t="s">
        <v>407</v>
      </c>
      <c r="C13" s="27" t="s">
        <v>189</v>
      </c>
      <c r="D13" s="27" t="s">
        <v>408</v>
      </c>
      <c r="E13" s="27" t="s">
        <v>409</v>
      </c>
      <c r="F13" s="27" t="s">
        <v>192</v>
      </c>
      <c r="G13" s="27" t="s">
        <v>193</v>
      </c>
      <c r="H13" s="35" t="s">
        <v>239</v>
      </c>
      <c r="I13" s="27" t="s">
        <v>410</v>
      </c>
      <c r="J13" s="35" t="s">
        <v>411</v>
      </c>
      <c r="K13" s="26" t="s">
        <v>196</v>
      </c>
      <c r="L13" s="27" t="s">
        <v>197</v>
      </c>
      <c r="M13" s="27" t="s">
        <v>412</v>
      </c>
      <c r="N13" s="27" t="s">
        <v>413</v>
      </c>
      <c r="O13" s="27" t="s">
        <v>200</v>
      </c>
      <c r="P13" s="27" t="s">
        <v>201</v>
      </c>
      <c r="Q13" s="27" t="s">
        <v>414</v>
      </c>
      <c r="R13" s="27" t="s">
        <v>415</v>
      </c>
      <c r="S13" s="26" t="s">
        <v>204</v>
      </c>
      <c r="T13" s="27" t="s">
        <v>205</v>
      </c>
      <c r="U13" s="27" t="s">
        <v>416</v>
      </c>
      <c r="V13" s="27" t="s">
        <v>417</v>
      </c>
      <c r="W13" s="27" t="s">
        <v>208</v>
      </c>
      <c r="X13" s="27" t="s">
        <v>209</v>
      </c>
      <c r="Y13" s="27" t="s">
        <v>418</v>
      </c>
      <c r="Z13" s="27" t="s">
        <v>419</v>
      </c>
    </row>
    <row r="14" spans="1:26" ht="15.9" x14ac:dyDescent="0.45">
      <c r="A14" s="55" t="s">
        <v>420</v>
      </c>
      <c r="B14" s="1">
        <v>68</v>
      </c>
      <c r="C14" s="1">
        <v>9</v>
      </c>
      <c r="D14" s="1">
        <v>9</v>
      </c>
      <c r="E14" s="1">
        <v>35</v>
      </c>
      <c r="F14" s="1">
        <v>1</v>
      </c>
      <c r="G14" s="1">
        <v>2</v>
      </c>
      <c r="H14" s="1">
        <v>4</v>
      </c>
      <c r="I14" s="1">
        <v>8</v>
      </c>
      <c r="J14" s="1">
        <v>3</v>
      </c>
      <c r="K14" s="1">
        <v>39</v>
      </c>
      <c r="L14" s="1">
        <v>11</v>
      </c>
      <c r="M14" s="1">
        <v>4</v>
      </c>
      <c r="N14" s="1">
        <v>16</v>
      </c>
      <c r="O14" s="1">
        <v>1</v>
      </c>
      <c r="P14" s="1">
        <v>1</v>
      </c>
      <c r="Q14" s="1">
        <v>3</v>
      </c>
      <c r="R14" s="1">
        <v>3</v>
      </c>
      <c r="S14" s="1">
        <v>62</v>
      </c>
      <c r="T14" s="1">
        <v>10</v>
      </c>
      <c r="U14" s="1">
        <v>5</v>
      </c>
      <c r="V14" s="1">
        <v>41</v>
      </c>
      <c r="W14" s="1">
        <v>1</v>
      </c>
      <c r="X14" s="1">
        <v>1</v>
      </c>
      <c r="Y14" s="1">
        <v>2</v>
      </c>
      <c r="Z14" s="1">
        <v>2</v>
      </c>
    </row>
    <row r="15" spans="1:26" ht="15.9" x14ac:dyDescent="0.45">
      <c r="A15" s="56" t="s">
        <v>421</v>
      </c>
      <c r="B15" s="43">
        <v>36</v>
      </c>
      <c r="C15" s="34">
        <v>3</v>
      </c>
      <c r="D15" s="34">
        <v>5</v>
      </c>
      <c r="E15" s="34">
        <v>15</v>
      </c>
      <c r="F15" s="34">
        <v>1</v>
      </c>
      <c r="G15" s="34">
        <v>2</v>
      </c>
      <c r="H15" s="34">
        <v>4</v>
      </c>
      <c r="I15" s="34">
        <v>6</v>
      </c>
      <c r="J15" s="3">
        <v>1</v>
      </c>
      <c r="K15" s="1">
        <v>21</v>
      </c>
      <c r="L15" s="3">
        <v>3</v>
      </c>
      <c r="M15" s="3">
        <v>4</v>
      </c>
      <c r="N15" s="3">
        <v>8</v>
      </c>
      <c r="O15" s="3">
        <v>0</v>
      </c>
      <c r="P15" s="3">
        <v>1</v>
      </c>
      <c r="Q15" s="3">
        <v>2</v>
      </c>
      <c r="R15" s="3">
        <v>3</v>
      </c>
      <c r="S15" s="3">
        <v>22</v>
      </c>
      <c r="T15" s="3">
        <v>3</v>
      </c>
      <c r="U15" s="3">
        <v>2</v>
      </c>
      <c r="V15" s="3">
        <v>13</v>
      </c>
      <c r="W15" s="3">
        <v>0</v>
      </c>
      <c r="X15" s="3">
        <v>1</v>
      </c>
      <c r="Y15" s="3">
        <v>2</v>
      </c>
      <c r="Z15" s="3">
        <v>1</v>
      </c>
    </row>
    <row r="16" spans="1:26" ht="15.9" x14ac:dyDescent="0.45">
      <c r="A16" s="56" t="s">
        <v>422</v>
      </c>
      <c r="B16" s="43">
        <v>32</v>
      </c>
      <c r="C16" s="34">
        <v>6</v>
      </c>
      <c r="D16" s="34">
        <v>4</v>
      </c>
      <c r="E16" s="34">
        <v>20</v>
      </c>
      <c r="F16" s="34">
        <v>0</v>
      </c>
      <c r="G16" s="34">
        <v>0</v>
      </c>
      <c r="H16" s="34">
        <v>0</v>
      </c>
      <c r="I16" s="34">
        <v>2</v>
      </c>
      <c r="J16" s="3">
        <v>2</v>
      </c>
      <c r="K16" s="1">
        <v>18</v>
      </c>
      <c r="L16" s="3">
        <v>8</v>
      </c>
      <c r="M16" s="3">
        <v>0</v>
      </c>
      <c r="N16" s="3">
        <v>8</v>
      </c>
      <c r="O16" s="3">
        <v>1</v>
      </c>
      <c r="P16" s="3">
        <v>0</v>
      </c>
      <c r="Q16" s="3">
        <v>1</v>
      </c>
      <c r="R16" s="3">
        <v>0</v>
      </c>
      <c r="S16" s="3">
        <v>39</v>
      </c>
      <c r="T16" s="3">
        <v>7</v>
      </c>
      <c r="U16" s="3">
        <v>3</v>
      </c>
      <c r="V16" s="3">
        <v>27</v>
      </c>
      <c r="W16" s="3">
        <v>1</v>
      </c>
      <c r="X16" s="3">
        <v>0</v>
      </c>
      <c r="Y16" s="3">
        <v>0</v>
      </c>
      <c r="Z16" s="3">
        <v>1</v>
      </c>
    </row>
    <row r="17" spans="1:26" ht="15.9" x14ac:dyDescent="0.45">
      <c r="A17" s="55" t="s">
        <v>423</v>
      </c>
      <c r="B17" s="43">
        <v>129</v>
      </c>
      <c r="C17" s="43">
        <v>12</v>
      </c>
      <c r="D17" s="43">
        <v>15</v>
      </c>
      <c r="E17" s="43">
        <v>60</v>
      </c>
      <c r="F17" s="43">
        <v>1</v>
      </c>
      <c r="G17" s="43">
        <v>2</v>
      </c>
      <c r="H17" s="43">
        <v>22</v>
      </c>
      <c r="I17" s="43">
        <v>17</v>
      </c>
      <c r="J17" s="28" t="s">
        <v>277</v>
      </c>
      <c r="K17" s="1">
        <v>66</v>
      </c>
      <c r="L17" s="1">
        <v>17</v>
      </c>
      <c r="M17" s="1">
        <v>5</v>
      </c>
      <c r="N17" s="1">
        <v>27</v>
      </c>
      <c r="O17" s="1">
        <v>1</v>
      </c>
      <c r="P17" s="1">
        <v>1</v>
      </c>
      <c r="Q17" s="1">
        <v>12</v>
      </c>
      <c r="R17" s="1">
        <v>3</v>
      </c>
      <c r="S17" s="1">
        <v>102</v>
      </c>
      <c r="T17" s="1">
        <v>12</v>
      </c>
      <c r="U17" s="1">
        <v>5</v>
      </c>
      <c r="V17" s="1">
        <v>70</v>
      </c>
      <c r="W17" s="1">
        <v>2</v>
      </c>
      <c r="X17" s="1">
        <v>2</v>
      </c>
      <c r="Y17" s="1">
        <v>9</v>
      </c>
      <c r="Z17" s="1">
        <v>2</v>
      </c>
    </row>
    <row r="18" spans="1:26" ht="15.9" x14ac:dyDescent="0.45">
      <c r="A18" s="56" t="s">
        <v>421</v>
      </c>
      <c r="B18" s="43">
        <v>79</v>
      </c>
      <c r="C18" s="34">
        <v>4</v>
      </c>
      <c r="D18" s="34">
        <v>6</v>
      </c>
      <c r="E18" s="34">
        <v>33</v>
      </c>
      <c r="F18" s="34">
        <v>1</v>
      </c>
      <c r="G18" s="34">
        <v>2</v>
      </c>
      <c r="H18" s="34">
        <v>21</v>
      </c>
      <c r="I18" s="34">
        <v>12</v>
      </c>
      <c r="J18" s="24" t="s">
        <v>277</v>
      </c>
      <c r="K18" s="1">
        <v>36</v>
      </c>
      <c r="L18" s="3">
        <v>4</v>
      </c>
      <c r="M18" s="3">
        <v>5</v>
      </c>
      <c r="N18" s="3">
        <v>16</v>
      </c>
      <c r="O18" s="3">
        <v>0</v>
      </c>
      <c r="P18" s="3">
        <v>1</v>
      </c>
      <c r="Q18" s="3">
        <v>7</v>
      </c>
      <c r="R18" s="3">
        <v>3</v>
      </c>
      <c r="S18" s="3">
        <v>37</v>
      </c>
      <c r="T18" s="3">
        <v>3</v>
      </c>
      <c r="U18" s="3">
        <v>2</v>
      </c>
      <c r="V18" s="3">
        <v>20</v>
      </c>
      <c r="W18" s="3">
        <v>0</v>
      </c>
      <c r="X18" s="3">
        <v>2</v>
      </c>
      <c r="Y18" s="3">
        <v>9</v>
      </c>
      <c r="Z18" s="3">
        <v>1</v>
      </c>
    </row>
    <row r="19" spans="1:26" ht="15.9" x14ac:dyDescent="0.45">
      <c r="A19" s="56" t="s">
        <v>422</v>
      </c>
      <c r="B19" s="43">
        <v>50</v>
      </c>
      <c r="C19" s="34">
        <v>8</v>
      </c>
      <c r="D19" s="34">
        <v>9</v>
      </c>
      <c r="E19" s="34">
        <v>27</v>
      </c>
      <c r="F19" s="34">
        <v>0</v>
      </c>
      <c r="G19" s="34">
        <v>0</v>
      </c>
      <c r="H19" s="34">
        <v>1</v>
      </c>
      <c r="I19" s="34">
        <v>5</v>
      </c>
      <c r="J19" s="24" t="s">
        <v>277</v>
      </c>
      <c r="K19" s="1">
        <v>30</v>
      </c>
      <c r="L19" s="3">
        <v>13</v>
      </c>
      <c r="M19" s="3">
        <v>0</v>
      </c>
      <c r="N19" s="3">
        <v>11</v>
      </c>
      <c r="O19" s="3">
        <v>1</v>
      </c>
      <c r="P19" s="3">
        <v>0</v>
      </c>
      <c r="Q19" s="3">
        <v>5</v>
      </c>
      <c r="R19" s="3">
        <v>0</v>
      </c>
      <c r="S19" s="3">
        <v>64</v>
      </c>
      <c r="T19" s="3">
        <v>9</v>
      </c>
      <c r="U19" s="3">
        <v>3</v>
      </c>
      <c r="V19" s="3">
        <v>49</v>
      </c>
      <c r="W19" s="3">
        <v>2</v>
      </c>
      <c r="X19" s="3">
        <v>0</v>
      </c>
      <c r="Y19" s="3">
        <v>0</v>
      </c>
      <c r="Z19" s="3">
        <v>1</v>
      </c>
    </row>
    <row r="20" spans="1:26" ht="28.5" customHeight="1" x14ac:dyDescent="0.45">
      <c r="A20" s="1" t="s">
        <v>425</v>
      </c>
      <c r="B20" s="3"/>
      <c r="C20" s="3"/>
      <c r="D20" s="3"/>
      <c r="E20" s="3"/>
      <c r="F20" s="3"/>
      <c r="G20" s="3"/>
      <c r="H20" s="3"/>
      <c r="I20" s="3"/>
      <c r="J20" s="3"/>
      <c r="K20" s="3"/>
      <c r="L20" s="3"/>
      <c r="M20" s="3"/>
      <c r="N20" s="3"/>
      <c r="O20" s="3"/>
      <c r="P20" s="3"/>
      <c r="Q20" s="3"/>
      <c r="R20" s="3"/>
      <c r="S20" s="3"/>
      <c r="T20" s="3"/>
      <c r="U20" s="3"/>
      <c r="V20" s="3"/>
      <c r="W20" s="3"/>
      <c r="X20" s="3"/>
      <c r="Y20" s="3"/>
    </row>
    <row r="21" spans="1:26" ht="49.5" customHeight="1" x14ac:dyDescent="0.45">
      <c r="A21" s="36"/>
      <c r="B21" s="27" t="s">
        <v>407</v>
      </c>
      <c r="C21" s="27" t="s">
        <v>189</v>
      </c>
      <c r="D21" s="27" t="s">
        <v>408</v>
      </c>
      <c r="E21" s="27" t="s">
        <v>409</v>
      </c>
      <c r="F21" s="27" t="s">
        <v>192</v>
      </c>
      <c r="G21" s="27" t="s">
        <v>193</v>
      </c>
      <c r="H21" s="35" t="s">
        <v>239</v>
      </c>
      <c r="I21" s="27" t="s">
        <v>410</v>
      </c>
      <c r="J21" s="35" t="s">
        <v>411</v>
      </c>
      <c r="K21" s="26" t="s">
        <v>196</v>
      </c>
      <c r="L21" s="27" t="s">
        <v>197</v>
      </c>
      <c r="M21" s="27" t="s">
        <v>412</v>
      </c>
      <c r="N21" s="27" t="s">
        <v>413</v>
      </c>
      <c r="O21" s="27" t="s">
        <v>200</v>
      </c>
      <c r="P21" s="27" t="s">
        <v>201</v>
      </c>
      <c r="Q21" s="27" t="s">
        <v>414</v>
      </c>
      <c r="R21" s="27" t="s">
        <v>415</v>
      </c>
      <c r="S21" s="26" t="s">
        <v>204</v>
      </c>
      <c r="T21" s="27" t="s">
        <v>205</v>
      </c>
      <c r="U21" s="27" t="s">
        <v>416</v>
      </c>
      <c r="V21" s="27" t="s">
        <v>417</v>
      </c>
      <c r="W21" s="27" t="s">
        <v>208</v>
      </c>
      <c r="X21" s="27" t="s">
        <v>209</v>
      </c>
      <c r="Y21" s="27" t="s">
        <v>418</v>
      </c>
      <c r="Z21" s="27" t="s">
        <v>419</v>
      </c>
    </row>
    <row r="22" spans="1:26" ht="15.9" x14ac:dyDescent="0.45">
      <c r="A22" s="55" t="s">
        <v>420</v>
      </c>
      <c r="B22" s="1">
        <v>18</v>
      </c>
      <c r="C22" s="1">
        <v>4</v>
      </c>
      <c r="D22" s="1">
        <v>1</v>
      </c>
      <c r="E22" s="1">
        <v>11</v>
      </c>
      <c r="F22" s="1">
        <v>0</v>
      </c>
      <c r="G22" s="1">
        <v>1</v>
      </c>
      <c r="H22" s="1">
        <v>0</v>
      </c>
      <c r="I22" s="1">
        <v>1</v>
      </c>
      <c r="J22" s="3">
        <v>1</v>
      </c>
      <c r="K22" s="1">
        <v>14</v>
      </c>
      <c r="L22" s="1">
        <v>2</v>
      </c>
      <c r="M22" s="1">
        <v>3</v>
      </c>
      <c r="N22" s="1">
        <v>6</v>
      </c>
      <c r="O22" s="1">
        <v>0</v>
      </c>
      <c r="P22" s="1">
        <v>1</v>
      </c>
      <c r="Q22" s="1">
        <v>2</v>
      </c>
      <c r="R22" s="1">
        <v>0</v>
      </c>
      <c r="S22" s="1">
        <v>21</v>
      </c>
      <c r="T22" s="1">
        <v>3</v>
      </c>
      <c r="U22" s="1">
        <v>3</v>
      </c>
      <c r="V22" s="1">
        <v>7</v>
      </c>
      <c r="W22" s="1">
        <v>1</v>
      </c>
      <c r="X22" s="1">
        <v>1</v>
      </c>
      <c r="Y22" s="1">
        <v>5</v>
      </c>
      <c r="Z22" s="1">
        <v>1</v>
      </c>
    </row>
    <row r="23" spans="1:26" ht="15.9" x14ac:dyDescent="0.45">
      <c r="A23" s="56" t="s">
        <v>421</v>
      </c>
      <c r="B23" s="43">
        <v>11</v>
      </c>
      <c r="C23" s="34">
        <v>2</v>
      </c>
      <c r="D23" s="34">
        <v>1</v>
      </c>
      <c r="E23" s="34">
        <v>7</v>
      </c>
      <c r="F23" s="34">
        <v>0</v>
      </c>
      <c r="G23" s="34">
        <v>0</v>
      </c>
      <c r="H23" s="34">
        <v>0</v>
      </c>
      <c r="I23" s="34">
        <v>1</v>
      </c>
      <c r="J23" s="3">
        <v>0</v>
      </c>
      <c r="K23" s="1">
        <v>7</v>
      </c>
      <c r="L23" s="3">
        <v>1</v>
      </c>
      <c r="M23" s="3">
        <v>0</v>
      </c>
      <c r="N23" s="3">
        <v>3</v>
      </c>
      <c r="O23" s="3">
        <v>0</v>
      </c>
      <c r="P23" s="3">
        <v>1</v>
      </c>
      <c r="Q23" s="3">
        <v>2</v>
      </c>
      <c r="R23" s="3">
        <v>0</v>
      </c>
      <c r="S23" s="3">
        <v>11</v>
      </c>
      <c r="T23" s="3">
        <v>2</v>
      </c>
      <c r="U23" s="3">
        <v>2</v>
      </c>
      <c r="V23" s="3">
        <v>1</v>
      </c>
      <c r="W23" s="3">
        <v>1</v>
      </c>
      <c r="X23" s="3">
        <v>0</v>
      </c>
      <c r="Y23" s="3">
        <v>5</v>
      </c>
      <c r="Z23" s="3">
        <v>0</v>
      </c>
    </row>
    <row r="24" spans="1:26" ht="15.9" x14ac:dyDescent="0.45">
      <c r="A24" s="56" t="s">
        <v>422</v>
      </c>
      <c r="B24" s="43">
        <v>7</v>
      </c>
      <c r="C24" s="34">
        <v>2</v>
      </c>
      <c r="D24" s="34">
        <v>0</v>
      </c>
      <c r="E24" s="34">
        <v>4</v>
      </c>
      <c r="F24" s="34">
        <v>0</v>
      </c>
      <c r="G24" s="34">
        <v>1</v>
      </c>
      <c r="H24" s="34">
        <v>0</v>
      </c>
      <c r="I24" s="34">
        <v>0</v>
      </c>
      <c r="J24" s="3">
        <v>1</v>
      </c>
      <c r="K24" s="1">
        <v>7</v>
      </c>
      <c r="L24" s="3">
        <v>1</v>
      </c>
      <c r="M24" s="3">
        <v>3</v>
      </c>
      <c r="N24" s="3">
        <v>3</v>
      </c>
      <c r="O24" s="3">
        <v>0</v>
      </c>
      <c r="P24" s="3">
        <v>0</v>
      </c>
      <c r="Q24" s="3">
        <v>0</v>
      </c>
      <c r="R24" s="3">
        <v>0</v>
      </c>
      <c r="S24" s="3">
        <v>9</v>
      </c>
      <c r="T24" s="3">
        <v>1</v>
      </c>
      <c r="U24" s="3">
        <v>1</v>
      </c>
      <c r="V24" s="3">
        <v>6</v>
      </c>
      <c r="W24" s="3">
        <v>0</v>
      </c>
      <c r="X24" s="3">
        <v>1</v>
      </c>
      <c r="Y24" s="3">
        <v>0</v>
      </c>
      <c r="Z24" s="3">
        <v>0</v>
      </c>
    </row>
    <row r="25" spans="1:26" ht="15.9" x14ac:dyDescent="0.45">
      <c r="A25" s="55" t="s">
        <v>423</v>
      </c>
      <c r="B25" s="43">
        <v>28</v>
      </c>
      <c r="C25" s="43">
        <v>6</v>
      </c>
      <c r="D25" s="43">
        <v>1</v>
      </c>
      <c r="E25" s="43">
        <v>18</v>
      </c>
      <c r="F25" s="43">
        <v>0</v>
      </c>
      <c r="G25" s="43">
        <v>1</v>
      </c>
      <c r="H25" s="43">
        <v>0</v>
      </c>
      <c r="I25" s="43">
        <v>2</v>
      </c>
      <c r="J25" s="24" t="s">
        <v>277</v>
      </c>
      <c r="K25" s="1">
        <v>26</v>
      </c>
      <c r="L25" s="1">
        <v>2</v>
      </c>
      <c r="M25" s="1">
        <v>3</v>
      </c>
      <c r="N25" s="1">
        <v>12</v>
      </c>
      <c r="O25" s="1">
        <v>0</v>
      </c>
      <c r="P25" s="1">
        <v>1</v>
      </c>
      <c r="Q25" s="1">
        <v>8</v>
      </c>
      <c r="R25" s="1">
        <v>0</v>
      </c>
      <c r="S25" s="1">
        <v>43</v>
      </c>
      <c r="T25" s="1">
        <v>3</v>
      </c>
      <c r="U25" s="1">
        <v>3</v>
      </c>
      <c r="V25" s="1">
        <v>9</v>
      </c>
      <c r="W25" s="1">
        <v>1</v>
      </c>
      <c r="X25" s="1">
        <v>1</v>
      </c>
      <c r="Y25" s="1">
        <v>25</v>
      </c>
      <c r="Z25" s="1">
        <v>1</v>
      </c>
    </row>
    <row r="26" spans="1:26" ht="15.9" x14ac:dyDescent="0.45">
      <c r="A26" s="56" t="s">
        <v>421</v>
      </c>
      <c r="B26" s="43">
        <v>18</v>
      </c>
      <c r="C26" s="34">
        <v>2</v>
      </c>
      <c r="D26" s="34">
        <v>1</v>
      </c>
      <c r="E26" s="34">
        <v>13</v>
      </c>
      <c r="F26" s="34">
        <v>0</v>
      </c>
      <c r="G26" s="34">
        <v>0</v>
      </c>
      <c r="H26" s="34">
        <v>0</v>
      </c>
      <c r="I26" s="34">
        <v>2</v>
      </c>
      <c r="J26" s="24" t="s">
        <v>277</v>
      </c>
      <c r="K26" s="1">
        <v>15</v>
      </c>
      <c r="L26" s="3">
        <v>1</v>
      </c>
      <c r="M26" s="3">
        <v>0</v>
      </c>
      <c r="N26" s="3">
        <v>5</v>
      </c>
      <c r="O26" s="3">
        <v>0</v>
      </c>
      <c r="P26" s="3">
        <v>1</v>
      </c>
      <c r="Q26" s="3">
        <v>8</v>
      </c>
      <c r="R26" s="3">
        <v>0</v>
      </c>
      <c r="S26" s="3">
        <v>25</v>
      </c>
      <c r="T26" s="3">
        <v>2</v>
      </c>
      <c r="U26" s="3">
        <v>2</v>
      </c>
      <c r="V26" s="3">
        <v>1</v>
      </c>
      <c r="W26" s="3">
        <v>1</v>
      </c>
      <c r="X26" s="3">
        <v>0</v>
      </c>
      <c r="Y26" s="3">
        <v>19</v>
      </c>
      <c r="Z26" s="3">
        <v>0</v>
      </c>
    </row>
    <row r="27" spans="1:26" ht="15.9" x14ac:dyDescent="0.45">
      <c r="A27" s="56" t="s">
        <v>422</v>
      </c>
      <c r="B27" s="43">
        <v>10</v>
      </c>
      <c r="C27" s="34">
        <v>4</v>
      </c>
      <c r="D27" s="34">
        <v>0</v>
      </c>
      <c r="E27" s="34">
        <v>5</v>
      </c>
      <c r="F27" s="34">
        <v>0</v>
      </c>
      <c r="G27" s="34">
        <v>1</v>
      </c>
      <c r="H27" s="34">
        <v>0</v>
      </c>
      <c r="I27" s="34">
        <v>0</v>
      </c>
      <c r="J27" s="24" t="s">
        <v>277</v>
      </c>
      <c r="K27" s="1">
        <v>11</v>
      </c>
      <c r="L27" s="3">
        <v>1</v>
      </c>
      <c r="M27" s="3">
        <v>3</v>
      </c>
      <c r="N27" s="3">
        <v>7</v>
      </c>
      <c r="O27" s="3">
        <v>0</v>
      </c>
      <c r="P27" s="3">
        <v>0</v>
      </c>
      <c r="Q27" s="3">
        <v>0</v>
      </c>
      <c r="R27" s="3">
        <v>0</v>
      </c>
      <c r="S27" s="3">
        <v>18</v>
      </c>
      <c r="T27" s="3">
        <v>1</v>
      </c>
      <c r="U27" s="3">
        <v>1</v>
      </c>
      <c r="V27" s="3">
        <v>8</v>
      </c>
      <c r="W27" s="3">
        <v>0</v>
      </c>
      <c r="X27" s="3">
        <v>1</v>
      </c>
      <c r="Y27" s="3">
        <v>6</v>
      </c>
      <c r="Z27" s="3">
        <v>0</v>
      </c>
    </row>
    <row r="28" spans="1:26" ht="28.5" customHeight="1" x14ac:dyDescent="0.45">
      <c r="A28" s="1" t="s">
        <v>426</v>
      </c>
      <c r="B28" s="3"/>
      <c r="C28" s="3"/>
      <c r="D28" s="3"/>
      <c r="E28" s="3"/>
      <c r="F28" s="3"/>
      <c r="G28" s="3"/>
      <c r="H28" s="3"/>
      <c r="I28" s="3"/>
      <c r="J28" s="3"/>
      <c r="K28" s="3"/>
      <c r="L28" s="3"/>
      <c r="M28" s="3"/>
      <c r="N28" s="3"/>
      <c r="O28" s="3"/>
      <c r="P28" s="3"/>
      <c r="Q28" s="3"/>
      <c r="R28" s="3"/>
      <c r="S28" s="3"/>
      <c r="T28" s="3"/>
      <c r="U28" s="3"/>
      <c r="V28" s="3"/>
      <c r="W28" s="3"/>
      <c r="X28" s="3"/>
      <c r="Y28" s="3"/>
    </row>
    <row r="29" spans="1:26" ht="46.5" customHeight="1" x14ac:dyDescent="0.45">
      <c r="A29" s="36"/>
      <c r="B29" s="27" t="s">
        <v>407</v>
      </c>
      <c r="C29" s="27" t="s">
        <v>189</v>
      </c>
      <c r="D29" s="27" t="s">
        <v>408</v>
      </c>
      <c r="E29" s="27" t="s">
        <v>409</v>
      </c>
      <c r="F29" s="27" t="s">
        <v>192</v>
      </c>
      <c r="G29" s="27" t="s">
        <v>193</v>
      </c>
      <c r="H29" s="35" t="s">
        <v>239</v>
      </c>
      <c r="I29" s="27" t="s">
        <v>410</v>
      </c>
      <c r="J29" s="35" t="s">
        <v>411</v>
      </c>
      <c r="K29" s="26" t="s">
        <v>196</v>
      </c>
      <c r="L29" s="27" t="s">
        <v>197</v>
      </c>
      <c r="M29" s="27" t="s">
        <v>412</v>
      </c>
      <c r="N29" s="27" t="s">
        <v>413</v>
      </c>
      <c r="O29" s="27" t="s">
        <v>200</v>
      </c>
      <c r="P29" s="27" t="s">
        <v>201</v>
      </c>
      <c r="Q29" s="27" t="s">
        <v>414</v>
      </c>
      <c r="R29" s="27" t="s">
        <v>415</v>
      </c>
      <c r="S29" s="26" t="s">
        <v>204</v>
      </c>
      <c r="T29" s="27" t="s">
        <v>205</v>
      </c>
      <c r="U29" s="27" t="s">
        <v>416</v>
      </c>
      <c r="V29" s="27" t="s">
        <v>417</v>
      </c>
      <c r="W29" s="27" t="s">
        <v>208</v>
      </c>
      <c r="X29" s="27" t="s">
        <v>209</v>
      </c>
      <c r="Y29" s="27" t="s">
        <v>418</v>
      </c>
      <c r="Z29" s="27" t="s">
        <v>419</v>
      </c>
    </row>
    <row r="30" spans="1:26" ht="15.9" x14ac:dyDescent="0.45">
      <c r="A30" s="55" t="s">
        <v>420</v>
      </c>
      <c r="B30" s="1">
        <v>0</v>
      </c>
      <c r="C30" s="1">
        <v>0</v>
      </c>
      <c r="D30" s="1">
        <v>0</v>
      </c>
      <c r="E30" s="1">
        <v>0</v>
      </c>
      <c r="F30" s="1">
        <v>0</v>
      </c>
      <c r="G30" s="1">
        <v>0</v>
      </c>
      <c r="H30" s="1">
        <v>0</v>
      </c>
      <c r="I30" s="1">
        <v>0</v>
      </c>
      <c r="J30" s="3">
        <v>0</v>
      </c>
      <c r="K30" s="1">
        <v>5</v>
      </c>
      <c r="L30" s="1">
        <v>2</v>
      </c>
      <c r="M30" s="1">
        <v>0</v>
      </c>
      <c r="N30" s="1">
        <v>0</v>
      </c>
      <c r="O30" s="1">
        <v>0</v>
      </c>
      <c r="P30" s="1">
        <v>0</v>
      </c>
      <c r="Q30" s="1">
        <v>1</v>
      </c>
      <c r="R30" s="1">
        <v>2</v>
      </c>
      <c r="S30" s="1">
        <v>0</v>
      </c>
      <c r="T30" s="1">
        <v>0</v>
      </c>
      <c r="U30" s="1">
        <v>0</v>
      </c>
      <c r="V30" s="1">
        <v>0</v>
      </c>
      <c r="W30" s="1">
        <v>0</v>
      </c>
      <c r="X30" s="1">
        <v>0</v>
      </c>
      <c r="Y30" s="1">
        <v>0</v>
      </c>
      <c r="Z30" s="1">
        <v>0</v>
      </c>
    </row>
    <row r="31" spans="1:26" ht="15.9" x14ac:dyDescent="0.45">
      <c r="A31" s="56" t="s">
        <v>421</v>
      </c>
      <c r="B31" s="43">
        <v>0</v>
      </c>
      <c r="C31" s="34">
        <v>0</v>
      </c>
      <c r="D31" s="34">
        <v>0</v>
      </c>
      <c r="E31" s="34">
        <v>0</v>
      </c>
      <c r="F31" s="34">
        <v>0</v>
      </c>
      <c r="G31" s="34">
        <v>0</v>
      </c>
      <c r="H31" s="34">
        <v>0</v>
      </c>
      <c r="I31" s="34">
        <v>0</v>
      </c>
      <c r="J31" s="3">
        <v>0</v>
      </c>
      <c r="K31" s="1">
        <v>3</v>
      </c>
      <c r="L31" s="3">
        <v>1</v>
      </c>
      <c r="M31" s="3">
        <v>0</v>
      </c>
      <c r="N31" s="3">
        <v>0</v>
      </c>
      <c r="O31" s="3">
        <v>0</v>
      </c>
      <c r="P31" s="3">
        <v>0</v>
      </c>
      <c r="Q31" s="3">
        <v>1</v>
      </c>
      <c r="R31" s="3">
        <v>1</v>
      </c>
      <c r="S31" s="3">
        <v>0</v>
      </c>
      <c r="T31" s="3">
        <v>0</v>
      </c>
      <c r="U31" s="3">
        <v>0</v>
      </c>
      <c r="V31" s="3">
        <v>0</v>
      </c>
      <c r="W31" s="3">
        <v>0</v>
      </c>
      <c r="X31" s="3">
        <v>0</v>
      </c>
      <c r="Y31" s="3">
        <v>0</v>
      </c>
      <c r="Z31" s="3">
        <v>0</v>
      </c>
    </row>
    <row r="32" spans="1:26" ht="15.9" x14ac:dyDescent="0.45">
      <c r="A32" s="56" t="s">
        <v>422</v>
      </c>
      <c r="B32" s="43">
        <v>0</v>
      </c>
      <c r="C32" s="34">
        <v>0</v>
      </c>
      <c r="D32" s="34">
        <v>0</v>
      </c>
      <c r="E32" s="34">
        <v>0</v>
      </c>
      <c r="F32" s="34">
        <v>0</v>
      </c>
      <c r="G32" s="34">
        <v>0</v>
      </c>
      <c r="H32" s="34">
        <v>0</v>
      </c>
      <c r="I32" s="34">
        <v>0</v>
      </c>
      <c r="J32" s="3">
        <v>0</v>
      </c>
      <c r="K32" s="1">
        <v>2</v>
      </c>
      <c r="L32" s="3">
        <v>1</v>
      </c>
      <c r="M32" s="3">
        <v>0</v>
      </c>
      <c r="N32" s="3">
        <v>0</v>
      </c>
      <c r="O32" s="3">
        <v>0</v>
      </c>
      <c r="P32" s="3">
        <v>0</v>
      </c>
      <c r="Q32" s="3">
        <v>0</v>
      </c>
      <c r="R32" s="3">
        <v>1</v>
      </c>
      <c r="S32" s="3">
        <v>0</v>
      </c>
      <c r="T32" s="3">
        <v>0</v>
      </c>
      <c r="U32" s="3">
        <v>0</v>
      </c>
      <c r="V32" s="3">
        <v>0</v>
      </c>
      <c r="W32" s="3">
        <v>0</v>
      </c>
      <c r="X32" s="3">
        <v>0</v>
      </c>
      <c r="Y32" s="3">
        <v>0</v>
      </c>
      <c r="Z32" s="3">
        <v>0</v>
      </c>
    </row>
    <row r="33" spans="1:26" ht="15.9" x14ac:dyDescent="0.45">
      <c r="A33" s="55" t="s">
        <v>423</v>
      </c>
      <c r="B33" s="43">
        <v>0</v>
      </c>
      <c r="C33" s="43">
        <v>0</v>
      </c>
      <c r="D33" s="43">
        <v>0</v>
      </c>
      <c r="E33" s="43">
        <v>0</v>
      </c>
      <c r="F33" s="43">
        <v>0</v>
      </c>
      <c r="G33" s="43">
        <v>0</v>
      </c>
      <c r="H33" s="43">
        <v>0</v>
      </c>
      <c r="I33" s="43">
        <v>0</v>
      </c>
      <c r="J33" s="24" t="s">
        <v>277</v>
      </c>
      <c r="K33" s="1">
        <v>15</v>
      </c>
      <c r="L33" s="1">
        <v>3</v>
      </c>
      <c r="M33" s="1">
        <v>0</v>
      </c>
      <c r="N33" s="1">
        <v>0</v>
      </c>
      <c r="O33" s="1">
        <v>0</v>
      </c>
      <c r="P33" s="1">
        <v>0</v>
      </c>
      <c r="Q33" s="1">
        <v>1</v>
      </c>
      <c r="R33" s="1">
        <v>11</v>
      </c>
      <c r="S33" s="1">
        <v>0</v>
      </c>
      <c r="T33" s="1">
        <v>0</v>
      </c>
      <c r="U33" s="1">
        <v>0</v>
      </c>
      <c r="V33" s="1">
        <v>0</v>
      </c>
      <c r="W33" s="1">
        <v>0</v>
      </c>
      <c r="X33" s="1">
        <v>0</v>
      </c>
      <c r="Y33" s="1">
        <v>0</v>
      </c>
      <c r="Z33" s="1">
        <v>0</v>
      </c>
    </row>
    <row r="34" spans="1:26" ht="15.9" x14ac:dyDescent="0.45">
      <c r="A34" s="56" t="s">
        <v>421</v>
      </c>
      <c r="B34" s="43">
        <v>0</v>
      </c>
      <c r="C34" s="34">
        <v>0</v>
      </c>
      <c r="D34" s="34">
        <v>0</v>
      </c>
      <c r="E34" s="34">
        <v>0</v>
      </c>
      <c r="F34" s="34">
        <v>0</v>
      </c>
      <c r="G34" s="34">
        <v>0</v>
      </c>
      <c r="H34" s="34">
        <v>0</v>
      </c>
      <c r="I34" s="34">
        <v>0</v>
      </c>
      <c r="J34" s="24" t="s">
        <v>277</v>
      </c>
      <c r="K34" s="1">
        <v>10</v>
      </c>
      <c r="L34" s="3">
        <v>1</v>
      </c>
      <c r="M34" s="3">
        <v>0</v>
      </c>
      <c r="N34" s="3">
        <v>0</v>
      </c>
      <c r="O34" s="3">
        <v>0</v>
      </c>
      <c r="P34" s="3">
        <v>0</v>
      </c>
      <c r="Q34" s="3">
        <v>1</v>
      </c>
      <c r="R34" s="3">
        <v>8</v>
      </c>
      <c r="S34" s="3">
        <v>0</v>
      </c>
      <c r="T34" s="3">
        <v>0</v>
      </c>
      <c r="U34" s="3">
        <v>0</v>
      </c>
      <c r="V34" s="3">
        <v>0</v>
      </c>
      <c r="W34" s="3">
        <v>0</v>
      </c>
      <c r="X34" s="3">
        <v>0</v>
      </c>
      <c r="Y34" s="3">
        <v>0</v>
      </c>
      <c r="Z34" s="3">
        <v>0</v>
      </c>
    </row>
    <row r="35" spans="1:26" ht="15.9" x14ac:dyDescent="0.45">
      <c r="A35" s="56" t="s">
        <v>422</v>
      </c>
      <c r="B35" s="43">
        <v>0</v>
      </c>
      <c r="C35" s="34">
        <v>0</v>
      </c>
      <c r="D35" s="34">
        <v>0</v>
      </c>
      <c r="E35" s="34">
        <v>0</v>
      </c>
      <c r="F35" s="34">
        <v>0</v>
      </c>
      <c r="G35" s="34">
        <v>0</v>
      </c>
      <c r="H35" s="34">
        <v>0</v>
      </c>
      <c r="I35" s="34">
        <v>0</v>
      </c>
      <c r="J35" s="57" t="s">
        <v>277</v>
      </c>
      <c r="K35" s="10">
        <v>5</v>
      </c>
      <c r="L35">
        <v>2</v>
      </c>
      <c r="M35">
        <v>0</v>
      </c>
      <c r="N35">
        <v>0</v>
      </c>
      <c r="O35">
        <v>0</v>
      </c>
      <c r="P35">
        <v>0</v>
      </c>
      <c r="Q35">
        <v>0</v>
      </c>
      <c r="R35">
        <v>3</v>
      </c>
      <c r="S35" s="3">
        <v>0</v>
      </c>
      <c r="T35">
        <v>0</v>
      </c>
      <c r="U35" s="3">
        <v>0</v>
      </c>
      <c r="V35">
        <v>0</v>
      </c>
      <c r="W35" s="3">
        <v>0</v>
      </c>
      <c r="X35">
        <v>0</v>
      </c>
      <c r="Y35" s="3">
        <v>0</v>
      </c>
      <c r="Z35">
        <v>0</v>
      </c>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Cover_Sheet</vt:lpstr>
      <vt:lpstr>Contents</vt:lpstr>
      <vt:lpstr>Notes</vt:lpstr>
      <vt:lpstr>Change_log</vt:lpstr>
      <vt:lpstr>1a</vt:lpstr>
      <vt:lpstr>1b</vt:lpstr>
      <vt:lpstr>2a</vt:lpstr>
      <vt:lpstr>2b</vt:lpstr>
      <vt:lpstr>3a</vt:lpstr>
      <vt:lpstr>3b</vt:lpstr>
      <vt:lpstr>4a</vt:lpstr>
      <vt:lpstr>4b</vt:lpstr>
      <vt:lpstr>5a</vt:lpstr>
      <vt:lpstr>5b</vt: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Geldenhuys, Charmaine Maj (People-Sec-DCCL SvcPolice)</dc:creator>
  <dc:description/>
  <cp:lastModifiedBy>Everett, Matt (Analysis-Publications-5)</cp:lastModifiedBy>
  <dcterms:created xsi:type="dcterms:W3CDTF">2021-03-24T15:07:38Z</dcterms:created>
  <dcterms:modified xsi:type="dcterms:W3CDTF">2026-05-29T15:00:42Z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0x0101000ED288970AB0CB409E090B469DEBB5AB</vt:lpwstr>
  </property>
  <property fmtid="{D5CDD505-2E9C-101B-9397-08002B2CF9AE}" pid="3" name="MSIP_Label_d8a60473-494b-4586-a1bb-b0e663054676_Enabled">
    <vt:lpwstr>true</vt:lpwstr>
  </property>
  <property fmtid="{D5CDD505-2E9C-101B-9397-08002B2CF9AE}" pid="4" name="MSIP_Label_d8a60473-494b-4586-a1bb-b0e663054676_SetDate">
    <vt:lpwstr>2026-05-29T15:00:42Z</vt:lpwstr>
  </property>
  <property fmtid="{D5CDD505-2E9C-101B-9397-08002B2CF9AE}" pid="5" name="MSIP_Label_d8a60473-494b-4586-a1bb-b0e663054676_Method">
    <vt:lpwstr>Privileged</vt:lpwstr>
  </property>
  <property fmtid="{D5CDD505-2E9C-101B-9397-08002B2CF9AE}" pid="6" name="MSIP_Label_d8a60473-494b-4586-a1bb-b0e663054676_Name">
    <vt:lpwstr>MOD-1-O-‘UNMARKED’</vt:lpwstr>
  </property>
  <property fmtid="{D5CDD505-2E9C-101B-9397-08002B2CF9AE}" pid="7" name="MSIP_Label_d8a60473-494b-4586-a1bb-b0e663054676_SiteId">
    <vt:lpwstr>be7760ed-5953-484b-ae95-d0a16dfa09e5</vt:lpwstr>
  </property>
  <property fmtid="{D5CDD505-2E9C-101B-9397-08002B2CF9AE}" pid="8" name="MSIP_Label_d8a60473-494b-4586-a1bb-b0e663054676_ActionId">
    <vt:lpwstr>07fdddaf-e0ce-4008-94c6-46958725f1d5</vt:lpwstr>
  </property>
  <property fmtid="{D5CDD505-2E9C-101B-9397-08002B2CF9AE}" pid="9" name="MSIP_Label_d8a60473-494b-4586-a1bb-b0e663054676_ContentBits">
    <vt:lpwstr>0</vt:lpwstr>
  </property>
  <property fmtid="{D5CDD505-2E9C-101B-9397-08002B2CF9AE}" pid="10" name="MSIP_Label_d8a60473-494b-4586-a1bb-b0e663054676_Tag">
    <vt:lpwstr>10, 0, 1, 1</vt:lpwstr>
  </property>
</Properties>
</file>