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beisgov-my.sharepoint.com/personal/rachel_gibson2_energysecurity_gov_uk/Documents/Documents/Publishing/UKETS/"/>
    </mc:Choice>
  </mc:AlternateContent>
  <xr:revisionPtr revIDLastSave="63" documentId="8_{ED7A497A-A0CE-46A0-9652-BB95174A8FD2}" xr6:coauthVersionLast="47" xr6:coauthVersionMax="47" xr10:uidLastSave="{28A2F500-5CFB-4E2B-B1B1-5769DD11D7B8}"/>
  <bookViews>
    <workbookView xWindow="-108" yWindow="-108" windowWidth="23256" windowHeight="12456" tabRatio="812" xr2:uid="{D66C2D8D-73D6-4EEC-9075-789687201C99}"/>
  </bookViews>
  <sheets>
    <sheet name="Front Page" sheetId="8" r:id="rId1"/>
    <sheet name="Update Log" sheetId="11" r:id="rId2"/>
    <sheet name="Contents" sheetId="10" r:id="rId3"/>
    <sheet name="1 Primary Data Tab" sheetId="1" r:id="rId4"/>
    <sheet name=" 2 Compositional Sampling" sheetId="6" r:id="rId5"/>
    <sheet name="APPENDICES" sheetId="13" r:id="rId6"/>
    <sheet name="3 Bunker Mass to Grate" sheetId="3" r:id="rId7"/>
    <sheet name="4 General Sampling" sheetId="9" r:id="rId8"/>
    <sheet name="Lists" sheetId="12" r:id="rId9"/>
  </sheets>
  <definedNames>
    <definedName name="dl_InOut">#REF!</definedName>
    <definedName name="dl_Measurement">TableMeasurement[Measurement]</definedName>
    <definedName name="dl_WasteSource">TableWasteSource[Waste Source]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9" l="1"/>
  <c r="G4" i="9"/>
  <c r="F4" i="9"/>
  <c r="E4" i="9"/>
  <c r="D4" i="9"/>
  <c r="C4" i="9"/>
  <c r="B4" i="9"/>
  <c r="A4" i="9"/>
  <c r="H4" i="6"/>
  <c r="G4" i="6"/>
  <c r="F4" i="6"/>
  <c r="E4" i="6"/>
  <c r="D4" i="6"/>
  <c r="C4" i="6"/>
  <c r="B4" i="6"/>
  <c r="A4" i="6"/>
  <c r="B4" i="3"/>
  <c r="C4" i="3"/>
  <c r="D4" i="3"/>
  <c r="E4" i="3"/>
  <c r="F4" i="3"/>
  <c r="G4" i="3"/>
  <c r="H4" i="3"/>
  <c r="A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tc={590F802F-4552-4635-96FD-D4233C6E3FFA}</author>
  </authors>
  <commentList>
    <comment ref="A6" authorId="0" shapeId="0" xr:uid="{590F802F-4552-4635-96FD-D4233C6E3FFA}">
      <text>
        <t>[Threaded comment]
Your version of Excel allows you to read this threaded comment; however, any edits to it will get removed if the file is opened in a newer version of Excel. Learn more: https://go.microsoft.com/fwlink/?linkid=870924
Comment:
    I assume expectation here is that operators list out the most recent year of waste sampling data on a per line basis (i.e. one line for paper, one line for card etc).
Clarification needed</t>
      </text>
    </comment>
  </commentList>
</comments>
</file>

<file path=xl/sharedStrings.xml><?xml version="1.0" encoding="utf-8"?>
<sst xmlns="http://schemas.openxmlformats.org/spreadsheetml/2006/main" count="1076" uniqueCount="955">
  <si>
    <t>Example data collection template for Operators to submit information to inform emissions factors for UK ETS Waste</t>
  </si>
  <si>
    <r>
      <rPr>
        <b/>
        <sz val="11"/>
        <color rgb="FF000000"/>
        <rFont val="Arial"/>
        <family val="2"/>
      </rPr>
      <t xml:space="preserve">Benefits of participation in the submission of quarterly returns
</t>
    </r>
    <r>
      <rPr>
        <sz val="11"/>
        <color rgb="FF000000"/>
        <rFont val="Arial"/>
        <family val="2"/>
      </rPr>
      <t xml:space="preserve">
</t>
    </r>
    <r>
      <rPr>
        <b/>
        <sz val="11"/>
        <color rgb="FF000000"/>
        <rFont val="Arial"/>
        <family val="2"/>
      </rPr>
      <t xml:space="preserve">Potentially reduce future costs </t>
    </r>
    <r>
      <rPr>
        <sz val="11"/>
        <color rgb="FF000000"/>
        <rFont val="Arial"/>
        <family val="2"/>
      </rPr>
      <t xml:space="preserve"> 
The voluntary MRV-only period is crucial in helping operators to understand their emissions, and therefore future cost exposure. Operators can use the voluntary MRV-only period to test, evaluate and improve their MRV, prior to cost exposure, such that they have the best chance of achieving accurate reporting of their emissions once cost exposure happens. The quarterly data reporting allows for operators to test their VMP's, and ensure their MRV activities provide them with relevant data for reporting. 
</t>
    </r>
    <r>
      <rPr>
        <b/>
        <sz val="11"/>
        <color rgb="FF000000"/>
        <rFont val="Arial"/>
        <family val="2"/>
      </rPr>
      <t xml:space="preserve">Increasing the likelihood of more granular emissions factors being permitted 
</t>
    </r>
    <r>
      <rPr>
        <sz val="11"/>
        <color rgb="FF000000"/>
        <rFont val="Arial"/>
        <family val="2"/>
      </rPr>
      <t xml:space="preserve">
As part of the voluntary MRV-only period, we are asking operators to submit quarterly waste and emissions data which will be analysed by the Authority. Each piece of data that is input to this template will go towards the research for more granular emissions factors, and ones that are as reflective of actual industry data as possible.  
The more data that is submitted during this voluntary MRV-only period, the more able the Authority will be to generate objective and accurate emissions factors, thereby increasing the likelihood of avoiding the use of default emission factors that will be inherently conservative, and thereby more costly for waste operators. 
The objective of this additional data reporting process is to generate an evidence base, and provide the opportunity for sufficient objective analysis, such that the Authority has sufficient assurance to approve the use of more specific emission factors by operators. This objective can only be achieved by the comprehensive participation of operators in the additional data reporting process. 
</t>
    </r>
    <r>
      <rPr>
        <b/>
        <sz val="11"/>
        <color rgb="FF000000"/>
        <rFont val="Arial"/>
        <family val="2"/>
      </rPr>
      <t xml:space="preserve">Improve policy making 
</t>
    </r>
    <r>
      <rPr>
        <sz val="11"/>
        <color rgb="FF000000"/>
        <rFont val="Arial"/>
        <family val="2"/>
      </rPr>
      <t xml:space="preserve">
Policy makers have retained the right to make policy adjustments based on insights garnered from the voluntary MRV-only period. Full participation enables policy makers to make decisions using data and information that is as representative as possible of the EfW and waste incinerator sector. 
</t>
    </r>
    <r>
      <rPr>
        <b/>
        <sz val="11"/>
        <color rgb="FF000000"/>
        <rFont val="Arial"/>
        <family val="2"/>
      </rPr>
      <t xml:space="preserve">Improve guidance and regulator support 
</t>
    </r>
    <r>
      <rPr>
        <sz val="11"/>
        <color rgb="FF000000"/>
        <rFont val="Arial"/>
        <family val="2"/>
      </rPr>
      <t xml:space="preserve">
The voluntary MRV-only period is a learning opportunity for regulators, as well as operators. Regulators are also committed to updating guidance based on operator feedback during the voluntary MRV-only period. Full participation therefore gives operators the chance to shape the guidance and support that they receive, as well as allowing for the shaping of this template itself. The regulators need to understand what data industry has available, and will learn from this process how to improve future templates to better account for this. </t>
    </r>
  </si>
  <si>
    <t xml:space="preserve">Tab no. </t>
  </si>
  <si>
    <t xml:space="preserve">Tab Data </t>
  </si>
  <si>
    <t>Complete</t>
  </si>
  <si>
    <t xml:space="preserve">Additional Data Upload </t>
  </si>
  <si>
    <t xml:space="preserve">Tab 1 </t>
  </si>
  <si>
    <t>Tab 2</t>
  </si>
  <si>
    <t>Tab 3</t>
  </si>
  <si>
    <t>Tab 4</t>
  </si>
  <si>
    <t>Compositional Sampling</t>
  </si>
  <si>
    <t xml:space="preserve">General Sampling </t>
  </si>
  <si>
    <t xml:space="preserve">Facility Name </t>
  </si>
  <si>
    <t xml:space="preserve">Operator Name </t>
  </si>
  <si>
    <t>Facility Address</t>
  </si>
  <si>
    <t xml:space="preserve">Date Uploaded </t>
  </si>
  <si>
    <t xml:space="preserve">ETS Permit No. </t>
  </si>
  <si>
    <t>EPR Permit No.</t>
  </si>
  <si>
    <t>Prepared by</t>
  </si>
  <si>
    <t xml:space="preserve">Position </t>
  </si>
  <si>
    <t>Data reference</t>
  </si>
  <si>
    <t>Related data</t>
  </si>
  <si>
    <t>Sampling period start date</t>
  </si>
  <si>
    <t>Sampling period end date</t>
  </si>
  <si>
    <t xml:space="preserve">Local Authority </t>
  </si>
  <si>
    <t>Waste source stream category</t>
  </si>
  <si>
    <t>EWC Code</t>
  </si>
  <si>
    <t>Measurement method</t>
  </si>
  <si>
    <t xml:space="preserve">Measurement Uncertainty  </t>
  </si>
  <si>
    <t>Measurement</t>
  </si>
  <si>
    <t>Measurement units</t>
  </si>
  <si>
    <t>Detailed Method</t>
  </si>
  <si>
    <t>Evidence reference (attached documentation)</t>
  </si>
  <si>
    <t>A reference to be able to relate / distinguish data lines</t>
  </si>
  <si>
    <t>To allow lines to be co-referenced</t>
  </si>
  <si>
    <t xml:space="preserve">Start date of measurement period </t>
  </si>
  <si>
    <t xml:space="preserve">End date of measurement period </t>
  </si>
  <si>
    <t xml:space="preserve">Source stream category of waste if relevant i.e. Commercial and Industrial, Household, Refuse derived fuel, Clinical etc </t>
  </si>
  <si>
    <t xml:space="preserve">Numerical value of measurement </t>
  </si>
  <si>
    <t xml:space="preserve">Unit of measurement - This does not need to be consistent throughout column </t>
  </si>
  <si>
    <t xml:space="preserve">Reference to detailed methodology upload if relevant </t>
  </si>
  <si>
    <t xml:space="preserve">This would be the title of evidence, which should also callback to this lines data reference </t>
  </si>
  <si>
    <t>A10</t>
  </si>
  <si>
    <t xml:space="preserve">Line Tag </t>
  </si>
  <si>
    <t xml:space="preserve">Related Stack Tag </t>
  </si>
  <si>
    <t>Measurement source</t>
  </si>
  <si>
    <t>Measurement Uncertainty</t>
  </si>
  <si>
    <t>Additional comments/notes</t>
  </si>
  <si>
    <t xml:space="preserve">Defining label for individual Stack  </t>
  </si>
  <si>
    <t xml:space="preserve">i.e. Mass to grate from claw grab </t>
  </si>
  <si>
    <t>i.e.B10-…-…-…</t>
  </si>
  <si>
    <t>B11</t>
  </si>
  <si>
    <t>i.e.B11-…-…-…</t>
  </si>
  <si>
    <t>B12</t>
  </si>
  <si>
    <t>i.e.B12-…-…-…</t>
  </si>
  <si>
    <t>B13</t>
  </si>
  <si>
    <t>i.e.B13-…-…-…</t>
  </si>
  <si>
    <t>B14</t>
  </si>
  <si>
    <t>i.e.B14-…-…-…</t>
  </si>
  <si>
    <t>B15</t>
  </si>
  <si>
    <t>i.e.B15-…-…-…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</si>
  <si>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</si>
  <si>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</si>
  <si>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</si>
  <si>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</si>
  <si>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</si>
  <si>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</si>
  <si>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</si>
  <si>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</si>
  <si>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</si>
  <si>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</si>
  <si>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</si>
  <si>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</si>
  <si>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</si>
  <si>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</si>
  <si>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</si>
  <si>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</si>
  <si>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</si>
  <si>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</si>
  <si>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</si>
  <si>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</si>
  <si>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</si>
  <si>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</si>
  <si>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</si>
  <si>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</si>
  <si>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</si>
  <si>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 xml:space="preserve">Related Line </t>
  </si>
  <si>
    <t xml:space="preserve">Line tag that has fed to stack if applicable </t>
  </si>
  <si>
    <t>C14</t>
  </si>
  <si>
    <t>Related Line</t>
  </si>
  <si>
    <t xml:space="preserve">i.e. Calibration factor of equipment/scales, accuracy of methodology, uncertainty figure? </t>
  </si>
  <si>
    <t>Input or output measurement</t>
  </si>
  <si>
    <t>E10</t>
  </si>
  <si>
    <t>Measurement accuracy</t>
  </si>
  <si>
    <t xml:space="preserve">Delineate whether this is an input or output sample and define at a high level what sample is </t>
  </si>
  <si>
    <t xml:space="preserve">Free option for sampling </t>
  </si>
  <si>
    <t xml:space="preserve">Waste type definition </t>
  </si>
  <si>
    <t>%</t>
  </si>
  <si>
    <t>F10</t>
  </si>
  <si>
    <t>i.e.F10-…-…-…</t>
  </si>
  <si>
    <t>F11</t>
  </si>
  <si>
    <t>i.e.F11-…-…-…</t>
  </si>
  <si>
    <t>F12</t>
  </si>
  <si>
    <t>i.e.F12-…-…-…</t>
  </si>
  <si>
    <t>F13</t>
  </si>
  <si>
    <t>i.e.F13-…-…-…</t>
  </si>
  <si>
    <t>F14</t>
  </si>
  <si>
    <t>i.e.F14-…-…-…</t>
  </si>
  <si>
    <t>F15</t>
  </si>
  <si>
    <t>i.e.F15-…-…-…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</si>
  <si>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</si>
  <si>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</si>
  <si>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</si>
  <si>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</si>
  <si>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</si>
  <si>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</si>
  <si>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</si>
  <si>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</si>
  <si>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</si>
  <si>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</si>
  <si>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</si>
  <si>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</si>
  <si>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</si>
  <si>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</si>
  <si>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</si>
  <si>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</si>
  <si>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</si>
  <si>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</si>
  <si>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</si>
  <si>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</si>
  <si>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</si>
  <si>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</si>
  <si>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</si>
  <si>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</si>
  <si>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</si>
  <si>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 xml:space="preserve">Source stream category of waste if relevant </t>
  </si>
  <si>
    <t>Revision</t>
  </si>
  <si>
    <t>Date</t>
  </si>
  <si>
    <t>Comments</t>
  </si>
  <si>
    <t>First issue for comment</t>
  </si>
  <si>
    <t>Refuse Derived Fuel</t>
  </si>
  <si>
    <t>Clinical Waste</t>
  </si>
  <si>
    <t>Hazardous Waste</t>
  </si>
  <si>
    <t>Biomass</t>
  </si>
  <si>
    <t>Household Waste</t>
  </si>
  <si>
    <t>Industrial &amp; Commercial Waste</t>
  </si>
  <si>
    <t>Solid Recovered Fuel</t>
  </si>
  <si>
    <t>Waste Source</t>
  </si>
  <si>
    <t xml:space="preserve">Measurement (M), Calculation (C), Estimation (E) </t>
  </si>
  <si>
    <t>C</t>
  </si>
  <si>
    <t>E</t>
  </si>
  <si>
    <t>M</t>
  </si>
  <si>
    <t>Measurement Units</t>
  </si>
  <si>
    <t>Measurement Magnitude</t>
  </si>
  <si>
    <t>Data Reference</t>
  </si>
  <si>
    <t>Related Data</t>
  </si>
  <si>
    <t>Sampling Period Start Date</t>
  </si>
  <si>
    <t>Sampling Period End Date</t>
  </si>
  <si>
    <t>Waste Source Stream Category</t>
  </si>
  <si>
    <t>Measurement Method</t>
  </si>
  <si>
    <t>Evidence Reference (Attached Documentation)</t>
  </si>
  <si>
    <t xml:space="preserve">Additional Comments/Notes </t>
  </si>
  <si>
    <t>Measurement Source</t>
  </si>
  <si>
    <t>Additional Comments/Notes</t>
  </si>
  <si>
    <t>If the waste at grate is going to a specific processing line, please delineate here e.g. line 1, line 2 etc</t>
  </si>
  <si>
    <t>Defining label for individual stack e.g stack 1, stack 2 etc</t>
  </si>
  <si>
    <t xml:space="preserve">Stack Tag </t>
  </si>
  <si>
    <t>Stack Tag</t>
  </si>
  <si>
    <t>Measurement Magnitude Biogenic Carbon</t>
  </si>
  <si>
    <t>Measurement Magnitude Fossil Carbon</t>
  </si>
  <si>
    <t>Measurement Accuracy</t>
  </si>
  <si>
    <t xml:space="preserve">Waste Composition Type </t>
  </si>
  <si>
    <t xml:space="preserve">Percentage Of Total Waste </t>
  </si>
  <si>
    <r>
      <t>Data provided for the weighbridge tab will allow analysts to work to link tonnage of specific waste streams into a facility with equivalent CO</t>
    </r>
    <r>
      <rPr>
        <vertAlign val="subscript"/>
        <sz val="11"/>
        <color theme="1"/>
        <rFont val="Arial"/>
        <family val="2"/>
      </rPr>
      <t>2</t>
    </r>
    <r>
      <rPr>
        <sz val="11"/>
        <color theme="1"/>
        <rFont val="Arial"/>
        <family val="2"/>
      </rPr>
      <t xml:space="preserve"> emissions from the stacks. The provision of Local Authority data will support regional granularity of calculations. Whilst weighbridge data is provided for Waste Returns, the format of this template will allow for linking of the data throughout an installation. </t>
    </r>
  </si>
  <si>
    <t>Data given here will support in linking the source streams through from entry into the facility through to incineration. It's appreciated that at point of mixing, waste will become heterogenous which can create difficulty in highlighting source stream. In this case preferrence is for the source stream tab to be included rather than left blank. This ensures a mass line item is still generated. 
Through the template, analysts will be able to link stack emissions to data from incineration masses in support of granularity of emission factors.</t>
  </si>
  <si>
    <t>The tab will allow data entered to be as granular as that which is held, i.e. the operator can add the individual source stream if this is known (e.g. for X period of time, only one specific waste type is loaded from the bunker). 
If this is not applicable, the operator can enter the data as a tonnage of mixed waste. For any non-applicable cells, please leave blank.</t>
  </si>
  <si>
    <t>This tab allows for any additional sampling data that the operator deems relevant to the process, with full discrection given. 
The analysts will then use the datasets to further improve on methodology and robustness of analysis allowing for a malleable approach within the template. This means that if multiple operators are uploading similar sampling data, the template can be reformatted to allow for this.</t>
  </si>
  <si>
    <t xml:space="preserve">i.e. Calibration factor of equipment/scales, accuracy of methodology - expressed as %  </t>
  </si>
  <si>
    <t>Data type</t>
  </si>
  <si>
    <r>
      <rPr>
        <b/>
        <sz val="10"/>
        <color theme="1"/>
        <rFont val="Arial"/>
        <family val="2"/>
      </rPr>
      <t xml:space="preserve">Disclosure of voluntary information provided to the UK ETS Reporting Service - Waste 
Why your data is important 
</t>
    </r>
    <r>
      <rPr>
        <sz val="10"/>
        <color theme="1"/>
        <rFont val="Arial"/>
        <family val="2"/>
      </rPr>
      <t xml:space="preserve">We (The Regulator) are collecting emissions data for Waste Installations from the 1 January 2026 in order to enable policy development, fine tune the measurement of emissions and to allow operators to better understand the true extent of their own emissions, ahead of the UK ETS being expanded to the waste sector. This data will support both operators and regulators in making continuous improvements to installations and the scheme, in advance of the of the inclusion of the waste sector in the UK ETS. 
</t>
    </r>
    <r>
      <rPr>
        <b/>
        <sz val="10"/>
        <color theme="1"/>
        <rFont val="Arial"/>
        <family val="2"/>
      </rPr>
      <t xml:space="preserve">If you are regulated by the Environment Agency, Natural Resources Wales, or the Northern Ireland Environment Agency </t>
    </r>
    <r>
      <rPr>
        <sz val="10"/>
        <color theme="1"/>
        <rFont val="Arial"/>
        <family val="2"/>
      </rPr>
      <t xml:space="preserve">
All information held or obtained from operators, including all information submitted to the UK ETS reporting service (METS) for the purpose of this voluntary data gathering period, is subject to requirements relating to the disclosure of information upon public request.
Information submitted to METS for the purpose of this voluntary data gathering period will be subject to public access to information requirements, including those under the Freedom of Information Act 2000 (FOIA) and the Environmental Information Regulations 2004 (EIR). As this information is environmental in nature, a request for this information would need to be dealt with in accordance with the EIR rather than the FOIA. Under Regulation 12(4)(d) of the EIR, this information may be exempt from release where requested if the information relates to material which is still in the course of completion, to unfinished documents or is incomplete data and the public interest factors in favour of non-disclosure outweigh those in favour of release.  
For further information about disclosure under FOIA and EIR, please refer to the Information Commissioner's Office (ICO) online guidance. Where released, the data will be clarified as having been received under the voluntary ETS period.
For information regarding the processing of personal data on METS please refer to the Privacy Notice for the METS reporting service (Privacy notice).  
</t>
    </r>
    <r>
      <rPr>
        <b/>
        <sz val="10"/>
        <color theme="1"/>
        <rFont val="Arial"/>
        <family val="2"/>
      </rPr>
      <t xml:space="preserve">If you are regulated by the Scottish Environment Protection Agency 
</t>
    </r>
    <r>
      <rPr>
        <sz val="10"/>
        <color theme="1"/>
        <rFont val="Arial"/>
        <family val="2"/>
      </rPr>
      <t xml:space="preserve">All information held or obtained from operators, including all information submitted to the UK ETS reporting service in this voluntary data gathering period, is subject to the provision relating to the disclosure of information upon public request.
Information held in the UK ETS reporting Service (METS) will be subject to public access to information requirements, including those under the Freedom of Information (Scotland) Act 2002 (FOISA) and the Environmental Information (Scotland) Regulations 2004 (EIRs). However, under Regulation 10(4)(d) this data will be exempt from release where requested, due to the data ‘relating’ to material which is still in the course of completion, and to unfinished documents.  For further information about disclosure under FOISA and EIRs, please refer to the Scottish Information Commissioner's Office (OSIC). Where released, the data will be clarified as having been received under the voluntary ETS period.
</t>
    </r>
    <r>
      <rPr>
        <b/>
        <sz val="10"/>
        <color theme="1"/>
        <rFont val="Arial"/>
        <family val="2"/>
      </rPr>
      <t>Conclusion</t>
    </r>
    <r>
      <rPr>
        <sz val="10"/>
        <color theme="1"/>
        <rFont val="Arial"/>
        <family val="2"/>
      </rPr>
      <t xml:space="preserve">
We (The Regulator) have no intent to share the data collected during this period, except for instances where we are compelled to do so. It is our intent that when considering the disclosure of information (under FOIA or the EIR) which relates to a third party, consultation will be undertaken with the third party before any disclosure is made. However, please note that the decision on disclosure must be taken by the public authority that receives the request and therefore, whilst we will consider your views, we may not be able to follow your wishes</t>
    </r>
  </si>
  <si>
    <t>Added update log, comments, additional narrative for context on each data point as to how it will be used</t>
  </si>
  <si>
    <t xml:space="preserve">The Disposal Authority that the waste is sourced from, leave blank if N/A due to waste type or source </t>
  </si>
  <si>
    <t>A1</t>
  </si>
  <si>
    <t>A2</t>
  </si>
  <si>
    <t>A3</t>
  </si>
  <si>
    <t>A4</t>
  </si>
  <si>
    <t>A5</t>
  </si>
  <si>
    <t>A6</t>
  </si>
  <si>
    <t>A7</t>
  </si>
  <si>
    <t>A8</t>
  </si>
  <si>
    <t>A9</t>
  </si>
  <si>
    <t>B1</t>
  </si>
  <si>
    <t>B2</t>
  </si>
  <si>
    <t>B3</t>
  </si>
  <si>
    <t>B4</t>
  </si>
  <si>
    <t>B5</t>
  </si>
  <si>
    <t>B6</t>
  </si>
  <si>
    <t>B7</t>
  </si>
  <si>
    <t>B8</t>
  </si>
  <si>
    <t>B9</t>
  </si>
  <si>
    <t>B10</t>
  </si>
  <si>
    <t>F1</t>
  </si>
  <si>
    <t>F2</t>
  </si>
  <si>
    <t>F3</t>
  </si>
  <si>
    <t>F4</t>
  </si>
  <si>
    <t>F5</t>
  </si>
  <si>
    <t>F6</t>
  </si>
  <si>
    <t>F7</t>
  </si>
  <si>
    <t>F8</t>
  </si>
  <si>
    <t>F9</t>
  </si>
  <si>
    <t>Waste Description</t>
  </si>
  <si>
    <t>Food Waste</t>
  </si>
  <si>
    <t>Garden Waste</t>
  </si>
  <si>
    <t>Other organic</t>
  </si>
  <si>
    <t>Paper</t>
  </si>
  <si>
    <t>Card</t>
  </si>
  <si>
    <t>Glass</t>
  </si>
  <si>
    <t>Ferrous metals</t>
  </si>
  <si>
    <t>Non-ferrous metals</t>
  </si>
  <si>
    <t>Dense plastic</t>
  </si>
  <si>
    <t>Plastic film</t>
  </si>
  <si>
    <t>Textiles</t>
  </si>
  <si>
    <t>WEEE</t>
  </si>
  <si>
    <t>Hazardous</t>
  </si>
  <si>
    <t>Wood Misc combustible</t>
  </si>
  <si>
    <t>Misc non-combustible</t>
  </si>
  <si>
    <t>Fines</t>
  </si>
  <si>
    <t>Other wastes</t>
  </si>
  <si>
    <t>Waste description category, aligned to ESA waste types. This is for the majority composition</t>
  </si>
  <si>
    <t xml:space="preserve">EWC </t>
  </si>
  <si>
    <t>01 01 wastes from mineral extraction</t>
  </si>
  <si>
    <t>01 03 wastes from physical and chemical processing of metalliferous minerals</t>
  </si>
  <si>
    <t>01 04 wastes from physical and chemical processing of non-metalliferous minerals</t>
  </si>
  <si>
    <t>01 05 drilling muds and other drilling wastes</t>
  </si>
  <si>
    <t>02 01 wastes from agriculture, horticulture, aquaculture, forestry, hunting and fishing</t>
  </si>
  <si>
    <t>02 02 wastes from the preparation and processing of meat. Fish and other foods of animal origin</t>
  </si>
  <si>
    <t>02 03 wastes from fruit, vegetables, cereals, edible oils, cocoa, coffee, teas and tobacco preparation and processing, conserve,  production, yeast and yeast extraction production, molasses preparation and fermentation</t>
  </si>
  <si>
    <t>02 04 wastes from sugar processing</t>
  </si>
  <si>
    <t>02 05 wastes from the dairy products industry</t>
  </si>
  <si>
    <t>02 06 wastes from the baking and confectionery industry</t>
  </si>
  <si>
    <t>02 07 wastes from the production of alcoholic and non-alcoholic beverages (except coffee, tea and cocoa)</t>
  </si>
  <si>
    <t>03 01 wastes from wood processing and the production of panels and furniture</t>
  </si>
  <si>
    <t>03 02 wastes from wood preservation</t>
  </si>
  <si>
    <t>03 03 wastes from pulp, paper and cardboard production and processing</t>
  </si>
  <si>
    <t>04 01 wastes from the leather and fur industry</t>
  </si>
  <si>
    <t>04 02 wastes from the textile industry</t>
  </si>
  <si>
    <t>05 01 wastes from petroleum refining</t>
  </si>
  <si>
    <t>05 06 wastes from the pyrolitic treatment of coal</t>
  </si>
  <si>
    <t>05 07 wastes from natural gas purification and transportation</t>
  </si>
  <si>
    <t>06 01 waste from the manufacture, formulation, supply and use (MFSU) of acids</t>
  </si>
  <si>
    <t>06 02 wastes from the MFSU of bases</t>
  </si>
  <si>
    <t>06 03 wastes from the MFSU of salts and their solutions and metallic oxides</t>
  </si>
  <si>
    <t>06 04 metal-containing wastes other than those mentioned in 06 03</t>
  </si>
  <si>
    <t>06 05 sludges from on-site effluent treatment</t>
  </si>
  <si>
    <t>06 06 wastes from the MFSU of sulphur chemicals, sulphur chemical processes and desulphurisation processes</t>
  </si>
  <si>
    <t>06 07 wastes from the MFSU of halogens and halogen chemical processes</t>
  </si>
  <si>
    <t>06 08 wastes from the MFSU of silicon and silicon derivatives</t>
  </si>
  <si>
    <t>06 09 wastes from the MFSU of phosphorous chemicals and phosphorous chemical processes</t>
  </si>
  <si>
    <t>06 10 wastes from the MFSU of nitrogen chemicals, nitrogen chemical processes and fertiliser manufacture</t>
  </si>
  <si>
    <t>06 11 waste from the manufacture of inorganic pigments and opacifiers</t>
  </si>
  <si>
    <t>06 13 wastes from inorganic chemical processes not otherwise specified</t>
  </si>
  <si>
    <t>07 01 wastes from the MFSU of basic organic chemicals</t>
  </si>
  <si>
    <t>07 02 wastes from the MFSU of plastics, synthetic rubber and manmade fibres</t>
  </si>
  <si>
    <t>07 03 wastes from the MFSU of organic dyes and pigments (except 06 11)</t>
  </si>
  <si>
    <t>07 04 wastes from the MFSU of organic plant protection products (except 02 01 08 and 02 01 09) , wood preserving agents (except 03 02) and other biocides</t>
  </si>
  <si>
    <t>07 05 wastes from the MFSU of pharmaceuticals</t>
  </si>
  <si>
    <t>07 06 wastes from the MFSU of fats, grease, soaps, detergents, disinfectants and cosmetics</t>
  </si>
  <si>
    <t>07 07 wastes from the MFSU of fine chemicals and chemical products not otherwise specified</t>
  </si>
  <si>
    <t>08 01 wastes from MFSU and removal of paint and varnish</t>
  </si>
  <si>
    <t>08 02 wastes from MFSU of other coatings (including ceramic materials)</t>
  </si>
  <si>
    <t>08 03 wastes from MFSU of printing inks</t>
  </si>
  <si>
    <t>08 04 wastes from MFSU of adhesives and sealants (including waterproofing products)</t>
  </si>
  <si>
    <t>08 05 wastes not otherwise specified in 08</t>
  </si>
  <si>
    <t>09 01 wastes from the photographic industry</t>
  </si>
  <si>
    <t>10 01 wastes from power stations and other combustion plants (except 19)</t>
  </si>
  <si>
    <t>10 02 wastes from the iron and steel industry</t>
  </si>
  <si>
    <t>10 03 wastes from aluminium thermal metallurgy</t>
  </si>
  <si>
    <t>10 04 wastes from lead thermal metallurgy</t>
  </si>
  <si>
    <t>10 05 wastes from zinc thermal metallurgy</t>
  </si>
  <si>
    <t>10 06 wastes from copper thermal metallurgy</t>
  </si>
  <si>
    <t>10 07 wastes from silver, gold and platinum thermal metallurgy</t>
  </si>
  <si>
    <t>10 08 wastes from other non-ferrous thermal metallurgy</t>
  </si>
  <si>
    <t>10 09 wastes from casting of ferrous pieces</t>
  </si>
  <si>
    <t>10 10 wastes from casting of non-ferrous pieces</t>
  </si>
  <si>
    <t>10 11 wastes from manufacture of glass and glass products</t>
  </si>
  <si>
    <t>10 12 wastes from manufacture of ceramic goods, bricks, tiles and construction products</t>
  </si>
  <si>
    <t>10 13 wastes from manufacture of cement, lime and plaster and articles and products made from them</t>
  </si>
  <si>
    <t>10 14 wastes from crematoria</t>
  </si>
  <si>
    <t>11 01 wastes from chemical surface treatment and coating of metals and other materials (e.g. galvanic processes, zinc coating  processes, pickling processes, etching, phosphating, alkaline degreasing, anodising)</t>
  </si>
  <si>
    <t>11 02 wastes from non-ferrous hydrometallurgical processes</t>
  </si>
  <si>
    <t>11 03 sludges and solids from tempering processes</t>
  </si>
  <si>
    <t>11 05 wastes from hot galvanising processes</t>
  </si>
  <si>
    <t>12 01 wastes from shaping and physical and mechanical surface treatment of metals and plastics</t>
  </si>
  <si>
    <t>12 03 wastes from water and steam degreasing processes (except 11)</t>
  </si>
  <si>
    <t>13 01 waste hydraulic oils</t>
  </si>
  <si>
    <t>13 02 waste engine, gear and lubricating oils</t>
  </si>
  <si>
    <t>13 03 waste insulating and heat transmission oils</t>
  </si>
  <si>
    <t>13 04 bilge oils</t>
  </si>
  <si>
    <t>13 05 oil/water separator contents</t>
  </si>
  <si>
    <t>13 07 wastes of liquid fuels</t>
  </si>
  <si>
    <t>13 08 oil wastes not otherwise specified</t>
  </si>
  <si>
    <t>14 06 waste organic solvents, refrigerants and foam/aerosol propellants</t>
  </si>
  <si>
    <t>15 01 packaging (including separately collected municipal packaging waste )</t>
  </si>
  <si>
    <t>15 02 absorbents, filter materials, wiping cloths and protective clothing</t>
  </si>
  <si>
    <t>16 01 end of life vehicles from different means of transport (including off road machinery) and wastes from dismantling of end of life vehicles and vehicle maintenance</t>
  </si>
  <si>
    <t>16 02 wastes from electrical and electronic equipment</t>
  </si>
  <si>
    <t>16 03 off-specification batches and unused products</t>
  </si>
  <si>
    <t>16 04 waste explosives</t>
  </si>
  <si>
    <t>16 05 gases in pressure containers and discarded chemicals</t>
  </si>
  <si>
    <t>16 06 batteries and accumulators</t>
  </si>
  <si>
    <t>16 07 wastes from transport tank, storage tank and barrel cleaning (except 05 and 13)</t>
  </si>
  <si>
    <t>16 08 spent catalysts</t>
  </si>
  <si>
    <t>16 09 oxidising substances</t>
  </si>
  <si>
    <t>16 10 aqueous liquid wastes destined for off-site treatment</t>
  </si>
  <si>
    <t>16 11 waste linings and refractories</t>
  </si>
  <si>
    <t>17 01 concrete, bricks, tiles and ceramics</t>
  </si>
  <si>
    <t>17 02 wood, glass and plastic</t>
  </si>
  <si>
    <t>17 03 bituminous mixtures, coal tars and tarred products</t>
  </si>
  <si>
    <t>17 04 metals (including their alloys)</t>
  </si>
  <si>
    <t>17 05 soil (including excavated soil from contaminated sites), stones and dredging spoil</t>
  </si>
  <si>
    <t>17 06 insulation materials and asbestos-containing construction materials</t>
  </si>
  <si>
    <t>17 08 gypsum-based construction material</t>
  </si>
  <si>
    <t>17 09 other construction and demolition wastes</t>
  </si>
  <si>
    <t>18 01 wastes from natal care, diagnosis, treatment or prevention of disease in humans</t>
  </si>
  <si>
    <t>18 02 wastes from research, diagnosis, treatment or prevention of disease involving animals</t>
  </si>
  <si>
    <t>19 01 wastes from incineration or pyrolysis of waste</t>
  </si>
  <si>
    <t>19 02 wastes from physico/chemical treatment of waste (including dechromatation, decyanidation, neutralisation)</t>
  </si>
  <si>
    <t>19 03 stabilised/solidified wastes</t>
  </si>
  <si>
    <t>19 04 vitrified waste and wastes from vitrification</t>
  </si>
  <si>
    <t>19 05 wastes from aerobic treatment of solid wastes</t>
  </si>
  <si>
    <t>19 06 wastes from anaerobic treatment of waste</t>
  </si>
  <si>
    <t>19 07 landfill leachate</t>
  </si>
  <si>
    <t>19 08 wastes from waste water treatment plants not otherwise specified</t>
  </si>
  <si>
    <t>19 09 wastes from the preparation of water intended for human consumption or water for industrial use</t>
  </si>
  <si>
    <t>19 10 wastes from shredding of metal-containing wastes</t>
  </si>
  <si>
    <t>19 11 wastes from oil regeneration</t>
  </si>
  <si>
    <t>19 12 wastes from the mechanical treatment of waste (e.g. sorting, crushing, compacting, pelletizing) not otherwise specified</t>
  </si>
  <si>
    <t>19 13 wastes from soil and groundwater remediation</t>
  </si>
  <si>
    <t>20 01 separately collected fraction (except 15 01)</t>
  </si>
  <si>
    <t>20 02 garden and park wastes (including cemetery waste)</t>
  </si>
  <si>
    <t>20 03 other municipal wastes</t>
  </si>
  <si>
    <t>tonnes</t>
  </si>
  <si>
    <t>i.e. A1-…-...-…</t>
  </si>
  <si>
    <t>i.e. A0-…-...-…</t>
  </si>
  <si>
    <t>A0</t>
  </si>
  <si>
    <t>B0</t>
  </si>
  <si>
    <t>Line 1</t>
  </si>
  <si>
    <t>Stack 1</t>
  </si>
  <si>
    <t xml:space="preserve">Numerical value of measurement - Fossil fraction tCO2e/tonne waste </t>
  </si>
  <si>
    <t xml:space="preserve">Numerical value of measurement - biogenic fraction tCO2e/tonne waste </t>
  </si>
  <si>
    <t>C14 Methodology/source of data</t>
  </si>
  <si>
    <t>Assessed from results of C14 dating from samples collected through a Biogenic CO2 Analyser. Average of available results</t>
  </si>
  <si>
    <t>Compositional Methodology</t>
  </si>
  <si>
    <t xml:space="preserve">Stack 1 </t>
  </si>
  <si>
    <t xml:space="preserve">A0 </t>
  </si>
  <si>
    <t>F0</t>
  </si>
  <si>
    <t>E0</t>
  </si>
  <si>
    <t>E1</t>
  </si>
  <si>
    <t>E2</t>
  </si>
  <si>
    <t>E3</t>
  </si>
  <si>
    <t>E4</t>
  </si>
  <si>
    <t>E5</t>
  </si>
  <si>
    <t>E6</t>
  </si>
  <si>
    <t>E7</t>
  </si>
  <si>
    <t>E8</t>
  </si>
  <si>
    <t>E9</t>
  </si>
  <si>
    <t>Bottom ash removal, Compositional sampling methodology boundaries (awaiting info), C14 tab edit to reduce data infill</t>
  </si>
  <si>
    <t>Councils</t>
  </si>
  <si>
    <t>East Midlands</t>
  </si>
  <si>
    <t>East of England</t>
  </si>
  <si>
    <t>London</t>
  </si>
  <si>
    <t>North East</t>
  </si>
  <si>
    <t>North West</t>
  </si>
  <si>
    <t>Northern Ireland</t>
  </si>
  <si>
    <t>Scotland</t>
  </si>
  <si>
    <t>South East</t>
  </si>
  <si>
    <t>South West</t>
  </si>
  <si>
    <t>Wales</t>
  </si>
  <si>
    <t>West Midlands</t>
  </si>
  <si>
    <t>Yorks &amp; Humber</t>
  </si>
  <si>
    <t>Outside UK</t>
  </si>
  <si>
    <t>Bath, Bristol and S Glo</t>
  </si>
  <si>
    <t>Bedfordshire</t>
  </si>
  <si>
    <t>Berkshire</t>
  </si>
  <si>
    <t>Cambridgeshire</t>
  </si>
  <si>
    <t>Central London</t>
  </si>
  <si>
    <t>Cheshire</t>
  </si>
  <si>
    <t>Cumbria</t>
  </si>
  <si>
    <t>Derbyshire</t>
  </si>
  <si>
    <t>Devon</t>
  </si>
  <si>
    <t>East London Waste Authority</t>
  </si>
  <si>
    <t>East Sussex</t>
  </si>
  <si>
    <t>Essex</t>
  </si>
  <si>
    <t>Former Humberside</t>
  </si>
  <si>
    <t>Gloucestershire</t>
  </si>
  <si>
    <t>Greater Manchester</t>
  </si>
  <si>
    <t>Hampshire</t>
  </si>
  <si>
    <t>Herefordshire</t>
  </si>
  <si>
    <t>Hertfordshire</t>
  </si>
  <si>
    <t>Kent</t>
  </si>
  <si>
    <t>Lancashire</t>
  </si>
  <si>
    <t>Leicestershire</t>
  </si>
  <si>
    <t>Lincolnshire</t>
  </si>
  <si>
    <t>Merseyside</t>
  </si>
  <si>
    <t>Norfolk</t>
  </si>
  <si>
    <t>North London Waste Authority</t>
  </si>
  <si>
    <t>Northamptonshire</t>
  </si>
  <si>
    <t>Nottinghamshire</t>
  </si>
  <si>
    <t>Oxfordshire</t>
  </si>
  <si>
    <t>South East London</t>
  </si>
  <si>
    <t>South London</t>
  </si>
  <si>
    <t>South Yorkshire</t>
  </si>
  <si>
    <t>Staffordshire</t>
  </si>
  <si>
    <t>Suffolk</t>
  </si>
  <si>
    <t>Surrey</t>
  </si>
  <si>
    <t>Tees Valley Unitary Authorities</t>
  </si>
  <si>
    <t>Tyne &amp; Wear</t>
  </si>
  <si>
    <t>Warwickshire</t>
  </si>
  <si>
    <t>West London Waste Authority</t>
  </si>
  <si>
    <t>West Midlands Met Districts</t>
  </si>
  <si>
    <t>West Sussex</t>
  </si>
  <si>
    <t>West Yorkshire</t>
  </si>
  <si>
    <t>Western Riverside Waste Authority</t>
  </si>
  <si>
    <t>Worcestershire</t>
  </si>
  <si>
    <t>Aberdeen City</t>
  </si>
  <si>
    <t>Aberdeenshire</t>
  </si>
  <si>
    <t>Adur</t>
  </si>
  <si>
    <t>Amber Valley</t>
  </si>
  <si>
    <t>Angus</t>
  </si>
  <si>
    <t>Antrim and Newtownabbey</t>
  </si>
  <si>
    <t>Ards and North Down</t>
  </si>
  <si>
    <t>Argyll and Bute</t>
  </si>
  <si>
    <t>Armagh City, Banbridge and Craigavon</t>
  </si>
  <si>
    <t>Arun</t>
  </si>
  <si>
    <t>Ashfield</t>
  </si>
  <si>
    <t>Ashford</t>
  </si>
  <si>
    <t>Babergh</t>
  </si>
  <si>
    <t>Barking and Dagenham</t>
  </si>
  <si>
    <t>Barnet</t>
  </si>
  <si>
    <t>Barnsley</t>
  </si>
  <si>
    <t>Basildon</t>
  </si>
  <si>
    <t>Basingstoke and Deane</t>
  </si>
  <si>
    <t>Bassetlaw</t>
  </si>
  <si>
    <t>Bath and North East Somerset</t>
  </si>
  <si>
    <t>Bedford</t>
  </si>
  <si>
    <t>Belfast</t>
  </si>
  <si>
    <t>Bexley</t>
  </si>
  <si>
    <t>Birmingham City</t>
  </si>
  <si>
    <t>Blaby</t>
  </si>
  <si>
    <t>Blackburn with Darwen</t>
  </si>
  <si>
    <t>Blackpool</t>
  </si>
  <si>
    <t>Blaenau Gwent</t>
  </si>
  <si>
    <t>Bolsover</t>
  </si>
  <si>
    <t>Bolton</t>
  </si>
  <si>
    <t>Boston</t>
  </si>
  <si>
    <t>Bournemouth, Christchurch and Poole</t>
  </si>
  <si>
    <t>Bracknell Forest</t>
  </si>
  <si>
    <t>Bradford City</t>
  </si>
  <si>
    <t>Braintree</t>
  </si>
  <si>
    <t>Breckland</t>
  </si>
  <si>
    <t>Brent</t>
  </si>
  <si>
    <t>Brentwood</t>
  </si>
  <si>
    <t>Bridgend</t>
  </si>
  <si>
    <t>Brighton and Hove</t>
  </si>
  <si>
    <t>Bristol City</t>
  </si>
  <si>
    <t>Broadland</t>
  </si>
  <si>
    <t>Bromley</t>
  </si>
  <si>
    <t>Bromsgrove</t>
  </si>
  <si>
    <t>Broxbourne</t>
  </si>
  <si>
    <t>Broxtowe</t>
  </si>
  <si>
    <t>Buckinghamshire</t>
  </si>
  <si>
    <t>Burnley</t>
  </si>
  <si>
    <t>Bury</t>
  </si>
  <si>
    <t>Caerphilly</t>
  </si>
  <si>
    <t>Calderdale</t>
  </si>
  <si>
    <t>Cambridge</t>
  </si>
  <si>
    <t>Camden</t>
  </si>
  <si>
    <t>Cannock Chase</t>
  </si>
  <si>
    <t>Canterbury</t>
  </si>
  <si>
    <t>Cardiff</t>
  </si>
  <si>
    <t>Carmarthenshire</t>
  </si>
  <si>
    <t>Castle Point</t>
  </si>
  <si>
    <t>Causeway Coast and Glens</t>
  </si>
  <si>
    <t>Central Bedfordshire</t>
  </si>
  <si>
    <t>Ceredigion</t>
  </si>
  <si>
    <t>Charnwood</t>
  </si>
  <si>
    <t>Chelmsford</t>
  </si>
  <si>
    <t>Cheltenham</t>
  </si>
  <si>
    <t>Cherwell</t>
  </si>
  <si>
    <t>Cheshire East</t>
  </si>
  <si>
    <t>Cheshire West and Chester</t>
  </si>
  <si>
    <t>Chesterfield</t>
  </si>
  <si>
    <t>Chichester</t>
  </si>
  <si>
    <t>Chorley</t>
  </si>
  <si>
    <t>City of Edinburgh</t>
  </si>
  <si>
    <t>City of London</t>
  </si>
  <si>
    <t>Clackmannanshire</t>
  </si>
  <si>
    <t>Colchester</t>
  </si>
  <si>
    <t>Conwy</t>
  </si>
  <si>
    <t>Cornwall</t>
  </si>
  <si>
    <t>Cotswold</t>
  </si>
  <si>
    <t>County Durham</t>
  </si>
  <si>
    <t>Coventry</t>
  </si>
  <si>
    <t>Crawley</t>
  </si>
  <si>
    <t>Croydon</t>
  </si>
  <si>
    <t>Cumberland</t>
  </si>
  <si>
    <t>Dacorum</t>
  </si>
  <si>
    <t>Darlington</t>
  </si>
  <si>
    <t>Dartford</t>
  </si>
  <si>
    <t>Denbighshire</t>
  </si>
  <si>
    <t>City of Derby</t>
  </si>
  <si>
    <t>Derbyshire Dales</t>
  </si>
  <si>
    <t>Derry City and Strabane</t>
  </si>
  <si>
    <t>Doncaster</t>
  </si>
  <si>
    <t>Dorset</t>
  </si>
  <si>
    <t>Dover</t>
  </si>
  <si>
    <t>Dudley</t>
  </si>
  <si>
    <t>Dumfries and Galloway</t>
  </si>
  <si>
    <t>Dundee City</t>
  </si>
  <si>
    <t>Ealing</t>
  </si>
  <si>
    <t>East Ayrshire</t>
  </si>
  <si>
    <t>East Cambridgeshire</t>
  </si>
  <si>
    <t>East Devon</t>
  </si>
  <si>
    <t>East Dunbartonshire</t>
  </si>
  <si>
    <t>East Hampshire</t>
  </si>
  <si>
    <t>East Hertfordshire</t>
  </si>
  <si>
    <t>East Lindsey</t>
  </si>
  <si>
    <t>East Lothian</t>
  </si>
  <si>
    <t>East Renfrewshire</t>
  </si>
  <si>
    <t>East Riding of Yorkshire</t>
  </si>
  <si>
    <t>East Staffordshire</t>
  </si>
  <si>
    <t>East Suffolk</t>
  </si>
  <si>
    <t>Eastbourne</t>
  </si>
  <si>
    <t>Eastleigh</t>
  </si>
  <si>
    <t>Elmbridge</t>
  </si>
  <si>
    <t>Enfield</t>
  </si>
  <si>
    <t>Epping Forest</t>
  </si>
  <si>
    <t>Epsom and Ewell</t>
  </si>
  <si>
    <t>Erewash</t>
  </si>
  <si>
    <t>Exeter</t>
  </si>
  <si>
    <t>Falkirk</t>
  </si>
  <si>
    <t>Fareham</t>
  </si>
  <si>
    <t>Fenland</t>
  </si>
  <si>
    <t>Fermanagh and Omagh</t>
  </si>
  <si>
    <t>Fife</t>
  </si>
  <si>
    <t>Flintshire</t>
  </si>
  <si>
    <t>Folkestone and Hythe</t>
  </si>
  <si>
    <t>Forest of Dean</t>
  </si>
  <si>
    <t>Fylde</t>
  </si>
  <si>
    <t>Gateshead</t>
  </si>
  <si>
    <t>Gedling</t>
  </si>
  <si>
    <t>Glasgow City</t>
  </si>
  <si>
    <t>Gloucester</t>
  </si>
  <si>
    <t>Gosport</t>
  </si>
  <si>
    <t>Gravesham</t>
  </si>
  <si>
    <t>Great Yarmouth</t>
  </si>
  <si>
    <t>Greenwich</t>
  </si>
  <si>
    <t>Guildford</t>
  </si>
  <si>
    <t>Gwynedd</t>
  </si>
  <si>
    <t>Hackney</t>
  </si>
  <si>
    <t>Halton</t>
  </si>
  <si>
    <t>Hammersmith and Fulham</t>
  </si>
  <si>
    <t>Harborough</t>
  </si>
  <si>
    <t>Haringey</t>
  </si>
  <si>
    <t>Harlow</t>
  </si>
  <si>
    <t>Harrow</t>
  </si>
  <si>
    <t>Hart</t>
  </si>
  <si>
    <t>Hartlepool</t>
  </si>
  <si>
    <t>Hastings</t>
  </si>
  <si>
    <t>Havant</t>
  </si>
  <si>
    <t>Havering</t>
  </si>
  <si>
    <t>Herefordshire, The County of</t>
  </si>
  <si>
    <t>Hertsmere</t>
  </si>
  <si>
    <t>High Peak</t>
  </si>
  <si>
    <t>Highland</t>
  </si>
  <si>
    <t>Hillingdon</t>
  </si>
  <si>
    <t>Hinckley and Bosworth</t>
  </si>
  <si>
    <t>Horsham</t>
  </si>
  <si>
    <t>Hounslow</t>
  </si>
  <si>
    <t>Huntingdonshire</t>
  </si>
  <si>
    <t>Hyndburn</t>
  </si>
  <si>
    <t>Inverclyde</t>
  </si>
  <si>
    <t>Ipswich</t>
  </si>
  <si>
    <t>Isle of Anglesey</t>
  </si>
  <si>
    <t>Isle of Wight</t>
  </si>
  <si>
    <t>Isles of Scilly</t>
  </si>
  <si>
    <t>Islington</t>
  </si>
  <si>
    <t>Kensington and Chelsea</t>
  </si>
  <si>
    <t>King's Lynn and West Norfolk</t>
  </si>
  <si>
    <t>Kingston Upon Hull City</t>
  </si>
  <si>
    <t>Kingston upon Thames</t>
  </si>
  <si>
    <t>Kirklees</t>
  </si>
  <si>
    <t>Knowsley</t>
  </si>
  <si>
    <t>Lambeth</t>
  </si>
  <si>
    <t>Lancaster</t>
  </si>
  <si>
    <t>Leeds</t>
  </si>
  <si>
    <t>Leicester City</t>
  </si>
  <si>
    <t>Lewes</t>
  </si>
  <si>
    <t>Lewisham</t>
  </si>
  <si>
    <t>Lichfield</t>
  </si>
  <si>
    <t>Lincoln</t>
  </si>
  <si>
    <t>Lisburn and Castlereagh</t>
  </si>
  <si>
    <t>Liverpool</t>
  </si>
  <si>
    <t>Luton</t>
  </si>
  <si>
    <t>Maidstone</t>
  </si>
  <si>
    <t>Maldon</t>
  </si>
  <si>
    <t>Malvern Hills</t>
  </si>
  <si>
    <t>Manchester</t>
  </si>
  <si>
    <t>Mansfield</t>
  </si>
  <si>
    <t>Medway</t>
  </si>
  <si>
    <t>Melton</t>
  </si>
  <si>
    <t>Merthyr Tydfil</t>
  </si>
  <si>
    <t>Merton</t>
  </si>
  <si>
    <t>Mid and East Antrim</t>
  </si>
  <si>
    <t>Mid Devon</t>
  </si>
  <si>
    <t>Mid Suffolk</t>
  </si>
  <si>
    <t>Mid Sussex</t>
  </si>
  <si>
    <t>Mid Ulster</t>
  </si>
  <si>
    <t>Middlesbrough</t>
  </si>
  <si>
    <t>Midlothian</t>
  </si>
  <si>
    <t>Milton Keynes</t>
  </si>
  <si>
    <t>Mole Valley</t>
  </si>
  <si>
    <t>Monmouthshire</t>
  </si>
  <si>
    <t>Moray</t>
  </si>
  <si>
    <t>Na h-Eileanan Siar</t>
  </si>
  <si>
    <t>Neath Port Talbot</t>
  </si>
  <si>
    <t>New Forest</t>
  </si>
  <si>
    <t>Newark and Sherwood</t>
  </si>
  <si>
    <t>Newcastle upon Tyne</t>
  </si>
  <si>
    <t>Newcastle-under-Lyme</t>
  </si>
  <si>
    <t>Newham</t>
  </si>
  <si>
    <t>Newport</t>
  </si>
  <si>
    <t>Newry, Mourne and Down</t>
  </si>
  <si>
    <t>North Ayrshire</t>
  </si>
  <si>
    <t>North Devon</t>
  </si>
  <si>
    <t>North East Derbyshire</t>
  </si>
  <si>
    <t>North East Lincolnshire</t>
  </si>
  <si>
    <t>North Hertfordshire</t>
  </si>
  <si>
    <t>North Kesteven</t>
  </si>
  <si>
    <t>North Lanarkshire</t>
  </si>
  <si>
    <t>North Lincolnshire</t>
  </si>
  <si>
    <t>North Norfolk</t>
  </si>
  <si>
    <t>North Northamptonshire</t>
  </si>
  <si>
    <t>North Somerset</t>
  </si>
  <si>
    <t>North Tyneside</t>
  </si>
  <si>
    <t>North Warwickshire</t>
  </si>
  <si>
    <t>North West Leicestershire</t>
  </si>
  <si>
    <t>North Yorkshire</t>
  </si>
  <si>
    <t>Northumberland</t>
  </si>
  <si>
    <t>Norwich</t>
  </si>
  <si>
    <t>Nottingham City</t>
  </si>
  <si>
    <t>Nuneaton and Bedworth</t>
  </si>
  <si>
    <t>Oadby and Wigston</t>
  </si>
  <si>
    <t>Oldham</t>
  </si>
  <si>
    <t>Orkney Islands</t>
  </si>
  <si>
    <t>Oxford</t>
  </si>
  <si>
    <t>Pembrokeshire</t>
  </si>
  <si>
    <t>Pendle</t>
  </si>
  <si>
    <t>Perth and Kinross</t>
  </si>
  <si>
    <t>Peterborough</t>
  </si>
  <si>
    <t>Plymouth</t>
  </si>
  <si>
    <t>Portsmouth</t>
  </si>
  <si>
    <t>Powys</t>
  </si>
  <si>
    <t>Preston</t>
  </si>
  <si>
    <t>Reading</t>
  </si>
  <si>
    <t>Redbridge</t>
  </si>
  <si>
    <t>Redcar and Cleveland</t>
  </si>
  <si>
    <t>Redditch</t>
  </si>
  <si>
    <t>Reigate and Banstead</t>
  </si>
  <si>
    <t>Renfrewshire</t>
  </si>
  <si>
    <t>Rhondda Cynon Taf</t>
  </si>
  <si>
    <t>Ribble Valley</t>
  </si>
  <si>
    <t>Richmond upon Thames</t>
  </si>
  <si>
    <t>Rochdale</t>
  </si>
  <si>
    <t>Rochford</t>
  </si>
  <si>
    <t>Rossendale</t>
  </si>
  <si>
    <t>Rother</t>
  </si>
  <si>
    <t>Rotherham</t>
  </si>
  <si>
    <t>Rugby</t>
  </si>
  <si>
    <t>Runnymede</t>
  </si>
  <si>
    <t>Rushcliffe</t>
  </si>
  <si>
    <t>Rushmoor</t>
  </si>
  <si>
    <t>Rutland</t>
  </si>
  <si>
    <t>Salford</t>
  </si>
  <si>
    <t>Sandwell</t>
  </si>
  <si>
    <t>Scottish Borders</t>
  </si>
  <si>
    <t>Sefton</t>
  </si>
  <si>
    <t>Sevenoaks</t>
  </si>
  <si>
    <t>Sheffield</t>
  </si>
  <si>
    <t>Shetland Islands</t>
  </si>
  <si>
    <t>Shropshire</t>
  </si>
  <si>
    <t>Slough</t>
  </si>
  <si>
    <t>Solihull</t>
  </si>
  <si>
    <t>Somerset</t>
  </si>
  <si>
    <t>South Ayrshire</t>
  </si>
  <si>
    <t>South Cambridgeshire</t>
  </si>
  <si>
    <t>South Derbyshire</t>
  </si>
  <si>
    <t>South Gloucestershire</t>
  </si>
  <si>
    <t>South Hams</t>
  </si>
  <si>
    <t>South Holland</t>
  </si>
  <si>
    <t>South Kesteven</t>
  </si>
  <si>
    <t>South Lanarkshire</t>
  </si>
  <si>
    <t>South Norfolk</t>
  </si>
  <si>
    <t>South Oxfordshire</t>
  </si>
  <si>
    <t>South Ribble</t>
  </si>
  <si>
    <t>South Staffordshire</t>
  </si>
  <si>
    <t>South Tyneside</t>
  </si>
  <si>
    <t>Southampton City</t>
  </si>
  <si>
    <t>Southend-on-Sea</t>
  </si>
  <si>
    <t>Southwark</t>
  </si>
  <si>
    <t>Spelthorne</t>
  </si>
  <si>
    <t>St Albans</t>
  </si>
  <si>
    <t>St. Helens</t>
  </si>
  <si>
    <t>Stafford</t>
  </si>
  <si>
    <t>Staffordshire Moorlands</t>
  </si>
  <si>
    <t>Stevenage</t>
  </si>
  <si>
    <t>Stirling</t>
  </si>
  <si>
    <t>Stockport</t>
  </si>
  <si>
    <t>Stockton-on-Tees</t>
  </si>
  <si>
    <t>Stoke-on-Trent City</t>
  </si>
  <si>
    <t>Stratford-on-Avon</t>
  </si>
  <si>
    <t>Stroud</t>
  </si>
  <si>
    <t>Sunderland</t>
  </si>
  <si>
    <t>Surrey Heath</t>
  </si>
  <si>
    <t>Sutton</t>
  </si>
  <si>
    <t>Swale</t>
  </si>
  <si>
    <t>Swansea</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</si>
  <si>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</si>
  <si>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</si>
  <si>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</si>
  <si>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</si>
  <si>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</si>
  <si>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</si>
  <si>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</si>
  <si>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</si>
  <si>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</si>
  <si>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</si>
  <si>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</si>
  <si>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</si>
  <si>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</si>
  <si>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</si>
  <si>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Torfaen</t>
  </si>
  <si>
    <t>Torridge</t>
  </si>
  <si>
    <t>Tower Hamlets</t>
  </si>
  <si>
    <t>Trafford</t>
  </si>
  <si>
    <t>Tunbridge Wells</t>
  </si>
  <si>
    <t>Uttlesford</t>
  </si>
  <si>
    <t>Vale of Glamorgan</t>
  </si>
  <si>
    <t>Vale of White Horse</t>
  </si>
  <si>
    <t>Wakefield</t>
  </si>
  <si>
    <t>Walsall</t>
  </si>
  <si>
    <t>Waltham Forest</t>
  </si>
  <si>
    <t>Wandsworth</t>
  </si>
  <si>
    <t>Warrington</t>
  </si>
  <si>
    <t>Warwick</t>
  </si>
  <si>
    <t>Watford</t>
  </si>
  <si>
    <t>Waverley</t>
  </si>
  <si>
    <t>Wealden</t>
  </si>
  <si>
    <t>Welwyn Hatfield</t>
  </si>
  <si>
    <t>West Berkshire</t>
  </si>
  <si>
    <t>West Devon</t>
  </si>
  <si>
    <t>West Dunbartonshire</t>
  </si>
  <si>
    <t>West Lancashire</t>
  </si>
  <si>
    <t>West Lindsey</t>
  </si>
  <si>
    <t>West Lothian</t>
  </si>
  <si>
    <t>West Northamptonshire</t>
  </si>
  <si>
    <t>West Oxfordshire</t>
  </si>
  <si>
    <t>West Suffolk</t>
  </si>
  <si>
    <t>Westminster City</t>
  </si>
  <si>
    <t>Westmorland and Furness</t>
  </si>
  <si>
    <t>Wigan</t>
  </si>
  <si>
    <t>Wiltshire</t>
  </si>
  <si>
    <t>Winchester</t>
  </si>
  <si>
    <t>Windsor and Maidenhead</t>
  </si>
  <si>
    <t>Wirral</t>
  </si>
  <si>
    <t>Woking</t>
  </si>
  <si>
    <t>Wokingham</t>
  </si>
  <si>
    <t>Wolverhampton</t>
  </si>
  <si>
    <t>Worcester</t>
  </si>
  <si>
    <t>Worthing</t>
  </si>
  <si>
    <t>Wrexham</t>
  </si>
  <si>
    <t>Wychavon</t>
  </si>
  <si>
    <t>Wyre</t>
  </si>
  <si>
    <t>Wyre Forest</t>
  </si>
  <si>
    <t>York, City of</t>
  </si>
  <si>
    <t>Disposal or Recovery Code</t>
  </si>
  <si>
    <t>Municipal Source? (Y/N)</t>
  </si>
  <si>
    <t>Degradable? (Y/N)</t>
  </si>
  <si>
    <t>State</t>
  </si>
  <si>
    <t>From Another Activity</t>
  </si>
  <si>
    <t>Amount Tonnes</t>
  </si>
  <si>
    <t>Pre-treatment</t>
  </si>
  <si>
    <t>Facility AddressN3:V4N3:W3N3:V4NN3:S4</t>
  </si>
  <si>
    <t xml:space="preserve">Disposal Authority of waste source </t>
  </si>
  <si>
    <r>
      <t>CEMS Measurement Magnitude - Mass CO</t>
    </r>
    <r>
      <rPr>
        <b/>
        <vertAlign val="subscript"/>
        <sz val="11"/>
        <color theme="1"/>
        <rFont val="Arial"/>
        <family val="2"/>
      </rPr>
      <t>2</t>
    </r>
    <r>
      <rPr>
        <b/>
        <sz val="11"/>
        <color theme="1"/>
        <rFont val="Arial"/>
        <family val="2"/>
      </rPr>
      <t xml:space="preserve"> </t>
    </r>
  </si>
  <si>
    <t>Measurement Equipment</t>
  </si>
  <si>
    <r>
      <t>The CEMS data provides accurate concentration and volume, allowing for calculation of the mass of CO</t>
    </r>
    <r>
      <rPr>
        <vertAlign val="subscript"/>
        <sz val="10"/>
        <color theme="1"/>
        <rFont val="Arial"/>
        <family val="2"/>
      </rPr>
      <t>2</t>
    </r>
    <r>
      <rPr>
        <sz val="10"/>
        <color theme="1"/>
        <rFont val="Arial"/>
        <family val="2"/>
      </rPr>
      <t xml:space="preserve"> and other gases released per tonne of fuel. The direct measurements for each half hour reading capture fluctuations in emissions over time i.e. as a result from fuel change, which this template should be able to reflect. This data (in combination with </t>
    </r>
    <r>
      <rPr>
        <vertAlign val="superscript"/>
        <sz val="10"/>
        <color theme="1"/>
        <rFont val="Arial"/>
        <family val="2"/>
      </rPr>
      <t>14</t>
    </r>
    <r>
      <rPr>
        <sz val="10"/>
        <color theme="1"/>
        <rFont val="Arial"/>
        <family val="2"/>
      </rPr>
      <t>C data or modelled fossil fraction carbon data) will allow for accurate emission factor calculation that is reflective of an installation at an individual level, and helps to support a robust data set for further policy development.</t>
    </r>
  </si>
  <si>
    <t>Solid/Liquid etc</t>
  </si>
  <si>
    <t xml:space="preserve">Tonnage of waste </t>
  </si>
  <si>
    <t>CEMS</t>
  </si>
  <si>
    <t xml:space="preserve">Bottom Ash </t>
  </si>
  <si>
    <t xml:space="preserve">Primary </t>
  </si>
  <si>
    <t>The provision of Total Organic Carbon (TOC) measurements in Incinerated Bottom Ash (IBA) allows understanding of the complete combustion process and provides the data necessary to calculate accurate oxidation factors. The oxidation factor is used in a calculation based methodology in conjunction with the emissions factor and thus would form part of reporting under MRV.</t>
  </si>
  <si>
    <t xml:space="preserve">Alignment to QWR. Targeting 3 data lines/quarter. Added dropdown for local authority. Restructuring of template with appendices added, combined primary data to one tab </t>
  </si>
  <si>
    <t xml:space="preserve">Total Mass incinerated bottom ash out (tonnage) </t>
  </si>
  <si>
    <t xml:space="preserve">EWC Code for majority waste type </t>
  </si>
  <si>
    <t>Degradable waste, in line with waste return</t>
  </si>
  <si>
    <t xml:space="preserve">Municipal source, in line with waste return </t>
  </si>
  <si>
    <t>Data collection template for Operators to submit information to inform emissions factors for UK ETS Waste</t>
  </si>
  <si>
    <t>Origin - Local Authority</t>
  </si>
  <si>
    <t>01.06.2026</t>
  </si>
  <si>
    <t>30.06.2026</t>
  </si>
  <si>
    <t xml:space="preserve">Solid </t>
  </si>
  <si>
    <t xml:space="preserve">FTIR, CEMS etc- aligned to VMP </t>
  </si>
  <si>
    <t>Quarterly value of total bottom ash tonnage</t>
  </si>
  <si>
    <t>A11</t>
  </si>
  <si>
    <t>A12</t>
  </si>
  <si>
    <t>A13</t>
  </si>
  <si>
    <t>A14</t>
  </si>
  <si>
    <t>A15</t>
  </si>
  <si>
    <t>Transfer, reprocessor etc.</t>
  </si>
  <si>
    <t>D01</t>
  </si>
  <si>
    <t>D01.01</t>
  </si>
  <si>
    <t>D01.02</t>
  </si>
  <si>
    <t>D01.03</t>
  </si>
  <si>
    <t>D01.04</t>
  </si>
  <si>
    <t>D02</t>
  </si>
  <si>
    <t>D03</t>
  </si>
  <si>
    <t>D04</t>
  </si>
  <si>
    <t>D05</t>
  </si>
  <si>
    <t>D06</t>
  </si>
  <si>
    <t>D07</t>
  </si>
  <si>
    <t>D08</t>
  </si>
  <si>
    <t>D08.01</t>
  </si>
  <si>
    <t>D09</t>
  </si>
  <si>
    <t>D10</t>
  </si>
  <si>
    <t>D10.01</t>
  </si>
  <si>
    <t>D10.02</t>
  </si>
  <si>
    <t>D10.03</t>
  </si>
  <si>
    <t>D10.04</t>
  </si>
  <si>
    <t>D10.05</t>
  </si>
  <si>
    <t>D10.06</t>
  </si>
  <si>
    <t>D10.07</t>
  </si>
  <si>
    <t>D12</t>
  </si>
  <si>
    <t>D13</t>
  </si>
  <si>
    <t>D14</t>
  </si>
  <si>
    <t>D15</t>
  </si>
  <si>
    <t>R01</t>
  </si>
  <si>
    <t>R01.01</t>
  </si>
  <si>
    <t>R01.02</t>
  </si>
  <si>
    <t>R01.03</t>
  </si>
  <si>
    <t>R01.04</t>
  </si>
  <si>
    <t>R01.05</t>
  </si>
  <si>
    <t>R01.06</t>
  </si>
  <si>
    <t>R02</t>
  </si>
  <si>
    <t>R03</t>
  </si>
  <si>
    <t>R03.01</t>
  </si>
  <si>
    <t>R03.01.01</t>
  </si>
  <si>
    <t>R03.01.02</t>
  </si>
  <si>
    <t>R03.01.03</t>
  </si>
  <si>
    <t>R03.01.04</t>
  </si>
  <si>
    <t>R03.01.05</t>
  </si>
  <si>
    <t>R03.01.06</t>
  </si>
  <si>
    <t>R03.01.07</t>
  </si>
  <si>
    <t>R03.02</t>
  </si>
  <si>
    <t>R03.02.01</t>
  </si>
  <si>
    <t>R03.02.02</t>
  </si>
  <si>
    <t>R03.03</t>
  </si>
  <si>
    <t>R03.04</t>
  </si>
  <si>
    <t>R03.04.01</t>
  </si>
  <si>
    <t>R03.04.02</t>
  </si>
  <si>
    <t>R03.04.03</t>
  </si>
  <si>
    <t>R03.04.04</t>
  </si>
  <si>
    <t>R03.05</t>
  </si>
  <si>
    <t>R03.06</t>
  </si>
  <si>
    <t>R03.07</t>
  </si>
  <si>
    <t>R03.07.01</t>
  </si>
  <si>
    <t>R03.07.02</t>
  </si>
  <si>
    <t>R03.07.03</t>
  </si>
  <si>
    <t>R03.10</t>
  </si>
  <si>
    <t>R04</t>
  </si>
  <si>
    <t>R04.01</t>
  </si>
  <si>
    <t>R04.01.01</t>
  </si>
  <si>
    <t>R04.01.02</t>
  </si>
  <si>
    <t>R04.02</t>
  </si>
  <si>
    <t>R04.02.01</t>
  </si>
  <si>
    <t>R04.02.02</t>
  </si>
  <si>
    <t>R04.02.03</t>
  </si>
  <si>
    <t>R04.03</t>
  </si>
  <si>
    <t>R04.03.01</t>
  </si>
  <si>
    <t>R04.03.02</t>
  </si>
  <si>
    <t>R04.04</t>
  </si>
  <si>
    <t>R04.05</t>
  </si>
  <si>
    <t>R04.05.01</t>
  </si>
  <si>
    <t>R04.05.02</t>
  </si>
  <si>
    <t>R04.06</t>
  </si>
  <si>
    <t>R05</t>
  </si>
  <si>
    <t>R05.01</t>
  </si>
  <si>
    <t>R05.01.01</t>
  </si>
  <si>
    <t>R05.02</t>
  </si>
  <si>
    <t>R05.03</t>
  </si>
  <si>
    <t>R05.03.01</t>
  </si>
  <si>
    <t>R05.03.02</t>
  </si>
  <si>
    <t>R05.03.03</t>
  </si>
  <si>
    <t>R05.03.04</t>
  </si>
  <si>
    <t>R05.03.05</t>
  </si>
  <si>
    <t>R05.04</t>
  </si>
  <si>
    <t>R05.05</t>
  </si>
  <si>
    <t>R05.05.01</t>
  </si>
  <si>
    <t>R05.05.02</t>
  </si>
  <si>
    <t>R05.06</t>
  </si>
  <si>
    <t>R05.06.01</t>
  </si>
  <si>
    <t>R05.06.02</t>
  </si>
  <si>
    <t>R05.07</t>
  </si>
  <si>
    <t>R05.07.01</t>
  </si>
  <si>
    <t>R05.07.02</t>
  </si>
  <si>
    <t>R05.07.03</t>
  </si>
  <si>
    <t>R05.07.04</t>
  </si>
  <si>
    <t>R05.07.05</t>
  </si>
  <si>
    <t>R05.07.06</t>
  </si>
  <si>
    <t>R05.07.07</t>
  </si>
  <si>
    <t>R05.08</t>
  </si>
  <si>
    <t>R06</t>
  </si>
  <si>
    <t>R07</t>
  </si>
  <si>
    <t>R08</t>
  </si>
  <si>
    <t>R09</t>
  </si>
  <si>
    <t>R10</t>
  </si>
  <si>
    <t>R10.01</t>
  </si>
  <si>
    <t>R10.02</t>
  </si>
  <si>
    <t>R11</t>
  </si>
  <si>
    <t>R12</t>
  </si>
  <si>
    <t>R13</t>
  </si>
  <si>
    <t>Disposal or recovery codes</t>
  </si>
  <si>
    <t>None</t>
  </si>
  <si>
    <t>No facility</t>
  </si>
  <si>
    <t xml:space="preserve">Total Organic Carbon </t>
  </si>
  <si>
    <r>
      <t>It is not expected from operators to enter each line of data from the CEMS reports generated for each mass of CO</t>
    </r>
    <r>
      <rPr>
        <vertAlign val="subscript"/>
        <sz val="10"/>
        <color theme="1"/>
        <rFont val="Arial"/>
        <family val="2"/>
      </rPr>
      <t>2</t>
    </r>
    <r>
      <rPr>
        <sz val="10"/>
        <color theme="1"/>
        <rFont val="Arial"/>
        <family val="2"/>
      </rPr>
      <t>. For this template, we expect a monthly average, to be applied to the monthly tonnage. 
We would still expect that the evidence attached would be the half hourly data for the CEMS, but do not expect the operator to replicate this in the same level of detail within this template. For any non-applicable cells, please leave blank.</t>
    </r>
  </si>
  <si>
    <t xml:space="preserve">Total Organic Carbon value (quarterly, applied to each month) </t>
  </si>
  <si>
    <r>
      <t>Numerical value of measurement, expectation that this is mass of CO</t>
    </r>
    <r>
      <rPr>
        <vertAlign val="subscript"/>
        <sz val="10"/>
        <color theme="1"/>
        <rFont val="Arial"/>
        <family val="2"/>
      </rPr>
      <t>2</t>
    </r>
    <r>
      <rPr>
        <sz val="10"/>
        <color theme="1"/>
        <rFont val="Arial"/>
        <family val="2"/>
      </rPr>
      <t xml:space="preserve"> emitted </t>
    </r>
  </si>
  <si>
    <t>Disposal or Recovery code, in line with waste return</t>
  </si>
  <si>
    <t>Does your sampling methodology meet BS EN 21645 and BS EN ISO 21646? Y/N</t>
  </si>
  <si>
    <t>Appendices</t>
  </si>
  <si>
    <t xml:space="preserve">Appendices </t>
  </si>
  <si>
    <r>
      <rPr>
        <b/>
        <sz val="11"/>
        <color rgb="FF000000"/>
        <rFont val="Arial"/>
        <family val="2"/>
      </rPr>
      <t>OVERVIEW</t>
    </r>
    <r>
      <rPr>
        <sz val="11"/>
        <color rgb="FF000000"/>
        <rFont val="Arial"/>
        <family val="2"/>
      </rPr>
      <t xml:space="preserve"> - This template is meant as a guide for Operators to submit quarterly reporting data. Please note:
1) Fill in the Operator information on Tab 1 Primary Data - this will autocomplete to the other tabs 
2) Following the columns from left to right, operators should be able to lift existing data from reports i.e. Waste Returns, and copy across into the requested columns. 
3) </t>
    </r>
    <r>
      <rPr>
        <b/>
        <sz val="11"/>
        <color rgb="FF00B050"/>
        <rFont val="Arial"/>
        <family val="2"/>
      </rPr>
      <t>We have highlighted in Green the tabs which hold priority data for our analysis to allow prioritisation for operators</t>
    </r>
    <r>
      <rPr>
        <sz val="11"/>
        <color rgb="FF000000"/>
        <rFont val="Arial"/>
        <family val="2"/>
      </rPr>
      <t>, however all tabs are valuable. 
4) There is no expectation that every single column should be filled out, allowing for the Operator to provide data to a wide range of granularity. If you cannot fill out a tab, or a section of the tab, please leave the area blank, but please do fill in information where held, even if incomplete. 
5) The data reference tag will allow Operators to tag their free upload data, meaning this can be grouped for analysis. 
6) The top line for each tab contains example data - feel free to delete this once you are happy that your data presentation matches this</t>
    </r>
  </si>
  <si>
    <t>The weighbridge data tab is for tonnage into the facility data. This should be monthly, calculated from the quarterly waste return, and follows exactly the Waste Returns formatting. For any non-applicable cells, please leave blank.</t>
  </si>
  <si>
    <t xml:space="preserve">Waste Tonnage </t>
  </si>
  <si>
    <t>Type of pre-treatment if any. If non-applicable, state None</t>
  </si>
  <si>
    <t>Defining label for individual stack e.g. stack 1, stack 2 etc. This should match your VMP</t>
  </si>
  <si>
    <t>Currently, operators are free to enter the waste types from their compositional sampling as well as the % of the waste stream categories for their sampled waste.</t>
  </si>
  <si>
    <r>
      <t>Carbon-14 (</t>
    </r>
    <r>
      <rPr>
        <vertAlign val="superscript"/>
        <sz val="10"/>
        <color theme="1"/>
        <rFont val="Arial"/>
        <family val="2"/>
      </rPr>
      <t>14</t>
    </r>
    <r>
      <rPr>
        <sz val="10"/>
        <color theme="1"/>
        <rFont val="Arial"/>
        <family val="2"/>
      </rPr>
      <t xml:space="preserve">C) data is used to distinguish between biogenic and fossil sources of carbon dioxide (CO₂), helping create more accurate emissions factors for combustion processes. </t>
    </r>
    <r>
      <rPr>
        <vertAlign val="superscript"/>
        <sz val="10"/>
        <color theme="1"/>
        <rFont val="Arial"/>
        <family val="2"/>
      </rPr>
      <t>14</t>
    </r>
    <r>
      <rPr>
        <sz val="10"/>
        <color theme="1"/>
        <rFont val="Arial"/>
        <family val="2"/>
      </rPr>
      <t>C gives the proportional split of fossil carbon and biogenic carbon (also known as modern carbon), allowing for removal of biogenic carbon for emissions factors and ensuring that all emissions captured and reported under ETS are within scope. 
This data can be combined with CEMS data to give an overall mass of CO</t>
    </r>
    <r>
      <rPr>
        <vertAlign val="subscript"/>
        <sz val="10"/>
        <color theme="1"/>
        <rFont val="Arial"/>
        <family val="2"/>
      </rPr>
      <t>2</t>
    </r>
    <r>
      <rPr>
        <sz val="10"/>
        <color theme="1"/>
        <rFont val="Arial"/>
        <family val="2"/>
      </rPr>
      <t xml:space="preserve"> from an installation, and also provides the highest precision and accuracy. Analysts will be able to use the forms of </t>
    </r>
    <r>
      <rPr>
        <vertAlign val="superscript"/>
        <sz val="10"/>
        <color theme="1"/>
        <rFont val="Arial"/>
        <family val="2"/>
      </rPr>
      <t>14</t>
    </r>
    <r>
      <rPr>
        <sz val="10"/>
        <color theme="1"/>
        <rFont val="Arial"/>
        <family val="2"/>
      </rPr>
      <t xml:space="preserve">C data to improve factors which are then applied to CEMS data for those sites that do not have their own C14 data. Previous analysis shows the use of </t>
    </r>
    <r>
      <rPr>
        <vertAlign val="superscript"/>
        <sz val="10"/>
        <color theme="1"/>
        <rFont val="Arial"/>
        <family val="2"/>
      </rPr>
      <t>14</t>
    </r>
    <r>
      <rPr>
        <sz val="10"/>
        <color theme="1"/>
        <rFont val="Arial"/>
        <family val="2"/>
      </rPr>
      <t>C data resulting in lower reported fossil CO</t>
    </r>
    <r>
      <rPr>
        <vertAlign val="subscript"/>
        <sz val="10"/>
        <color theme="1"/>
        <rFont val="Arial"/>
        <family val="2"/>
      </rPr>
      <t>2</t>
    </r>
    <r>
      <rPr>
        <sz val="10"/>
        <color theme="1"/>
        <rFont val="Arial"/>
        <family val="2"/>
      </rPr>
      <t xml:space="preserve"> emissions overall when compared to a calculation approach, and it is this data that (when incorporated into granular emissions factors) ensures they are reflective at a site level.</t>
    </r>
  </si>
  <si>
    <r>
      <t xml:space="preserve">For </t>
    </r>
    <r>
      <rPr>
        <vertAlign val="superscript"/>
        <sz val="10"/>
        <color theme="1"/>
        <rFont val="Arial"/>
        <family val="2"/>
      </rPr>
      <t>14</t>
    </r>
    <r>
      <rPr>
        <sz val="10"/>
        <color theme="1"/>
        <rFont val="Arial"/>
        <family val="2"/>
      </rPr>
      <t>C Data, it is expected that operators provide individual line items for each sample, appreciating this may be a limited number per quarter. We expect all relevant data to be captured within the line item i.e. % biogenic carbon and fossil carbon. For any non-applicable cells, please leave blank.</t>
    </r>
  </si>
  <si>
    <t>Y</t>
  </si>
  <si>
    <t>N</t>
  </si>
  <si>
    <t>Y/N</t>
  </si>
  <si>
    <t>Removed detailed methodology columns to refer to VMP, provided additional narrative re. LA, EWCs. Added 'waste description' in line with ESA proposal. Removed 'input/output' column. Data validation set for dropdown ease for EWC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</si>
</sst>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Arial"/>
      <family val="2"/>
    </font>
    <font>
      <b/>
      <sz val="11"/>
      <color theme="1"/>
      <name val="Arial"/>
      <family val="2"/>
    </font>
    <font>
      <sz val="8"/>
      <name val="Arial"/>
      <family val="2"/>
    </font>
    <font>
      <i/>
      <sz val="11"/>
      <color theme="1"/>
      <name val="Arial"/>
      <family val="2"/>
    </font>
    <font>
      <b/>
      <sz val="18"/>
      <color theme="1"/>
      <name val="Arial"/>
      <family val="2"/>
    </font>
    <font>
      <b/>
      <i/>
      <sz val="11"/>
      <color theme="1"/>
      <name val="Arial"/>
      <family val="2"/>
    </font>
    <font>
      <sz val="11"/>
      <color rgb="FF000000"/>
      <name val="Arial"/>
      <family val="2"/>
    </font>
    <font>
      <b/>
      <sz val="11"/>
      <color rgb="FF000000"/>
      <name val="Arial"/>
      <family val="2"/>
    </font>
    <font>
      <b/>
      <sz val="11"/>
      <color rgb="FF00B050"/>
      <name val="Arial"/>
      <family val="2"/>
    </font>
    <font>
      <u/>
      <sz val="11"/>
      <color theme="10"/>
      <name val="Arial"/>
      <family val="2"/>
    </font>
    <font>
      <vertAlign val="subscript"/>
      <sz val="11"/>
      <color theme="1"/>
      <name val="Arial"/>
      <family val="2"/>
    </font>
    <font>
      <b/>
      <vertAlign val="subscript"/>
      <sz val="11"/>
      <color theme="1"/>
      <name val="Arial"/>
      <family val="2"/>
    </font>
    <font>
      <sz val="11"/>
      <color theme="1"/>
      <name val="Arial"/>
      <family val="2"/>
    </font>
    <font>
      <sz val="10"/>
      <color theme="1"/>
      <name val="Arial"/>
      <family val="2"/>
    </font>
    <font>
      <b/>
      <sz val="10"/>
      <color theme="1"/>
      <name val="Arial"/>
      <family val="2"/>
    </font>
    <font>
      <sz val="10"/>
      <color indexed="8"/>
      <name val="Arial"/>
      <family val="2"/>
      <charset val="134"/>
    </font>
    <font>
      <sz val="10"/>
      <name val="Arial"/>
      <family val="2"/>
      <charset val="134"/>
    </font>
    <font>
      <vertAlign val="subscript"/>
      <sz val="10"/>
      <color theme="1"/>
      <name val="Arial"/>
      <family val="2"/>
    </font>
    <font>
      <vertAlign val="superscript"/>
      <sz val="10"/>
      <color theme="1"/>
      <name val="Arial"/>
      <family val="2"/>
    </font>
    <font>
      <sz val="8"/>
      <color theme="1"/>
      <name val="Arial"/>
      <family val="2"/>
    </font>
    <font>
      <b/>
      <sz val="11"/>
      <color theme="0"/>
      <name val="Arial"/>
      <family val="2"/>
    </font>
    <font>
      <sz val="11"/>
      <name val="Arial"/>
      <family val="2"/>
    </font>
    <font>
      <b/>
      <sz val="11"/>
      <name val="Arial"/>
      <family val="2"/>
    </font>
    <font>
      <b/>
      <sz val="11"/>
      <color indexed="8"/>
      <name val="Arial"/>
      <family val="2"/>
    </font>
    <font>
      <sz val="11"/>
      <color indexed="8"/>
      <name val="Arial"/>
      <family val="2"/>
    </font>
  </fonts>
  <fills count="2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9F2BD"/>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FFFF"/>
        <bgColor indexed="64"/>
      </patternFill>
    </fill>
    <fill>
      <patternFill patternType="solid">
        <fgColor rgb="FFFAEAF8"/>
        <bgColor indexed="64"/>
      </patternFill>
    </fill>
    <fill>
      <patternFill patternType="solid">
        <fgColor rgb="FFEBF3FB"/>
        <bgColor indexed="64"/>
      </patternFill>
    </fill>
    <fill>
      <patternFill patternType="solid">
        <fgColor rgb="FFE7F9EA"/>
        <bgColor indexed="64"/>
      </patternFill>
    </fill>
    <fill>
      <patternFill patternType="solid">
        <fgColor rgb="FFFFF3CD"/>
        <bgColor indexed="64"/>
      </patternFill>
    </fill>
    <fill>
      <patternFill patternType="solid">
        <fgColor theme="2" tint="-0.499984740745262"/>
        <bgColor indexed="64"/>
      </patternFill>
    </fill>
    <fill>
      <patternFill patternType="solid">
        <fgColor theme="2" tint="-0.89999084444715716"/>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5">
    <xf numFmtId="0" fontId="0" fillId="0" borderId="0"/>
    <xf numFmtId="0" fontId="9" fillId="0" borderId="0" applyNumberFormat="0" applyFill="0" applyBorder="0" applyAlignment="0" applyProtection="0"/>
    <xf numFmtId="0" fontId="15" fillId="0" borderId="0">
      <alignment vertical="center"/>
    </xf>
    <xf numFmtId="0" fontId="15" fillId="0" borderId="0">
      <alignment vertical="center"/>
    </xf>
    <xf numFmtId="0" fontId="16" fillId="0" borderId="0">
      <alignment vertical="center"/>
    </xf>
  </cellStyleXfs>
  <cellXfs count="163">
    <xf numFmtId="0" fontId="0" fillId="0" borderId="0" xfId="0"/>
    <xf numFmtId="0" fontId="4" fillId="0" borderId="0" xfId="0" applyFont="1"/>
    <xf numFmtId="0" fontId="3" fillId="0" borderId="0" xfId="0" applyFont="1"/>
    <xf numFmtId="0" fontId="3" fillId="0" borderId="4" xfId="0" applyFont="1" applyBorder="1" applyAlignment="1">
      <alignment wrapText="1"/>
    </xf>
    <xf numFmtId="0" fontId="3" fillId="0" borderId="5" xfId="0" applyFont="1" applyBorder="1" applyAlignment="1">
      <alignment wrapText="1"/>
    </xf>
    <xf numFmtId="0" fontId="0" fillId="0" borderId="4" xfId="0" applyBorder="1"/>
    <xf numFmtId="0" fontId="0" fillId="0" borderId="0" xfId="0" applyAlignment="1">
      <alignment wrapText="1"/>
    </xf>
    <xf numFmtId="0" fontId="5" fillId="0" borderId="4" xfId="0" applyFont="1" applyBorder="1" applyAlignment="1">
      <alignment wrapText="1"/>
    </xf>
    <xf numFmtId="0" fontId="0" fillId="0" borderId="7" xfId="0" applyBorder="1"/>
    <xf numFmtId="0" fontId="3" fillId="0" borderId="7" xfId="0" applyFont="1" applyBorder="1" applyAlignment="1">
      <alignment wrapText="1"/>
    </xf>
    <xf numFmtId="49" fontId="0" fillId="0" borderId="4" xfId="0" applyNumberFormat="1" applyBorder="1"/>
    <xf numFmtId="0" fontId="5" fillId="0" borderId="10" xfId="0" applyFont="1" applyBorder="1" applyAlignment="1">
      <alignment wrapText="1"/>
    </xf>
    <xf numFmtId="0" fontId="3" fillId="0" borderId="10" xfId="0" applyFont="1" applyBorder="1" applyAlignment="1">
      <alignment wrapText="1"/>
    </xf>
    <xf numFmtId="0" fontId="0" fillId="0" borderId="11" xfId="0" applyBorder="1"/>
    <xf numFmtId="49" fontId="0" fillId="0" borderId="10" xfId="0" applyNumberFormat="1" applyBorder="1"/>
    <xf numFmtId="0" fontId="0" fillId="0" borderId="3" xfId="0" applyBorder="1"/>
    <xf numFmtId="2" fontId="3" fillId="0" borderId="10" xfId="0" applyNumberFormat="1" applyFont="1" applyBorder="1" applyAlignment="1">
      <alignment wrapText="1"/>
    </xf>
    <xf numFmtId="2" fontId="3" fillId="0" borderId="3" xfId="0" applyNumberFormat="1" applyFont="1" applyBorder="1" applyAlignment="1">
      <alignment wrapText="1"/>
    </xf>
    <xf numFmtId="0" fontId="3" fillId="0" borderId="3" xfId="0" applyFont="1" applyBorder="1" applyAlignment="1">
      <alignment wrapText="1"/>
    </xf>
    <xf numFmtId="0" fontId="0" fillId="0" borderId="0" xfId="0" applyAlignment="1">
      <alignment vertical="center"/>
    </xf>
    <xf numFmtId="0" fontId="0" fillId="9" borderId="0" xfId="0" applyFill="1"/>
    <xf numFmtId="0" fontId="4" fillId="0" borderId="0" xfId="0" applyFont="1" applyAlignment="1">
      <alignment horizontal="left" vertical="center"/>
    </xf>
    <xf numFmtId="0" fontId="0" fillId="0" borderId="24" xfId="0" applyBorder="1"/>
    <xf numFmtId="0" fontId="0" fillId="0" borderId="0" xfId="0" applyAlignment="1">
      <alignment horizontal="center" vertical="center"/>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0" fillId="0" borderId="25" xfId="0" applyBorder="1"/>
    <xf numFmtId="0" fontId="1" fillId="6" borderId="6" xfId="0" applyFont="1" applyFill="1" applyBorder="1" applyAlignment="1">
      <alignment horizontal="center" vertical="center" wrapText="1"/>
    </xf>
    <xf numFmtId="0" fontId="3" fillId="0" borderId="0" xfId="0" applyFont="1" applyAlignment="1">
      <alignment horizontal="center" vertical="center"/>
    </xf>
    <xf numFmtId="0" fontId="0" fillId="0" borderId="1" xfId="0" applyBorder="1" applyAlignment="1">
      <alignment horizontal="center" vertical="center" wrapText="1"/>
    </xf>
    <xf numFmtId="0" fontId="1" fillId="3" borderId="1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5" fillId="0" borderId="10" xfId="0" applyFont="1" applyBorder="1" applyAlignment="1">
      <alignment horizontal="center" wrapText="1"/>
    </xf>
    <xf numFmtId="0" fontId="5" fillId="0" borderId="4" xfId="0" applyFont="1" applyBorder="1" applyAlignment="1">
      <alignment horizontal="center" wrapText="1"/>
    </xf>
    <xf numFmtId="0" fontId="1" fillId="10" borderId="6"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5" borderId="6"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xf>
    <xf numFmtId="0" fontId="3" fillId="0" borderId="28" xfId="0" applyFont="1" applyBorder="1" applyAlignment="1">
      <alignment wrapText="1"/>
    </xf>
    <xf numFmtId="0" fontId="3" fillId="0" borderId="29" xfId="0" applyFont="1" applyBorder="1" applyAlignment="1">
      <alignment wrapText="1"/>
    </xf>
    <xf numFmtId="0" fontId="0" fillId="0" borderId="29" xfId="0" applyBorder="1"/>
    <xf numFmtId="0" fontId="0" fillId="0" borderId="6" xfId="0" applyBorder="1" applyAlignment="1">
      <alignment horizontal="center" vertical="center" wrapText="1"/>
    </xf>
    <xf numFmtId="0" fontId="9" fillId="0" borderId="30" xfId="1" applyBorder="1"/>
    <xf numFmtId="0" fontId="0" fillId="0" borderId="31" xfId="0" applyBorder="1"/>
    <xf numFmtId="0" fontId="0" fillId="0" borderId="32" xfId="0" applyBorder="1"/>
    <xf numFmtId="0" fontId="12" fillId="0" borderId="1" xfId="1" applyFont="1" applyBorder="1"/>
    <xf numFmtId="0" fontId="1" fillId="0" borderId="0" xfId="0" applyFont="1" applyAlignment="1">
      <alignment horizontal="center" vertical="center" wrapText="1"/>
    </xf>
    <xf numFmtId="0" fontId="3" fillId="0" borderId="6" xfId="0" applyFont="1" applyBorder="1" applyAlignment="1">
      <alignment wrapText="1"/>
    </xf>
    <xf numFmtId="0" fontId="3" fillId="0" borderId="25" xfId="0" applyFont="1" applyBorder="1" applyAlignment="1">
      <alignment wrapText="1"/>
    </xf>
    <xf numFmtId="0" fontId="3" fillId="0" borderId="11" xfId="0" applyFont="1" applyBorder="1" applyAlignment="1">
      <alignment wrapText="1"/>
    </xf>
    <xf numFmtId="14" fontId="3" fillId="0" borderId="3" xfId="0" applyNumberFormat="1" applyFont="1" applyBorder="1" applyAlignment="1">
      <alignment wrapText="1"/>
    </xf>
    <xf numFmtId="164" fontId="3" fillId="0" borderId="3" xfId="0" applyNumberFormat="1" applyFont="1" applyBorder="1" applyAlignment="1">
      <alignment wrapText="1"/>
    </xf>
    <xf numFmtId="164" fontId="3" fillId="0" borderId="4" xfId="0" applyNumberFormat="1" applyFont="1" applyBorder="1" applyAlignment="1">
      <alignment wrapText="1"/>
    </xf>
    <xf numFmtId="164" fontId="0" fillId="0" borderId="4" xfId="0" applyNumberFormat="1" applyBorder="1"/>
    <xf numFmtId="0" fontId="0" fillId="7" borderId="0" xfId="0" applyFill="1" applyAlignment="1">
      <alignment horizontal="center" vertical="center"/>
    </xf>
    <xf numFmtId="0" fontId="0" fillId="8" borderId="1" xfId="0" applyFill="1" applyBorder="1" applyAlignment="1">
      <alignment horizontal="center" vertical="center"/>
    </xf>
    <xf numFmtId="0" fontId="0" fillId="8" borderId="34" xfId="0" applyFill="1" applyBorder="1" applyAlignment="1">
      <alignment horizontal="center" vertical="center"/>
    </xf>
    <xf numFmtId="0" fontId="3" fillId="0" borderId="35" xfId="0" applyFont="1" applyBorder="1" applyAlignment="1">
      <alignment wrapText="1"/>
    </xf>
    <xf numFmtId="9" fontId="3" fillId="0" borderId="10" xfId="0" applyNumberFormat="1" applyFont="1" applyBorder="1" applyAlignment="1">
      <alignment wrapText="1"/>
    </xf>
    <xf numFmtId="0" fontId="13" fillId="0" borderId="0" xfId="0" applyFont="1" applyAlignment="1">
      <alignment vertical="center"/>
    </xf>
    <xf numFmtId="0" fontId="0" fillId="0" borderId="35" xfId="0" applyBorder="1"/>
    <xf numFmtId="0" fontId="0" fillId="0" borderId="5" xfId="0" applyBorder="1"/>
    <xf numFmtId="0" fontId="0" fillId="0" borderId="0" xfId="0" applyAlignment="1">
      <alignment vertical="center" wrapText="1"/>
    </xf>
    <xf numFmtId="2" fontId="3" fillId="0" borderId="36" xfId="0" applyNumberFormat="1" applyFont="1" applyBorder="1" applyAlignment="1">
      <alignment wrapText="1"/>
    </xf>
    <xf numFmtId="0" fontId="0" fillId="0" borderId="37" xfId="0" applyBorder="1"/>
    <xf numFmtId="0" fontId="0" fillId="0" borderId="39" xfId="0" applyBorder="1"/>
    <xf numFmtId="0" fontId="0" fillId="0" borderId="38" xfId="0" applyBorder="1"/>
    <xf numFmtId="0" fontId="0" fillId="0" borderId="40" xfId="0" applyBorder="1"/>
    <xf numFmtId="0" fontId="1" fillId="0" borderId="37" xfId="0" applyFont="1" applyBorder="1" applyAlignment="1">
      <alignment wrapText="1"/>
    </xf>
    <xf numFmtId="0" fontId="0" fillId="0" borderId="37" xfId="0" applyBorder="1" applyAlignment="1">
      <alignment vertical="center" wrapText="1"/>
    </xf>
    <xf numFmtId="0" fontId="1" fillId="6" borderId="41" xfId="0" applyFont="1" applyFill="1" applyBorder="1" applyAlignment="1">
      <alignment horizontal="center" vertical="center" wrapText="1"/>
    </xf>
    <xf numFmtId="0" fontId="0" fillId="17" borderId="0" xfId="0" applyFill="1"/>
    <xf numFmtId="0" fontId="0" fillId="17" borderId="0" xfId="0" applyFill="1" applyAlignment="1">
      <alignment vertical="center" wrapText="1"/>
    </xf>
    <xf numFmtId="0" fontId="0" fillId="17" borderId="0" xfId="0" applyFill="1" applyAlignment="1">
      <alignment wrapText="1"/>
    </xf>
    <xf numFmtId="0" fontId="1" fillId="6" borderId="2" xfId="0" applyFont="1" applyFill="1" applyBorder="1" applyAlignment="1">
      <alignment vertical="center" wrapText="1"/>
    </xf>
    <xf numFmtId="0" fontId="13" fillId="0" borderId="39" xfId="0" applyFont="1" applyBorder="1" applyAlignment="1">
      <alignment vertical="center" wrapText="1"/>
    </xf>
    <xf numFmtId="0" fontId="19" fillId="0" borderId="3" xfId="0" applyFont="1" applyBorder="1" applyAlignment="1">
      <alignment wrapText="1"/>
    </xf>
    <xf numFmtId="2" fontId="3" fillId="0" borderId="4" xfId="0" applyNumberFormat="1" applyFont="1" applyBorder="1" applyAlignment="1">
      <alignment wrapText="1"/>
    </xf>
    <xf numFmtId="0" fontId="3" fillId="0" borderId="43" xfId="0" applyFont="1" applyBorder="1" applyAlignment="1">
      <alignment wrapText="1"/>
    </xf>
    <xf numFmtId="0" fontId="13" fillId="0" borderId="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 xfId="0" applyFont="1" applyBorder="1" applyAlignment="1">
      <alignment horizontal="center" vertical="center"/>
    </xf>
    <xf numFmtId="0" fontId="13" fillId="0" borderId="15"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2" xfId="0" applyFont="1" applyBorder="1" applyAlignment="1">
      <alignment vertical="center" wrapText="1"/>
    </xf>
    <xf numFmtId="0" fontId="13" fillId="17" borderId="0" xfId="0" applyFont="1" applyFill="1" applyAlignment="1">
      <alignment vertical="center"/>
    </xf>
    <xf numFmtId="0" fontId="3" fillId="0" borderId="14" xfId="0" applyFont="1" applyBorder="1" applyAlignment="1">
      <alignment wrapText="1"/>
    </xf>
    <xf numFmtId="0" fontId="0" fillId="0" borderId="14" xfId="0" applyBorder="1"/>
    <xf numFmtId="0" fontId="3" fillId="0" borderId="44" xfId="0" applyFont="1" applyBorder="1" applyAlignment="1">
      <alignment wrapText="1"/>
    </xf>
    <xf numFmtId="0" fontId="0" fillId="18" borderId="0" xfId="0" applyFill="1"/>
    <xf numFmtId="0" fontId="0" fillId="19" borderId="0" xfId="0" applyFill="1"/>
    <xf numFmtId="0" fontId="5" fillId="0" borderId="45" xfId="0" applyFont="1" applyBorder="1" applyAlignment="1">
      <alignment horizontal="center" wrapText="1"/>
    </xf>
    <xf numFmtId="0" fontId="0" fillId="0" borderId="46" xfId="0" applyBorder="1"/>
    <xf numFmtId="0" fontId="3" fillId="0" borderId="45" xfId="0" applyFont="1" applyBorder="1" applyAlignment="1">
      <alignment wrapText="1"/>
    </xf>
    <xf numFmtId="0" fontId="0" fillId="0" borderId="47" xfId="0" applyBorder="1"/>
    <xf numFmtId="0" fontId="3" fillId="0" borderId="46" xfId="0" applyFont="1" applyBorder="1" applyAlignment="1">
      <alignment wrapText="1"/>
    </xf>
    <xf numFmtId="0" fontId="0" fillId="0" borderId="48" xfId="0" applyBorder="1"/>
    <xf numFmtId="2" fontId="3" fillId="0" borderId="45" xfId="0" applyNumberFormat="1" applyFont="1" applyBorder="1" applyAlignment="1">
      <alignment wrapText="1"/>
    </xf>
    <xf numFmtId="0" fontId="5" fillId="19" borderId="0" xfId="0" applyFont="1" applyFill="1" applyAlignment="1">
      <alignment horizontal="center" wrapText="1"/>
    </xf>
    <xf numFmtId="0" fontId="3" fillId="19" borderId="0" xfId="0" applyFont="1" applyFill="1" applyAlignment="1">
      <alignment wrapText="1"/>
    </xf>
    <xf numFmtId="2" fontId="3" fillId="19" borderId="0" xfId="0" applyNumberFormat="1" applyFont="1" applyFill="1" applyAlignment="1">
      <alignment wrapText="1"/>
    </xf>
    <xf numFmtId="0" fontId="13" fillId="0" borderId="0" xfId="0" applyFont="1"/>
    <xf numFmtId="0" fontId="1" fillId="4" borderId="2" xfId="0" applyFont="1" applyFill="1" applyBorder="1" applyAlignment="1">
      <alignment horizontal="center" vertical="center" wrapText="1"/>
    </xf>
    <xf numFmtId="0" fontId="0" fillId="0" borderId="39" xfId="0" applyBorder="1" applyAlignment="1">
      <alignment wrapText="1"/>
    </xf>
    <xf numFmtId="0" fontId="20" fillId="22" borderId="1" xfId="0" applyFont="1" applyFill="1" applyBorder="1" applyAlignment="1">
      <alignment horizontal="center" vertical="center"/>
    </xf>
    <xf numFmtId="0" fontId="20" fillId="21" borderId="1" xfId="0" applyFont="1" applyFill="1" applyBorder="1" applyAlignment="1">
      <alignment horizontal="center" vertical="center"/>
    </xf>
    <xf numFmtId="0" fontId="20" fillId="17" borderId="0" xfId="0" applyFont="1" applyFill="1" applyAlignment="1">
      <alignment horizontal="center" vertical="center" wrapText="1"/>
    </xf>
    <xf numFmtId="0" fontId="0" fillId="0" borderId="14" xfId="0" applyBorder="1" applyAlignment="1">
      <alignment horizontal="center" vertical="center"/>
    </xf>
    <xf numFmtId="0" fontId="0" fillId="14" borderId="9" xfId="0" applyFill="1" applyBorder="1" applyAlignment="1">
      <alignment horizontal="center" vertical="center"/>
    </xf>
    <xf numFmtId="0" fontId="0" fillId="15" borderId="1" xfId="0" applyFill="1" applyBorder="1" applyAlignment="1">
      <alignment vertical="center"/>
    </xf>
    <xf numFmtId="0" fontId="0" fillId="14" borderId="33" xfId="0" applyFill="1" applyBorder="1" applyAlignment="1">
      <alignment horizontal="center" vertical="center"/>
    </xf>
    <xf numFmtId="0" fontId="20" fillId="20" borderId="1" xfId="0" applyFont="1" applyFill="1" applyBorder="1" applyAlignment="1">
      <alignment horizontal="center" vertical="center"/>
    </xf>
    <xf numFmtId="0" fontId="21" fillId="3" borderId="1" xfId="0" applyFont="1" applyFill="1" applyBorder="1" applyAlignment="1">
      <alignment vertical="center"/>
    </xf>
    <xf numFmtId="0" fontId="6" fillId="3" borderId="1" xfId="0" applyFont="1" applyFill="1" applyBorder="1" applyAlignment="1">
      <alignment vertical="center"/>
    </xf>
    <xf numFmtId="0" fontId="21" fillId="3" borderId="1" xfId="0" applyFont="1" applyFill="1" applyBorder="1" applyAlignment="1">
      <alignment horizontal="left" vertical="center"/>
    </xf>
    <xf numFmtId="0" fontId="0" fillId="16" borderId="9" xfId="0" applyFill="1" applyBorder="1" applyAlignment="1">
      <alignment horizontal="center" vertical="center"/>
    </xf>
    <xf numFmtId="0" fontId="21" fillId="13" borderId="1" xfId="2" applyFont="1" applyFill="1" applyBorder="1" applyAlignment="1">
      <alignment vertical="center" wrapText="1"/>
    </xf>
    <xf numFmtId="0" fontId="22" fillId="0" borderId="0" xfId="2" applyFont="1" applyAlignment="1">
      <alignment horizontal="left" vertical="center" wrapText="1"/>
    </xf>
    <xf numFmtId="0" fontId="22" fillId="0" borderId="0" xfId="2" applyFont="1" applyAlignment="1">
      <alignment horizontal="left" vertical="center" wrapText="1" readingOrder="1"/>
    </xf>
    <xf numFmtId="0" fontId="0" fillId="16" borderId="33" xfId="0" applyFill="1" applyBorder="1" applyAlignment="1">
      <alignment horizontal="center" vertical="center"/>
    </xf>
    <xf numFmtId="0" fontId="22" fillId="0" borderId="0" xfId="4" applyFont="1" applyAlignment="1">
      <alignment horizontal="left" vertical="center" wrapText="1"/>
    </xf>
    <xf numFmtId="0" fontId="21" fillId="13" borderId="1" xfId="2" applyFont="1" applyFill="1" applyBorder="1" applyAlignment="1">
      <alignment horizontal="left" vertical="center" wrapText="1"/>
    </xf>
    <xf numFmtId="0" fontId="23" fillId="0" borderId="0" xfId="2" applyFont="1" applyAlignment="1">
      <alignment horizontal="left" vertical="center" wrapText="1"/>
    </xf>
    <xf numFmtId="0" fontId="24" fillId="0" borderId="0" xfId="2" applyFont="1" applyAlignment="1">
      <alignment horizontal="left" vertical="center" wrapText="1"/>
    </xf>
    <xf numFmtId="0" fontId="24" fillId="0" borderId="0" xfId="3" applyFont="1" applyAlignment="1">
      <alignment vertical="center" wrapText="1"/>
    </xf>
    <xf numFmtId="0" fontId="6" fillId="23" borderId="1" xfId="0" applyFont="1" applyFill="1" applyBorder="1" applyAlignment="1">
      <alignment horizontal="left" vertical="center" wrapText="1"/>
    </xf>
    <xf numFmtId="0" fontId="20" fillId="11" borderId="1" xfId="0" applyFont="1" applyFill="1" applyBorder="1" applyAlignment="1">
      <alignment horizontal="center" vertical="center"/>
    </xf>
    <xf numFmtId="0" fontId="0" fillId="24" borderId="1" xfId="0" applyFill="1" applyBorder="1" applyAlignment="1">
      <alignment horizontal="center" vertical="center"/>
    </xf>
    <xf numFmtId="0" fontId="0" fillId="8" borderId="1" xfId="0" applyFill="1" applyBorder="1" applyAlignment="1">
      <alignment horizontal="left" vertical="center" wrapText="1"/>
    </xf>
    <xf numFmtId="0" fontId="0" fillId="8" borderId="34" xfId="0" applyFill="1" applyBorder="1" applyAlignment="1">
      <alignment horizontal="left" vertical="center" wrapText="1"/>
    </xf>
    <xf numFmtId="15" fontId="0" fillId="8" borderId="1" xfId="0" applyNumberFormat="1" applyFill="1" applyBorder="1" applyAlignment="1">
      <alignment horizontal="left" vertical="center"/>
    </xf>
    <xf numFmtId="15" fontId="0" fillId="8" borderId="34" xfId="0" applyNumberFormat="1" applyFill="1" applyBorder="1" applyAlignment="1">
      <alignment horizontal="left" vertical="center"/>
    </xf>
    <xf numFmtId="0" fontId="6" fillId="6" borderId="21" xfId="0" applyFont="1" applyFill="1" applyBorder="1" applyAlignment="1">
      <alignment horizontal="left" vertical="center" wrapText="1"/>
    </xf>
    <xf numFmtId="0" fontId="0" fillId="6" borderId="22" xfId="0" applyFill="1" applyBorder="1" applyAlignment="1">
      <alignment horizontal="left" vertical="center" wrapText="1"/>
    </xf>
    <xf numFmtId="0" fontId="0" fillId="6" borderId="23" xfId="0" applyFill="1" applyBorder="1" applyAlignment="1">
      <alignment horizontal="left" vertical="center" wrapText="1"/>
    </xf>
    <xf numFmtId="0" fontId="6" fillId="12" borderId="17" xfId="0" applyFont="1" applyFill="1" applyBorder="1" applyAlignment="1">
      <alignment horizontal="left" vertical="center" wrapText="1"/>
    </xf>
    <xf numFmtId="0" fontId="6" fillId="12" borderId="18" xfId="0" applyFont="1" applyFill="1" applyBorder="1" applyAlignment="1">
      <alignment horizontal="left" vertical="center" wrapText="1"/>
    </xf>
    <xf numFmtId="0" fontId="6" fillId="12" borderId="19" xfId="0" applyFont="1" applyFill="1" applyBorder="1" applyAlignment="1">
      <alignment horizontal="left" vertical="center" wrapText="1"/>
    </xf>
    <xf numFmtId="0" fontId="6" fillId="12" borderId="20" xfId="0" applyFont="1" applyFill="1" applyBorder="1" applyAlignment="1">
      <alignment horizontal="left" vertical="center" wrapText="1"/>
    </xf>
    <xf numFmtId="0" fontId="6" fillId="12" borderId="0" xfId="0" applyFont="1" applyFill="1" applyAlignment="1">
      <alignment horizontal="left" vertical="center" wrapText="1"/>
    </xf>
    <xf numFmtId="0" fontId="6" fillId="12" borderId="16" xfId="0" applyFont="1" applyFill="1" applyBorder="1" applyAlignment="1">
      <alignment horizontal="left" vertical="center" wrapText="1"/>
    </xf>
    <xf numFmtId="0" fontId="6" fillId="9" borderId="0" xfId="0" applyFont="1" applyFill="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vertical="center"/>
    </xf>
    <xf numFmtId="0" fontId="0" fillId="0" borderId="26" xfId="0" applyBorder="1" applyAlignment="1">
      <alignment horizontal="center" vertical="center" wrapText="1"/>
    </xf>
    <xf numFmtId="0" fontId="0" fillId="0" borderId="9" xfId="0"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cellXfs>
  <cellStyles count="5">
    <cellStyle name="Hyperlink" xfId="1" builtinId="8"/>
    <cellStyle name="Normal" xfId="0" builtinId="0"/>
    <cellStyle name="Normal_EWC" xfId="4" xr:uid="{0DD9DDB7-1460-417F-9544-CD9C76398664}"/>
    <cellStyle name="Normal_Sheet1 3" xfId="2" xr:uid="{62EA15A8-FC05-42FE-AB17-546A7BE06E54}"/>
    <cellStyle name="Normal_Sheet2 2" xfId="3" xr:uid="{F6C11B97-AE58-444E-9E66-983F435D67D5}"/>
  </cellStyles>
  <dxfs count="21">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1"/>
        <name val="Arial"/>
        <family val="2"/>
        <scheme val="none"/>
      </font>
      <fill>
        <patternFill patternType="solid">
          <fgColor indexed="64"/>
          <bgColor rgb="FFFFF3CD"/>
        </patternFill>
      </fill>
      <alignment horizontal="center"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FFF3CD"/>
        </patternFill>
      </fill>
      <alignment horizontal="center" vertical="center" textRotation="0" wrapText="0" indent="0" justifyLastLine="0" shrinkToFit="0" readingOrder="0"/>
    </dxf>
    <dxf>
      <border>
        <bottom style="thin">
          <color indexed="64"/>
        </bottom>
      </border>
    </dxf>
    <dxf>
      <font>
        <strike val="0"/>
        <outline val="0"/>
        <shadow val="0"/>
        <u val="none"/>
        <vertAlign val="baseline"/>
        <sz val="1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fill>
        <patternFill patternType="solid">
          <fgColor indexed="64"/>
          <bgColor rgb="FFEBF3FB"/>
        </patternFill>
      </fill>
      <alignment horizontal="center"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EBF3FB"/>
        </patternFill>
      </fill>
      <alignment horizontal="center" vertical="center" textRotation="0" wrapText="0" indent="0" justifyLastLine="0" shrinkToFit="0" readingOrder="0"/>
    </dxf>
    <dxf>
      <border>
        <bottom style="thin">
          <color indexed="64"/>
        </bottom>
      </border>
    </dxf>
    <dxf>
      <font>
        <strike val="0"/>
        <outline val="0"/>
        <shadow val="0"/>
        <u val="none"/>
        <vertAlign val="baseline"/>
        <sz val="1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00E266"/>
      <color rgb="FFF9F2BD"/>
      <color rgb="FFFFF3CD"/>
      <color rgb="FFE7F9EA"/>
      <color rgb="FFEBF3FB"/>
      <color rgb="FFFAEA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Kilgour, Paul" id="{052F5CAD-6231-492D-9DA0-2CCBA34321A8}" userId="S::paul.kilgour@suez.com::0cfa8efb-2603-4d36-a5f0-0a0b617eac9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348725-8204-4A14-B515-23C9D1A81078}" name="TableUpdate" displayName="TableUpdate" ref="A1:C6" totalsRowShown="0" headerRowDxfId="20" dataDxfId="19">
  <tableColumns count="3">
    <tableColumn id="1" xr3:uid="{13AA423F-57AA-42F2-9A02-3E8096110F4C}" name="Revision" dataDxfId="18"/>
    <tableColumn id="2" xr3:uid="{CA92D381-1DB3-420A-8046-2FE87293D85E}" name="Date" dataDxfId="17"/>
    <tableColumn id="3" xr3:uid="{AE5BCCF3-AA2A-4048-82B4-165966411A5B}" name="Comments" dataDxfId="16"/>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6A9905-6073-435E-9159-AB1426A4413A}" name="TableWasteSource" displayName="TableWasteSource" ref="A1:A8" totalsRowShown="0" headerRowDxfId="15" dataDxfId="13" headerRowBorderDxfId="14" tableBorderDxfId="12" totalsRowBorderDxfId="11">
  <autoFilter ref="A1:A8" xr:uid="{4C6A9905-6073-435E-9159-AB1426A4413A}"/>
  <tableColumns count="1">
    <tableColumn id="1" xr3:uid="{B26F4CB6-3CBA-4624-B39C-0655B547BB7A}" name="Waste Source"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13E522-7DCD-4AEA-8CB4-12B446A5FE14}" name="TableMeasurement" displayName="TableMeasurement" ref="C1:C4" totalsRowShown="0" headerRowDxfId="9" dataDxfId="7" headerRowBorderDxfId="8" tableBorderDxfId="6" totalsRowBorderDxfId="5">
  <autoFilter ref="C1:C4" xr:uid="{DA13E522-7DCD-4AEA-8CB4-12B446A5FE14}"/>
  <tableColumns count="1">
    <tableColumn id="1" xr3:uid="{256E6CD1-1D2C-4FFA-9816-E4EE57AF96F7}" name="Measurement" dataDxfId="4"/>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6" dT="2025-11-10T10:51:22.00" personId="{052F5CAD-6231-492D-9DA0-2CCBA34321A8}" id="{590F802F-4552-4635-96FD-D4233C6E3FFA}">
    <text>I assume expectation here is that operators list out the most recent year of waste sampling data on a per line basis (i.e. one line for paper, one line for card etc).
Clarification needed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3B86-11FD-468E-8213-01905DA93BFE}">
  <sheetPr codeName="Sheet1">
    <tabColor theme="0" tint="-0.249977111117893"/>
  </sheetPr>
  <dimension ref="A1:AJ123"/>
  <sheetViews>
    <sheetView tabSelected="1" zoomScale="85" zoomScaleNormal="85" workbookViewId="0">
      <pane ySplit="1" topLeftCell="A2" activePane="bottomLeft" state="frozen"/>
      <selection activeCell="A15" sqref="A15:G43"/>
      <selection pane="bottomLeft"/>
    </sheetView>
  </sheetViews>
  <sheetFormatPr defaultColWidth="8.8984375" defaultRowHeight="13.8"/>
  <cols>
    <col min="7" max="7" width="135.59765625" customWidth="1"/>
    <col min="8" max="8" width="22" style="20" customWidth="1"/>
    <col min="9" max="36" width="9" style="20"/>
  </cols>
  <sheetData>
    <row r="1" spans="1:7" ht="54.75" customHeight="1">
      <c r="A1" s="21" t="s">
        <v>808</v>
      </c>
    </row>
    <row r="2" spans="1:7" ht="300.75" customHeight="1">
      <c r="A2" s="154" t="s">
        <v>179</v>
      </c>
      <c r="B2" s="155"/>
      <c r="C2" s="155"/>
      <c r="D2" s="155"/>
      <c r="E2" s="155"/>
      <c r="F2" s="155"/>
      <c r="G2" s="155"/>
    </row>
    <row r="4" spans="1:7" ht="138.75" customHeight="1">
      <c r="A4" s="144" t="s">
        <v>943</v>
      </c>
      <c r="B4" s="145"/>
      <c r="C4" s="145"/>
      <c r="D4" s="145"/>
      <c r="E4" s="145"/>
      <c r="F4" s="145"/>
      <c r="G4" s="146"/>
    </row>
    <row r="6" spans="1:7" ht="24" customHeight="1">
      <c r="A6" s="147" t="s">
        <v>1</v>
      </c>
      <c r="B6" s="148"/>
      <c r="C6" s="148"/>
      <c r="D6" s="148"/>
      <c r="E6" s="148"/>
      <c r="F6" s="148"/>
      <c r="G6" s="149"/>
    </row>
    <row r="7" spans="1:7" ht="14.25" customHeight="1">
      <c r="A7" s="150"/>
      <c r="B7" s="151"/>
      <c r="C7" s="151"/>
      <c r="D7" s="151"/>
      <c r="E7" s="151"/>
      <c r="F7" s="151"/>
      <c r="G7" s="152"/>
    </row>
    <row r="8" spans="1:7" ht="53.25" customHeight="1">
      <c r="A8" s="150"/>
      <c r="B8" s="151"/>
      <c r="C8" s="151"/>
      <c r="D8" s="151"/>
      <c r="E8" s="151"/>
      <c r="F8" s="151"/>
      <c r="G8" s="152"/>
    </row>
    <row r="9" spans="1:7" ht="14.25" customHeight="1">
      <c r="A9" s="150"/>
      <c r="B9" s="151"/>
      <c r="C9" s="151"/>
      <c r="D9" s="151"/>
      <c r="E9" s="151"/>
      <c r="F9" s="151"/>
      <c r="G9" s="152"/>
    </row>
    <row r="10" spans="1:7" ht="38.25" customHeight="1">
      <c r="A10" s="150"/>
      <c r="B10" s="151"/>
      <c r="C10" s="151"/>
      <c r="D10" s="151"/>
      <c r="E10" s="151"/>
      <c r="F10" s="151"/>
      <c r="G10" s="152"/>
    </row>
    <row r="11" spans="1:7" ht="33" customHeight="1">
      <c r="A11" s="150"/>
      <c r="B11" s="151"/>
      <c r="C11" s="151"/>
      <c r="D11" s="151"/>
      <c r="E11" s="151"/>
      <c r="F11" s="151"/>
      <c r="G11" s="152"/>
    </row>
    <row r="12" spans="1:7" ht="46.5" customHeight="1">
      <c r="A12" s="150"/>
      <c r="B12" s="151"/>
      <c r="C12" s="151"/>
      <c r="D12" s="151"/>
      <c r="E12" s="151"/>
      <c r="F12" s="151"/>
      <c r="G12" s="152"/>
    </row>
    <row r="13" spans="1:7" ht="222" customHeight="1">
      <c r="A13" s="150"/>
      <c r="B13" s="151"/>
      <c r="C13" s="151"/>
      <c r="D13" s="151"/>
      <c r="E13" s="151"/>
      <c r="F13" s="151"/>
      <c r="G13" s="152"/>
    </row>
    <row r="14" spans="1:7" s="20" customFormat="1" ht="13.5" customHeight="1">
      <c r="A14" s="153"/>
      <c r="B14" s="153"/>
      <c r="C14" s="153"/>
      <c r="D14" s="153"/>
      <c r="E14" s="153"/>
      <c r="F14" s="153"/>
      <c r="G14" s="153"/>
    </row>
    <row r="15" spans="1:7" s="20" customFormat="1" ht="13.5" hidden="1" customHeight="1">
      <c r="A15" s="153"/>
      <c r="B15" s="153"/>
      <c r="C15" s="153"/>
      <c r="D15" s="153"/>
      <c r="E15" s="153"/>
      <c r="F15" s="153"/>
      <c r="G15" s="153"/>
    </row>
    <row r="16" spans="1:7" s="20" customFormat="1" ht="14.25" customHeight="1">
      <c r="A16" s="153"/>
      <c r="B16" s="153"/>
      <c r="C16" s="153"/>
      <c r="D16" s="153"/>
      <c r="E16" s="153"/>
      <c r="F16" s="153"/>
      <c r="G16" s="153"/>
    </row>
    <row r="17" spans="1:7" s="20" customFormat="1" ht="14.25" customHeight="1">
      <c r="A17" s="153"/>
      <c r="B17" s="153"/>
      <c r="C17" s="153"/>
      <c r="D17" s="153"/>
      <c r="E17" s="153"/>
      <c r="F17" s="153"/>
      <c r="G17" s="153"/>
    </row>
    <row r="18" spans="1:7" s="20" customFormat="1" ht="1.5" hidden="1" customHeight="1">
      <c r="A18" s="153"/>
      <c r="B18" s="153"/>
      <c r="C18" s="153"/>
      <c r="D18" s="153"/>
      <c r="E18" s="153"/>
      <c r="F18" s="153"/>
      <c r="G18" s="153"/>
    </row>
    <row r="19" spans="1:7" s="20" customFormat="1" ht="14.25" customHeight="1">
      <c r="A19" s="153"/>
      <c r="B19" s="153"/>
      <c r="C19" s="153"/>
      <c r="D19" s="153"/>
      <c r="E19" s="153"/>
      <c r="F19" s="153"/>
      <c r="G19" s="153"/>
    </row>
    <row r="20" spans="1:7" s="20" customFormat="1" ht="14.25" hidden="1" customHeight="1">
      <c r="A20" s="153"/>
      <c r="B20" s="153"/>
      <c r="C20" s="153"/>
      <c r="D20" s="153"/>
      <c r="E20" s="153"/>
      <c r="F20" s="153"/>
      <c r="G20" s="153"/>
    </row>
    <row r="21" spans="1:7" s="20" customFormat="1" ht="14.25" hidden="1" customHeight="1">
      <c r="A21" s="153"/>
      <c r="B21" s="153"/>
      <c r="C21" s="153"/>
      <c r="D21" s="153"/>
      <c r="E21" s="153"/>
      <c r="F21" s="153"/>
      <c r="G21" s="153"/>
    </row>
    <row r="22" spans="1:7" s="20" customFormat="1" ht="14.25" hidden="1" customHeight="1">
      <c r="A22" s="153"/>
      <c r="B22" s="153"/>
      <c r="C22" s="153"/>
      <c r="D22" s="153"/>
      <c r="E22" s="153"/>
      <c r="F22" s="153"/>
      <c r="G22" s="153"/>
    </row>
    <row r="23" spans="1:7" s="20" customFormat="1" ht="14.25" hidden="1" customHeight="1">
      <c r="A23" s="153"/>
      <c r="B23" s="153"/>
      <c r="C23" s="153"/>
      <c r="D23" s="153"/>
      <c r="E23" s="153"/>
      <c r="F23" s="153"/>
      <c r="G23" s="153"/>
    </row>
    <row r="24" spans="1:7" s="20" customFormat="1">
      <c r="A24" s="153"/>
      <c r="B24" s="153"/>
      <c r="C24" s="153"/>
      <c r="D24" s="153"/>
      <c r="E24" s="153"/>
      <c r="F24" s="153"/>
      <c r="G24" s="153"/>
    </row>
    <row r="25" spans="1:7" s="20" customFormat="1">
      <c r="A25" s="153"/>
      <c r="B25" s="153"/>
      <c r="C25" s="153"/>
      <c r="D25" s="153"/>
      <c r="E25" s="153"/>
      <c r="F25" s="153"/>
      <c r="G25" s="153"/>
    </row>
    <row r="26" spans="1:7" s="20" customFormat="1">
      <c r="A26" s="153"/>
      <c r="B26" s="153"/>
      <c r="C26" s="153"/>
      <c r="D26" s="153"/>
      <c r="E26" s="153"/>
      <c r="F26" s="153"/>
      <c r="G26" s="153"/>
    </row>
    <row r="27" spans="1:7" s="20" customFormat="1">
      <c r="A27" s="153"/>
      <c r="B27" s="153"/>
      <c r="C27" s="153"/>
      <c r="D27" s="153"/>
      <c r="E27" s="153"/>
      <c r="F27" s="153"/>
      <c r="G27" s="153"/>
    </row>
    <row r="28" spans="1:7" s="20" customFormat="1">
      <c r="A28" s="153"/>
      <c r="B28" s="153"/>
      <c r="C28" s="153"/>
      <c r="D28" s="153"/>
      <c r="E28" s="153"/>
      <c r="F28" s="153"/>
      <c r="G28" s="153"/>
    </row>
    <row r="29" spans="1:7" s="20" customFormat="1">
      <c r="A29" s="153"/>
      <c r="B29" s="153"/>
      <c r="C29" s="153"/>
      <c r="D29" s="153"/>
      <c r="E29" s="153"/>
      <c r="F29" s="153"/>
      <c r="G29" s="153"/>
    </row>
    <row r="30" spans="1:7" s="20" customFormat="1">
      <c r="A30" s="153"/>
      <c r="B30" s="153"/>
      <c r="C30" s="153"/>
      <c r="D30" s="153"/>
      <c r="E30" s="153"/>
      <c r="F30" s="153"/>
      <c r="G30" s="153"/>
    </row>
    <row r="31" spans="1:7" s="20" customFormat="1">
      <c r="A31" s="153"/>
      <c r="B31" s="153"/>
      <c r="C31" s="153"/>
      <c r="D31" s="153"/>
      <c r="E31" s="153"/>
      <c r="F31" s="153"/>
      <c r="G31" s="153"/>
    </row>
    <row r="32" spans="1:7" s="20" customFormat="1">
      <c r="A32" s="153"/>
      <c r="B32" s="153"/>
      <c r="C32" s="153"/>
      <c r="D32" s="153"/>
      <c r="E32" s="153"/>
      <c r="F32" s="153"/>
      <c r="G32" s="153"/>
    </row>
    <row r="33" spans="1:7" s="20" customFormat="1">
      <c r="A33" s="153"/>
      <c r="B33" s="153"/>
      <c r="C33" s="153"/>
      <c r="D33" s="153"/>
      <c r="E33" s="153"/>
      <c r="F33" s="153"/>
      <c r="G33" s="153"/>
    </row>
    <row r="34" spans="1:7" s="20" customFormat="1">
      <c r="A34" s="153"/>
      <c r="B34" s="153"/>
      <c r="C34" s="153"/>
      <c r="D34" s="153"/>
      <c r="E34" s="153"/>
      <c r="F34" s="153"/>
      <c r="G34" s="153"/>
    </row>
    <row r="35" spans="1:7" s="20" customFormat="1">
      <c r="A35" s="153"/>
      <c r="B35" s="153"/>
      <c r="C35" s="153"/>
      <c r="D35" s="153"/>
      <c r="E35" s="153"/>
      <c r="F35" s="153"/>
      <c r="G35" s="153"/>
    </row>
    <row r="36" spans="1:7" s="20" customFormat="1">
      <c r="A36" s="153"/>
      <c r="B36" s="153"/>
      <c r="C36" s="153"/>
      <c r="D36" s="153"/>
      <c r="E36" s="153"/>
      <c r="F36" s="153"/>
      <c r="G36" s="153"/>
    </row>
    <row r="37" spans="1:7" s="20" customFormat="1">
      <c r="A37" s="153"/>
      <c r="B37" s="153"/>
      <c r="C37" s="153"/>
      <c r="D37" s="153"/>
      <c r="E37" s="153"/>
      <c r="F37" s="153"/>
      <c r="G37" s="153"/>
    </row>
    <row r="38" spans="1:7" s="20" customFormat="1">
      <c r="A38" s="153"/>
      <c r="B38" s="153"/>
      <c r="C38" s="153"/>
      <c r="D38" s="153"/>
      <c r="E38" s="153"/>
      <c r="F38" s="153"/>
      <c r="G38" s="153"/>
    </row>
    <row r="39" spans="1:7" s="20" customFormat="1">
      <c r="A39" s="153"/>
      <c r="B39" s="153"/>
      <c r="C39" s="153"/>
      <c r="D39" s="153"/>
      <c r="E39" s="153"/>
      <c r="F39" s="153"/>
      <c r="G39" s="153"/>
    </row>
    <row r="40" spans="1:7" s="20" customFormat="1">
      <c r="A40" s="153"/>
      <c r="B40" s="153"/>
      <c r="C40" s="153"/>
      <c r="D40" s="153"/>
      <c r="E40" s="153"/>
      <c r="F40" s="153"/>
      <c r="G40" s="153"/>
    </row>
    <row r="41" spans="1:7" s="20" customFormat="1">
      <c r="A41" s="153"/>
      <c r="B41" s="153"/>
      <c r="C41" s="153"/>
      <c r="D41" s="153"/>
      <c r="E41" s="153"/>
      <c r="F41" s="153"/>
      <c r="G41" s="153"/>
    </row>
    <row r="42" spans="1:7" s="20" customFormat="1">
      <c r="A42" s="153"/>
      <c r="B42" s="153"/>
      <c r="C42" s="153"/>
      <c r="D42" s="153"/>
      <c r="E42" s="153"/>
      <c r="F42" s="153"/>
      <c r="G42" s="153"/>
    </row>
    <row r="43" spans="1:7" s="20" customFormat="1"/>
    <row r="44" spans="1:7" s="20" customFormat="1"/>
    <row r="45" spans="1:7" s="20" customFormat="1"/>
    <row r="46" spans="1:7" s="20" customFormat="1"/>
    <row r="47" spans="1:7" s="20" customFormat="1"/>
    <row r="48" spans="1:7"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pans="1:7" s="20" customFormat="1"/>
    <row r="66" spans="1:7" s="20" customFormat="1"/>
    <row r="67" spans="1:7">
      <c r="A67" s="20"/>
      <c r="B67" s="20"/>
      <c r="C67" s="20"/>
      <c r="D67" s="20"/>
      <c r="E67" s="20"/>
      <c r="F67" s="20"/>
      <c r="G67" s="20"/>
    </row>
    <row r="68" spans="1:7">
      <c r="A68" s="20"/>
      <c r="B68" s="20"/>
      <c r="C68" s="20"/>
      <c r="D68" s="20"/>
      <c r="E68" s="20"/>
      <c r="F68" s="20"/>
      <c r="G68" s="20"/>
    </row>
    <row r="69" spans="1:7">
      <c r="A69" s="20"/>
      <c r="B69" s="20"/>
      <c r="C69" s="20"/>
      <c r="D69" s="20"/>
      <c r="E69" s="20"/>
      <c r="F69" s="20"/>
      <c r="G69" s="20"/>
    </row>
    <row r="70" spans="1:7">
      <c r="A70" s="20"/>
      <c r="B70" s="20"/>
      <c r="C70" s="20"/>
      <c r="D70" s="20"/>
      <c r="E70" s="20"/>
      <c r="F70" s="20"/>
      <c r="G70" s="20"/>
    </row>
    <row r="71" spans="1:7">
      <c r="A71" s="20"/>
      <c r="B71" s="20"/>
      <c r="C71" s="20"/>
      <c r="D71" s="20"/>
      <c r="E71" s="20"/>
      <c r="F71" s="20"/>
      <c r="G71" s="20"/>
    </row>
    <row r="72" spans="1:7">
      <c r="A72" s="20"/>
      <c r="B72" s="20"/>
      <c r="C72" s="20"/>
      <c r="D72" s="20"/>
      <c r="E72" s="20"/>
      <c r="F72" s="20"/>
      <c r="G72" s="20"/>
    </row>
    <row r="73" spans="1:7">
      <c r="A73" s="20"/>
      <c r="B73" s="20"/>
      <c r="C73" s="20"/>
      <c r="D73" s="20"/>
      <c r="E73" s="20"/>
      <c r="F73" s="20"/>
      <c r="G73" s="20"/>
    </row>
    <row r="74" spans="1:7">
      <c r="A74" s="20"/>
      <c r="B74" s="20"/>
      <c r="C74" s="20"/>
      <c r="D74" s="20"/>
      <c r="E74" s="20"/>
      <c r="F74" s="20"/>
      <c r="G74" s="20"/>
    </row>
    <row r="75" spans="1:7">
      <c r="A75" s="20"/>
      <c r="B75" s="20"/>
      <c r="C75" s="20"/>
      <c r="D75" s="20"/>
      <c r="E75" s="20"/>
      <c r="F75" s="20"/>
      <c r="G75" s="20"/>
    </row>
    <row r="76" spans="1:7">
      <c r="A76" s="20"/>
      <c r="B76" s="20"/>
      <c r="C76" s="20"/>
      <c r="D76" s="20"/>
      <c r="E76" s="20"/>
      <c r="F76" s="20"/>
      <c r="G76" s="20"/>
    </row>
    <row r="77" spans="1:7">
      <c r="A77" s="20"/>
      <c r="B77" s="20"/>
      <c r="C77" s="20"/>
      <c r="D77" s="20"/>
      <c r="E77" s="20"/>
      <c r="F77" s="20"/>
      <c r="G77" s="20"/>
    </row>
    <row r="78" spans="1:7">
      <c r="A78" s="20"/>
      <c r="B78" s="20"/>
      <c r="C78" s="20"/>
      <c r="D78" s="20"/>
      <c r="E78" s="20"/>
      <c r="F78" s="20"/>
      <c r="G78" s="20"/>
    </row>
    <row r="79" spans="1:7">
      <c r="A79" s="20"/>
      <c r="B79" s="20"/>
      <c r="C79" s="20"/>
      <c r="D79" s="20"/>
      <c r="E79" s="20"/>
      <c r="F79" s="20"/>
      <c r="G79" s="20"/>
    </row>
    <row r="80" spans="1:7">
      <c r="A80" s="20"/>
      <c r="B80" s="20"/>
      <c r="C80" s="20"/>
      <c r="D80" s="20"/>
      <c r="E80" s="20"/>
      <c r="F80" s="20"/>
      <c r="G80" s="20"/>
    </row>
    <row r="81" spans="1:7">
      <c r="A81" s="20"/>
      <c r="B81" s="20"/>
      <c r="C81" s="20"/>
      <c r="D81" s="20"/>
      <c r="E81" s="20"/>
      <c r="F81" s="20"/>
      <c r="G81" s="20"/>
    </row>
    <row r="82" spans="1:7">
      <c r="A82" s="20"/>
      <c r="B82" s="20"/>
      <c r="C82" s="20"/>
      <c r="D82" s="20"/>
      <c r="E82" s="20"/>
      <c r="F82" s="20"/>
      <c r="G82" s="20"/>
    </row>
    <row r="83" spans="1:7">
      <c r="A83" s="20"/>
      <c r="B83" s="20"/>
      <c r="C83" s="20"/>
      <c r="D83" s="20"/>
      <c r="E83" s="20"/>
      <c r="F83" s="20"/>
      <c r="G83" s="20"/>
    </row>
    <row r="84" spans="1:7">
      <c r="A84" s="20"/>
      <c r="B84" s="20"/>
      <c r="C84" s="20"/>
      <c r="D84" s="20"/>
      <c r="E84" s="20"/>
      <c r="F84" s="20"/>
      <c r="G84" s="20"/>
    </row>
    <row r="85" spans="1:7">
      <c r="A85" s="20"/>
      <c r="B85" s="20"/>
      <c r="C85" s="20"/>
      <c r="D85" s="20"/>
      <c r="E85" s="20"/>
      <c r="F85" s="20"/>
      <c r="G85" s="20"/>
    </row>
    <row r="86" spans="1:7">
      <c r="A86" s="20"/>
      <c r="B86" s="20"/>
      <c r="C86" s="20"/>
      <c r="D86" s="20"/>
      <c r="E86" s="20"/>
      <c r="F86" s="20"/>
      <c r="G86" s="20"/>
    </row>
    <row r="87" spans="1:7">
      <c r="A87" s="20"/>
      <c r="B87" s="20"/>
      <c r="C87" s="20"/>
      <c r="D87" s="20"/>
      <c r="E87" s="20"/>
      <c r="F87" s="20"/>
      <c r="G87" s="20"/>
    </row>
    <row r="88" spans="1:7">
      <c r="A88" s="20"/>
      <c r="B88" s="20"/>
      <c r="C88" s="20"/>
      <c r="D88" s="20"/>
      <c r="E88" s="20"/>
      <c r="F88" s="20"/>
      <c r="G88" s="20"/>
    </row>
    <row r="89" spans="1:7">
      <c r="A89" s="20"/>
      <c r="B89" s="20"/>
      <c r="C89" s="20"/>
      <c r="D89" s="20"/>
      <c r="E89" s="20"/>
      <c r="F89" s="20"/>
      <c r="G89" s="20"/>
    </row>
    <row r="90" spans="1:7">
      <c r="A90" s="20"/>
      <c r="B90" s="20"/>
      <c r="C90" s="20"/>
      <c r="D90" s="20"/>
      <c r="E90" s="20"/>
      <c r="F90" s="20"/>
      <c r="G90" s="20"/>
    </row>
    <row r="91" spans="1:7">
      <c r="A91" s="20"/>
      <c r="B91" s="20"/>
      <c r="C91" s="20"/>
      <c r="D91" s="20"/>
      <c r="E91" s="20"/>
      <c r="F91" s="20"/>
      <c r="G91" s="20"/>
    </row>
    <row r="92" spans="1:7">
      <c r="A92" s="20"/>
      <c r="B92" s="20"/>
      <c r="C92" s="20"/>
      <c r="D92" s="20"/>
      <c r="E92" s="20"/>
      <c r="F92" s="20"/>
      <c r="G92" s="20"/>
    </row>
    <row r="93" spans="1:7">
      <c r="A93" s="20"/>
      <c r="B93" s="20"/>
      <c r="C93" s="20"/>
      <c r="D93" s="20"/>
      <c r="E93" s="20"/>
      <c r="F93" s="20"/>
      <c r="G93" s="20"/>
    </row>
    <row r="94" spans="1:7">
      <c r="A94" s="20"/>
      <c r="B94" s="20"/>
      <c r="C94" s="20"/>
      <c r="D94" s="20"/>
      <c r="E94" s="20"/>
      <c r="F94" s="20"/>
      <c r="G94" s="20"/>
    </row>
    <row r="95" spans="1:7">
      <c r="A95" s="20"/>
      <c r="B95" s="20"/>
      <c r="C95" s="20"/>
      <c r="D95" s="20"/>
      <c r="E95" s="20"/>
      <c r="F95" s="20"/>
      <c r="G95" s="20"/>
    </row>
    <row r="96" spans="1:7">
      <c r="A96" s="20"/>
      <c r="B96" s="20"/>
      <c r="C96" s="20"/>
      <c r="D96" s="20"/>
      <c r="E96" s="20"/>
      <c r="F96" s="20"/>
      <c r="G96" s="20"/>
    </row>
    <row r="97" spans="1:7">
      <c r="A97" s="20"/>
      <c r="B97" s="20"/>
      <c r="C97" s="20"/>
      <c r="D97" s="20"/>
      <c r="E97" s="20"/>
      <c r="F97" s="20"/>
      <c r="G97" s="20"/>
    </row>
    <row r="98" spans="1:7">
      <c r="A98" s="20"/>
      <c r="B98" s="20"/>
      <c r="C98" s="20"/>
      <c r="D98" s="20"/>
      <c r="E98" s="20"/>
      <c r="F98" s="20"/>
      <c r="G98" s="20"/>
    </row>
    <row r="99" spans="1:7">
      <c r="A99" s="20"/>
      <c r="B99" s="20"/>
      <c r="C99" s="20"/>
      <c r="D99" s="20"/>
      <c r="E99" s="20"/>
      <c r="F99" s="20"/>
      <c r="G99" s="20"/>
    </row>
    <row r="100" spans="1:7">
      <c r="A100" s="20"/>
      <c r="B100" s="20"/>
      <c r="C100" s="20"/>
      <c r="D100" s="20"/>
      <c r="E100" s="20"/>
      <c r="F100" s="20"/>
      <c r="G100" s="20"/>
    </row>
    <row r="101" spans="1:7">
      <c r="A101" s="20"/>
      <c r="B101" s="20"/>
      <c r="C101" s="20"/>
      <c r="D101" s="20"/>
      <c r="E101" s="20"/>
      <c r="F101" s="20"/>
      <c r="G101" s="20"/>
    </row>
    <row r="102" spans="1:7">
      <c r="A102" s="20"/>
      <c r="B102" s="20"/>
      <c r="C102" s="20"/>
      <c r="D102" s="20"/>
      <c r="E102" s="20"/>
      <c r="F102" s="20"/>
      <c r="G102" s="20"/>
    </row>
    <row r="103" spans="1:7">
      <c r="A103" s="20"/>
      <c r="B103" s="20"/>
      <c r="C103" s="20"/>
      <c r="D103" s="20"/>
      <c r="E103" s="20"/>
      <c r="F103" s="20"/>
      <c r="G103" s="20"/>
    </row>
    <row r="104" spans="1:7">
      <c r="A104" s="20"/>
      <c r="B104" s="20"/>
      <c r="C104" s="20"/>
      <c r="D104" s="20"/>
      <c r="E104" s="20"/>
      <c r="F104" s="20"/>
      <c r="G104" s="20"/>
    </row>
    <row r="105" spans="1:7">
      <c r="A105" s="20"/>
      <c r="B105" s="20"/>
      <c r="C105" s="20"/>
      <c r="D105" s="20"/>
      <c r="E105" s="20"/>
      <c r="F105" s="20"/>
      <c r="G105" s="20"/>
    </row>
    <row r="106" spans="1:7">
      <c r="A106" s="20"/>
      <c r="B106" s="20"/>
      <c r="C106" s="20"/>
      <c r="D106" s="20"/>
      <c r="E106" s="20"/>
      <c r="F106" s="20"/>
      <c r="G106" s="20"/>
    </row>
    <row r="107" spans="1:7">
      <c r="A107" s="20"/>
      <c r="B107" s="20"/>
      <c r="C107" s="20"/>
      <c r="D107" s="20"/>
      <c r="E107" s="20"/>
      <c r="F107" s="20"/>
      <c r="G107" s="20"/>
    </row>
    <row r="108" spans="1:7">
      <c r="A108" s="20"/>
      <c r="B108" s="20"/>
      <c r="C108" s="20"/>
      <c r="D108" s="20"/>
      <c r="E108" s="20"/>
      <c r="F108" s="20"/>
      <c r="G108" s="20"/>
    </row>
    <row r="109" spans="1:7">
      <c r="A109" s="20"/>
      <c r="B109" s="20"/>
      <c r="C109" s="20"/>
      <c r="D109" s="20"/>
      <c r="E109" s="20"/>
      <c r="F109" s="20"/>
      <c r="G109" s="20"/>
    </row>
    <row r="110" spans="1:7">
      <c r="A110" s="20"/>
      <c r="B110" s="20"/>
      <c r="C110" s="20"/>
      <c r="D110" s="20"/>
      <c r="E110" s="20"/>
      <c r="F110" s="20"/>
      <c r="G110" s="20"/>
    </row>
    <row r="111" spans="1:7">
      <c r="A111" s="20"/>
      <c r="B111" s="20"/>
      <c r="C111" s="20"/>
      <c r="D111" s="20"/>
      <c r="E111" s="20"/>
      <c r="F111" s="20"/>
      <c r="G111" s="20"/>
    </row>
    <row r="112" spans="1:7">
      <c r="A112" s="20"/>
      <c r="B112" s="20"/>
      <c r="C112" s="20"/>
      <c r="D112" s="20"/>
      <c r="E112" s="20"/>
      <c r="F112" s="20"/>
      <c r="G112" s="20"/>
    </row>
    <row r="113" spans="1:7">
      <c r="A113" s="20"/>
      <c r="B113" s="20"/>
      <c r="C113" s="20"/>
      <c r="D113" s="20"/>
      <c r="E113" s="20"/>
      <c r="F113" s="20"/>
      <c r="G113" s="20"/>
    </row>
    <row r="114" spans="1:7">
      <c r="A114" s="20"/>
      <c r="B114" s="20"/>
      <c r="C114" s="20"/>
      <c r="D114" s="20"/>
      <c r="E114" s="20"/>
      <c r="F114" s="20"/>
      <c r="G114" s="20"/>
    </row>
    <row r="115" spans="1:7">
      <c r="A115" s="20"/>
      <c r="B115" s="20"/>
      <c r="C115" s="20"/>
      <c r="D115" s="20"/>
      <c r="E115" s="20"/>
      <c r="F115" s="20"/>
      <c r="G115" s="20"/>
    </row>
    <row r="116" spans="1:7">
      <c r="A116" s="20"/>
      <c r="B116" s="20"/>
      <c r="C116" s="20"/>
      <c r="D116" s="20"/>
      <c r="E116" s="20"/>
      <c r="F116" s="20"/>
      <c r="G116" s="20"/>
    </row>
    <row r="117" spans="1:7">
      <c r="A117" s="20"/>
      <c r="B117" s="20"/>
      <c r="C117" s="20"/>
      <c r="D117" s="20"/>
      <c r="E117" s="20"/>
      <c r="F117" s="20"/>
      <c r="G117" s="20"/>
    </row>
    <row r="118" spans="1:7">
      <c r="A118" s="20"/>
      <c r="B118" s="20"/>
      <c r="C118" s="20"/>
      <c r="D118" s="20"/>
      <c r="E118" s="20"/>
      <c r="F118" s="20"/>
      <c r="G118" s="20"/>
    </row>
    <row r="119" spans="1:7">
      <c r="A119" s="20"/>
      <c r="B119" s="20"/>
      <c r="C119" s="20"/>
      <c r="D119" s="20"/>
      <c r="E119" s="20"/>
      <c r="F119" s="20"/>
      <c r="G119" s="20"/>
    </row>
    <row r="120" spans="1:7">
      <c r="A120" s="20"/>
      <c r="B120" s="20"/>
      <c r="C120" s="20"/>
      <c r="D120" s="20"/>
      <c r="E120" s="20"/>
      <c r="F120" s="20"/>
      <c r="G120" s="20"/>
    </row>
    <row r="121" spans="1:7">
      <c r="A121" s="20"/>
      <c r="B121" s="20"/>
      <c r="C121" s="20"/>
      <c r="D121" s="20"/>
      <c r="E121" s="20"/>
      <c r="F121" s="20"/>
      <c r="G121" s="20"/>
    </row>
    <row r="122" spans="1:7">
      <c r="A122" s="20"/>
      <c r="B122" s="20"/>
      <c r="C122" s="20"/>
      <c r="D122" s="20"/>
      <c r="E122" s="20"/>
      <c r="F122" s="20"/>
      <c r="G122" s="20"/>
    </row>
    <row r="123" spans="1:7">
      <c r="A123" s="20"/>
      <c r="B123" s="20"/>
      <c r="C123" s="20"/>
      <c r="D123" s="20"/>
      <c r="E123" s="20"/>
      <c r="F123" s="20"/>
      <c r="G123" s="20"/>
    </row>
  </sheetData>
  <mergeCells count="4">
    <mergeCell ref="A4:G4"/>
    <mergeCell ref="A6:G13"/>
    <mergeCell ref="A14:G42"/>
    <mergeCell ref="A2:G2"/>
  </mergeCells>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1398-43AC-4673-B29A-B4BB9A3E1B41}">
  <sheetPr>
    <tabColor theme="0" tint="-0.249977111117893"/>
  </sheetPr>
  <dimension ref="A1:C6"/>
  <sheetViews>
    <sheetView workbookViewId="0">
      <selection activeCell="C8" sqref="C8"/>
    </sheetView>
  </sheetViews>
  <sheetFormatPr defaultColWidth="17.09765625" defaultRowHeight="13.8"/>
  <cols>
    <col min="1" max="1" width="8.59765625" style="23" bestFit="1" customWidth="1"/>
    <col min="2" max="2" width="12.09765625" style="23" customWidth="1"/>
    <col min="3" max="3" width="72.09765625" style="23" customWidth="1"/>
    <col min="4" max="16384" width="17.09765625" style="65"/>
  </cols>
  <sheetData>
    <row r="1" spans="1:3">
      <c r="A1" s="23" t="s">
        <v>136</v>
      </c>
      <c r="B1" s="23" t="s">
        <v>137</v>
      </c>
      <c r="C1" s="23" t="s">
        <v>138</v>
      </c>
    </row>
    <row r="2" spans="1:3" ht="17.25" customHeight="1">
      <c r="A2" s="66">
        <v>1</v>
      </c>
      <c r="B2" s="142">
        <v>45967</v>
      </c>
      <c r="C2" s="140" t="s">
        <v>139</v>
      </c>
    </row>
    <row r="3" spans="1:3" ht="33.75" customHeight="1">
      <c r="A3" s="66">
        <v>2</v>
      </c>
      <c r="B3" s="142">
        <v>45971</v>
      </c>
      <c r="C3" s="140" t="s">
        <v>180</v>
      </c>
    </row>
    <row r="4" spans="1:3" ht="41.4">
      <c r="A4" s="66">
        <v>3</v>
      </c>
      <c r="B4" s="142">
        <v>45994</v>
      </c>
      <c r="C4" s="140" t="s">
        <v>954</v>
      </c>
    </row>
    <row r="5" spans="1:3" ht="27.6">
      <c r="A5" s="67">
        <v>4</v>
      </c>
      <c r="B5" s="143">
        <v>46007</v>
      </c>
      <c r="C5" s="141" t="s">
        <v>366</v>
      </c>
    </row>
    <row r="6" spans="1:3" ht="27.6">
      <c r="A6" s="67">
        <v>5</v>
      </c>
      <c r="B6" s="143">
        <v>46044</v>
      </c>
      <c r="C6" s="141" t="s">
        <v>803</v>
      </c>
    </row>
  </sheetData>
  <pageMargins left="0.7" right="0.7" top="0.75" bottom="0.75" header="0.3" footer="0.3"/>
  <headerFooter>
    <oddHeader>&amp;C&amp;"Aptos"&amp;10&amp;K000000 OFFICIAL&amp;1#_x000D_</oddHeader>
    <oddFooter>&amp;C_x000D_&amp;1#&amp;"Aptos"&amp;10&amp;K000000 OFFICIAL</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1715-4733-4254-A19A-5794E31D99DD}">
  <sheetPr codeName="Sheet2">
    <tabColor theme="1"/>
  </sheetPr>
  <dimension ref="A1:BB134"/>
  <sheetViews>
    <sheetView workbookViewId="0">
      <selection activeCell="B2" sqref="B2"/>
    </sheetView>
  </sheetViews>
  <sheetFormatPr defaultColWidth="8.8984375" defaultRowHeight="13.8"/>
  <cols>
    <col min="2" max="2" width="21" bestFit="1" customWidth="1"/>
    <col min="3" max="3" width="21" customWidth="1"/>
    <col min="5" max="5" width="20.5" bestFit="1" customWidth="1"/>
    <col min="6" max="54" width="9" style="20"/>
  </cols>
  <sheetData>
    <row r="1" spans="1:5">
      <c r="A1" s="22" t="s">
        <v>2</v>
      </c>
      <c r="B1" s="22" t="s">
        <v>3</v>
      </c>
      <c r="C1" s="55" t="s">
        <v>178</v>
      </c>
      <c r="D1" s="22" t="s">
        <v>4</v>
      </c>
      <c r="E1" s="22" t="s">
        <v>5</v>
      </c>
    </row>
    <row r="2" spans="1:5">
      <c r="A2" s="22" t="s">
        <v>6</v>
      </c>
      <c r="B2" s="53" t="s">
        <v>945</v>
      </c>
      <c r="C2" s="56" t="s">
        <v>801</v>
      </c>
      <c r="D2" s="54"/>
      <c r="E2" s="22"/>
    </row>
    <row r="3" spans="1:5">
      <c r="A3" s="22" t="s">
        <v>6</v>
      </c>
      <c r="B3" s="53" t="s">
        <v>799</v>
      </c>
      <c r="C3" s="56" t="s">
        <v>801</v>
      </c>
      <c r="D3" s="54"/>
      <c r="E3" s="22"/>
    </row>
    <row r="4" spans="1:5">
      <c r="A4" s="22" t="s">
        <v>6</v>
      </c>
      <c r="B4" s="53" t="s">
        <v>88</v>
      </c>
      <c r="C4" s="56" t="s">
        <v>801</v>
      </c>
      <c r="D4" s="54"/>
      <c r="E4" s="22"/>
    </row>
    <row r="5" spans="1:5">
      <c r="A5" s="22" t="s">
        <v>6</v>
      </c>
      <c r="B5" s="53" t="s">
        <v>800</v>
      </c>
      <c r="C5" s="56" t="s">
        <v>801</v>
      </c>
      <c r="D5" s="54"/>
      <c r="E5" s="22"/>
    </row>
    <row r="6" spans="1:5">
      <c r="A6" s="22" t="s">
        <v>7</v>
      </c>
      <c r="B6" s="53" t="s">
        <v>10</v>
      </c>
      <c r="C6" s="56" t="s">
        <v>801</v>
      </c>
      <c r="D6" s="54"/>
      <c r="E6" s="22"/>
    </row>
    <row r="7" spans="1:5">
      <c r="A7" s="22" t="s">
        <v>8</v>
      </c>
      <c r="B7" s="53" t="s">
        <v>11</v>
      </c>
      <c r="C7" s="56" t="s">
        <v>941</v>
      </c>
      <c r="D7" s="54"/>
      <c r="E7" s="22"/>
    </row>
    <row r="8" spans="1:5">
      <c r="A8" s="22" t="s">
        <v>9</v>
      </c>
      <c r="B8" s="53" t="s">
        <v>11</v>
      </c>
      <c r="C8" s="56" t="s">
        <v>942</v>
      </c>
      <c r="D8" s="54"/>
      <c r="E8" s="22"/>
    </row>
    <row r="9" spans="1:5">
      <c r="A9" s="20"/>
      <c r="B9" s="20"/>
      <c r="C9" s="20"/>
      <c r="D9" s="20"/>
      <c r="E9" s="20"/>
    </row>
    <row r="10" spans="1:5">
      <c r="A10" s="20"/>
      <c r="B10" s="20"/>
      <c r="C10" s="20"/>
      <c r="D10" s="20"/>
      <c r="E10" s="20"/>
    </row>
    <row r="11" spans="1:5">
      <c r="A11" s="20"/>
      <c r="B11" s="20"/>
      <c r="C11" s="20"/>
      <c r="D11" s="20"/>
      <c r="E11" s="20"/>
    </row>
    <row r="12" spans="1:5">
      <c r="A12" s="20"/>
      <c r="B12" s="20"/>
      <c r="C12" s="20"/>
      <c r="D12" s="20"/>
      <c r="E12" s="20"/>
    </row>
    <row r="13" spans="1:5">
      <c r="A13" s="20"/>
      <c r="B13" s="20"/>
      <c r="C13" s="20"/>
      <c r="D13" s="20"/>
      <c r="E13" s="20"/>
    </row>
    <row r="14" spans="1:5">
      <c r="A14" s="20"/>
      <c r="B14" s="20"/>
      <c r="C14" s="20"/>
      <c r="D14" s="20"/>
      <c r="E14" s="20"/>
    </row>
    <row r="15" spans="1:5">
      <c r="A15" s="20"/>
      <c r="B15" s="20"/>
      <c r="C15" s="20"/>
      <c r="D15" s="20"/>
      <c r="E15" s="20"/>
    </row>
    <row r="16" spans="1:5">
      <c r="A16" s="20"/>
      <c r="B16" s="20"/>
      <c r="C16" s="20"/>
      <c r="D16" s="20"/>
      <c r="E16" s="20"/>
    </row>
    <row r="17" spans="1:5">
      <c r="A17" s="20"/>
      <c r="B17" s="20"/>
      <c r="C17" s="20"/>
      <c r="D17" s="20"/>
      <c r="E17" s="20"/>
    </row>
    <row r="18" spans="1:5">
      <c r="A18" s="20"/>
      <c r="B18" s="20"/>
      <c r="C18" s="20"/>
      <c r="D18" s="20"/>
      <c r="E18" s="20"/>
    </row>
    <row r="19" spans="1:5">
      <c r="A19" s="20"/>
      <c r="B19" s="20"/>
      <c r="C19" s="20"/>
      <c r="D19" s="20"/>
      <c r="E19" s="20"/>
    </row>
    <row r="20" spans="1:5">
      <c r="A20" s="20"/>
      <c r="B20" s="20"/>
      <c r="C20" s="20"/>
      <c r="D20" s="20"/>
      <c r="E20" s="20"/>
    </row>
    <row r="21" spans="1:5">
      <c r="A21" s="20"/>
      <c r="B21" s="20"/>
      <c r="C21" s="20"/>
      <c r="D21" s="20"/>
      <c r="E21" s="20"/>
    </row>
    <row r="22" spans="1:5">
      <c r="A22" s="20"/>
      <c r="B22" s="20"/>
      <c r="C22" s="20"/>
      <c r="D22" s="20"/>
      <c r="E22" s="20"/>
    </row>
    <row r="23" spans="1:5">
      <c r="A23" s="20"/>
      <c r="B23" s="20"/>
      <c r="C23" s="20"/>
      <c r="D23" s="20"/>
      <c r="E23" s="20"/>
    </row>
    <row r="24" spans="1:5">
      <c r="A24" s="20"/>
      <c r="B24" s="20"/>
      <c r="C24" s="20"/>
      <c r="D24" s="20"/>
      <c r="E24" s="20"/>
    </row>
    <row r="25" spans="1:5">
      <c r="A25" s="20"/>
      <c r="B25" s="20"/>
      <c r="C25" s="20"/>
      <c r="D25" s="20"/>
      <c r="E25" s="20"/>
    </row>
    <row r="26" spans="1:5">
      <c r="A26" s="20"/>
      <c r="B26" s="20"/>
      <c r="C26" s="20"/>
      <c r="D26" s="20"/>
      <c r="E26" s="20"/>
    </row>
    <row r="27" spans="1:5">
      <c r="A27" s="20"/>
      <c r="B27" s="20"/>
      <c r="C27" s="20"/>
      <c r="D27" s="20"/>
      <c r="E27" s="20"/>
    </row>
    <row r="28" spans="1:5">
      <c r="A28" s="20"/>
      <c r="B28" s="20"/>
      <c r="C28" s="20"/>
      <c r="D28" s="20"/>
      <c r="E28" s="20"/>
    </row>
    <row r="29" spans="1:5">
      <c r="A29" s="20"/>
      <c r="B29" s="20"/>
      <c r="C29" s="20"/>
      <c r="D29" s="20"/>
      <c r="E29" s="20"/>
    </row>
    <row r="30" spans="1:5">
      <c r="A30" s="20"/>
      <c r="B30" s="20"/>
      <c r="C30" s="20"/>
      <c r="D30" s="20"/>
      <c r="E30" s="20"/>
    </row>
    <row r="31" spans="1:5">
      <c r="A31" s="20"/>
      <c r="B31" s="20"/>
      <c r="C31" s="20"/>
      <c r="D31" s="20"/>
      <c r="E31" s="20"/>
    </row>
    <row r="32" spans="1:5">
      <c r="A32" s="20"/>
      <c r="B32" s="20"/>
      <c r="C32" s="20"/>
      <c r="D32" s="20"/>
      <c r="E32" s="20"/>
    </row>
    <row r="33" spans="1:5">
      <c r="A33" s="20"/>
      <c r="B33" s="20"/>
      <c r="C33" s="20"/>
      <c r="D33" s="20"/>
      <c r="E33" s="20"/>
    </row>
    <row r="34" spans="1:5">
      <c r="A34" s="20"/>
      <c r="B34" s="20"/>
      <c r="C34" s="20"/>
      <c r="D34" s="20"/>
      <c r="E34" s="20"/>
    </row>
    <row r="35" spans="1:5">
      <c r="A35" s="20"/>
      <c r="B35" s="20"/>
      <c r="C35" s="20"/>
      <c r="D35" s="20"/>
      <c r="E35" s="20"/>
    </row>
    <row r="36" spans="1:5">
      <c r="A36" s="20"/>
      <c r="B36" s="20"/>
      <c r="C36" s="20"/>
      <c r="D36" s="20"/>
      <c r="E36" s="20"/>
    </row>
    <row r="37" spans="1:5">
      <c r="A37" s="20"/>
      <c r="B37" s="20"/>
      <c r="C37" s="20"/>
      <c r="D37" s="20"/>
      <c r="E37" s="20"/>
    </row>
    <row r="38" spans="1:5">
      <c r="A38" s="20"/>
      <c r="B38" s="20"/>
      <c r="C38" s="20"/>
      <c r="D38" s="20"/>
      <c r="E38" s="20"/>
    </row>
    <row r="39" spans="1:5">
      <c r="A39" s="20"/>
      <c r="B39" s="20"/>
      <c r="C39" s="20"/>
      <c r="D39" s="20"/>
      <c r="E39" s="20"/>
    </row>
    <row r="40" spans="1:5">
      <c r="A40" s="20"/>
      <c r="B40" s="20"/>
      <c r="C40" s="20"/>
      <c r="D40" s="20"/>
      <c r="E40" s="20"/>
    </row>
    <row r="41" spans="1:5">
      <c r="A41" s="20"/>
      <c r="B41" s="20"/>
      <c r="C41" s="20"/>
      <c r="D41" s="20"/>
      <c r="E41" s="20"/>
    </row>
    <row r="42" spans="1:5">
      <c r="A42" s="20"/>
      <c r="B42" s="20"/>
      <c r="C42" s="20"/>
      <c r="D42" s="20"/>
      <c r="E42" s="20"/>
    </row>
    <row r="43" spans="1:5">
      <c r="A43" s="20"/>
      <c r="B43" s="20"/>
      <c r="C43" s="20"/>
      <c r="D43" s="20"/>
      <c r="E43" s="20"/>
    </row>
    <row r="44" spans="1:5">
      <c r="A44" s="20"/>
      <c r="B44" s="20"/>
      <c r="C44" s="20"/>
      <c r="D44" s="20"/>
      <c r="E44" s="20"/>
    </row>
    <row r="45" spans="1:5">
      <c r="A45" s="20"/>
      <c r="B45" s="20"/>
      <c r="C45" s="20"/>
      <c r="D45" s="20"/>
      <c r="E45" s="20"/>
    </row>
    <row r="46" spans="1:5">
      <c r="A46" s="20"/>
      <c r="B46" s="20"/>
      <c r="C46" s="20"/>
      <c r="D46" s="20"/>
      <c r="E46" s="20"/>
    </row>
    <row r="47" spans="1:5">
      <c r="A47" s="20"/>
      <c r="B47" s="20"/>
      <c r="C47" s="20"/>
      <c r="D47" s="20"/>
      <c r="E47" s="20"/>
    </row>
    <row r="48" spans="1:5">
      <c r="A48" s="20"/>
      <c r="B48" s="20"/>
      <c r="C48" s="20"/>
      <c r="D48" s="20"/>
      <c r="E48" s="20"/>
    </row>
    <row r="49" spans="1:5">
      <c r="A49" s="20"/>
      <c r="B49" s="20"/>
      <c r="C49" s="20"/>
      <c r="D49" s="20"/>
      <c r="E49" s="20"/>
    </row>
    <row r="50" spans="1:5">
      <c r="A50" s="20"/>
      <c r="B50" s="20"/>
      <c r="C50" s="20"/>
      <c r="D50" s="20"/>
      <c r="E50" s="20"/>
    </row>
    <row r="51" spans="1:5">
      <c r="A51" s="20"/>
      <c r="B51" s="20"/>
      <c r="C51" s="20"/>
      <c r="D51" s="20"/>
      <c r="E51" s="20"/>
    </row>
    <row r="52" spans="1:5">
      <c r="A52" s="20"/>
      <c r="B52" s="20"/>
      <c r="C52" s="20"/>
      <c r="D52" s="20"/>
      <c r="E52" s="20"/>
    </row>
    <row r="53" spans="1:5">
      <c r="A53" s="20"/>
      <c r="B53" s="20"/>
      <c r="C53" s="20"/>
      <c r="D53" s="20"/>
      <c r="E53" s="20"/>
    </row>
    <row r="54" spans="1:5">
      <c r="A54" s="20"/>
      <c r="B54" s="20"/>
      <c r="C54" s="20"/>
      <c r="D54" s="20"/>
      <c r="E54" s="20"/>
    </row>
    <row r="55" spans="1:5">
      <c r="A55" s="20"/>
      <c r="B55" s="20"/>
      <c r="C55" s="20"/>
      <c r="D55" s="20"/>
      <c r="E55" s="20"/>
    </row>
    <row r="56" spans="1:5">
      <c r="A56" s="20"/>
      <c r="B56" s="20"/>
      <c r="C56" s="20"/>
      <c r="D56" s="20"/>
      <c r="E56" s="20"/>
    </row>
    <row r="57" spans="1:5">
      <c r="A57" s="20"/>
      <c r="B57" s="20"/>
      <c r="C57" s="20"/>
      <c r="D57" s="20"/>
      <c r="E57" s="20"/>
    </row>
    <row r="58" spans="1:5">
      <c r="A58" s="20"/>
      <c r="B58" s="20"/>
      <c r="C58" s="20"/>
      <c r="D58" s="20"/>
      <c r="E58" s="20"/>
    </row>
    <row r="59" spans="1:5">
      <c r="A59" s="20"/>
      <c r="B59" s="20"/>
      <c r="C59" s="20"/>
      <c r="D59" s="20"/>
      <c r="E59" s="20"/>
    </row>
    <row r="60" spans="1:5">
      <c r="A60" s="20"/>
      <c r="B60" s="20"/>
      <c r="C60" s="20"/>
      <c r="D60" s="20"/>
      <c r="E60" s="20"/>
    </row>
    <row r="61" spans="1:5">
      <c r="A61" s="20"/>
      <c r="B61" s="20"/>
      <c r="C61" s="20"/>
      <c r="D61" s="20"/>
      <c r="E61" s="20"/>
    </row>
    <row r="62" spans="1:5">
      <c r="A62" s="20"/>
      <c r="B62" s="20"/>
      <c r="C62" s="20"/>
      <c r="D62" s="20"/>
      <c r="E62" s="20"/>
    </row>
    <row r="63" spans="1:5">
      <c r="A63" s="20"/>
      <c r="B63" s="20"/>
      <c r="C63" s="20"/>
      <c r="D63" s="20"/>
      <c r="E63" s="20"/>
    </row>
    <row r="64" spans="1:5">
      <c r="A64" s="20"/>
      <c r="B64" s="20"/>
      <c r="C64" s="20"/>
      <c r="D64" s="20"/>
      <c r="E64" s="20"/>
    </row>
    <row r="65" spans="1:5">
      <c r="A65" s="20"/>
      <c r="B65" s="20"/>
      <c r="C65" s="20"/>
      <c r="D65" s="20"/>
      <c r="E65" s="20"/>
    </row>
    <row r="66" spans="1:5">
      <c r="A66" s="20"/>
      <c r="B66" s="20"/>
      <c r="C66" s="20"/>
      <c r="D66" s="20"/>
      <c r="E66" s="20"/>
    </row>
    <row r="67" spans="1:5">
      <c r="A67" s="20"/>
      <c r="B67" s="20"/>
      <c r="C67" s="20"/>
      <c r="D67" s="20"/>
      <c r="E67" s="20"/>
    </row>
    <row r="68" spans="1:5">
      <c r="A68" s="20"/>
      <c r="B68" s="20"/>
      <c r="C68" s="20"/>
      <c r="D68" s="20"/>
      <c r="E68" s="20"/>
    </row>
    <row r="69" spans="1:5">
      <c r="A69" s="20"/>
      <c r="B69" s="20"/>
      <c r="C69" s="20"/>
      <c r="D69" s="20"/>
      <c r="E69" s="20"/>
    </row>
    <row r="70" spans="1:5">
      <c r="A70" s="20"/>
      <c r="B70" s="20"/>
      <c r="C70" s="20"/>
      <c r="D70" s="20"/>
      <c r="E70" s="20"/>
    </row>
    <row r="71" spans="1:5">
      <c r="A71" s="20"/>
      <c r="B71" s="20"/>
      <c r="C71" s="20"/>
      <c r="D71" s="20"/>
      <c r="E71" s="20"/>
    </row>
    <row r="72" spans="1:5">
      <c r="A72" s="20"/>
      <c r="B72" s="20"/>
      <c r="C72" s="20"/>
      <c r="D72" s="20"/>
      <c r="E72" s="20"/>
    </row>
    <row r="73" spans="1:5">
      <c r="A73" s="20"/>
      <c r="B73" s="20"/>
      <c r="C73" s="20"/>
      <c r="D73" s="20"/>
      <c r="E73" s="20"/>
    </row>
    <row r="74" spans="1:5">
      <c r="A74" s="20"/>
      <c r="B74" s="20"/>
      <c r="C74" s="20"/>
      <c r="D74" s="20"/>
      <c r="E74" s="20"/>
    </row>
    <row r="75" spans="1:5">
      <c r="A75" s="20"/>
      <c r="B75" s="20"/>
      <c r="C75" s="20"/>
      <c r="D75" s="20"/>
      <c r="E75" s="20"/>
    </row>
    <row r="76" spans="1:5">
      <c r="A76" s="20"/>
      <c r="B76" s="20"/>
      <c r="C76" s="20"/>
      <c r="D76" s="20"/>
      <c r="E76" s="20"/>
    </row>
    <row r="77" spans="1:5">
      <c r="A77" s="20"/>
      <c r="B77" s="20"/>
      <c r="C77" s="20"/>
      <c r="D77" s="20"/>
      <c r="E77" s="20"/>
    </row>
    <row r="78" spans="1:5">
      <c r="A78" s="20"/>
      <c r="B78" s="20"/>
      <c r="C78" s="20"/>
      <c r="D78" s="20"/>
      <c r="E78" s="20"/>
    </row>
    <row r="79" spans="1:5">
      <c r="A79" s="20"/>
      <c r="B79" s="20"/>
      <c r="C79" s="20"/>
      <c r="D79" s="20"/>
      <c r="E79" s="20"/>
    </row>
    <row r="80" spans="1:5">
      <c r="A80" s="20"/>
      <c r="B80" s="20"/>
      <c r="C80" s="20"/>
      <c r="D80" s="20"/>
      <c r="E80" s="20"/>
    </row>
    <row r="81" spans="1:5">
      <c r="A81" s="20"/>
      <c r="B81" s="20"/>
      <c r="C81" s="20"/>
      <c r="D81" s="20"/>
      <c r="E81" s="20"/>
    </row>
    <row r="82" spans="1:5">
      <c r="A82" s="20"/>
      <c r="B82" s="20"/>
      <c r="C82" s="20"/>
      <c r="D82" s="20"/>
      <c r="E82" s="20"/>
    </row>
    <row r="83" spans="1:5">
      <c r="A83" s="20"/>
      <c r="B83" s="20"/>
      <c r="C83" s="20"/>
      <c r="D83" s="20"/>
      <c r="E83" s="20"/>
    </row>
    <row r="84" spans="1:5">
      <c r="A84" s="20"/>
      <c r="B84" s="20"/>
      <c r="C84" s="20"/>
      <c r="D84" s="20"/>
      <c r="E84" s="20"/>
    </row>
    <row r="85" spans="1:5">
      <c r="A85" s="20"/>
      <c r="B85" s="20"/>
      <c r="C85" s="20"/>
      <c r="D85" s="20"/>
      <c r="E85" s="20"/>
    </row>
    <row r="86" spans="1:5">
      <c r="A86" s="20"/>
      <c r="B86" s="20"/>
      <c r="C86" s="20"/>
      <c r="D86" s="20"/>
      <c r="E86" s="20"/>
    </row>
    <row r="87" spans="1:5">
      <c r="A87" s="20"/>
      <c r="B87" s="20"/>
      <c r="C87" s="20"/>
      <c r="D87" s="20"/>
      <c r="E87" s="20"/>
    </row>
    <row r="88" spans="1:5">
      <c r="A88" s="20"/>
      <c r="B88" s="20"/>
      <c r="C88" s="20"/>
      <c r="D88" s="20"/>
      <c r="E88" s="20"/>
    </row>
    <row r="89" spans="1:5">
      <c r="A89" s="20"/>
      <c r="B89" s="20"/>
      <c r="C89" s="20"/>
      <c r="D89" s="20"/>
      <c r="E89" s="20"/>
    </row>
    <row r="90" spans="1:5">
      <c r="A90" s="20"/>
      <c r="B90" s="20"/>
      <c r="C90" s="20"/>
      <c r="D90" s="20"/>
      <c r="E90" s="20"/>
    </row>
    <row r="91" spans="1:5">
      <c r="A91" s="20"/>
      <c r="B91" s="20"/>
      <c r="C91" s="20"/>
      <c r="D91" s="20"/>
      <c r="E91" s="20"/>
    </row>
    <row r="92" spans="1:5">
      <c r="A92" s="20"/>
      <c r="B92" s="20"/>
      <c r="C92" s="20"/>
      <c r="D92" s="20"/>
      <c r="E92" s="20"/>
    </row>
    <row r="93" spans="1:5">
      <c r="A93" s="20"/>
      <c r="B93" s="20"/>
      <c r="C93" s="20"/>
      <c r="D93" s="20"/>
      <c r="E93" s="20"/>
    </row>
    <row r="94" spans="1:5">
      <c r="A94" s="20"/>
      <c r="B94" s="20"/>
      <c r="C94" s="20"/>
      <c r="D94" s="20"/>
      <c r="E94" s="20"/>
    </row>
    <row r="95" spans="1:5">
      <c r="A95" s="20"/>
      <c r="B95" s="20"/>
      <c r="C95" s="20"/>
      <c r="D95" s="20"/>
      <c r="E95" s="20"/>
    </row>
    <row r="96" spans="1:5">
      <c r="A96" s="20"/>
      <c r="B96" s="20"/>
      <c r="C96" s="20"/>
      <c r="D96" s="20"/>
      <c r="E96" s="20"/>
    </row>
    <row r="97" spans="1:5">
      <c r="A97" s="20"/>
      <c r="B97" s="20"/>
      <c r="C97" s="20"/>
      <c r="D97" s="20"/>
      <c r="E97" s="20"/>
    </row>
    <row r="98" spans="1:5">
      <c r="A98" s="20"/>
      <c r="B98" s="20"/>
      <c r="C98" s="20"/>
      <c r="D98" s="20"/>
      <c r="E98" s="20"/>
    </row>
    <row r="99" spans="1:5">
      <c r="A99" s="20"/>
      <c r="B99" s="20"/>
      <c r="C99" s="20"/>
      <c r="D99" s="20"/>
      <c r="E99" s="20"/>
    </row>
    <row r="100" spans="1:5">
      <c r="A100" s="20"/>
      <c r="B100" s="20"/>
      <c r="C100" s="20"/>
      <c r="D100" s="20"/>
      <c r="E100" s="20"/>
    </row>
    <row r="101" spans="1:5">
      <c r="A101" s="20"/>
      <c r="B101" s="20"/>
      <c r="C101" s="20"/>
      <c r="D101" s="20"/>
      <c r="E101" s="20"/>
    </row>
    <row r="102" spans="1:5">
      <c r="A102" s="20"/>
      <c r="B102" s="20"/>
      <c r="C102" s="20"/>
      <c r="D102" s="20"/>
      <c r="E102" s="20"/>
    </row>
    <row r="103" spans="1:5">
      <c r="A103" s="20"/>
      <c r="B103" s="20"/>
      <c r="C103" s="20"/>
      <c r="D103" s="20"/>
      <c r="E103" s="20"/>
    </row>
    <row r="104" spans="1:5">
      <c r="A104" s="20"/>
      <c r="B104" s="20"/>
      <c r="C104" s="20"/>
      <c r="D104" s="20"/>
      <c r="E104" s="20"/>
    </row>
    <row r="105" spans="1:5">
      <c r="A105" s="20"/>
      <c r="B105" s="20"/>
      <c r="C105" s="20"/>
      <c r="D105" s="20"/>
      <c r="E105" s="20"/>
    </row>
    <row r="106" spans="1:5">
      <c r="A106" s="20"/>
      <c r="B106" s="20"/>
      <c r="C106" s="20"/>
      <c r="D106" s="20"/>
      <c r="E106" s="20"/>
    </row>
    <row r="107" spans="1:5">
      <c r="A107" s="20"/>
      <c r="B107" s="20"/>
      <c r="C107" s="20"/>
      <c r="D107" s="20"/>
      <c r="E107" s="20"/>
    </row>
    <row r="108" spans="1:5">
      <c r="A108" s="20"/>
      <c r="B108" s="20"/>
      <c r="C108" s="20"/>
      <c r="D108" s="20"/>
      <c r="E108" s="20"/>
    </row>
    <row r="109" spans="1:5">
      <c r="A109" s="20"/>
      <c r="B109" s="20"/>
      <c r="C109" s="20"/>
      <c r="D109" s="20"/>
      <c r="E109" s="20"/>
    </row>
    <row r="110" spans="1:5">
      <c r="A110" s="20"/>
      <c r="B110" s="20"/>
      <c r="C110" s="20"/>
      <c r="D110" s="20"/>
      <c r="E110" s="20"/>
    </row>
    <row r="111" spans="1:5">
      <c r="A111" s="20"/>
      <c r="B111" s="20"/>
      <c r="C111" s="20"/>
      <c r="D111" s="20"/>
      <c r="E111" s="20"/>
    </row>
    <row r="112" spans="1:5">
      <c r="A112" s="20"/>
      <c r="B112" s="20"/>
      <c r="C112" s="20"/>
      <c r="D112" s="20"/>
      <c r="E112" s="20"/>
    </row>
    <row r="113" spans="1:5">
      <c r="A113" s="20"/>
      <c r="B113" s="20"/>
      <c r="C113" s="20"/>
      <c r="D113" s="20"/>
      <c r="E113" s="20"/>
    </row>
    <row r="114" spans="1:5">
      <c r="A114" s="20"/>
      <c r="B114" s="20"/>
      <c r="C114" s="20"/>
      <c r="D114" s="20"/>
      <c r="E114" s="20"/>
    </row>
    <row r="115" spans="1:5">
      <c r="A115" s="20"/>
      <c r="B115" s="20"/>
      <c r="C115" s="20"/>
      <c r="D115" s="20"/>
      <c r="E115" s="20"/>
    </row>
    <row r="116" spans="1:5">
      <c r="A116" s="20"/>
      <c r="B116" s="20"/>
      <c r="C116" s="20"/>
      <c r="D116" s="20"/>
      <c r="E116" s="20"/>
    </row>
    <row r="117" spans="1:5">
      <c r="A117" s="20"/>
      <c r="B117" s="20"/>
      <c r="C117" s="20"/>
      <c r="D117" s="20"/>
      <c r="E117" s="20"/>
    </row>
    <row r="118" spans="1:5">
      <c r="A118" s="20"/>
      <c r="B118" s="20"/>
      <c r="C118" s="20"/>
      <c r="D118" s="20"/>
      <c r="E118" s="20"/>
    </row>
    <row r="119" spans="1:5">
      <c r="A119" s="20"/>
      <c r="B119" s="20"/>
      <c r="C119" s="20"/>
      <c r="D119" s="20"/>
      <c r="E119" s="20"/>
    </row>
    <row r="120" spans="1:5">
      <c r="A120" s="20"/>
      <c r="B120" s="20"/>
      <c r="C120" s="20"/>
      <c r="D120" s="20"/>
      <c r="E120" s="20"/>
    </row>
    <row r="121" spans="1:5">
      <c r="A121" s="20"/>
      <c r="B121" s="20"/>
      <c r="C121" s="20"/>
      <c r="D121" s="20"/>
      <c r="E121" s="20"/>
    </row>
    <row r="122" spans="1:5">
      <c r="A122" s="20"/>
      <c r="B122" s="20"/>
      <c r="C122" s="20"/>
      <c r="D122" s="20"/>
      <c r="E122" s="20"/>
    </row>
    <row r="123" spans="1:5">
      <c r="A123" s="20"/>
      <c r="B123" s="20"/>
      <c r="C123" s="20"/>
      <c r="D123" s="20"/>
      <c r="E123" s="20"/>
    </row>
    <row r="124" spans="1:5">
      <c r="A124" s="20"/>
      <c r="B124" s="20"/>
      <c r="C124" s="20"/>
      <c r="D124" s="20"/>
      <c r="E124" s="20"/>
    </row>
    <row r="125" spans="1:5">
      <c r="A125" s="20"/>
      <c r="B125" s="20"/>
      <c r="C125" s="20"/>
      <c r="D125" s="20"/>
      <c r="E125" s="20"/>
    </row>
    <row r="126" spans="1:5">
      <c r="A126" s="20"/>
      <c r="B126" s="20"/>
      <c r="C126" s="20"/>
      <c r="D126" s="20"/>
      <c r="E126" s="20"/>
    </row>
    <row r="127" spans="1:5">
      <c r="A127" s="20"/>
      <c r="B127" s="20"/>
      <c r="C127" s="20"/>
      <c r="D127" s="20"/>
      <c r="E127" s="20"/>
    </row>
    <row r="128" spans="1:5">
      <c r="A128" s="20"/>
      <c r="B128" s="20"/>
      <c r="C128" s="20"/>
      <c r="D128" s="20"/>
      <c r="E128" s="20"/>
    </row>
    <row r="129" spans="1:5">
      <c r="A129" s="20"/>
      <c r="B129" s="20"/>
      <c r="C129" s="20"/>
      <c r="D129" s="20"/>
      <c r="E129" s="20"/>
    </row>
    <row r="130" spans="1:5">
      <c r="A130" s="20"/>
      <c r="B130" s="20"/>
      <c r="C130" s="20"/>
      <c r="D130" s="20"/>
      <c r="E130" s="20"/>
    </row>
    <row r="131" spans="1:5">
      <c r="A131" s="20"/>
      <c r="B131" s="20"/>
      <c r="C131" s="20"/>
      <c r="D131" s="20"/>
      <c r="E131" s="20"/>
    </row>
    <row r="132" spans="1:5">
      <c r="A132" s="20"/>
      <c r="B132" s="20"/>
      <c r="C132" s="20"/>
      <c r="D132" s="20"/>
      <c r="E132" s="20"/>
    </row>
    <row r="133" spans="1:5">
      <c r="A133" s="20"/>
      <c r="B133" s="20"/>
      <c r="C133" s="20"/>
      <c r="D133" s="20"/>
      <c r="E133" s="20"/>
    </row>
    <row r="134" spans="1:5">
      <c r="A134" s="20"/>
      <c r="B134" s="20"/>
      <c r="C134" s="20"/>
      <c r="D134" s="20"/>
      <c r="E134" s="20"/>
    </row>
  </sheetData>
  <hyperlinks>
    <hyperlink ref="B2" location="'A) Weighbridge (input)'!A1" display="Weighbridge" xr:uid="{517FB950-F196-460D-A3A8-8BEC643FBAAA}"/>
    <hyperlink ref="B3" location="'B) Bunker Mass to Grate (input)'!A1" display="Bunker Mass " xr:uid="{EE4038C1-7B1F-45CF-B81D-B6769A87CF66}"/>
    <hyperlink ref="B4" location="'C) Stack CEMS (output)'!A1" display="Stack CEMS" xr:uid="{3D8FC59E-AF82-459C-95C9-BB1E28009A80}"/>
    <hyperlink ref="B5" location="'D) Stack C14 (output)'!A1" display="Stack C14" xr:uid="{D36B48BA-F6E2-4FD2-A680-B1A22734A38C}"/>
    <hyperlink ref="B6" location="'F)  Compositional Sampling'!A1" display="Compositional Sampling" xr:uid="{57BC7029-D55E-4F59-BA5B-62EC7FE9E706}"/>
    <hyperlink ref="B7" location="'G) General Sampling'!A1" display="General Sampling " xr:uid="{07254654-E66E-4CF9-A0AB-F846CABF4577}"/>
    <hyperlink ref="B8" location="'G) General Sampling'!A1" display="General Sampling " xr:uid="{674A2547-D96D-4356-91FB-A2FED0241F6C}"/>
  </hyperlinks>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911FD-2AC2-47B1-8160-DD2BE3C11E73}">
  <sheetPr codeName="Sheet3">
    <tabColor theme="6" tint="0.39997558519241921"/>
  </sheetPr>
  <dimension ref="A1:CF179"/>
  <sheetViews>
    <sheetView showGridLines="0" zoomScale="85" zoomScaleNormal="85" workbookViewId="0">
      <selection activeCell="L8" sqref="L8"/>
    </sheetView>
  </sheetViews>
  <sheetFormatPr defaultColWidth="8.8984375" defaultRowHeight="14.25" customHeight="1"/>
  <cols>
    <col min="1" max="1" width="15.59765625" customWidth="1"/>
    <col min="2" max="7" width="20.59765625" customWidth="1"/>
    <col min="8" max="8" width="18" customWidth="1"/>
    <col min="9" max="9" width="14" customWidth="1"/>
    <col min="10" max="10" width="15.8984375" customWidth="1"/>
    <col min="11" max="11" width="14" customWidth="1"/>
    <col min="12" max="12" width="13.19921875" customWidth="1"/>
    <col min="13" max="13" width="16.09765625" customWidth="1"/>
    <col min="14" max="14" width="17" customWidth="1"/>
    <col min="15" max="15" width="16.09765625" customWidth="1"/>
    <col min="16" max="16" width="15.5" customWidth="1"/>
    <col min="17" max="17" width="19.5" customWidth="1"/>
    <col min="18" max="18" width="19.3984375" customWidth="1"/>
    <col min="19" max="19" width="23" customWidth="1"/>
    <col min="20" max="20" width="15.59765625" customWidth="1"/>
    <col min="21" max="22" width="14.5" customWidth="1"/>
    <col min="23" max="23" width="21" customWidth="1"/>
    <col min="24" max="24" width="15.19921875" customWidth="1"/>
    <col min="25" max="25" width="14.59765625" customWidth="1"/>
    <col min="26" max="26" width="16.5" customWidth="1"/>
    <col min="27" max="27" width="17" bestFit="1" customWidth="1"/>
    <col min="28" max="28" width="26.8984375" customWidth="1"/>
    <col min="29" max="29" width="18" customWidth="1"/>
    <col min="30" max="30" width="16.09765625" customWidth="1"/>
    <col min="31" max="31" width="21" customWidth="1"/>
    <col min="32" max="32" width="18.5" customWidth="1"/>
    <col min="33" max="33" width="19.69921875" customWidth="1"/>
    <col min="34" max="34" width="24.69921875" customWidth="1"/>
    <col min="35" max="35" width="25.3984375" customWidth="1"/>
    <col min="36" max="36" width="17" customWidth="1"/>
    <col min="37" max="84" width="8.8984375" style="82"/>
  </cols>
  <sheetData>
    <row r="1" spans="1:84" ht="22.8">
      <c r="A1" s="1" t="s">
        <v>808</v>
      </c>
      <c r="Q1" s="76"/>
      <c r="W1" s="75"/>
      <c r="AE1" s="75"/>
    </row>
    <row r="2" spans="1:84" ht="14.25" customHeight="1">
      <c r="Q2" s="76"/>
      <c r="W2" s="75"/>
      <c r="AE2" s="75"/>
    </row>
    <row r="3" spans="1:84" ht="14.4" customHeight="1">
      <c r="A3" s="43" t="s">
        <v>12</v>
      </c>
      <c r="B3" s="43" t="s">
        <v>13</v>
      </c>
      <c r="C3" s="43" t="s">
        <v>792</v>
      </c>
      <c r="D3" s="43" t="s">
        <v>15</v>
      </c>
      <c r="E3" s="43" t="s">
        <v>16</v>
      </c>
      <c r="F3" s="43" t="s">
        <v>17</v>
      </c>
      <c r="G3" s="44" t="s">
        <v>18</v>
      </c>
      <c r="H3" s="43" t="s">
        <v>19</v>
      </c>
      <c r="I3" s="57"/>
      <c r="J3" s="57"/>
      <c r="Q3" s="76"/>
      <c r="W3" s="79"/>
      <c r="AE3" s="79"/>
      <c r="AJ3" s="75"/>
    </row>
    <row r="4" spans="1:84" ht="30" customHeight="1">
      <c r="A4" s="42"/>
      <c r="B4" s="42"/>
      <c r="C4" s="32"/>
      <c r="D4" s="42"/>
      <c r="E4" s="42"/>
      <c r="F4" s="42"/>
      <c r="G4" s="42"/>
      <c r="H4" s="42"/>
      <c r="Q4" s="76"/>
      <c r="W4" s="75"/>
      <c r="AE4" s="75"/>
      <c r="AJ4" s="75"/>
    </row>
    <row r="5" spans="1:84" ht="13.8">
      <c r="Q5" s="76"/>
      <c r="W5" s="75"/>
      <c r="AE5" s="75"/>
      <c r="AJ5" s="75"/>
    </row>
    <row r="6" spans="1:84" ht="177" customHeight="1">
      <c r="A6" s="159" t="s">
        <v>173</v>
      </c>
      <c r="B6" s="159"/>
      <c r="C6" s="159"/>
      <c r="D6" s="159"/>
      <c r="E6" s="159"/>
      <c r="F6" s="159"/>
      <c r="G6" s="159"/>
      <c r="H6" s="159"/>
      <c r="I6" s="159"/>
      <c r="J6" s="159"/>
      <c r="K6" s="73"/>
      <c r="L6" s="73"/>
      <c r="M6" s="73"/>
      <c r="N6" s="73"/>
      <c r="O6" s="73"/>
      <c r="Q6" s="86"/>
      <c r="R6" s="160" t="s">
        <v>796</v>
      </c>
      <c r="S6" s="160"/>
      <c r="T6" s="160"/>
      <c r="U6" s="160"/>
      <c r="W6" s="75"/>
      <c r="Y6" s="160" t="s">
        <v>949</v>
      </c>
      <c r="Z6" s="160"/>
      <c r="AA6" s="160"/>
      <c r="AB6" s="160"/>
      <c r="AC6" s="160"/>
      <c r="AD6" s="160"/>
      <c r="AE6" s="75"/>
      <c r="AG6" s="156" t="s">
        <v>802</v>
      </c>
      <c r="AH6" s="157"/>
      <c r="AI6" s="158"/>
      <c r="AJ6" s="75"/>
    </row>
    <row r="7" spans="1:84" ht="14.25" customHeight="1">
      <c r="Q7" s="76"/>
      <c r="X7" s="76"/>
      <c r="Y7" s="113"/>
      <c r="Z7" s="113"/>
      <c r="AA7" s="113"/>
      <c r="AB7" s="113"/>
      <c r="AC7" s="113"/>
      <c r="AD7" s="113"/>
      <c r="AE7" s="75"/>
      <c r="AJ7" s="75"/>
    </row>
    <row r="8" spans="1:84" s="6" customFormat="1" ht="116.25" customHeight="1">
      <c r="A8" s="159" t="s">
        <v>944</v>
      </c>
      <c r="B8" s="159"/>
      <c r="C8" s="159"/>
      <c r="D8" s="159"/>
      <c r="E8" s="159"/>
      <c r="F8" s="159"/>
      <c r="G8" s="159"/>
      <c r="H8" s="159"/>
      <c r="I8" s="159"/>
      <c r="J8" s="159"/>
      <c r="K8" s="73"/>
      <c r="L8" s="73"/>
      <c r="M8" s="73"/>
      <c r="N8" s="73"/>
      <c r="O8" s="73"/>
      <c r="Q8" s="86"/>
      <c r="R8" s="160" t="s">
        <v>936</v>
      </c>
      <c r="S8" s="160"/>
      <c r="T8" s="160"/>
      <c r="U8" s="160"/>
      <c r="W8"/>
      <c r="X8" s="115"/>
      <c r="Y8" s="160" t="s">
        <v>950</v>
      </c>
      <c r="Z8" s="160"/>
      <c r="AA8" s="160"/>
      <c r="AB8" s="160"/>
      <c r="AC8" s="160"/>
      <c r="AD8" s="160"/>
      <c r="AE8" s="75"/>
      <c r="AF8" s="73"/>
      <c r="AG8" s="73"/>
      <c r="AH8" s="73"/>
      <c r="AI8" s="73"/>
      <c r="AJ8" s="80"/>
      <c r="AK8" s="83"/>
      <c r="AL8" s="83"/>
      <c r="AM8" s="83"/>
      <c r="AN8" s="82"/>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row>
    <row r="9" spans="1:84" ht="14.25" customHeight="1" thickBot="1">
      <c r="Q9" s="77"/>
      <c r="R9" s="78"/>
      <c r="S9" s="78"/>
      <c r="T9" s="78"/>
      <c r="U9" s="78"/>
      <c r="X9" s="76"/>
      <c r="Z9" s="78"/>
      <c r="AA9" s="78"/>
      <c r="AB9" s="78"/>
      <c r="AC9" s="78"/>
      <c r="AD9" s="78"/>
      <c r="AE9" s="75"/>
      <c r="AJ9" s="75"/>
    </row>
    <row r="10" spans="1:84" s="73" customFormat="1" ht="64.5" customHeight="1" thickBot="1">
      <c r="A10" s="24" t="s">
        <v>154</v>
      </c>
      <c r="B10" s="24" t="s">
        <v>156</v>
      </c>
      <c r="C10" s="24" t="s">
        <v>157</v>
      </c>
      <c r="D10" s="24" t="s">
        <v>809</v>
      </c>
      <c r="E10" s="24" t="s">
        <v>26</v>
      </c>
      <c r="F10" s="24" t="s">
        <v>785</v>
      </c>
      <c r="G10" s="24" t="s">
        <v>786</v>
      </c>
      <c r="H10" s="24" t="s">
        <v>787</v>
      </c>
      <c r="I10" s="24" t="s">
        <v>788</v>
      </c>
      <c r="J10" s="24" t="s">
        <v>789</v>
      </c>
      <c r="K10" s="24" t="s">
        <v>790</v>
      </c>
      <c r="L10" s="24" t="s">
        <v>791</v>
      </c>
      <c r="M10" s="25" t="s">
        <v>158</v>
      </c>
      <c r="N10" s="24" t="s">
        <v>28</v>
      </c>
      <c r="O10" s="25" t="s">
        <v>160</v>
      </c>
      <c r="P10" s="24" t="s">
        <v>161</v>
      </c>
      <c r="Q10" s="33" t="s">
        <v>794</v>
      </c>
      <c r="R10" s="35" t="s">
        <v>86</v>
      </c>
      <c r="S10" s="34" t="s">
        <v>166</v>
      </c>
      <c r="T10" s="34" t="s">
        <v>159</v>
      </c>
      <c r="U10" s="34" t="s">
        <v>795</v>
      </c>
      <c r="V10" s="35" t="s">
        <v>46</v>
      </c>
      <c r="W10" s="35" t="s">
        <v>160</v>
      </c>
      <c r="X10" s="114" t="s">
        <v>162</v>
      </c>
      <c r="Y10" s="114" t="s">
        <v>89</v>
      </c>
      <c r="Z10" s="37" t="s">
        <v>167</v>
      </c>
      <c r="AA10" s="36" t="s">
        <v>168</v>
      </c>
      <c r="AB10" s="36" t="s">
        <v>46</v>
      </c>
      <c r="AC10" s="36" t="s">
        <v>169</v>
      </c>
      <c r="AD10" s="36" t="s">
        <v>46</v>
      </c>
      <c r="AE10" s="36" t="s">
        <v>160</v>
      </c>
      <c r="AF10" s="85" t="s">
        <v>804</v>
      </c>
      <c r="AG10" s="85" t="s">
        <v>46</v>
      </c>
      <c r="AH10" s="85" t="s">
        <v>935</v>
      </c>
      <c r="AI10" s="85" t="s">
        <v>46</v>
      </c>
      <c r="AJ10" s="81" t="s">
        <v>160</v>
      </c>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row>
    <row r="11" spans="1:84" s="70" customFormat="1" ht="99.9" customHeight="1" thickBot="1">
      <c r="A11" s="90" t="s">
        <v>33</v>
      </c>
      <c r="B11" s="91" t="s">
        <v>35</v>
      </c>
      <c r="C11" s="91" t="s">
        <v>36</v>
      </c>
      <c r="D11" s="90" t="s">
        <v>793</v>
      </c>
      <c r="E11" s="91" t="s">
        <v>805</v>
      </c>
      <c r="F11" s="91" t="s">
        <v>939</v>
      </c>
      <c r="G11" s="91" t="s">
        <v>807</v>
      </c>
      <c r="H11" s="91" t="s">
        <v>806</v>
      </c>
      <c r="I11" s="91" t="s">
        <v>797</v>
      </c>
      <c r="J11" s="91" t="s">
        <v>820</v>
      </c>
      <c r="K11" s="91" t="s">
        <v>798</v>
      </c>
      <c r="L11" s="91" t="s">
        <v>946</v>
      </c>
      <c r="M11" s="92" t="s">
        <v>37</v>
      </c>
      <c r="N11" s="91" t="s">
        <v>177</v>
      </c>
      <c r="O11" s="92" t="s">
        <v>41</v>
      </c>
      <c r="P11" s="93"/>
      <c r="Q11" s="91" t="s">
        <v>938</v>
      </c>
      <c r="R11" s="94" t="s">
        <v>164</v>
      </c>
      <c r="S11" s="91" t="s">
        <v>947</v>
      </c>
      <c r="T11" s="91" t="s">
        <v>148</v>
      </c>
      <c r="U11" s="90" t="s">
        <v>813</v>
      </c>
      <c r="V11" s="90" t="s">
        <v>177</v>
      </c>
      <c r="W11" s="91" t="s">
        <v>41</v>
      </c>
      <c r="X11" s="90" t="s">
        <v>350</v>
      </c>
      <c r="Y11" s="91" t="s">
        <v>87</v>
      </c>
      <c r="Z11" s="94" t="s">
        <v>48</v>
      </c>
      <c r="AA11" s="91" t="s">
        <v>349</v>
      </c>
      <c r="AB11" s="91" t="s">
        <v>177</v>
      </c>
      <c r="AC11" s="91" t="s">
        <v>348</v>
      </c>
      <c r="AD11" s="91" t="s">
        <v>177</v>
      </c>
      <c r="AE11" s="91" t="s">
        <v>41</v>
      </c>
      <c r="AF11" s="96" t="s">
        <v>814</v>
      </c>
      <c r="AG11" s="91" t="s">
        <v>177</v>
      </c>
      <c r="AH11" s="96" t="s">
        <v>937</v>
      </c>
      <c r="AI11" s="91" t="s">
        <v>177</v>
      </c>
      <c r="AJ11" s="95" t="s">
        <v>41</v>
      </c>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row>
    <row r="12" spans="1:84" ht="66.75" customHeight="1">
      <c r="A12" s="28" t="s">
        <v>344</v>
      </c>
      <c r="B12" s="49" t="s">
        <v>810</v>
      </c>
      <c r="C12" s="89" t="s">
        <v>811</v>
      </c>
      <c r="D12" s="18" t="s">
        <v>370</v>
      </c>
      <c r="E12" s="100" t="s">
        <v>302</v>
      </c>
      <c r="F12" s="49" t="s">
        <v>847</v>
      </c>
      <c r="G12" s="49"/>
      <c r="H12" s="49"/>
      <c r="I12" s="49" t="s">
        <v>812</v>
      </c>
      <c r="J12" s="49" t="s">
        <v>934</v>
      </c>
      <c r="K12" s="49">
        <v>460</v>
      </c>
      <c r="L12" s="49" t="s">
        <v>933</v>
      </c>
      <c r="M12" s="59" t="s">
        <v>144</v>
      </c>
      <c r="N12" s="62">
        <v>0.02</v>
      </c>
      <c r="O12" s="29" t="s">
        <v>343</v>
      </c>
      <c r="P12" s="15"/>
      <c r="Q12" s="17">
        <v>53</v>
      </c>
      <c r="R12" s="18" t="s">
        <v>346</v>
      </c>
      <c r="S12" s="18" t="s">
        <v>347</v>
      </c>
      <c r="T12" s="18" t="s">
        <v>151</v>
      </c>
      <c r="U12" s="18"/>
      <c r="V12" s="18">
        <v>5.5</v>
      </c>
      <c r="W12" s="15" t="s">
        <v>343</v>
      </c>
      <c r="X12" s="87" t="s">
        <v>351</v>
      </c>
      <c r="Y12" s="18" t="s">
        <v>346</v>
      </c>
      <c r="Z12" s="18" t="s">
        <v>347</v>
      </c>
      <c r="AA12" s="17">
        <v>0.33</v>
      </c>
      <c r="AB12" s="18">
        <v>4.0999999999999996</v>
      </c>
      <c r="AC12" s="17">
        <v>0.47</v>
      </c>
      <c r="AD12" s="18">
        <v>4.0999999999999996</v>
      </c>
      <c r="AE12" s="15" t="s">
        <v>343</v>
      </c>
      <c r="AF12" s="15"/>
      <c r="AG12" s="15"/>
      <c r="AH12" s="15"/>
      <c r="AI12" s="15"/>
      <c r="AJ12" s="15" t="s">
        <v>343</v>
      </c>
    </row>
    <row r="13" spans="1:84" ht="14.4">
      <c r="A13" s="27" t="s">
        <v>182</v>
      </c>
      <c r="B13" s="68"/>
      <c r="C13" s="98"/>
      <c r="D13" s="3"/>
      <c r="E13" s="50"/>
      <c r="F13" s="68"/>
      <c r="G13" s="68"/>
      <c r="H13" s="68"/>
      <c r="I13" s="68"/>
      <c r="J13" s="68"/>
      <c r="K13" s="68"/>
      <c r="L13" s="68"/>
      <c r="M13" s="9"/>
      <c r="N13" s="63"/>
      <c r="O13" s="8" t="s">
        <v>342</v>
      </c>
      <c r="P13" s="5"/>
      <c r="Q13" s="16"/>
      <c r="R13" s="3"/>
      <c r="S13" s="3"/>
      <c r="T13" s="3"/>
      <c r="U13" s="3"/>
      <c r="V13" s="3"/>
      <c r="W13" s="5"/>
      <c r="X13" s="3"/>
      <c r="Y13" s="3"/>
      <c r="Z13" s="3"/>
      <c r="AA13" s="16"/>
      <c r="AB13" s="3"/>
      <c r="AC13" s="16"/>
      <c r="AD13" s="3"/>
      <c r="AE13" s="5"/>
      <c r="AF13" s="5"/>
      <c r="AG13" s="5"/>
      <c r="AH13" s="5"/>
      <c r="AI13" s="5"/>
      <c r="AJ13" s="5"/>
    </row>
    <row r="14" spans="1:84" ht="14.4">
      <c r="A14" s="27" t="s">
        <v>183</v>
      </c>
      <c r="B14" s="68"/>
      <c r="C14" s="98"/>
      <c r="D14" s="3"/>
      <c r="E14" s="50"/>
      <c r="F14" s="68"/>
      <c r="G14" s="68"/>
      <c r="H14" s="68"/>
      <c r="I14" s="68"/>
      <c r="J14" s="68"/>
      <c r="K14" s="68"/>
      <c r="L14" s="68"/>
      <c r="M14" s="9"/>
      <c r="N14" s="63"/>
      <c r="O14" s="8"/>
      <c r="P14" s="5"/>
      <c r="Q14" s="16"/>
      <c r="R14" s="3"/>
      <c r="S14" s="3"/>
      <c r="T14" s="3"/>
      <c r="U14" s="3"/>
      <c r="V14" s="3"/>
      <c r="W14" s="5"/>
      <c r="X14" s="3"/>
      <c r="Y14" s="3"/>
      <c r="Z14" s="3"/>
      <c r="AA14" s="16"/>
      <c r="AB14" s="3"/>
      <c r="AC14" s="16"/>
      <c r="AD14" s="3"/>
      <c r="AE14" s="5"/>
      <c r="AF14" s="5"/>
      <c r="AG14" s="5"/>
      <c r="AH14" s="5"/>
      <c r="AI14" s="5"/>
      <c r="AJ14" s="5"/>
    </row>
    <row r="15" spans="1:84" ht="14.4">
      <c r="A15" s="27" t="s">
        <v>184</v>
      </c>
      <c r="B15" s="68"/>
      <c r="C15" s="98"/>
      <c r="D15" s="3"/>
      <c r="E15" s="50"/>
      <c r="F15" s="68"/>
      <c r="G15" s="68"/>
      <c r="H15" s="68"/>
      <c r="I15" s="68"/>
      <c r="J15" s="68"/>
      <c r="K15" s="68"/>
      <c r="L15" s="68"/>
      <c r="M15" s="9"/>
      <c r="N15" s="63"/>
      <c r="O15" s="8"/>
      <c r="P15" s="5"/>
      <c r="Q15" s="88"/>
      <c r="R15" s="3"/>
      <c r="S15" s="3"/>
      <c r="T15" s="3"/>
      <c r="U15" s="3"/>
      <c r="V15" s="3"/>
      <c r="W15" s="5"/>
      <c r="X15" s="3"/>
      <c r="Y15" s="3"/>
      <c r="Z15" s="3"/>
      <c r="AA15" s="88"/>
      <c r="AB15" s="3"/>
      <c r="AC15" s="88"/>
      <c r="AD15" s="3"/>
      <c r="AE15" s="5"/>
      <c r="AF15" s="5"/>
      <c r="AG15" s="5"/>
      <c r="AH15" s="5"/>
      <c r="AI15" s="5"/>
      <c r="AJ15" s="5"/>
    </row>
    <row r="16" spans="1:84" ht="14.4">
      <c r="A16" s="27" t="s">
        <v>185</v>
      </c>
      <c r="B16" s="68"/>
      <c r="C16" s="98"/>
      <c r="D16" s="3"/>
      <c r="E16" s="50"/>
      <c r="F16" s="68"/>
      <c r="G16" s="68"/>
      <c r="H16" s="68"/>
      <c r="I16" s="68"/>
      <c r="J16" s="68"/>
      <c r="K16" s="68"/>
      <c r="L16" s="68"/>
      <c r="M16" s="9"/>
      <c r="N16" s="63"/>
      <c r="O16" s="8"/>
      <c r="P16" s="5"/>
      <c r="Q16" s="88"/>
      <c r="R16" s="3"/>
      <c r="S16" s="3"/>
      <c r="T16" s="3"/>
      <c r="U16" s="3"/>
      <c r="V16" s="3"/>
      <c r="W16" s="5"/>
      <c r="X16" s="3"/>
      <c r="Y16" s="3"/>
      <c r="Z16" s="3"/>
      <c r="AA16" s="88"/>
      <c r="AB16" s="3"/>
      <c r="AC16" s="88"/>
      <c r="AD16" s="3"/>
      <c r="AE16" s="5"/>
      <c r="AF16" s="5"/>
      <c r="AG16" s="5"/>
      <c r="AH16" s="5"/>
      <c r="AI16" s="5"/>
      <c r="AJ16" s="5"/>
    </row>
    <row r="17" spans="1:36" ht="14.4">
      <c r="A17" s="27" t="s">
        <v>186</v>
      </c>
      <c r="B17" s="68"/>
      <c r="C17" s="98"/>
      <c r="D17" s="3"/>
      <c r="E17" s="50"/>
      <c r="F17" s="68"/>
      <c r="G17" s="68"/>
      <c r="H17" s="68"/>
      <c r="I17" s="68"/>
      <c r="J17" s="68"/>
      <c r="K17" s="68"/>
      <c r="L17" s="68"/>
      <c r="M17" s="9"/>
      <c r="N17" s="63"/>
      <c r="O17" s="8"/>
      <c r="P17" s="5"/>
      <c r="Q17" s="88"/>
      <c r="R17" s="3"/>
      <c r="S17" s="3"/>
      <c r="T17" s="3"/>
      <c r="U17" s="3"/>
      <c r="V17" s="3"/>
      <c r="W17" s="5"/>
      <c r="X17" s="3"/>
      <c r="Y17" s="3"/>
      <c r="Z17" s="3"/>
      <c r="AA17" s="88"/>
      <c r="AB17" s="3"/>
      <c r="AC17" s="88"/>
      <c r="AD17" s="3"/>
      <c r="AE17" s="5"/>
      <c r="AF17" s="5"/>
      <c r="AG17" s="5"/>
      <c r="AH17" s="5"/>
      <c r="AI17" s="5"/>
      <c r="AJ17" s="5"/>
    </row>
    <row r="18" spans="1:36" ht="14.4">
      <c r="A18" s="27" t="s">
        <v>187</v>
      </c>
      <c r="B18" s="68"/>
      <c r="C18" s="98"/>
      <c r="D18" s="3"/>
      <c r="E18" s="50"/>
      <c r="F18" s="68"/>
      <c r="G18" s="68"/>
      <c r="H18" s="68"/>
      <c r="I18" s="68"/>
      <c r="J18" s="68"/>
      <c r="K18" s="68"/>
      <c r="L18" s="68"/>
      <c r="M18" s="9"/>
      <c r="N18" s="63"/>
      <c r="O18" s="8"/>
      <c r="P18" s="5"/>
      <c r="Q18" s="88"/>
      <c r="R18" s="3"/>
      <c r="S18" s="3"/>
      <c r="T18" s="3"/>
      <c r="U18" s="3"/>
      <c r="V18" s="3"/>
      <c r="W18" s="3"/>
      <c r="X18" s="3"/>
      <c r="Y18" s="3"/>
      <c r="Z18" s="3"/>
      <c r="AA18" s="88"/>
      <c r="AB18" s="3"/>
      <c r="AC18" s="88"/>
      <c r="AD18" s="3"/>
      <c r="AE18" s="3"/>
      <c r="AF18" s="5"/>
      <c r="AG18" s="5"/>
      <c r="AH18" s="5"/>
      <c r="AI18" s="5"/>
      <c r="AJ18" s="3"/>
    </row>
    <row r="19" spans="1:36" ht="14.4">
      <c r="A19" s="27" t="s">
        <v>188</v>
      </c>
      <c r="B19" s="68"/>
      <c r="C19" s="98"/>
      <c r="D19" s="3"/>
      <c r="E19" s="50"/>
      <c r="F19" s="68"/>
      <c r="G19" s="68"/>
      <c r="H19" s="68"/>
      <c r="I19" s="68"/>
      <c r="J19" s="68"/>
      <c r="K19" s="68"/>
      <c r="L19" s="68"/>
      <c r="M19" s="9"/>
      <c r="N19" s="63"/>
      <c r="O19" s="8"/>
      <c r="P19" s="5"/>
      <c r="Q19" s="88"/>
      <c r="R19" s="3"/>
      <c r="S19" s="3"/>
      <c r="T19" s="3"/>
      <c r="U19" s="3"/>
      <c r="V19" s="3"/>
      <c r="W19" s="3"/>
      <c r="X19" s="3"/>
      <c r="Y19" s="3"/>
      <c r="Z19" s="3"/>
      <c r="AA19" s="88"/>
      <c r="AB19" s="3"/>
      <c r="AC19" s="88"/>
      <c r="AD19" s="3"/>
      <c r="AE19" s="3"/>
      <c r="AF19" s="5"/>
      <c r="AG19" s="5"/>
      <c r="AH19" s="5"/>
      <c r="AI19" s="5"/>
      <c r="AJ19" s="3"/>
    </row>
    <row r="20" spans="1:36" ht="14.25" customHeight="1">
      <c r="A20" s="27" t="s">
        <v>189</v>
      </c>
      <c r="B20" s="71"/>
      <c r="C20" s="99"/>
      <c r="D20" s="3"/>
      <c r="E20" s="50"/>
      <c r="F20" s="71"/>
      <c r="G20" s="71"/>
      <c r="H20" s="71"/>
      <c r="I20" s="71"/>
      <c r="J20" s="71"/>
      <c r="K20" s="71"/>
      <c r="L20" s="71"/>
      <c r="M20" s="8"/>
      <c r="N20" s="64"/>
      <c r="O20" s="8"/>
      <c r="P20" s="5"/>
      <c r="Q20" s="88"/>
      <c r="R20" s="5"/>
      <c r="S20" s="5"/>
      <c r="T20" s="5"/>
      <c r="U20" s="3"/>
      <c r="V20" s="5"/>
      <c r="W20" s="5"/>
      <c r="X20" s="5"/>
      <c r="Y20" s="5"/>
      <c r="Z20" s="5"/>
      <c r="AA20" s="88"/>
      <c r="AB20" s="5"/>
      <c r="AC20" s="88"/>
      <c r="AD20" s="5"/>
      <c r="AE20" s="5"/>
      <c r="AF20" s="5"/>
      <c r="AG20" s="5"/>
      <c r="AH20" s="5"/>
      <c r="AI20" s="5"/>
      <c r="AJ20" s="5"/>
    </row>
    <row r="21" spans="1:36" ht="14.25" customHeight="1">
      <c r="A21" s="27" t="s">
        <v>190</v>
      </c>
      <c r="B21" s="71"/>
      <c r="C21" s="99"/>
      <c r="D21" s="3"/>
      <c r="E21" s="50"/>
      <c r="F21" s="71"/>
      <c r="G21" s="71"/>
      <c r="H21" s="71"/>
      <c r="I21" s="71"/>
      <c r="J21" s="71"/>
      <c r="K21" s="71"/>
      <c r="L21" s="71"/>
      <c r="M21" s="8"/>
      <c r="N21" s="64"/>
      <c r="O21" s="8"/>
      <c r="P21" s="5"/>
      <c r="Q21" s="88"/>
      <c r="R21" s="5"/>
      <c r="S21" s="5"/>
      <c r="T21" s="5"/>
      <c r="U21" s="3"/>
      <c r="V21" s="5"/>
      <c r="W21" s="5"/>
      <c r="X21" s="5"/>
      <c r="Y21" s="5"/>
      <c r="Z21" s="5"/>
      <c r="AA21" s="88"/>
      <c r="AB21" s="5"/>
      <c r="AC21" s="88"/>
      <c r="AD21" s="5"/>
      <c r="AE21" s="5"/>
      <c r="AF21" s="5"/>
      <c r="AG21" s="5"/>
      <c r="AH21" s="5"/>
      <c r="AI21" s="5"/>
      <c r="AJ21" s="5"/>
    </row>
    <row r="22" spans="1:36" ht="14.25" customHeight="1">
      <c r="A22" s="27" t="s">
        <v>42</v>
      </c>
      <c r="B22" s="71"/>
      <c r="C22" s="99"/>
      <c r="D22" s="3"/>
      <c r="E22" s="50"/>
      <c r="F22" s="71"/>
      <c r="G22" s="71"/>
      <c r="H22" s="71"/>
      <c r="I22" s="71"/>
      <c r="J22" s="71"/>
      <c r="K22" s="71"/>
      <c r="L22" s="71"/>
      <c r="M22" s="8"/>
      <c r="N22" s="64"/>
      <c r="O22" s="8"/>
      <c r="P22" s="5"/>
      <c r="Q22" s="88"/>
      <c r="R22" s="5"/>
      <c r="S22" s="5"/>
      <c r="T22" s="5"/>
      <c r="U22" s="3"/>
      <c r="V22" s="5"/>
      <c r="W22" s="5"/>
      <c r="X22" s="5"/>
      <c r="Y22" s="5"/>
      <c r="Z22" s="5"/>
      <c r="AA22" s="88"/>
      <c r="AB22" s="5"/>
      <c r="AC22" s="88"/>
      <c r="AD22" s="5"/>
      <c r="AE22" s="5"/>
      <c r="AF22" s="5"/>
      <c r="AG22" s="5"/>
      <c r="AH22" s="5"/>
      <c r="AI22" s="5"/>
      <c r="AJ22" s="5"/>
    </row>
    <row r="23" spans="1:36" ht="14.4">
      <c r="A23" s="27" t="s">
        <v>815</v>
      </c>
      <c r="B23" s="68"/>
      <c r="C23" s="98"/>
      <c r="D23" s="3"/>
      <c r="E23" s="50"/>
      <c r="F23" s="68"/>
      <c r="G23" s="68"/>
      <c r="H23" s="68"/>
      <c r="I23" s="68"/>
      <c r="J23" s="68"/>
      <c r="K23" s="68"/>
      <c r="L23" s="68"/>
      <c r="M23" s="9"/>
      <c r="N23" s="63"/>
      <c r="O23" s="8"/>
      <c r="P23" s="5"/>
      <c r="Q23" s="88"/>
      <c r="R23" s="3"/>
      <c r="S23" s="3"/>
      <c r="T23" s="3"/>
      <c r="U23" s="3"/>
      <c r="V23" s="3"/>
      <c r="W23" s="3"/>
      <c r="X23" s="3"/>
      <c r="Y23" s="3"/>
      <c r="Z23" s="3"/>
      <c r="AA23" s="88"/>
      <c r="AB23" s="3"/>
      <c r="AC23" s="88"/>
      <c r="AD23" s="3"/>
      <c r="AE23" s="3"/>
      <c r="AF23" s="5"/>
      <c r="AG23" s="5"/>
      <c r="AH23" s="5"/>
      <c r="AI23" s="5"/>
      <c r="AJ23" s="3"/>
    </row>
    <row r="24" spans="1:36" ht="14.4">
      <c r="A24" s="27" t="s">
        <v>816</v>
      </c>
      <c r="B24" s="68"/>
      <c r="C24" s="98"/>
      <c r="D24" s="3"/>
      <c r="E24" s="50"/>
      <c r="F24" s="68"/>
      <c r="G24" s="68"/>
      <c r="H24" s="68"/>
      <c r="I24" s="68"/>
      <c r="J24" s="68"/>
      <c r="K24" s="68"/>
      <c r="L24" s="68"/>
      <c r="M24" s="9"/>
      <c r="N24" s="63"/>
      <c r="O24" s="8"/>
      <c r="P24" s="5"/>
      <c r="Q24" s="88"/>
      <c r="R24" s="3"/>
      <c r="S24" s="3"/>
      <c r="T24" s="3"/>
      <c r="U24" s="3"/>
      <c r="V24" s="3"/>
      <c r="W24" s="3"/>
      <c r="X24" s="3"/>
      <c r="Y24" s="3"/>
      <c r="Z24" s="3"/>
      <c r="AA24" s="88"/>
      <c r="AB24" s="3"/>
      <c r="AC24" s="88"/>
      <c r="AD24" s="3"/>
      <c r="AE24" s="3"/>
      <c r="AF24" s="5"/>
      <c r="AG24" s="5"/>
      <c r="AH24" s="5"/>
      <c r="AI24" s="5"/>
      <c r="AJ24" s="3"/>
    </row>
    <row r="25" spans="1:36" ht="14.25" customHeight="1">
      <c r="A25" s="27" t="s">
        <v>817</v>
      </c>
      <c r="B25" s="71"/>
      <c r="C25" s="99"/>
      <c r="D25" s="3"/>
      <c r="E25" s="50"/>
      <c r="F25" s="71"/>
      <c r="G25" s="71"/>
      <c r="H25" s="71"/>
      <c r="I25" s="71"/>
      <c r="J25" s="71"/>
      <c r="K25" s="71"/>
      <c r="L25" s="71"/>
      <c r="M25" s="8"/>
      <c r="N25" s="64"/>
      <c r="O25" s="8"/>
      <c r="P25" s="5"/>
      <c r="Q25" s="16"/>
      <c r="R25" s="5"/>
      <c r="S25" s="5"/>
      <c r="T25" s="5"/>
      <c r="U25" s="3"/>
      <c r="V25" s="5"/>
      <c r="W25" s="5"/>
      <c r="X25" s="5"/>
      <c r="Y25" s="5"/>
      <c r="Z25" s="5"/>
      <c r="AA25" s="16"/>
      <c r="AB25" s="5"/>
      <c r="AC25" s="16"/>
      <c r="AD25" s="5"/>
      <c r="AE25" s="5"/>
      <c r="AF25" s="5"/>
      <c r="AG25" s="5"/>
      <c r="AH25" s="5"/>
      <c r="AI25" s="5"/>
      <c r="AJ25" s="5"/>
    </row>
    <row r="26" spans="1:36" ht="14.25" customHeight="1">
      <c r="A26" s="27" t="s">
        <v>818</v>
      </c>
      <c r="B26" s="71"/>
      <c r="C26" s="99"/>
      <c r="D26" s="3"/>
      <c r="E26" s="50"/>
      <c r="F26" s="71"/>
      <c r="G26" s="71"/>
      <c r="H26" s="71"/>
      <c r="I26" s="71"/>
      <c r="J26" s="71"/>
      <c r="K26" s="71"/>
      <c r="L26" s="71"/>
      <c r="M26" s="8"/>
      <c r="N26" s="64"/>
      <c r="O26" s="8"/>
      <c r="P26" s="5"/>
      <c r="Q26" s="16"/>
      <c r="R26" s="5"/>
      <c r="S26" s="5"/>
      <c r="T26" s="5"/>
      <c r="U26" s="3"/>
      <c r="V26" s="5"/>
      <c r="W26" s="5"/>
      <c r="X26" s="5"/>
      <c r="Y26" s="5"/>
      <c r="Z26" s="5"/>
      <c r="AA26" s="16"/>
      <c r="AB26" s="5"/>
      <c r="AC26" s="16"/>
      <c r="AD26" s="5"/>
      <c r="AE26" s="5"/>
      <c r="AF26" s="5"/>
      <c r="AG26" s="5"/>
      <c r="AH26" s="5"/>
      <c r="AI26" s="5"/>
      <c r="AJ26" s="5"/>
    </row>
    <row r="27" spans="1:36" ht="14.25" customHeight="1" thickBot="1">
      <c r="A27" s="27" t="s">
        <v>819</v>
      </c>
      <c r="B27" s="71"/>
      <c r="C27" s="99"/>
      <c r="D27" s="4"/>
      <c r="E27" s="50"/>
      <c r="F27" s="71"/>
      <c r="G27" s="71"/>
      <c r="H27" s="71"/>
      <c r="I27" s="71"/>
      <c r="J27" s="71"/>
      <c r="K27" s="71"/>
      <c r="L27" s="71"/>
      <c r="M27" s="8"/>
      <c r="N27" s="64"/>
      <c r="O27" s="8"/>
      <c r="P27" s="72"/>
      <c r="Q27" s="74"/>
      <c r="R27" s="72"/>
      <c r="S27" s="72"/>
      <c r="T27" s="72"/>
      <c r="U27" s="4"/>
      <c r="V27" s="72"/>
      <c r="W27" s="72"/>
      <c r="X27" s="72"/>
      <c r="Y27" s="72"/>
      <c r="Z27" s="72"/>
      <c r="AA27" s="74"/>
      <c r="AB27" s="72"/>
      <c r="AC27" s="74"/>
      <c r="AD27" s="72"/>
      <c r="AE27" s="72"/>
      <c r="AF27" s="72"/>
      <c r="AG27" s="72"/>
      <c r="AH27" s="72"/>
      <c r="AI27" s="72"/>
      <c r="AJ27" s="72"/>
    </row>
    <row r="28" spans="1:36" s="82" customFormat="1" ht="14.25" customHeight="1"/>
    <row r="29" spans="1:36" s="82" customFormat="1" ht="14.25" customHeight="1"/>
    <row r="30" spans="1:36" s="82" customFormat="1" ht="14.25" customHeight="1"/>
    <row r="31" spans="1:36" s="82" customFormat="1" ht="14.25" customHeight="1"/>
    <row r="32" spans="1:36" s="82" customFormat="1" ht="14.25" customHeight="1"/>
    <row r="33" s="82" customFormat="1" ht="14.25" customHeight="1"/>
    <row r="34" s="82" customFormat="1" ht="14.25" customHeight="1"/>
    <row r="35" s="82" customFormat="1" ht="14.25" customHeight="1"/>
    <row r="36" s="82" customFormat="1" ht="14.25" customHeight="1"/>
    <row r="37" s="82" customFormat="1" ht="14.25" customHeight="1"/>
    <row r="38" s="82" customFormat="1" ht="14.25" customHeight="1"/>
    <row r="39" s="82" customFormat="1" ht="14.25" customHeight="1"/>
    <row r="40" s="82" customFormat="1" ht="14.25" customHeight="1"/>
    <row r="41" s="82" customFormat="1" ht="14.25" customHeight="1"/>
    <row r="42" s="82" customFormat="1" ht="14.25" customHeight="1"/>
    <row r="43" s="82" customFormat="1" ht="14.25" customHeight="1"/>
    <row r="44" s="82" customFormat="1" ht="14.25" customHeight="1"/>
    <row r="45" s="82" customFormat="1" ht="14.25" customHeight="1"/>
    <row r="46" s="82" customFormat="1" ht="14.25" customHeight="1"/>
    <row r="47" s="82" customFormat="1" ht="14.25" customHeight="1"/>
    <row r="48" s="82" customFormat="1" ht="14.25" customHeight="1"/>
    <row r="49" s="82" customFormat="1" ht="14.25" customHeight="1"/>
    <row r="50" s="82" customFormat="1" ht="14.25" customHeight="1"/>
    <row r="51" s="82" customFormat="1" ht="14.25" customHeight="1"/>
    <row r="52" s="82" customFormat="1" ht="14.25" customHeight="1"/>
    <row r="53" s="82" customFormat="1" ht="14.25" customHeight="1"/>
    <row r="54" s="82" customFormat="1" ht="14.25" customHeight="1"/>
    <row r="55" s="82" customFormat="1" ht="14.25" customHeight="1"/>
    <row r="56" s="82" customFormat="1" ht="14.25" customHeight="1"/>
    <row r="57" s="82" customFormat="1" ht="14.25" customHeight="1"/>
    <row r="58" s="82" customFormat="1" ht="14.25" customHeight="1"/>
    <row r="59" s="82" customFormat="1" ht="14.25" customHeight="1"/>
    <row r="60" s="82" customFormat="1" ht="14.25" customHeight="1"/>
    <row r="61" s="82" customFormat="1" ht="14.25" customHeight="1"/>
    <row r="62" s="82" customFormat="1" ht="14.25" customHeight="1"/>
    <row r="63" s="82" customFormat="1" ht="14.25" customHeight="1"/>
    <row r="64" s="82" customFormat="1" ht="14.25" customHeight="1"/>
    <row r="65" s="82" customFormat="1" ht="14.25" customHeight="1"/>
    <row r="66" s="82" customFormat="1" ht="14.25" customHeight="1"/>
    <row r="67" s="82" customFormat="1" ht="14.25" customHeight="1"/>
    <row r="68" s="82" customFormat="1" ht="14.25" customHeight="1"/>
    <row r="69" s="82" customFormat="1" ht="14.25" customHeight="1"/>
    <row r="70" s="82" customFormat="1" ht="14.25" customHeight="1"/>
    <row r="71" s="82" customFormat="1" ht="14.25" customHeight="1"/>
    <row r="72" s="82" customFormat="1" ht="14.25" customHeight="1"/>
    <row r="73" s="82" customFormat="1" ht="14.25" customHeight="1"/>
    <row r="74" s="82" customFormat="1" ht="14.25" customHeight="1"/>
    <row r="75" s="82" customFormat="1" ht="14.25" customHeight="1"/>
    <row r="76" s="82" customFormat="1" ht="14.25" customHeight="1"/>
    <row r="77" s="82" customFormat="1" ht="14.25" customHeight="1"/>
    <row r="78" s="82" customFormat="1" ht="14.25" customHeight="1"/>
    <row r="79" s="82" customFormat="1" ht="14.25" customHeight="1"/>
    <row r="80" s="82" customFormat="1" ht="14.25" customHeight="1"/>
    <row r="81" s="82" customFormat="1" ht="14.25" customHeight="1"/>
    <row r="82" s="82" customFormat="1" ht="14.25" customHeight="1"/>
    <row r="83" s="82" customFormat="1" ht="14.25" customHeight="1"/>
    <row r="84" s="82" customFormat="1" ht="14.25" customHeight="1"/>
    <row r="85" s="82" customFormat="1" ht="14.25" customHeight="1"/>
    <row r="86" s="82" customFormat="1" ht="14.25" customHeight="1"/>
    <row r="87" s="82" customFormat="1" ht="14.25" customHeight="1"/>
    <row r="88" s="82" customFormat="1" ht="14.25" customHeight="1"/>
    <row r="89" s="82" customFormat="1" ht="14.25" customHeight="1"/>
    <row r="90" s="82" customFormat="1" ht="14.25" customHeight="1"/>
    <row r="91" s="82" customFormat="1" ht="14.25" customHeight="1"/>
    <row r="92" s="82" customFormat="1" ht="14.25" customHeight="1"/>
    <row r="93" s="82" customFormat="1" ht="14.25" customHeight="1"/>
    <row r="94" s="82" customFormat="1" ht="14.25" customHeight="1"/>
    <row r="95" s="82" customFormat="1" ht="14.25" customHeight="1"/>
    <row r="96" s="82" customFormat="1" ht="14.25" customHeight="1"/>
    <row r="97" s="82" customFormat="1" ht="14.25" customHeight="1"/>
    <row r="98" s="82" customFormat="1" ht="14.25" customHeight="1"/>
    <row r="99" s="82" customFormat="1" ht="14.25" customHeight="1"/>
    <row r="100" s="82" customFormat="1" ht="14.25" customHeight="1"/>
    <row r="101" s="82" customFormat="1" ht="14.25" customHeight="1"/>
    <row r="102" s="82" customFormat="1" ht="14.25" customHeight="1"/>
    <row r="103" s="82" customFormat="1" ht="14.25" customHeight="1"/>
    <row r="104" s="82" customFormat="1" ht="14.25" customHeight="1"/>
    <row r="105" s="82" customFormat="1" ht="14.25" customHeight="1"/>
    <row r="106" s="82" customFormat="1" ht="14.25" customHeight="1"/>
    <row r="107" s="82" customFormat="1" ht="14.25" customHeight="1"/>
    <row r="108" s="82" customFormat="1" ht="14.25" customHeight="1"/>
    <row r="109" s="82" customFormat="1" ht="14.25" customHeight="1"/>
    <row r="110" s="82" customFormat="1" ht="14.25" customHeight="1"/>
    <row r="111" s="82" customFormat="1" ht="14.25" customHeight="1"/>
    <row r="112" s="82" customFormat="1" ht="14.25" customHeight="1"/>
    <row r="113" s="82" customFormat="1" ht="14.25" customHeight="1"/>
    <row r="114" s="82" customFormat="1" ht="14.25" customHeight="1"/>
    <row r="115" s="82" customFormat="1" ht="14.25" customHeight="1"/>
    <row r="116" s="82" customFormat="1" ht="14.25" customHeight="1"/>
    <row r="117" s="82" customFormat="1" ht="14.25" customHeight="1"/>
    <row r="118" s="82" customFormat="1" ht="14.25" customHeight="1"/>
    <row r="119" s="82" customFormat="1" ht="14.25" customHeight="1"/>
    <row r="120" s="82" customFormat="1" ht="14.25" customHeight="1"/>
    <row r="121" s="82" customFormat="1" ht="14.25" customHeight="1"/>
    <row r="122" s="82" customFormat="1" ht="14.25" customHeight="1"/>
    <row r="123" s="82" customFormat="1" ht="14.25" customHeight="1"/>
    <row r="124" s="82" customFormat="1" ht="14.25" customHeight="1"/>
    <row r="125" s="82" customFormat="1" ht="14.25" customHeight="1"/>
    <row r="126" s="82" customFormat="1" ht="14.25" customHeight="1"/>
    <row r="127" s="82" customFormat="1" ht="14.25" customHeight="1"/>
    <row r="128" s="82" customFormat="1" ht="14.25" customHeight="1"/>
    <row r="129" s="82" customFormat="1" ht="14.25" customHeight="1"/>
    <row r="130" s="82" customFormat="1" ht="14.25" customHeight="1"/>
    <row r="131" s="82" customFormat="1" ht="14.25" customHeight="1"/>
    <row r="132" s="82" customFormat="1" ht="14.25" customHeight="1"/>
    <row r="133" s="82" customFormat="1" ht="14.25" customHeight="1"/>
    <row r="134" s="82" customFormat="1" ht="14.25" customHeight="1"/>
    <row r="135" s="82" customFormat="1" ht="14.25" customHeight="1"/>
    <row r="136" s="82" customFormat="1" ht="14.25" customHeight="1"/>
    <row r="137" s="82" customFormat="1" ht="14.25" customHeight="1"/>
    <row r="138" s="82" customFormat="1" ht="14.25" customHeight="1"/>
    <row r="139" s="82" customFormat="1" ht="14.25" customHeight="1"/>
    <row r="140" s="82" customFormat="1" ht="14.25" customHeight="1"/>
    <row r="141" s="82" customFormat="1" ht="14.25" customHeight="1"/>
    <row r="142" s="82" customFormat="1" ht="14.25" customHeight="1"/>
    <row r="143" s="82" customFormat="1" ht="14.25" customHeight="1"/>
    <row r="144" s="82" customFormat="1" ht="14.25" customHeight="1"/>
    <row r="145" spans="5:5" s="82" customFormat="1" ht="14.25" customHeight="1"/>
    <row r="146" spans="5:5" s="82" customFormat="1" ht="14.25" customHeight="1"/>
    <row r="147" spans="5:5" s="82" customFormat="1" ht="14.25" customHeight="1"/>
    <row r="148" spans="5:5" s="82" customFormat="1" ht="14.25" customHeight="1"/>
    <row r="149" spans="5:5" s="82" customFormat="1" ht="14.25" customHeight="1"/>
    <row r="150" spans="5:5" s="82" customFormat="1" ht="14.25" customHeight="1"/>
    <row r="151" spans="5:5" s="82" customFormat="1" ht="14.25" customHeight="1">
      <c r="E151"/>
    </row>
    <row r="152" spans="5:5" s="82" customFormat="1" ht="14.25" customHeight="1">
      <c r="E152"/>
    </row>
    <row r="153" spans="5:5" s="82" customFormat="1" ht="14.25" customHeight="1">
      <c r="E153"/>
    </row>
    <row r="154" spans="5:5" s="82" customFormat="1" ht="14.25" customHeight="1">
      <c r="E154"/>
    </row>
    <row r="155" spans="5:5" s="82" customFormat="1" ht="14.25" customHeight="1">
      <c r="E155"/>
    </row>
    <row r="156" spans="5:5" s="82" customFormat="1" ht="14.25" customHeight="1">
      <c r="E156"/>
    </row>
    <row r="157" spans="5:5" s="82" customFormat="1" ht="14.25" customHeight="1">
      <c r="E157"/>
    </row>
    <row r="158" spans="5:5" s="82" customFormat="1" ht="14.25" customHeight="1">
      <c r="E158"/>
    </row>
    <row r="159" spans="5:5" s="82" customFormat="1" ht="14.25" customHeight="1">
      <c r="E159"/>
    </row>
    <row r="160" spans="5:5" s="82" customFormat="1" ht="14.25" customHeight="1">
      <c r="E160"/>
    </row>
    <row r="161" spans="5:5" s="82" customFormat="1" ht="14.25" customHeight="1">
      <c r="E161"/>
    </row>
    <row r="162" spans="5:5" s="82" customFormat="1" ht="14.25" customHeight="1">
      <c r="E162"/>
    </row>
    <row r="163" spans="5:5" s="82" customFormat="1" ht="14.25" customHeight="1">
      <c r="E163"/>
    </row>
    <row r="164" spans="5:5" s="82" customFormat="1" ht="14.25" customHeight="1">
      <c r="E164"/>
    </row>
    <row r="165" spans="5:5" s="82" customFormat="1" ht="14.25" customHeight="1">
      <c r="E165"/>
    </row>
    <row r="166" spans="5:5" s="82" customFormat="1" ht="14.25" customHeight="1">
      <c r="E166"/>
    </row>
    <row r="167" spans="5:5" s="82" customFormat="1" ht="14.25" customHeight="1">
      <c r="E167"/>
    </row>
    <row r="168" spans="5:5" s="82" customFormat="1" ht="14.25" customHeight="1">
      <c r="E168"/>
    </row>
    <row r="169" spans="5:5" s="82" customFormat="1" ht="14.25" customHeight="1">
      <c r="E169"/>
    </row>
    <row r="170" spans="5:5" s="82" customFormat="1" ht="14.25" customHeight="1">
      <c r="E170"/>
    </row>
    <row r="171" spans="5:5" s="82" customFormat="1" ht="14.25" customHeight="1">
      <c r="E171"/>
    </row>
    <row r="172" spans="5:5" s="82" customFormat="1" ht="14.25" customHeight="1">
      <c r="E172"/>
    </row>
    <row r="173" spans="5:5" s="82" customFormat="1" ht="14.25" customHeight="1">
      <c r="E173"/>
    </row>
    <row r="174" spans="5:5" s="82" customFormat="1" ht="14.25" customHeight="1">
      <c r="E174"/>
    </row>
    <row r="175" spans="5:5" s="82" customFormat="1" ht="14.25" customHeight="1">
      <c r="E175"/>
    </row>
    <row r="176" spans="5:5" s="82" customFormat="1" ht="14.25" customHeight="1">
      <c r="E176"/>
    </row>
    <row r="177" spans="5:5" s="82" customFormat="1" ht="14.25" customHeight="1">
      <c r="E177"/>
    </row>
    <row r="178" spans="5:5" s="82" customFormat="1" ht="14.25" customHeight="1">
      <c r="E178"/>
    </row>
    <row r="179" spans="5:5" s="82" customFormat="1" ht="14.25" customHeight="1">
      <c r="E179"/>
    </row>
  </sheetData>
  <mergeCells count="7">
    <mergeCell ref="AG6:AI6"/>
    <mergeCell ref="A8:J8"/>
    <mergeCell ref="A6:J6"/>
    <mergeCell ref="R6:U6"/>
    <mergeCell ref="R8:U8"/>
    <mergeCell ref="Y6:AD6"/>
    <mergeCell ref="Y8:AD8"/>
  </mergeCells>
  <phoneticPr fontId="2" type="noConversion"/>
  <conditionalFormatting sqref="A4:H4">
    <cfRule type="containsBlanks" dxfId="3" priority="5">
      <formula>LEN(TRIM(A4))=0</formula>
    </cfRule>
  </conditionalFormatting>
  <dataValidations count="3">
    <dataValidation type="list" allowBlank="1" showInputMessage="1" showErrorMessage="1" sqref="M12:M27" xr:uid="{F0DAE235-D6D4-4D98-A362-462EA6C52C13}">
      <formula1>dl_WasteSource</formula1>
    </dataValidation>
    <dataValidation type="list" allowBlank="1" showInputMessage="1" showErrorMessage="1" sqref="T12:T27" xr:uid="{0CA96365-5395-49CC-8183-1598DA374ADF}">
      <formula1>dl_Measurement</formula1>
    </dataValidation>
    <dataValidation type="decimal" allowBlank="1" showInputMessage="1" showErrorMessage="1" sqref="AA12:AA27 AC12:AC27 Q12:Q27" xr:uid="{A33D5A8B-6D1A-439F-8C88-79B490E9FC59}">
      <formula1>0</formula1>
      <formula2>1E+32</formula2>
    </dataValidation>
  </dataValidations>
  <pageMargins left="0.7" right="0.7" top="0.75" bottom="0.75" header="0.3" footer="0.3"/>
  <headerFooter>
    <oddHeader>&amp;C&amp;"Aptos"&amp;10&amp;K000000 OFFICIAL&amp;1#_x000D_</oddHeader>
    <oddFooter>&amp;C_x000D_&amp;1#&amp;"Aptos"&amp;10&amp;K000000 OFFICIAL</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A8519466-7AF3-4DB2-97B6-8654CFB88A1A}">
          <x14:formula1>
            <xm:f>Lists!$G$2:$G$112</xm:f>
          </x14:formula1>
          <xm:sqref>E12:E27</xm:sqref>
        </x14:dataValidation>
        <x14:dataValidation type="list" allowBlank="1" showInputMessage="1" showErrorMessage="1" xr:uid="{B6590FAA-5052-48F4-A517-76F6A915EB86}">
          <x14:formula1>
            <xm:f>Lists!$K$2:$K$112</xm:f>
          </x14:formula1>
          <xm:sqref>F12:F27</xm:sqref>
        </x14:dataValidation>
        <x14:dataValidation type="list" allowBlank="1" showInputMessage="1" showErrorMessage="1" xr:uid="{42A2E099-93F3-4CF3-872A-E55883FCA05A}">
          <x14:formula1>
            <xm:f>Lists!$I$2:$I$418</xm:f>
          </x14:formula1>
          <xm:sqref>D12:D27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48424-1751-4EB7-A7B6-6658B3B53C86}">
  <sheetPr codeName="Sheet8">
    <tabColor theme="6" tint="0.39997558519241921"/>
  </sheetPr>
  <dimension ref="A1:O96"/>
  <sheetViews>
    <sheetView showGridLines="0" zoomScale="83" zoomScaleNormal="55" workbookViewId="0">
      <selection activeCell="I12" sqref="I12"/>
    </sheetView>
  </sheetViews>
  <sheetFormatPr defaultColWidth="8.8984375" defaultRowHeight="14.25" customHeight="1"/>
  <cols>
    <col min="1" max="1" width="15.59765625" customWidth="1"/>
    <col min="2" max="2" width="20.59765625" customWidth="1"/>
    <col min="3" max="3" width="30.59765625" customWidth="1"/>
    <col min="4" max="4" width="17.8984375" bestFit="1" customWidth="1"/>
    <col min="5" max="5" width="20.8984375" customWidth="1"/>
    <col min="6" max="7" width="30.59765625" customWidth="1"/>
    <col min="8" max="8" width="18.5" customWidth="1"/>
    <col min="9" max="9" width="14.09765625" customWidth="1"/>
    <col min="10" max="10" width="15" customWidth="1"/>
    <col min="11" max="11" width="24.8984375" customWidth="1"/>
    <col min="12" max="12" width="22" customWidth="1"/>
    <col min="13" max="13" width="35.59765625" bestFit="1" customWidth="1"/>
    <col min="14" max="14" width="19.59765625" customWidth="1"/>
  </cols>
  <sheetData>
    <row r="1" spans="1:15" ht="22.8">
      <c r="A1" s="1" t="s">
        <v>0</v>
      </c>
    </row>
    <row r="3" spans="1:15" ht="14.4" customHeight="1">
      <c r="A3" s="43" t="s">
        <v>12</v>
      </c>
      <c r="B3" s="43" t="s">
        <v>13</v>
      </c>
      <c r="C3" s="43" t="s">
        <v>14</v>
      </c>
      <c r="D3" s="43" t="s">
        <v>15</v>
      </c>
      <c r="E3" s="43" t="s">
        <v>16</v>
      </c>
      <c r="F3" s="43" t="s">
        <v>17</v>
      </c>
      <c r="G3" s="44" t="s">
        <v>18</v>
      </c>
      <c r="H3" s="43" t="s">
        <v>19</v>
      </c>
    </row>
    <row r="4" spans="1:15" ht="30" customHeight="1">
      <c r="A4" s="42">
        <f>'1 Primary Data Tab'!A4</f>
        <v>0</v>
      </c>
      <c r="B4" s="42">
        <f>'1 Primary Data Tab'!B4</f>
        <v>0</v>
      </c>
      <c r="C4" s="42" t="e">
        <f>'1 Primary Data Tab'!#REF!</f>
        <v>#REF!</v>
      </c>
      <c r="D4" s="42" t="e">
        <f>'1 Primary Data Tab'!#REF!</f>
        <v>#REF!</v>
      </c>
      <c r="E4" s="42" t="e">
        <f>'1 Primary Data Tab'!#REF!</f>
        <v>#REF!</v>
      </c>
      <c r="F4" s="42" t="e">
        <f>'1 Primary Data Tab'!#REF!</f>
        <v>#REF!</v>
      </c>
      <c r="G4" s="42" t="e">
        <f>'1 Primary Data Tab'!#REF!</f>
        <v>#REF!</v>
      </c>
      <c r="H4" s="42" t="e">
        <f>'1 Primary Data Tab'!#REF!</f>
        <v>#REF!</v>
      </c>
    </row>
    <row r="5" spans="1:15" ht="13.8"/>
    <row r="6" spans="1:15" ht="22.65" customHeight="1">
      <c r="A6" s="161" t="s">
        <v>948</v>
      </c>
      <c r="B6" s="161"/>
      <c r="C6" s="161"/>
      <c r="D6" s="161"/>
      <c r="E6" s="161"/>
      <c r="F6" s="161"/>
      <c r="G6" s="161"/>
      <c r="H6" s="161"/>
      <c r="I6" s="161"/>
    </row>
    <row r="9" spans="1:15" ht="14.25" customHeight="1" thickBot="1"/>
    <row r="10" spans="1:15" s="19" customFormat="1" ht="30" customHeight="1" thickBot="1">
      <c r="A10" s="40" t="s">
        <v>154</v>
      </c>
      <c r="B10" s="40" t="s">
        <v>155</v>
      </c>
      <c r="C10" s="40" t="s">
        <v>156</v>
      </c>
      <c r="D10" s="40" t="s">
        <v>157</v>
      </c>
      <c r="E10" s="40" t="s">
        <v>24</v>
      </c>
      <c r="F10" s="40" t="s">
        <v>162</v>
      </c>
      <c r="G10" s="40" t="s">
        <v>158</v>
      </c>
      <c r="H10" s="40" t="s">
        <v>210</v>
      </c>
      <c r="I10" s="40" t="s">
        <v>352</v>
      </c>
      <c r="J10" s="40" t="s">
        <v>170</v>
      </c>
      <c r="K10" s="40" t="s">
        <v>171</v>
      </c>
      <c r="L10" s="40" t="s">
        <v>172</v>
      </c>
      <c r="M10" s="40" t="s">
        <v>160</v>
      </c>
      <c r="N10" s="41" t="s">
        <v>163</v>
      </c>
    </row>
    <row r="11" spans="1:15" ht="103.5" customHeight="1" thickBot="1">
      <c r="A11" s="47" t="s">
        <v>33</v>
      </c>
      <c r="B11" s="47" t="s">
        <v>34</v>
      </c>
      <c r="C11" s="47" t="s">
        <v>35</v>
      </c>
      <c r="D11" s="47" t="s">
        <v>36</v>
      </c>
      <c r="E11" s="47" t="s">
        <v>181</v>
      </c>
      <c r="F11" s="47" t="s">
        <v>95</v>
      </c>
      <c r="G11" s="47" t="s">
        <v>37</v>
      </c>
      <c r="H11" s="47" t="s">
        <v>228</v>
      </c>
      <c r="I11" s="47" t="s">
        <v>940</v>
      </c>
      <c r="J11" s="47" t="s">
        <v>177</v>
      </c>
      <c r="K11" s="47" t="s">
        <v>96</v>
      </c>
      <c r="L11" s="47" t="s">
        <v>97</v>
      </c>
      <c r="M11" s="47" t="s">
        <v>41</v>
      </c>
      <c r="N11" s="48"/>
      <c r="O11" s="2"/>
    </row>
    <row r="12" spans="1:15" ht="14.4">
      <c r="A12" s="38" t="s">
        <v>356</v>
      </c>
      <c r="B12" s="12" t="s">
        <v>354</v>
      </c>
      <c r="C12" s="61">
        <v>45818</v>
      </c>
      <c r="D12" s="61">
        <v>45818</v>
      </c>
      <c r="E12" s="12"/>
      <c r="F12" s="12"/>
      <c r="G12" s="60" t="s">
        <v>145</v>
      </c>
      <c r="H12" s="58" t="s">
        <v>217</v>
      </c>
      <c r="I12" s="68"/>
      <c r="J12" s="69">
        <v>0.05</v>
      </c>
      <c r="K12" s="17"/>
      <c r="L12" s="12"/>
      <c r="M12" s="13" t="s">
        <v>99</v>
      </c>
      <c r="N12" s="15"/>
      <c r="O12" s="2"/>
    </row>
    <row r="13" spans="1:15" ht="14.4">
      <c r="A13" s="39" t="s">
        <v>357</v>
      </c>
      <c r="B13" s="3"/>
      <c r="C13" s="12"/>
      <c r="D13" s="12"/>
      <c r="E13" s="3"/>
      <c r="F13" s="3"/>
      <c r="G13" s="9"/>
      <c r="H13" s="3"/>
      <c r="I13" s="50"/>
      <c r="J13" s="3"/>
      <c r="K13" s="16"/>
      <c r="L13" s="3"/>
      <c r="M13" s="8" t="s">
        <v>101</v>
      </c>
      <c r="N13" s="5"/>
    </row>
    <row r="14" spans="1:15" ht="14.4">
      <c r="A14" s="38" t="s">
        <v>358</v>
      </c>
      <c r="B14" s="3"/>
      <c r="C14" s="12"/>
      <c r="D14" s="12"/>
      <c r="E14" s="3"/>
      <c r="F14" s="3"/>
      <c r="G14" s="9"/>
      <c r="H14" s="3"/>
      <c r="I14" s="50"/>
      <c r="J14" s="3"/>
      <c r="K14" s="16"/>
      <c r="L14" s="3"/>
      <c r="M14" s="8" t="s">
        <v>103</v>
      </c>
      <c r="N14" s="5"/>
    </row>
    <row r="15" spans="1:15" ht="14.4">
      <c r="A15" s="39" t="s">
        <v>359</v>
      </c>
      <c r="B15" s="3"/>
      <c r="C15" s="12"/>
      <c r="D15" s="12"/>
      <c r="E15" s="3"/>
      <c r="F15" s="3"/>
      <c r="G15" s="9"/>
      <c r="H15" s="3"/>
      <c r="I15" s="50"/>
      <c r="J15" s="3"/>
      <c r="K15" s="16"/>
      <c r="L15" s="3"/>
      <c r="M15" s="8" t="s">
        <v>105</v>
      </c>
      <c r="N15" s="5"/>
    </row>
    <row r="16" spans="1:15" ht="14.4">
      <c r="A16" s="38" t="s">
        <v>360</v>
      </c>
      <c r="B16" s="3"/>
      <c r="C16" s="12"/>
      <c r="D16" s="12"/>
      <c r="E16" s="3"/>
      <c r="F16" s="3"/>
      <c r="G16" s="9"/>
      <c r="H16" s="3"/>
      <c r="I16" s="50"/>
      <c r="J16" s="3"/>
      <c r="K16" s="16"/>
      <c r="L16" s="3"/>
      <c r="M16" s="8" t="s">
        <v>107</v>
      </c>
      <c r="N16" s="5"/>
    </row>
    <row r="17" spans="1:14" ht="14.4">
      <c r="A17" s="39" t="s">
        <v>361</v>
      </c>
      <c r="B17" s="3"/>
      <c r="C17" s="12"/>
      <c r="D17" s="12"/>
      <c r="E17" s="3"/>
      <c r="F17" s="3"/>
      <c r="G17" s="9"/>
      <c r="H17" s="3"/>
      <c r="I17" s="50"/>
      <c r="J17" s="3"/>
      <c r="K17" s="16"/>
      <c r="L17" s="3"/>
      <c r="M17" s="8" t="s">
        <v>109</v>
      </c>
      <c r="N17" s="5"/>
    </row>
    <row r="18" spans="1:14" ht="14.4">
      <c r="A18" s="38" t="s">
        <v>362</v>
      </c>
      <c r="B18" s="3"/>
      <c r="C18" s="12"/>
      <c r="D18" s="12"/>
      <c r="E18" s="3"/>
      <c r="F18" s="3"/>
      <c r="G18" s="9"/>
      <c r="H18" s="3"/>
      <c r="I18" s="50"/>
      <c r="J18" s="3"/>
      <c r="K18" s="16"/>
      <c r="L18" s="3"/>
      <c r="M18" s="9"/>
      <c r="N18" s="5"/>
    </row>
    <row r="19" spans="1:14" ht="14.4">
      <c r="A19" s="39" t="s">
        <v>363</v>
      </c>
      <c r="B19" s="3"/>
      <c r="C19" s="12"/>
      <c r="D19" s="12"/>
      <c r="E19" s="3"/>
      <c r="F19" s="3"/>
      <c r="G19" s="9"/>
      <c r="H19" s="3"/>
      <c r="I19" s="50"/>
      <c r="J19" s="3"/>
      <c r="K19" s="16"/>
      <c r="L19" s="3"/>
      <c r="M19" s="9"/>
      <c r="N19" s="5"/>
    </row>
    <row r="20" spans="1:14" ht="14.25" customHeight="1">
      <c r="A20" s="38" t="s">
        <v>364</v>
      </c>
      <c r="B20" s="5"/>
      <c r="C20" s="12"/>
      <c r="D20" s="12"/>
      <c r="E20" s="5"/>
      <c r="F20" s="5"/>
      <c r="G20" s="8"/>
      <c r="H20" s="3"/>
      <c r="I20" s="51"/>
      <c r="J20" s="5"/>
      <c r="K20" s="16"/>
      <c r="L20" s="5"/>
      <c r="M20" s="8"/>
      <c r="N20" s="5"/>
    </row>
    <row r="21" spans="1:14" ht="14.25" customHeight="1">
      <c r="A21" s="39" t="s">
        <v>365</v>
      </c>
      <c r="B21" s="5"/>
      <c r="C21" s="12"/>
      <c r="D21" s="12"/>
      <c r="E21" s="5"/>
      <c r="F21" s="5"/>
      <c r="G21" s="8"/>
      <c r="H21" s="3"/>
      <c r="I21" s="51"/>
      <c r="J21" s="5"/>
      <c r="K21" s="16"/>
      <c r="L21" s="5"/>
      <c r="M21" s="8"/>
      <c r="N21" s="5"/>
    </row>
    <row r="22" spans="1:14" ht="14.25" customHeight="1">
      <c r="A22" s="103" t="s">
        <v>92</v>
      </c>
      <c r="B22" s="104"/>
      <c r="C22" s="105"/>
      <c r="D22" s="105"/>
      <c r="E22" s="104"/>
      <c r="F22" s="104"/>
      <c r="G22" s="106"/>
      <c r="H22" s="107"/>
      <c r="I22" s="108"/>
      <c r="J22" s="104"/>
      <c r="K22" s="109"/>
      <c r="L22" s="104"/>
      <c r="M22" s="106"/>
      <c r="N22" s="104"/>
    </row>
    <row r="23" spans="1:14" s="102" customFormat="1" ht="14.25" customHeight="1">
      <c r="A23" s="110"/>
      <c r="C23" s="111"/>
      <c r="D23" s="111"/>
      <c r="H23" s="111"/>
      <c r="K23" s="112"/>
    </row>
    <row r="24" spans="1:14" s="102" customFormat="1" ht="14.25" customHeight="1">
      <c r="A24" s="110"/>
      <c r="C24" s="111"/>
      <c r="D24" s="111"/>
      <c r="H24" s="111"/>
      <c r="K24" s="112"/>
    </row>
    <row r="25" spans="1:14" s="102" customFormat="1" ht="14.25" customHeight="1">
      <c r="A25" s="110"/>
      <c r="C25" s="111"/>
      <c r="D25" s="111"/>
      <c r="H25" s="111"/>
      <c r="K25" s="112"/>
    </row>
    <row r="26" spans="1:14" s="102" customFormat="1" ht="14.25" customHeight="1">
      <c r="A26" s="110"/>
      <c r="C26" s="111"/>
      <c r="D26" s="111"/>
      <c r="H26" s="111"/>
      <c r="K26" s="112"/>
    </row>
    <row r="27" spans="1:14" s="102" customFormat="1" ht="14.25" customHeight="1">
      <c r="A27" s="110"/>
      <c r="C27" s="111"/>
      <c r="D27" s="111"/>
      <c r="H27" s="111"/>
      <c r="K27" s="112"/>
    </row>
    <row r="28" spans="1:14" s="102" customFormat="1" ht="14.25" customHeight="1">
      <c r="A28" s="110"/>
      <c r="C28" s="111"/>
      <c r="D28" s="111"/>
      <c r="H28" s="111"/>
      <c r="K28" s="112"/>
    </row>
    <row r="29" spans="1:14" s="102" customFormat="1" ht="14.25" customHeight="1">
      <c r="A29" s="110"/>
      <c r="C29" s="111"/>
      <c r="D29" s="111"/>
      <c r="H29" s="111"/>
      <c r="K29" s="112"/>
    </row>
    <row r="30" spans="1:14" s="102" customFormat="1" ht="14.25" customHeight="1">
      <c r="A30" s="110"/>
      <c r="C30" s="111"/>
      <c r="D30" s="111"/>
      <c r="H30" s="111"/>
      <c r="K30" s="112"/>
    </row>
    <row r="31" spans="1:14" s="102" customFormat="1" ht="14.25" customHeight="1">
      <c r="A31" s="110"/>
      <c r="C31" s="111"/>
      <c r="D31" s="111"/>
      <c r="H31" s="111"/>
      <c r="K31" s="112"/>
    </row>
    <row r="32" spans="1:14" s="102" customFormat="1" ht="14.25" customHeight="1">
      <c r="A32" s="110"/>
      <c r="C32" s="111"/>
      <c r="D32" s="111"/>
      <c r="H32" s="111"/>
      <c r="K32" s="112"/>
    </row>
    <row r="33" spans="1:11" s="102" customFormat="1" ht="14.25" customHeight="1">
      <c r="A33" s="110"/>
      <c r="C33" s="111"/>
      <c r="D33" s="111"/>
      <c r="H33" s="111"/>
      <c r="K33" s="112"/>
    </row>
    <row r="34" spans="1:11" s="102" customFormat="1" ht="14.25" customHeight="1">
      <c r="A34" s="110"/>
      <c r="C34" s="111"/>
      <c r="D34" s="111"/>
      <c r="H34" s="111"/>
      <c r="K34" s="112"/>
    </row>
    <row r="35" spans="1:11" s="102" customFormat="1" ht="14.25" customHeight="1">
      <c r="A35" s="110"/>
      <c r="C35" s="111"/>
      <c r="D35" s="111"/>
      <c r="H35" s="111"/>
      <c r="K35" s="112"/>
    </row>
    <row r="36" spans="1:11" s="102" customFormat="1" ht="14.25" customHeight="1">
      <c r="A36" s="110"/>
      <c r="C36" s="111"/>
      <c r="D36" s="111"/>
      <c r="H36" s="111"/>
      <c r="K36" s="112"/>
    </row>
    <row r="37" spans="1:11" s="102" customFormat="1" ht="14.25" customHeight="1">
      <c r="A37" s="110"/>
      <c r="C37" s="111"/>
      <c r="D37" s="111"/>
      <c r="H37" s="111"/>
      <c r="K37" s="112"/>
    </row>
    <row r="38" spans="1:11" s="102" customFormat="1" ht="14.25" customHeight="1">
      <c r="A38" s="110"/>
      <c r="C38" s="111"/>
      <c r="D38" s="111"/>
      <c r="H38" s="111"/>
      <c r="K38" s="112"/>
    </row>
    <row r="39" spans="1:11" s="102" customFormat="1" ht="14.25" customHeight="1">
      <c r="A39" s="110"/>
      <c r="C39" s="111"/>
      <c r="D39" s="111"/>
      <c r="H39" s="111"/>
      <c r="K39" s="112"/>
    </row>
    <row r="40" spans="1:11" s="102" customFormat="1" ht="14.25" customHeight="1">
      <c r="A40" s="110"/>
      <c r="C40" s="111"/>
      <c r="D40" s="111"/>
      <c r="H40" s="111"/>
      <c r="K40" s="112"/>
    </row>
    <row r="41" spans="1:11" s="102" customFormat="1" ht="14.25" customHeight="1">
      <c r="A41" s="110"/>
      <c r="C41" s="111"/>
      <c r="D41" s="111"/>
      <c r="H41" s="111"/>
      <c r="K41" s="112"/>
    </row>
    <row r="42" spans="1:11" s="102" customFormat="1" ht="14.25" customHeight="1">
      <c r="A42" s="110"/>
      <c r="C42" s="111"/>
      <c r="D42" s="111"/>
      <c r="H42" s="111"/>
      <c r="K42" s="112"/>
    </row>
    <row r="43" spans="1:11" s="102" customFormat="1" ht="14.25" customHeight="1">
      <c r="A43" s="110"/>
      <c r="C43" s="111"/>
      <c r="D43" s="111"/>
      <c r="H43" s="111"/>
      <c r="K43" s="112"/>
    </row>
    <row r="44" spans="1:11" s="102" customFormat="1" ht="14.25" customHeight="1">
      <c r="A44" s="110"/>
      <c r="C44" s="111"/>
      <c r="D44" s="111"/>
      <c r="H44" s="111"/>
      <c r="K44" s="112"/>
    </row>
    <row r="45" spans="1:11" s="102" customFormat="1" ht="14.25" customHeight="1">
      <c r="A45" s="110"/>
      <c r="C45" s="111"/>
      <c r="D45" s="111"/>
      <c r="H45" s="111"/>
      <c r="K45" s="112"/>
    </row>
    <row r="46" spans="1:11" s="102" customFormat="1" ht="14.25" customHeight="1">
      <c r="A46" s="110"/>
      <c r="C46" s="111"/>
      <c r="D46" s="111"/>
      <c r="H46" s="111"/>
      <c r="K46" s="112"/>
    </row>
    <row r="47" spans="1:11" s="102" customFormat="1" ht="14.25" customHeight="1">
      <c r="A47" s="110"/>
      <c r="C47" s="111"/>
      <c r="D47" s="111"/>
      <c r="H47" s="111"/>
      <c r="K47" s="112"/>
    </row>
    <row r="48" spans="1:11" s="102" customFormat="1" ht="14.25" customHeight="1">
      <c r="A48" s="110"/>
      <c r="C48" s="111"/>
      <c r="D48" s="111"/>
      <c r="H48" s="111"/>
      <c r="K48" s="112"/>
    </row>
    <row r="49" spans="1:11" s="102" customFormat="1" ht="14.25" customHeight="1">
      <c r="A49" s="110"/>
      <c r="C49" s="111"/>
      <c r="D49" s="111"/>
      <c r="H49" s="111"/>
      <c r="K49" s="112"/>
    </row>
    <row r="50" spans="1:11" s="102" customFormat="1" ht="14.25" customHeight="1">
      <c r="A50" s="110"/>
      <c r="C50" s="111"/>
      <c r="D50" s="111"/>
      <c r="H50" s="111"/>
      <c r="K50" s="112"/>
    </row>
    <row r="51" spans="1:11" s="102" customFormat="1" ht="14.25" customHeight="1">
      <c r="A51" s="110"/>
      <c r="C51" s="111"/>
      <c r="D51" s="111"/>
      <c r="H51" s="111"/>
      <c r="K51" s="112"/>
    </row>
    <row r="52" spans="1:11" s="102" customFormat="1" ht="14.25" customHeight="1">
      <c r="A52" s="110"/>
      <c r="C52" s="111"/>
      <c r="D52" s="111"/>
      <c r="H52" s="111"/>
      <c r="K52" s="112"/>
    </row>
    <row r="53" spans="1:11" s="102" customFormat="1" ht="14.25" customHeight="1"/>
    <row r="54" spans="1:11" s="102" customFormat="1" ht="14.25" customHeight="1"/>
    <row r="55" spans="1:11" s="102" customFormat="1" ht="14.25" customHeight="1"/>
    <row r="56" spans="1:11" s="102" customFormat="1" ht="14.25" customHeight="1"/>
    <row r="57" spans="1:11" s="102" customFormat="1" ht="14.25" customHeight="1"/>
    <row r="58" spans="1:11" s="102" customFormat="1" ht="14.25" customHeight="1"/>
    <row r="59" spans="1:11" s="102" customFormat="1" ht="14.25" customHeight="1"/>
    <row r="60" spans="1:11" s="102" customFormat="1" ht="14.25" customHeight="1"/>
    <row r="61" spans="1:11" s="102" customFormat="1" ht="14.25" customHeight="1"/>
    <row r="62" spans="1:11" s="102" customFormat="1" ht="14.25" customHeight="1"/>
    <row r="63" spans="1:11" s="102" customFormat="1" ht="14.25" customHeight="1"/>
    <row r="64" spans="1:11" s="102" customFormat="1" ht="14.25" customHeight="1"/>
    <row r="65" s="102" customFormat="1" ht="14.25" customHeight="1"/>
    <row r="66" s="102" customFormat="1" ht="14.25" customHeight="1"/>
    <row r="67" s="102" customFormat="1" ht="14.25" customHeight="1"/>
    <row r="68" s="102" customFormat="1" ht="14.25" customHeight="1"/>
    <row r="69" s="102" customFormat="1" ht="14.25" customHeight="1"/>
    <row r="70" s="102" customFormat="1" ht="14.25" customHeight="1"/>
    <row r="71" s="102" customFormat="1" ht="14.25" customHeight="1"/>
    <row r="72" s="102" customFormat="1" ht="14.25" customHeight="1"/>
    <row r="73" s="102" customFormat="1" ht="14.25" customHeight="1"/>
    <row r="74" s="102" customFormat="1" ht="14.25" customHeight="1"/>
    <row r="75" s="102" customFormat="1" ht="14.25" customHeight="1"/>
    <row r="76" s="102" customFormat="1" ht="14.25" customHeight="1"/>
    <row r="77" s="102" customFormat="1" ht="14.25" customHeight="1"/>
    <row r="78" s="102" customFormat="1" ht="14.25" customHeight="1"/>
    <row r="79" s="102" customFormat="1" ht="14.25" customHeight="1"/>
    <row r="80" s="102" customFormat="1" ht="14.25" customHeight="1"/>
    <row r="81" s="102" customFormat="1" ht="14.25" customHeight="1"/>
    <row r="82" s="102" customFormat="1" ht="14.25" customHeight="1"/>
    <row r="83" s="102" customFormat="1" ht="14.25" customHeight="1"/>
    <row r="84" s="102" customFormat="1" ht="14.25" customHeight="1"/>
    <row r="85" s="102" customFormat="1" ht="14.25" customHeight="1"/>
    <row r="86" s="102" customFormat="1" ht="14.25" customHeight="1"/>
    <row r="87" s="102" customFormat="1" ht="14.25" customHeight="1"/>
    <row r="88" s="102" customFormat="1" ht="14.25" customHeight="1"/>
    <row r="89" s="102" customFormat="1" ht="14.25" customHeight="1"/>
    <row r="90" s="102" customFormat="1" ht="14.25" customHeight="1"/>
    <row r="91" s="102" customFormat="1" ht="14.25" customHeight="1"/>
    <row r="92" s="102" customFormat="1" ht="14.25" customHeight="1"/>
    <row r="93" s="102" customFormat="1" ht="14.25" customHeight="1"/>
    <row r="94" s="102" customFormat="1" ht="14.25" customHeight="1"/>
    <row r="95" s="102" customFormat="1" ht="14.25" customHeight="1"/>
    <row r="96" s="102" customFormat="1" ht="14.25" customHeight="1"/>
  </sheetData>
  <mergeCells count="1">
    <mergeCell ref="A6:I6"/>
  </mergeCells>
  <phoneticPr fontId="2" type="noConversion"/>
  <conditionalFormatting sqref="A4:H4">
    <cfRule type="containsBlanks" dxfId="2" priority="1">
      <formula>LEN(TRIM(A4))=0</formula>
    </cfRule>
  </conditionalFormatting>
  <dataValidations count="4">
    <dataValidation type="decimal" allowBlank="1" showInputMessage="1" showErrorMessage="1" sqref="K12:K52" xr:uid="{17D59F97-8BCD-4E42-893F-07B022022E07}">
      <formula1>0</formula1>
      <formula2>1E+32</formula2>
    </dataValidation>
    <dataValidation type="date" allowBlank="1" showInputMessage="1" showErrorMessage="1" sqref="C12:D52" xr:uid="{C64866B8-3991-42D7-A876-3245DEF5E541}">
      <formula1>36526</formula1>
      <formula2>109575</formula2>
    </dataValidation>
    <dataValidation type="list" allowBlank="1" showInputMessage="1" showErrorMessage="1" sqref="G12:G52" xr:uid="{C4251AA5-8032-4771-9AE6-03C32A4A0DCA}">
      <formula1>dl_WasteSource</formula1>
    </dataValidation>
    <dataValidation type="list" allowBlank="1" showInputMessage="1" showErrorMessage="1" sqref="I23:I52" xr:uid="{627E011B-DDF4-44D3-B884-FC6DD3CB6D12}">
      <formula1>dl_Measurement</formula1>
    </dataValidation>
  </dataValidations>
  <pageMargins left="0.7" right="0.7" top="0.75" bottom="0.75" header="0.3" footer="0.3"/>
  <headerFooter>
    <oddHeader>&amp;C&amp;"Aptos"&amp;10&amp;K000000 OFFICIAL&amp;1#_x000D_</oddHeader>
    <oddFooter>&amp;C_x000D_&amp;1#&amp;"Aptos"&amp;10&amp;K000000 OFFICIAL</oddFooter>
  </headerFooter>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DD4EA54-FEFD-49CC-A0B1-B5B7509A8F51}">
          <x14:formula1>
            <xm:f>Lists!$E$2:$E$18</xm:f>
          </x14:formula1>
          <xm:sqref>H12:H52</xm:sqref>
        </x14:dataValidation>
        <x14:dataValidation type="list" allowBlank="1" showInputMessage="1" showErrorMessage="1" xr:uid="{07E3F8E6-4D9D-4352-9E2E-594F86E32A89}">
          <x14:formula1>
            <xm:f>Lists!$I$2:$I$418</xm:f>
          </x14:formula1>
          <xm:sqref>E23:E52 E12:E22</xm:sqref>
        </x14:dataValidation>
        <x14:dataValidation type="list" allowBlank="1" showInputMessage="1" showErrorMessage="1" xr:uid="{F934FC23-67EF-459C-9246-D024A633B466}">
          <x14:formula1>
            <xm:f>Lists!$M$2:$M$3</xm:f>
          </x14:formula1>
          <xm:sqref>I12:I22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9734B-744D-4F4C-8B52-DE9E060F1565}">
  <sheetPr>
    <tabColor theme="0" tint="-0.14999847407452621"/>
  </sheetPr>
  <dimension ref="A1:A618"/>
  <sheetViews>
    <sheetView workbookViewId="0">
      <selection activeCell="G8" sqref="G8"/>
    </sheetView>
  </sheetViews>
  <sheetFormatPr defaultRowHeight="13.8"/>
  <cols>
    <col min="1" max="1" width="9" style="101"/>
  </cols>
  <sheetData>
    <row r="1" s="101" customFormat="1"/>
    <row r="2" s="101" customFormat="1"/>
    <row r="3" s="101" customFormat="1"/>
    <row r="4" s="101" customFormat="1"/>
    <row r="5" s="101" customFormat="1"/>
    <row r="6" s="101" customFormat="1"/>
    <row r="7" s="101" customFormat="1"/>
    <row r="8" s="101" customFormat="1"/>
    <row r="9" s="101" customFormat="1"/>
    <row r="10" s="101" customFormat="1"/>
    <row r="11" s="101" customFormat="1"/>
    <row r="12" s="101" customFormat="1"/>
    <row r="13" s="101" customFormat="1"/>
    <row r="14" s="101" customFormat="1"/>
    <row r="15" s="101" customFormat="1"/>
    <row r="16" s="101" customFormat="1"/>
    <row r="17" s="101" customFormat="1"/>
    <row r="18" s="101" customFormat="1"/>
    <row r="19" s="101" customFormat="1"/>
    <row r="20" s="101" customFormat="1"/>
    <row r="21" s="101" customFormat="1"/>
    <row r="22" s="101" customFormat="1"/>
    <row r="23" s="101" customFormat="1"/>
    <row r="24" s="101" customFormat="1"/>
    <row r="25" s="101" customFormat="1"/>
    <row r="26" s="101" customFormat="1"/>
    <row r="27" s="101" customFormat="1"/>
    <row r="28" s="101" customFormat="1"/>
    <row r="29" s="101" customFormat="1"/>
    <row r="30" s="101" customFormat="1"/>
    <row r="31" s="101" customFormat="1"/>
    <row r="32" s="101" customFormat="1"/>
    <row r="33" s="101" customFormat="1"/>
    <row r="34" s="101" customFormat="1"/>
    <row r="35" s="101" customFormat="1"/>
    <row r="36" s="101" customFormat="1"/>
    <row r="37" s="101" customFormat="1"/>
    <row r="38" s="101" customFormat="1"/>
    <row r="39" s="101" customFormat="1"/>
    <row r="40" s="101" customFormat="1"/>
    <row r="41" s="101" customFormat="1"/>
    <row r="42" s="101" customFormat="1"/>
    <row r="43" s="101" customFormat="1"/>
    <row r="44" s="101" customFormat="1"/>
    <row r="45" s="101" customFormat="1"/>
    <row r="46" s="101" customFormat="1"/>
    <row r="47" s="101" customFormat="1"/>
    <row r="48" s="101" customFormat="1"/>
    <row r="49" s="101" customFormat="1"/>
    <row r="50" s="101" customFormat="1"/>
    <row r="51" s="101" customFormat="1"/>
    <row r="52" s="101" customFormat="1"/>
    <row r="53" s="101" customFormat="1"/>
    <row r="54" s="101" customFormat="1"/>
    <row r="55" s="101" customFormat="1"/>
    <row r="56" s="101" customFormat="1"/>
    <row r="57" s="101" customFormat="1"/>
    <row r="58" s="101" customFormat="1"/>
    <row r="59" s="101" customFormat="1"/>
    <row r="60" s="101" customFormat="1"/>
    <row r="61" s="101" customFormat="1"/>
    <row r="62" s="101" customFormat="1"/>
    <row r="63" s="101" customFormat="1"/>
    <row r="64" s="101" customFormat="1"/>
    <row r="65" s="101" customFormat="1"/>
    <row r="66" s="101" customFormat="1"/>
    <row r="67" s="101" customFormat="1"/>
    <row r="68" s="101" customFormat="1"/>
    <row r="69" s="101" customFormat="1"/>
    <row r="70" s="101" customFormat="1"/>
    <row r="71" s="101" customFormat="1"/>
    <row r="72" s="101" customFormat="1"/>
    <row r="73" s="101" customFormat="1"/>
    <row r="74" s="101" customFormat="1"/>
    <row r="75" s="101" customFormat="1"/>
    <row r="76" s="101" customFormat="1"/>
    <row r="77" s="101" customFormat="1"/>
    <row r="78" s="101" customFormat="1"/>
    <row r="79" s="101" customFormat="1"/>
    <row r="80" s="101" customFormat="1"/>
    <row r="81" s="101" customFormat="1"/>
    <row r="82" s="101" customFormat="1"/>
    <row r="83" s="101" customFormat="1"/>
    <row r="84" s="101" customFormat="1"/>
    <row r="85" s="101" customFormat="1"/>
    <row r="86" s="101" customFormat="1"/>
    <row r="87" s="101" customFormat="1"/>
    <row r="88" s="101" customFormat="1"/>
    <row r="89" s="101" customFormat="1"/>
    <row r="90" s="101" customFormat="1"/>
    <row r="91" s="101" customFormat="1"/>
    <row r="92" s="101" customFormat="1"/>
    <row r="93" s="101" customFormat="1"/>
    <row r="94" s="101" customFormat="1"/>
    <row r="95" s="101" customFormat="1"/>
    <row r="96" s="101" customFormat="1"/>
    <row r="97" s="101" customFormat="1"/>
    <row r="98" s="101" customFormat="1"/>
    <row r="99" s="101" customFormat="1"/>
    <row r="100" s="101" customFormat="1"/>
    <row r="101" s="101" customFormat="1"/>
    <row r="102" s="101" customFormat="1"/>
    <row r="103" s="101" customFormat="1"/>
    <row r="104" s="101" customFormat="1"/>
    <row r="105" s="101" customFormat="1"/>
    <row r="106" s="101" customFormat="1"/>
    <row r="107" s="101" customFormat="1"/>
    <row r="108" s="101" customFormat="1"/>
    <row r="109" s="101" customFormat="1"/>
    <row r="110" s="101" customFormat="1"/>
    <row r="111" s="101" customFormat="1"/>
    <row r="112" s="101" customFormat="1"/>
    <row r="113" s="101" customFormat="1"/>
    <row r="114" s="101" customFormat="1"/>
    <row r="115" s="101" customFormat="1"/>
    <row r="116" s="101" customFormat="1"/>
    <row r="117" s="101" customFormat="1"/>
    <row r="118" s="101" customFormat="1"/>
    <row r="119" s="101" customFormat="1"/>
    <row r="120" s="101" customFormat="1"/>
    <row r="121" s="101" customFormat="1"/>
    <row r="122" s="101" customFormat="1"/>
    <row r="123" s="101" customFormat="1"/>
    <row r="124" s="101" customFormat="1"/>
    <row r="125" s="101" customFormat="1"/>
    <row r="126" s="101" customFormat="1"/>
    <row r="127" s="101" customFormat="1"/>
    <row r="128" s="101" customFormat="1"/>
    <row r="129" s="101" customFormat="1"/>
    <row r="130" s="101" customFormat="1"/>
    <row r="131" s="101" customFormat="1"/>
    <row r="132" s="101" customFormat="1"/>
    <row r="133" s="101" customFormat="1"/>
    <row r="134" s="101" customFormat="1"/>
    <row r="135" s="101" customFormat="1"/>
    <row r="136" s="101" customFormat="1"/>
    <row r="137" s="101" customFormat="1"/>
    <row r="138" s="101" customFormat="1"/>
    <row r="139" s="101" customFormat="1"/>
    <row r="140" s="101" customFormat="1"/>
    <row r="141" s="101" customFormat="1"/>
    <row r="142" s="101" customFormat="1"/>
    <row r="143" s="101" customFormat="1"/>
    <row r="144" s="101" customFormat="1"/>
    <row r="145" s="101" customFormat="1"/>
    <row r="146" s="101" customFormat="1"/>
    <row r="147" s="101" customFormat="1"/>
    <row r="148" s="101" customFormat="1"/>
    <row r="149" s="101" customFormat="1"/>
    <row r="150" s="101" customFormat="1"/>
    <row r="151" s="101" customFormat="1"/>
    <row r="152" s="101" customFormat="1"/>
    <row r="153" s="101" customFormat="1"/>
    <row r="154" s="101" customFormat="1"/>
    <row r="155" s="101" customFormat="1"/>
    <row r="156" s="101" customFormat="1"/>
    <row r="157" s="101" customFormat="1"/>
    <row r="158" s="101" customFormat="1"/>
    <row r="159" s="101" customFormat="1"/>
    <row r="160" s="101" customFormat="1"/>
    <row r="161" s="101" customFormat="1"/>
    <row r="162" s="101" customFormat="1"/>
    <row r="163" s="101" customFormat="1"/>
    <row r="164" s="101" customFormat="1"/>
    <row r="165" s="101" customFormat="1"/>
    <row r="166" s="101" customFormat="1"/>
    <row r="167" s="101" customFormat="1"/>
    <row r="168" s="101" customFormat="1"/>
    <row r="169" s="101" customFormat="1"/>
    <row r="170" s="101" customFormat="1"/>
    <row r="171" s="101" customFormat="1"/>
    <row r="172" s="101" customFormat="1"/>
    <row r="173" s="101" customFormat="1"/>
    <row r="174" s="101" customFormat="1"/>
    <row r="175" s="101" customFormat="1"/>
    <row r="176" s="101" customFormat="1"/>
    <row r="177" s="101" customFormat="1"/>
    <row r="178" s="101" customFormat="1"/>
    <row r="179" s="101" customFormat="1"/>
    <row r="180" s="101" customFormat="1"/>
    <row r="181" s="101" customFormat="1"/>
    <row r="182" s="101" customFormat="1"/>
    <row r="183" s="101" customFormat="1"/>
    <row r="184" s="101" customFormat="1"/>
    <row r="185" s="101" customFormat="1"/>
    <row r="186" s="101" customFormat="1"/>
    <row r="187" s="101" customFormat="1"/>
    <row r="188" s="101" customFormat="1"/>
    <row r="189" s="101" customFormat="1"/>
    <row r="190" s="101" customFormat="1"/>
    <row r="191" s="101" customFormat="1"/>
    <row r="192" s="101" customFormat="1"/>
    <row r="193" s="101" customFormat="1"/>
    <row r="194" s="101" customFormat="1"/>
    <row r="195" s="101" customFormat="1"/>
    <row r="196" s="101" customFormat="1"/>
    <row r="197" s="101" customFormat="1"/>
    <row r="198" s="101" customFormat="1"/>
    <row r="199" s="101" customFormat="1"/>
    <row r="200" s="101" customFormat="1"/>
    <row r="201" s="101" customFormat="1"/>
    <row r="202" s="101" customFormat="1"/>
    <row r="203" s="101" customFormat="1"/>
    <row r="204" s="101" customFormat="1"/>
    <row r="205" s="101" customFormat="1"/>
    <row r="206" s="101" customFormat="1"/>
    <row r="207" s="101" customFormat="1"/>
    <row r="208" s="101" customFormat="1"/>
    <row r="209" s="101" customFormat="1"/>
    <row r="210" s="101" customFormat="1"/>
    <row r="211" s="101" customFormat="1"/>
    <row r="212" s="101" customFormat="1"/>
    <row r="213" s="101" customFormat="1"/>
    <row r="214" s="101" customFormat="1"/>
    <row r="215" s="101" customFormat="1"/>
    <row r="216" s="101" customFormat="1"/>
    <row r="217" s="101" customFormat="1"/>
    <row r="218" s="101" customFormat="1"/>
    <row r="219" s="101" customFormat="1"/>
    <row r="220" s="101" customFormat="1"/>
    <row r="221" s="101" customFormat="1"/>
    <row r="222" s="101" customFormat="1"/>
    <row r="223" s="101" customFormat="1"/>
    <row r="224" s="101" customFormat="1"/>
    <row r="225" s="101" customFormat="1"/>
    <row r="226" s="101" customFormat="1"/>
    <row r="227" s="101" customFormat="1"/>
    <row r="228" s="101" customFormat="1"/>
    <row r="229" s="101" customFormat="1"/>
    <row r="230" s="101" customFormat="1"/>
    <row r="231" s="101" customFormat="1"/>
    <row r="232" s="101" customFormat="1"/>
    <row r="233" s="101" customFormat="1"/>
    <row r="234" s="101" customFormat="1"/>
    <row r="235" s="101" customFormat="1"/>
    <row r="236" s="101" customFormat="1"/>
    <row r="237" s="101" customFormat="1"/>
    <row r="238" s="101" customFormat="1"/>
    <row r="239" s="101" customFormat="1"/>
    <row r="240" s="101" customFormat="1"/>
    <row r="241" s="101" customFormat="1"/>
    <row r="242" s="101" customFormat="1"/>
    <row r="243" s="101" customFormat="1"/>
    <row r="244" s="101" customFormat="1"/>
    <row r="245" s="101" customFormat="1"/>
    <row r="246" s="101" customFormat="1"/>
    <row r="247" s="101" customFormat="1"/>
    <row r="248" s="101" customFormat="1"/>
    <row r="249" s="101" customFormat="1"/>
    <row r="250" s="101" customFormat="1"/>
    <row r="251" s="101" customFormat="1"/>
    <row r="252" s="101" customFormat="1"/>
    <row r="253" s="101" customFormat="1"/>
    <row r="254" s="101" customFormat="1"/>
    <row r="255" s="101" customFormat="1"/>
    <row r="256" s="101" customFormat="1"/>
    <row r="257" s="101" customFormat="1"/>
    <row r="258" s="101" customFormat="1"/>
    <row r="259" s="101" customFormat="1"/>
    <row r="260" s="101" customFormat="1"/>
    <row r="261" s="101" customFormat="1"/>
    <row r="262" s="101" customFormat="1"/>
    <row r="263" s="101" customFormat="1"/>
    <row r="264" s="101" customFormat="1"/>
    <row r="265" s="101" customFormat="1"/>
    <row r="266" s="101" customFormat="1"/>
    <row r="267" s="101" customFormat="1"/>
    <row r="268" s="101" customFormat="1"/>
    <row r="269" s="101" customFormat="1"/>
    <row r="270" s="101" customFormat="1"/>
    <row r="271" s="101" customFormat="1"/>
    <row r="272" s="101" customFormat="1"/>
    <row r="273" s="101" customFormat="1"/>
    <row r="274" s="101" customFormat="1"/>
    <row r="275" s="101" customFormat="1"/>
    <row r="276" s="101" customFormat="1"/>
    <row r="277" s="101" customFormat="1"/>
    <row r="278" s="101" customFormat="1"/>
    <row r="279" s="101" customFormat="1"/>
    <row r="280" s="101" customFormat="1"/>
    <row r="281" s="101" customFormat="1"/>
    <row r="282" s="101" customFormat="1"/>
    <row r="283" s="101" customFormat="1"/>
    <row r="284" s="101" customFormat="1"/>
    <row r="285" s="101" customFormat="1"/>
    <row r="286" s="101" customFormat="1"/>
    <row r="287" s="101" customFormat="1"/>
    <row r="288" s="101" customFormat="1"/>
    <row r="289" s="101" customFormat="1"/>
    <row r="290" s="101" customFormat="1"/>
    <row r="291" s="101" customFormat="1"/>
    <row r="292" s="101" customFormat="1"/>
    <row r="293" s="101" customFormat="1"/>
    <row r="294" s="101" customFormat="1"/>
    <row r="295" s="101" customFormat="1"/>
    <row r="296" s="101" customFormat="1"/>
    <row r="297" s="101" customFormat="1"/>
    <row r="298" s="101" customFormat="1"/>
    <row r="299" s="101" customFormat="1"/>
    <row r="300" s="101" customFormat="1"/>
    <row r="301" s="101" customFormat="1"/>
    <row r="302" s="101" customFormat="1"/>
    <row r="303" s="101" customFormat="1"/>
    <row r="304" s="101" customFormat="1"/>
    <row r="305" s="101" customFormat="1"/>
    <row r="306" s="101" customFormat="1"/>
    <row r="307" s="101" customFormat="1"/>
    <row r="308" s="101" customFormat="1"/>
    <row r="309" s="101" customFormat="1"/>
    <row r="310" s="101" customFormat="1"/>
    <row r="311" s="101" customFormat="1"/>
    <row r="312" s="101" customFormat="1"/>
    <row r="313" s="101" customFormat="1"/>
    <row r="314" s="101" customFormat="1"/>
    <row r="315" s="101" customFormat="1"/>
    <row r="316" s="101" customFormat="1"/>
    <row r="317" s="101" customFormat="1"/>
    <row r="318" s="101" customFormat="1"/>
    <row r="319" s="101" customFormat="1"/>
    <row r="320" s="101" customFormat="1"/>
    <row r="321" s="101" customFormat="1"/>
    <row r="322" s="101" customFormat="1"/>
    <row r="323" s="101" customFormat="1"/>
    <row r="324" s="101" customFormat="1"/>
    <row r="325" s="101" customFormat="1"/>
    <row r="326" s="101" customFormat="1"/>
    <row r="327" s="101" customFormat="1"/>
    <row r="328" s="101" customFormat="1"/>
    <row r="329" s="101" customFormat="1"/>
    <row r="330" s="101" customFormat="1"/>
    <row r="331" s="101" customFormat="1"/>
    <row r="332" s="101" customFormat="1"/>
    <row r="333" s="101" customFormat="1"/>
    <row r="334" s="101" customFormat="1"/>
    <row r="335" s="101" customFormat="1"/>
    <row r="336" s="101" customFormat="1"/>
    <row r="337" s="101" customFormat="1"/>
    <row r="338" s="101" customFormat="1"/>
    <row r="339" s="101" customFormat="1"/>
    <row r="340" s="101" customFormat="1"/>
    <row r="341" s="101" customFormat="1"/>
    <row r="342" s="101" customFormat="1"/>
    <row r="343" s="101" customFormat="1"/>
    <row r="344" s="101" customFormat="1"/>
    <row r="345" s="101" customFormat="1"/>
    <row r="346" s="101" customFormat="1"/>
    <row r="347" s="101" customFormat="1"/>
    <row r="348" s="101" customFormat="1"/>
    <row r="349" s="101" customFormat="1"/>
    <row r="350" s="101" customFormat="1"/>
    <row r="351" s="101" customFormat="1"/>
    <row r="352" s="101" customFormat="1"/>
    <row r="353" s="101" customFormat="1"/>
    <row r="354" s="101" customFormat="1"/>
    <row r="355" s="101" customFormat="1"/>
    <row r="356" s="101" customFormat="1"/>
    <row r="357" s="101" customFormat="1"/>
    <row r="358" s="101" customFormat="1"/>
    <row r="359" s="101" customFormat="1"/>
    <row r="360" s="101" customFormat="1"/>
    <row r="361" s="101" customFormat="1"/>
    <row r="362" s="101" customFormat="1"/>
    <row r="363" s="101" customFormat="1"/>
    <row r="364" s="101" customFormat="1"/>
    <row r="365" s="101" customFormat="1"/>
    <row r="366" s="101" customFormat="1"/>
    <row r="367" s="101" customFormat="1"/>
    <row r="368" s="101" customFormat="1"/>
    <row r="369" s="101" customFormat="1"/>
    <row r="370" s="101" customFormat="1"/>
    <row r="371" s="101" customFormat="1"/>
    <row r="372" s="101" customFormat="1"/>
    <row r="373" s="101" customFormat="1"/>
    <row r="374" s="101" customFormat="1"/>
    <row r="375" s="101" customFormat="1"/>
    <row r="376" s="101" customFormat="1"/>
    <row r="377" s="101" customFormat="1"/>
    <row r="378" s="101" customFormat="1"/>
    <row r="379" s="101" customFormat="1"/>
    <row r="380" s="101" customFormat="1"/>
    <row r="381" s="101" customFormat="1"/>
    <row r="382" s="101" customFormat="1"/>
    <row r="383" s="101" customFormat="1"/>
    <row r="384" s="101" customFormat="1"/>
    <row r="385" s="101" customFormat="1"/>
    <row r="386" s="101" customFormat="1"/>
    <row r="387" s="101" customFormat="1"/>
    <row r="388" s="101" customFormat="1"/>
    <row r="389" s="101" customFormat="1"/>
    <row r="390" s="101" customFormat="1"/>
    <row r="391" s="101" customFormat="1"/>
    <row r="392" s="101" customFormat="1"/>
    <row r="393" s="101" customFormat="1"/>
    <row r="394" s="101" customFormat="1"/>
    <row r="395" s="101" customFormat="1"/>
    <row r="396" s="101" customFormat="1"/>
    <row r="397" s="101" customFormat="1"/>
    <row r="398" s="101" customFormat="1"/>
    <row r="399" s="101" customFormat="1"/>
    <row r="400" s="101" customFormat="1"/>
    <row r="401" s="101" customFormat="1"/>
    <row r="402" s="101" customFormat="1"/>
    <row r="403" s="101" customFormat="1"/>
    <row r="404" s="101" customFormat="1"/>
    <row r="405" s="101" customFormat="1"/>
    <row r="406" s="101" customFormat="1"/>
    <row r="407" s="101" customFormat="1"/>
    <row r="408" s="101" customFormat="1"/>
    <row r="409" s="101" customFormat="1"/>
    <row r="410" s="101" customFormat="1"/>
    <row r="411" s="101" customFormat="1"/>
    <row r="412" s="101" customFormat="1"/>
    <row r="413" s="101" customFormat="1"/>
    <row r="414" s="101" customFormat="1"/>
    <row r="415" s="101" customFormat="1"/>
    <row r="416" s="101" customFormat="1"/>
    <row r="417" s="101" customFormat="1"/>
    <row r="418" s="101" customFormat="1"/>
    <row r="419" s="101" customFormat="1"/>
    <row r="420" s="101" customFormat="1"/>
    <row r="421" s="101" customFormat="1"/>
    <row r="422" s="101" customFormat="1"/>
    <row r="423" s="101" customFormat="1"/>
    <row r="424" s="101" customFormat="1"/>
    <row r="425" s="101" customFormat="1"/>
    <row r="426" s="101" customFormat="1"/>
    <row r="427" s="101" customFormat="1"/>
    <row r="428" s="101" customFormat="1"/>
    <row r="429" s="101" customFormat="1"/>
    <row r="430" s="101" customFormat="1"/>
    <row r="431" s="101" customFormat="1"/>
    <row r="432" s="101" customFormat="1"/>
    <row r="433" s="101" customFormat="1"/>
    <row r="434" s="101" customFormat="1"/>
    <row r="435" s="101" customFormat="1"/>
    <row r="436" s="101" customFormat="1"/>
    <row r="437" s="101" customFormat="1"/>
    <row r="438" s="101" customFormat="1"/>
    <row r="439" s="101" customFormat="1"/>
    <row r="440" s="101" customFormat="1"/>
    <row r="441" s="101" customFormat="1"/>
    <row r="442" s="101" customFormat="1"/>
    <row r="443" s="101" customFormat="1"/>
    <row r="444" s="101" customFormat="1"/>
    <row r="445" s="101" customFormat="1"/>
    <row r="446" s="101" customFormat="1"/>
    <row r="447" s="101" customFormat="1"/>
    <row r="448" s="101" customFormat="1"/>
    <row r="449" s="101" customFormat="1"/>
    <row r="450" s="101" customFormat="1"/>
    <row r="451" s="101" customFormat="1"/>
    <row r="452" s="101" customFormat="1"/>
    <row r="453" s="101" customFormat="1"/>
    <row r="454" s="101" customFormat="1"/>
    <row r="455" s="101" customFormat="1"/>
    <row r="456" s="101" customFormat="1"/>
    <row r="457" s="101" customFormat="1"/>
    <row r="458" s="101" customFormat="1"/>
    <row r="459" s="101" customFormat="1"/>
    <row r="460" s="101" customFormat="1"/>
    <row r="461" s="101" customFormat="1"/>
    <row r="462" s="101" customFormat="1"/>
    <row r="463" s="101" customFormat="1"/>
    <row r="464" s="101" customFormat="1"/>
    <row r="465" s="101" customFormat="1"/>
    <row r="466" s="101" customFormat="1"/>
    <row r="467" s="101" customFormat="1"/>
    <row r="468" s="101" customFormat="1"/>
    <row r="469" s="101" customFormat="1"/>
    <row r="470" s="101" customFormat="1"/>
    <row r="471" s="101" customFormat="1"/>
    <row r="472" s="101" customFormat="1"/>
    <row r="473" s="101" customFormat="1"/>
    <row r="474" s="101" customFormat="1"/>
    <row r="475" s="101" customFormat="1"/>
    <row r="476" s="101" customFormat="1"/>
    <row r="477" s="101" customFormat="1"/>
    <row r="478" s="101" customFormat="1"/>
    <row r="479" s="101" customFormat="1"/>
    <row r="480" s="101" customFormat="1"/>
    <row r="481" s="101" customFormat="1"/>
    <row r="482" s="101" customFormat="1"/>
    <row r="483" s="101" customFormat="1"/>
    <row r="484" s="101" customFormat="1"/>
    <row r="485" s="101" customFormat="1"/>
    <row r="486" s="101" customFormat="1"/>
    <row r="487" s="101" customFormat="1"/>
    <row r="488" s="101" customFormat="1"/>
    <row r="489" s="101" customFormat="1"/>
    <row r="490" s="101" customFormat="1"/>
    <row r="491" s="101" customFormat="1"/>
    <row r="492" s="101" customFormat="1"/>
    <row r="493" s="101" customFormat="1"/>
    <row r="494" s="101" customFormat="1"/>
    <row r="495" s="101" customFormat="1"/>
    <row r="496" s="101" customFormat="1"/>
    <row r="497" s="101" customFormat="1"/>
    <row r="498" s="101" customFormat="1"/>
    <row r="499" s="101" customFormat="1"/>
    <row r="500" s="101" customFormat="1"/>
    <row r="501" s="101" customFormat="1"/>
    <row r="502" s="101" customFormat="1"/>
    <row r="503" s="101" customFormat="1"/>
    <row r="504" s="101" customFormat="1"/>
    <row r="505" s="101" customFormat="1"/>
    <row r="506" s="101" customFormat="1"/>
    <row r="507" s="101" customFormat="1"/>
    <row r="508" s="101" customFormat="1"/>
    <row r="509" s="101" customFormat="1"/>
    <row r="510" s="101" customFormat="1"/>
    <row r="511" s="101" customFormat="1"/>
    <row r="512" s="101" customFormat="1"/>
    <row r="513" s="101" customFormat="1"/>
    <row r="514" s="101" customFormat="1"/>
    <row r="515" s="101" customFormat="1"/>
    <row r="516" s="101" customFormat="1"/>
    <row r="517" s="101" customFormat="1"/>
    <row r="518" s="101" customFormat="1"/>
    <row r="519" s="101" customFormat="1"/>
    <row r="520" s="101" customFormat="1"/>
    <row r="521" s="101" customFormat="1"/>
    <row r="522" s="101" customFormat="1"/>
    <row r="523" s="101" customFormat="1"/>
    <row r="524" s="101" customFormat="1"/>
    <row r="525" s="101" customFormat="1"/>
    <row r="526" s="101" customFormat="1"/>
    <row r="527" s="101" customFormat="1"/>
    <row r="528" s="101" customFormat="1"/>
    <row r="529" s="101" customFormat="1"/>
    <row r="530" s="101" customFormat="1"/>
    <row r="531" s="101" customFormat="1"/>
    <row r="532" s="101" customFormat="1"/>
    <row r="533" s="101" customFormat="1"/>
    <row r="534" s="101" customFormat="1"/>
    <row r="535" s="101" customFormat="1"/>
    <row r="536" s="101" customFormat="1"/>
    <row r="537" s="101" customFormat="1"/>
    <row r="538" s="101" customFormat="1"/>
    <row r="539" s="101" customFormat="1"/>
    <row r="540" s="101" customFormat="1"/>
    <row r="541" s="101" customFormat="1"/>
    <row r="542" s="101" customFormat="1"/>
    <row r="543" s="101" customFormat="1"/>
    <row r="544" s="101" customFormat="1"/>
    <row r="545" s="101" customFormat="1"/>
    <row r="546" s="101" customFormat="1"/>
    <row r="547" s="101" customFormat="1"/>
    <row r="548" s="101" customFormat="1"/>
    <row r="549" s="101" customFormat="1"/>
    <row r="550" s="101" customFormat="1"/>
    <row r="551" s="101" customFormat="1"/>
    <row r="552" s="101" customFormat="1"/>
    <row r="553" s="101" customFormat="1"/>
    <row r="554" s="101" customFormat="1"/>
    <row r="555" s="101" customFormat="1"/>
    <row r="556" s="101" customFormat="1"/>
    <row r="557" s="101" customFormat="1"/>
    <row r="558" s="101" customFormat="1"/>
    <row r="559" s="101" customFormat="1"/>
    <row r="560" s="101" customFormat="1"/>
    <row r="561" s="101" customFormat="1"/>
    <row r="562" s="101" customFormat="1"/>
    <row r="563" s="101" customFormat="1"/>
    <row r="564" s="101" customFormat="1"/>
    <row r="565" s="101" customFormat="1"/>
    <row r="566" s="101" customFormat="1"/>
    <row r="567" s="101" customFormat="1"/>
    <row r="568" s="101" customFormat="1"/>
    <row r="569" s="101" customFormat="1"/>
    <row r="570" s="101" customFormat="1"/>
    <row r="571" s="101" customFormat="1"/>
    <row r="572" s="101" customFormat="1"/>
    <row r="573" s="101" customFormat="1"/>
    <row r="574" s="101" customFormat="1"/>
    <row r="575" s="101" customFormat="1"/>
    <row r="576" s="101" customFormat="1"/>
    <row r="577" s="101" customFormat="1"/>
    <row r="578" s="101" customFormat="1"/>
    <row r="579" s="101" customFormat="1"/>
    <row r="580" s="101" customFormat="1"/>
    <row r="581" s="101" customFormat="1"/>
    <row r="582" s="101" customFormat="1"/>
    <row r="583" s="101" customFormat="1"/>
    <row r="584" s="101" customFormat="1"/>
    <row r="585" s="101" customFormat="1"/>
    <row r="586" s="101" customFormat="1"/>
    <row r="587" s="101" customFormat="1"/>
    <row r="588" s="101" customFormat="1"/>
    <row r="589" s="101" customFormat="1"/>
    <row r="590" s="101" customFormat="1"/>
    <row r="591" s="101" customFormat="1"/>
    <row r="592" s="101" customFormat="1"/>
    <row r="593" s="101" customFormat="1"/>
    <row r="594" s="101" customFormat="1"/>
    <row r="595" s="101" customFormat="1"/>
    <row r="596" s="101" customFormat="1"/>
    <row r="597" s="101" customFormat="1"/>
    <row r="598" s="101" customFormat="1"/>
    <row r="599" s="101" customFormat="1"/>
    <row r="600" s="101" customFormat="1"/>
    <row r="601" s="101" customFormat="1"/>
    <row r="602" s="101" customFormat="1"/>
    <row r="603" s="101" customFormat="1"/>
    <row r="604" s="101" customFormat="1"/>
    <row r="605" s="101" customFormat="1"/>
    <row r="606" s="101" customFormat="1"/>
    <row r="607" s="101" customFormat="1"/>
    <row r="608" s="101" customFormat="1"/>
    <row r="609" s="101" customFormat="1"/>
    <row r="610" s="101" customFormat="1"/>
    <row r="611" s="101" customFormat="1"/>
    <row r="612" s="101" customFormat="1"/>
    <row r="613" s="101" customFormat="1"/>
    <row r="614" s="101" customFormat="1"/>
    <row r="615" s="101" customFormat="1"/>
    <row r="616" s="101" customFormat="1"/>
    <row r="617" s="101" customFormat="1"/>
    <row r="618" s="101" customFormat="1"/>
  </sheetData>
  <pageMargins left="0.7" right="0.7" top="0.75" bottom="0.75" header="0.3" footer="0.3"/>
  <headerFooter>
    <oddHeader>&amp;C&amp;"Aptos"&amp;10&amp;K000000 OFFICIAL&amp;1#_x000D_</oddHeader>
    <oddFooter>&amp;C_x000D_&amp;1#&amp;"Aptos"&amp;10&amp;K000000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96F26-A790-4183-81BC-40E1B86C527C}">
  <sheetPr codeName="Sheet4">
    <tabColor theme="0" tint="-0.14999847407452621"/>
  </sheetPr>
  <dimension ref="A1:Q52"/>
  <sheetViews>
    <sheetView showGridLines="0" zoomScale="70" zoomScaleNormal="70" workbookViewId="0">
      <selection activeCell="K9" sqref="K9"/>
    </sheetView>
  </sheetViews>
  <sheetFormatPr defaultColWidth="8.8984375" defaultRowHeight="14.25" customHeight="1"/>
  <cols>
    <col min="1" max="1" width="15.59765625" customWidth="1"/>
    <col min="2" max="2" width="20.59765625" customWidth="1"/>
    <col min="3" max="3" width="30.59765625" customWidth="1"/>
    <col min="4" max="4" width="17.3984375" bestFit="1" customWidth="1"/>
    <col min="5" max="5" width="18.3984375" bestFit="1" customWidth="1"/>
    <col min="6" max="6" width="17.8984375" customWidth="1"/>
    <col min="7" max="7" width="30.59765625" customWidth="1"/>
    <col min="8" max="8" width="13" customWidth="1"/>
    <col min="9" max="9" width="25.59765625" customWidth="1"/>
    <col min="10" max="10" width="17" customWidth="1"/>
    <col min="11" max="11" width="14.5" customWidth="1"/>
    <col min="12" max="12" width="23.09765625" customWidth="1"/>
    <col min="13" max="13" width="14.59765625" customWidth="1"/>
    <col min="14" max="14" width="24.09765625" customWidth="1"/>
    <col min="15" max="15" width="29" bestFit="1" customWidth="1"/>
    <col min="16" max="16" width="18.59765625" bestFit="1" customWidth="1"/>
  </cols>
  <sheetData>
    <row r="1" spans="1:17" ht="22.8">
      <c r="A1" s="1" t="s">
        <v>0</v>
      </c>
    </row>
    <row r="3" spans="1:17" ht="14.4" customHeight="1">
      <c r="A3" s="43" t="s">
        <v>12</v>
      </c>
      <c r="B3" s="43" t="s">
        <v>13</v>
      </c>
      <c r="C3" s="43" t="s">
        <v>14</v>
      </c>
      <c r="D3" s="43" t="s">
        <v>15</v>
      </c>
      <c r="E3" s="43" t="s">
        <v>16</v>
      </c>
      <c r="F3" s="43" t="s">
        <v>17</v>
      </c>
      <c r="G3" s="44" t="s">
        <v>18</v>
      </c>
      <c r="H3" s="43" t="s">
        <v>19</v>
      </c>
      <c r="J3" s="57"/>
    </row>
    <row r="4" spans="1:17" ht="30" customHeight="1">
      <c r="A4" s="42">
        <f>'1 Primary Data Tab'!A4</f>
        <v>0</v>
      </c>
      <c r="B4" s="42">
        <f>'1 Primary Data Tab'!B4</f>
        <v>0</v>
      </c>
      <c r="C4" s="42" t="e">
        <f>'1 Primary Data Tab'!#REF!</f>
        <v>#REF!</v>
      </c>
      <c r="D4" s="42" t="e">
        <f>'1 Primary Data Tab'!#REF!</f>
        <v>#REF!</v>
      </c>
      <c r="E4" s="42" t="e">
        <f>'1 Primary Data Tab'!#REF!</f>
        <v>#REF!</v>
      </c>
      <c r="F4" s="42" t="e">
        <f>'1 Primary Data Tab'!#REF!</f>
        <v>#REF!</v>
      </c>
      <c r="G4" s="42" t="e">
        <f>'1 Primary Data Tab'!#REF!</f>
        <v>#REF!</v>
      </c>
      <c r="H4" s="42" t="e">
        <f>'1 Primary Data Tab'!#REF!</f>
        <v>#REF!</v>
      </c>
    </row>
    <row r="5" spans="1:17" ht="13.8"/>
    <row r="6" spans="1:17" ht="61.35" customHeight="1">
      <c r="A6" s="161" t="s">
        <v>174</v>
      </c>
      <c r="B6" s="161"/>
      <c r="C6" s="161"/>
      <c r="D6" s="161"/>
      <c r="E6" s="161"/>
      <c r="F6" s="161"/>
      <c r="G6" s="161"/>
      <c r="H6" s="161"/>
    </row>
    <row r="8" spans="1:17" ht="45.6" customHeight="1">
      <c r="A8" s="162" t="s">
        <v>175</v>
      </c>
      <c r="B8" s="162"/>
      <c r="C8" s="162"/>
      <c r="D8" s="162"/>
      <c r="E8" s="162"/>
      <c r="F8" s="162"/>
      <c r="G8" s="162"/>
      <c r="H8" s="162"/>
      <c r="I8" s="162"/>
      <c r="J8" s="162"/>
      <c r="K8" s="162"/>
      <c r="L8" s="162"/>
      <c r="M8" s="162"/>
      <c r="N8" s="162"/>
    </row>
    <row r="9" spans="1:17" ht="14.25" customHeight="1" thickBot="1"/>
    <row r="10" spans="1:17" s="23" customFormat="1" ht="30" customHeight="1" thickBot="1">
      <c r="A10" s="30" t="s">
        <v>154</v>
      </c>
      <c r="B10" s="30" t="s">
        <v>155</v>
      </c>
      <c r="C10" s="30" t="s">
        <v>43</v>
      </c>
      <c r="D10" s="30" t="s">
        <v>44</v>
      </c>
      <c r="E10" s="30" t="s">
        <v>156</v>
      </c>
      <c r="F10" s="30" t="s">
        <v>157</v>
      </c>
      <c r="G10" s="30" t="s">
        <v>24</v>
      </c>
      <c r="H10" s="30" t="s">
        <v>162</v>
      </c>
      <c r="I10" s="30" t="s">
        <v>158</v>
      </c>
      <c r="J10" s="30" t="s">
        <v>210</v>
      </c>
      <c r="K10" s="30" t="s">
        <v>159</v>
      </c>
      <c r="L10" s="30" t="s">
        <v>46</v>
      </c>
      <c r="M10" s="30" t="s">
        <v>153</v>
      </c>
      <c r="N10" s="30" t="s">
        <v>152</v>
      </c>
      <c r="O10" s="30" t="s">
        <v>160</v>
      </c>
      <c r="P10" s="30" t="s">
        <v>163</v>
      </c>
    </row>
    <row r="11" spans="1:17" s="23" customFormat="1" ht="99.9" customHeight="1" thickBot="1">
      <c r="A11" s="47" t="s">
        <v>33</v>
      </c>
      <c r="B11" s="47" t="s">
        <v>34</v>
      </c>
      <c r="C11" s="47" t="s">
        <v>164</v>
      </c>
      <c r="D11" s="47" t="s">
        <v>165</v>
      </c>
      <c r="E11" s="47" t="s">
        <v>35</v>
      </c>
      <c r="F11" s="47" t="s">
        <v>36</v>
      </c>
      <c r="G11" s="47" t="s">
        <v>181</v>
      </c>
      <c r="H11" s="47" t="s">
        <v>49</v>
      </c>
      <c r="I11" s="47" t="s">
        <v>37</v>
      </c>
      <c r="J11" s="47" t="s">
        <v>228</v>
      </c>
      <c r="K11" s="47" t="s">
        <v>148</v>
      </c>
      <c r="L11" s="47" t="s">
        <v>177</v>
      </c>
      <c r="M11" s="47" t="s">
        <v>38</v>
      </c>
      <c r="N11" s="47" t="s">
        <v>39</v>
      </c>
      <c r="O11" s="47" t="s">
        <v>41</v>
      </c>
      <c r="P11" s="47"/>
      <c r="Q11" s="31"/>
    </row>
    <row r="12" spans="1:17" ht="14.4">
      <c r="A12" s="26" t="s">
        <v>345</v>
      </c>
      <c r="B12" s="12"/>
      <c r="C12" s="12" t="s">
        <v>346</v>
      </c>
      <c r="D12" s="12" t="s">
        <v>353</v>
      </c>
      <c r="E12" s="61">
        <v>45813</v>
      </c>
      <c r="F12" s="61">
        <v>45813</v>
      </c>
      <c r="G12" s="12"/>
      <c r="H12" s="12"/>
      <c r="I12" s="12" t="s">
        <v>144</v>
      </c>
      <c r="J12" s="58" t="s">
        <v>220</v>
      </c>
      <c r="K12" s="12" t="s">
        <v>151</v>
      </c>
      <c r="L12" s="12">
        <v>3</v>
      </c>
      <c r="M12" s="16">
        <v>30</v>
      </c>
      <c r="N12" s="12" t="s">
        <v>341</v>
      </c>
      <c r="O12" s="14" t="s">
        <v>50</v>
      </c>
      <c r="P12" s="14"/>
      <c r="Q12" s="2"/>
    </row>
    <row r="13" spans="1:17" ht="14.4">
      <c r="A13" s="27" t="s">
        <v>191</v>
      </c>
      <c r="B13" s="3"/>
      <c r="C13" s="3"/>
      <c r="D13" s="3"/>
      <c r="E13" s="12"/>
      <c r="F13" s="12"/>
      <c r="G13" s="3"/>
      <c r="H13" s="3"/>
      <c r="I13" s="3"/>
      <c r="J13" s="3"/>
      <c r="K13" s="3"/>
      <c r="L13" s="3"/>
      <c r="M13" s="16"/>
      <c r="N13" s="3"/>
      <c r="O13" s="10" t="s">
        <v>52</v>
      </c>
      <c r="P13" s="10"/>
    </row>
    <row r="14" spans="1:17" ht="14.4">
      <c r="A14" s="26" t="s">
        <v>192</v>
      </c>
      <c r="B14" s="3"/>
      <c r="C14" s="3"/>
      <c r="D14" s="3"/>
      <c r="E14" s="12"/>
      <c r="F14" s="12"/>
      <c r="G14" s="3"/>
      <c r="H14" s="3"/>
      <c r="I14" s="3"/>
      <c r="J14" s="3"/>
      <c r="K14" s="3"/>
      <c r="L14" s="3"/>
      <c r="M14" s="16"/>
      <c r="N14" s="3"/>
      <c r="O14" s="10" t="s">
        <v>54</v>
      </c>
      <c r="P14" s="10"/>
    </row>
    <row r="15" spans="1:17" ht="14.4">
      <c r="A15" s="27" t="s">
        <v>193</v>
      </c>
      <c r="B15" s="3"/>
      <c r="C15" s="3"/>
      <c r="D15" s="3"/>
      <c r="E15" s="12"/>
      <c r="F15" s="12"/>
      <c r="G15" s="3"/>
      <c r="H15" s="3"/>
      <c r="I15" s="3"/>
      <c r="J15" s="3"/>
      <c r="K15" s="3"/>
      <c r="L15" s="3"/>
      <c r="M15" s="16"/>
      <c r="N15" s="3"/>
      <c r="O15" s="10" t="s">
        <v>56</v>
      </c>
      <c r="P15" s="10"/>
    </row>
    <row r="16" spans="1:17" ht="14.4">
      <c r="A16" s="26" t="s">
        <v>194</v>
      </c>
      <c r="B16" s="3"/>
      <c r="C16" s="3"/>
      <c r="D16" s="3"/>
      <c r="E16" s="12"/>
      <c r="F16" s="12"/>
      <c r="G16" s="3"/>
      <c r="H16" s="3"/>
      <c r="I16" s="3"/>
      <c r="J16" s="3"/>
      <c r="K16" s="3"/>
      <c r="L16" s="3"/>
      <c r="M16" s="16"/>
      <c r="N16" s="3"/>
      <c r="O16" s="10" t="s">
        <v>58</v>
      </c>
      <c r="P16" s="10"/>
    </row>
    <row r="17" spans="1:16" ht="14.4">
      <c r="A17" s="27" t="s">
        <v>195</v>
      </c>
      <c r="B17" s="3"/>
      <c r="C17" s="3"/>
      <c r="D17" s="3"/>
      <c r="E17" s="12"/>
      <c r="F17" s="12"/>
      <c r="G17" s="3"/>
      <c r="H17" s="3"/>
      <c r="I17" s="3"/>
      <c r="J17" s="3"/>
      <c r="K17" s="3"/>
      <c r="L17" s="3"/>
      <c r="M17" s="16"/>
      <c r="N17" s="3"/>
      <c r="O17" s="10" t="s">
        <v>60</v>
      </c>
      <c r="P17" s="10"/>
    </row>
    <row r="18" spans="1:16" ht="14.4">
      <c r="A18" s="26" t="s">
        <v>196</v>
      </c>
      <c r="B18" s="3"/>
      <c r="C18" s="3"/>
      <c r="D18" s="3"/>
      <c r="E18" s="12"/>
      <c r="F18" s="12"/>
      <c r="G18" s="3"/>
      <c r="H18" s="3"/>
      <c r="I18" s="3"/>
      <c r="J18" s="3"/>
      <c r="K18" s="3"/>
      <c r="L18" s="3"/>
      <c r="M18" s="16"/>
      <c r="N18" s="3"/>
      <c r="O18" s="5"/>
      <c r="P18" s="5"/>
    </row>
    <row r="19" spans="1:16" ht="14.4">
      <c r="A19" s="27" t="s">
        <v>197</v>
      </c>
      <c r="B19" s="3"/>
      <c r="C19" s="3"/>
      <c r="D19" s="3"/>
      <c r="E19" s="12"/>
      <c r="F19" s="12"/>
      <c r="G19" s="3"/>
      <c r="H19" s="3"/>
      <c r="I19" s="3"/>
      <c r="J19" s="3"/>
      <c r="K19" s="3"/>
      <c r="L19" s="3"/>
      <c r="M19" s="16"/>
      <c r="N19" s="3"/>
      <c r="O19" s="5"/>
      <c r="P19" s="5"/>
    </row>
    <row r="20" spans="1:16" ht="14.25" customHeight="1">
      <c r="A20" s="26" t="s">
        <v>198</v>
      </c>
      <c r="B20" s="5"/>
      <c r="C20" s="5"/>
      <c r="D20" s="5"/>
      <c r="E20" s="12"/>
      <c r="F20" s="12"/>
      <c r="G20" s="5"/>
      <c r="H20" s="5"/>
      <c r="I20" s="5"/>
      <c r="J20" s="3"/>
      <c r="K20" s="5"/>
      <c r="L20" s="5"/>
      <c r="M20" s="16"/>
      <c r="N20" s="5"/>
      <c r="O20" s="5"/>
      <c r="P20" s="5"/>
    </row>
    <row r="21" spans="1:16" ht="14.25" customHeight="1">
      <c r="A21" s="27" t="s">
        <v>199</v>
      </c>
      <c r="B21" s="5"/>
      <c r="C21" s="5"/>
      <c r="D21" s="5"/>
      <c r="E21" s="12"/>
      <c r="F21" s="12"/>
      <c r="G21" s="5"/>
      <c r="H21" s="5"/>
      <c r="I21" s="5"/>
      <c r="J21" s="3"/>
      <c r="K21" s="5"/>
      <c r="L21" s="5"/>
      <c r="M21" s="16"/>
      <c r="N21" s="5"/>
      <c r="O21" s="5"/>
      <c r="P21" s="5"/>
    </row>
    <row r="22" spans="1:16" ht="14.25" customHeight="1">
      <c r="A22" s="26" t="s">
        <v>200</v>
      </c>
      <c r="B22" s="5"/>
      <c r="C22" s="5"/>
      <c r="D22" s="5"/>
      <c r="E22" s="12"/>
      <c r="F22" s="12"/>
      <c r="G22" s="5"/>
      <c r="H22" s="5"/>
      <c r="I22" s="5"/>
      <c r="J22" s="3"/>
      <c r="K22" s="5"/>
      <c r="L22" s="5"/>
      <c r="M22" s="16"/>
      <c r="N22" s="5"/>
      <c r="O22" s="5"/>
      <c r="P22" s="5"/>
    </row>
    <row r="23" spans="1:16" ht="14.25" customHeight="1">
      <c r="A23" s="27" t="s">
        <v>51</v>
      </c>
      <c r="B23" s="5"/>
      <c r="C23" s="5"/>
      <c r="D23" s="5"/>
      <c r="E23" s="12"/>
      <c r="F23" s="12"/>
      <c r="G23" s="5"/>
      <c r="H23" s="5"/>
      <c r="I23" s="5"/>
      <c r="J23" s="3"/>
      <c r="K23" s="5"/>
      <c r="L23" s="5"/>
      <c r="M23" s="16"/>
      <c r="N23" s="5"/>
      <c r="O23" s="5"/>
      <c r="P23" s="5"/>
    </row>
    <row r="24" spans="1:16" ht="14.25" customHeight="1">
      <c r="A24" s="26" t="s">
        <v>53</v>
      </c>
      <c r="B24" s="5"/>
      <c r="C24" s="5"/>
      <c r="D24" s="5"/>
      <c r="E24" s="12"/>
      <c r="F24" s="12"/>
      <c r="G24" s="5"/>
      <c r="H24" s="5"/>
      <c r="I24" s="5"/>
      <c r="J24" s="3"/>
      <c r="K24" s="5"/>
      <c r="L24" s="5"/>
      <c r="M24" s="16"/>
      <c r="N24" s="5"/>
      <c r="O24" s="5"/>
      <c r="P24" s="5"/>
    </row>
    <row r="25" spans="1:16" ht="14.25" customHeight="1">
      <c r="A25" s="27" t="s">
        <v>55</v>
      </c>
      <c r="B25" s="5"/>
      <c r="C25" s="5"/>
      <c r="D25" s="5"/>
      <c r="E25" s="12"/>
      <c r="F25" s="12"/>
      <c r="G25" s="5"/>
      <c r="H25" s="5"/>
      <c r="I25" s="5"/>
      <c r="J25" s="3"/>
      <c r="K25" s="5"/>
      <c r="L25" s="5"/>
      <c r="M25" s="16"/>
      <c r="N25" s="5"/>
      <c r="O25" s="5"/>
      <c r="P25" s="5"/>
    </row>
    <row r="26" spans="1:16" ht="14.25" customHeight="1">
      <c r="A26" s="26" t="s">
        <v>57</v>
      </c>
      <c r="B26" s="5"/>
      <c r="C26" s="5"/>
      <c r="D26" s="5"/>
      <c r="E26" s="12"/>
      <c r="F26" s="12"/>
      <c r="G26" s="5"/>
      <c r="H26" s="5"/>
      <c r="I26" s="5"/>
      <c r="J26" s="3"/>
      <c r="K26" s="5"/>
      <c r="L26" s="5"/>
      <c r="M26" s="16"/>
      <c r="N26" s="5"/>
      <c r="O26" s="5"/>
      <c r="P26" s="5"/>
    </row>
    <row r="27" spans="1:16" ht="14.25" customHeight="1">
      <c r="A27" s="27" t="s">
        <v>59</v>
      </c>
      <c r="B27" s="5"/>
      <c r="C27" s="5"/>
      <c r="D27" s="5"/>
      <c r="E27" s="12"/>
      <c r="F27" s="12"/>
      <c r="G27" s="5"/>
      <c r="H27" s="5"/>
      <c r="I27" s="5"/>
      <c r="J27" s="3"/>
      <c r="K27" s="5"/>
      <c r="L27" s="5"/>
      <c r="M27" s="16"/>
      <c r="N27" s="5"/>
      <c r="O27" s="5"/>
      <c r="P27" s="5"/>
    </row>
    <row r="28" spans="1:16" ht="14.25" customHeight="1">
      <c r="A28" s="26" t="s">
        <v>61</v>
      </c>
      <c r="B28" s="5"/>
      <c r="C28" s="5"/>
      <c r="D28" s="5"/>
      <c r="E28" s="12"/>
      <c r="F28" s="12"/>
      <c r="G28" s="5"/>
      <c r="H28" s="5"/>
      <c r="I28" s="5"/>
      <c r="J28" s="3"/>
      <c r="K28" s="5"/>
      <c r="L28" s="5"/>
      <c r="M28" s="16"/>
      <c r="N28" s="5"/>
      <c r="O28" s="5"/>
      <c r="P28" s="5"/>
    </row>
    <row r="29" spans="1:16" ht="14.25" customHeight="1">
      <c r="A29" s="27" t="s">
        <v>62</v>
      </c>
      <c r="B29" s="5"/>
      <c r="C29" s="5"/>
      <c r="D29" s="5"/>
      <c r="E29" s="12"/>
      <c r="F29" s="12"/>
      <c r="G29" s="5"/>
      <c r="H29" s="5"/>
      <c r="I29" s="5"/>
      <c r="J29" s="3"/>
      <c r="K29" s="5"/>
      <c r="L29" s="5"/>
      <c r="M29" s="16"/>
      <c r="N29" s="5"/>
      <c r="O29" s="5"/>
      <c r="P29" s="5"/>
    </row>
    <row r="30" spans="1:16" ht="14.25" customHeight="1">
      <c r="A30" s="26" t="s">
        <v>63</v>
      </c>
      <c r="B30" s="5"/>
      <c r="C30" s="5"/>
      <c r="D30" s="5"/>
      <c r="E30" s="12"/>
      <c r="F30" s="12"/>
      <c r="G30" s="5"/>
      <c r="H30" s="5"/>
      <c r="I30" s="5"/>
      <c r="J30" s="3"/>
      <c r="K30" s="5"/>
      <c r="L30" s="5"/>
      <c r="M30" s="16"/>
      <c r="N30" s="5"/>
      <c r="O30" s="5"/>
      <c r="P30" s="5"/>
    </row>
    <row r="31" spans="1:16" ht="14.25" customHeight="1">
      <c r="A31" s="27" t="s">
        <v>64</v>
      </c>
      <c r="B31" s="5"/>
      <c r="C31" s="5"/>
      <c r="D31" s="5"/>
      <c r="E31" s="12"/>
      <c r="F31" s="12"/>
      <c r="G31" s="5"/>
      <c r="H31" s="5"/>
      <c r="I31" s="5"/>
      <c r="J31" s="3"/>
      <c r="K31" s="5"/>
      <c r="L31" s="5"/>
      <c r="M31" s="16"/>
      <c r="N31" s="5"/>
      <c r="O31" s="5"/>
      <c r="P31" s="5"/>
    </row>
    <row r="32" spans="1:16" ht="14.25" customHeight="1">
      <c r="A32" s="26" t="s">
        <v>65</v>
      </c>
      <c r="B32" s="5"/>
      <c r="C32" s="5"/>
      <c r="D32" s="5"/>
      <c r="E32" s="12"/>
      <c r="F32" s="12"/>
      <c r="G32" s="5"/>
      <c r="H32" s="5"/>
      <c r="I32" s="5"/>
      <c r="J32" s="3"/>
      <c r="K32" s="5"/>
      <c r="L32" s="5"/>
      <c r="M32" s="16"/>
      <c r="N32" s="5"/>
      <c r="O32" s="5"/>
      <c r="P32" s="5"/>
    </row>
    <row r="33" spans="1:16" ht="14.25" customHeight="1">
      <c r="A33" s="27" t="s">
        <v>66</v>
      </c>
      <c r="B33" s="5"/>
      <c r="C33" s="5"/>
      <c r="D33" s="5"/>
      <c r="E33" s="12"/>
      <c r="F33" s="12"/>
      <c r="G33" s="5"/>
      <c r="H33" s="5"/>
      <c r="I33" s="5"/>
      <c r="J33" s="3"/>
      <c r="K33" s="5"/>
      <c r="L33" s="5"/>
      <c r="M33" s="16"/>
      <c r="N33" s="5"/>
      <c r="O33" s="5"/>
      <c r="P33" s="5"/>
    </row>
    <row r="34" spans="1:16" ht="14.25" customHeight="1">
      <c r="A34" s="26" t="s">
        <v>67</v>
      </c>
      <c r="B34" s="5"/>
      <c r="C34" s="5"/>
      <c r="D34" s="5"/>
      <c r="E34" s="12"/>
      <c r="F34" s="12"/>
      <c r="G34" s="5"/>
      <c r="H34" s="5"/>
      <c r="I34" s="5"/>
      <c r="J34" s="3"/>
      <c r="K34" s="5"/>
      <c r="L34" s="5"/>
      <c r="M34" s="16"/>
      <c r="N34" s="5"/>
      <c r="O34" s="5"/>
      <c r="P34" s="5"/>
    </row>
    <row r="35" spans="1:16" ht="14.25" customHeight="1">
      <c r="A35" s="27" t="s">
        <v>68</v>
      </c>
      <c r="B35" s="5"/>
      <c r="C35" s="5"/>
      <c r="D35" s="5"/>
      <c r="E35" s="12"/>
      <c r="F35" s="12"/>
      <c r="G35" s="5"/>
      <c r="H35" s="5"/>
      <c r="I35" s="5"/>
      <c r="J35" s="3"/>
      <c r="K35" s="5"/>
      <c r="L35" s="5"/>
      <c r="M35" s="16"/>
      <c r="N35" s="5"/>
      <c r="O35" s="5"/>
      <c r="P35" s="5"/>
    </row>
    <row r="36" spans="1:16" ht="14.25" customHeight="1">
      <c r="A36" s="26" t="s">
        <v>69</v>
      </c>
      <c r="B36" s="5"/>
      <c r="C36" s="5"/>
      <c r="D36" s="5"/>
      <c r="E36" s="12"/>
      <c r="F36" s="12"/>
      <c r="G36" s="5"/>
      <c r="H36" s="5"/>
      <c r="I36" s="5"/>
      <c r="J36" s="3"/>
      <c r="K36" s="5"/>
      <c r="L36" s="5"/>
      <c r="M36" s="16"/>
      <c r="N36" s="5"/>
      <c r="O36" s="5"/>
      <c r="P36" s="5"/>
    </row>
    <row r="37" spans="1:16" ht="14.25" customHeight="1">
      <c r="A37" s="27" t="s">
        <v>70</v>
      </c>
      <c r="B37" s="5"/>
      <c r="C37" s="5"/>
      <c r="D37" s="5"/>
      <c r="E37" s="12"/>
      <c r="F37" s="12"/>
      <c r="G37" s="5"/>
      <c r="H37" s="5"/>
      <c r="I37" s="5"/>
      <c r="J37" s="3"/>
      <c r="K37" s="5"/>
      <c r="L37" s="5"/>
      <c r="M37" s="16"/>
      <c r="N37" s="5"/>
      <c r="O37" s="5"/>
      <c r="P37" s="5"/>
    </row>
    <row r="38" spans="1:16" ht="14.25" customHeight="1">
      <c r="A38" s="26" t="s">
        <v>71</v>
      </c>
      <c r="B38" s="5"/>
      <c r="C38" s="5"/>
      <c r="D38" s="5"/>
      <c r="E38" s="12"/>
      <c r="F38" s="12"/>
      <c r="G38" s="5"/>
      <c r="H38" s="5"/>
      <c r="I38" s="5"/>
      <c r="J38" s="3"/>
      <c r="K38" s="5"/>
      <c r="L38" s="5"/>
      <c r="M38" s="16"/>
      <c r="N38" s="5"/>
      <c r="O38" s="5"/>
      <c r="P38" s="5"/>
    </row>
    <row r="39" spans="1:16" ht="14.25" customHeight="1">
      <c r="A39" s="27" t="s">
        <v>72</v>
      </c>
      <c r="B39" s="5"/>
      <c r="C39" s="5"/>
      <c r="D39" s="5"/>
      <c r="E39" s="12"/>
      <c r="F39" s="12"/>
      <c r="G39" s="5"/>
      <c r="H39" s="5"/>
      <c r="I39" s="5"/>
      <c r="J39" s="3"/>
      <c r="K39" s="5"/>
      <c r="L39" s="5"/>
      <c r="M39" s="16"/>
      <c r="N39" s="5"/>
      <c r="O39" s="5"/>
      <c r="P39" s="5"/>
    </row>
    <row r="40" spans="1:16" ht="14.25" customHeight="1">
      <c r="A40" s="26" t="s">
        <v>73</v>
      </c>
      <c r="B40" s="5"/>
      <c r="C40" s="5"/>
      <c r="D40" s="5"/>
      <c r="E40" s="12"/>
      <c r="F40" s="12"/>
      <c r="G40" s="5"/>
      <c r="H40" s="5"/>
      <c r="I40" s="5"/>
      <c r="J40" s="3"/>
      <c r="K40" s="5"/>
      <c r="L40" s="5"/>
      <c r="M40" s="16"/>
      <c r="N40" s="5"/>
      <c r="O40" s="5"/>
      <c r="P40" s="5"/>
    </row>
    <row r="41" spans="1:16" ht="14.25" customHeight="1">
      <c r="A41" s="27" t="s">
        <v>74</v>
      </c>
      <c r="B41" s="5"/>
      <c r="C41" s="5"/>
      <c r="D41" s="5"/>
      <c r="E41" s="12"/>
      <c r="F41" s="12"/>
      <c r="G41" s="5"/>
      <c r="H41" s="5"/>
      <c r="I41" s="5"/>
      <c r="J41" s="3"/>
      <c r="K41" s="5"/>
      <c r="L41" s="5"/>
      <c r="M41" s="16"/>
      <c r="N41" s="5"/>
      <c r="O41" s="5"/>
      <c r="P41" s="5"/>
    </row>
    <row r="42" spans="1:16" ht="14.25" customHeight="1">
      <c r="A42" s="26" t="s">
        <v>75</v>
      </c>
      <c r="B42" s="5"/>
      <c r="C42" s="5"/>
      <c r="D42" s="5"/>
      <c r="E42" s="12"/>
      <c r="F42" s="12"/>
      <c r="G42" s="5"/>
      <c r="H42" s="5"/>
      <c r="I42" s="5"/>
      <c r="J42" s="3"/>
      <c r="K42" s="5"/>
      <c r="L42" s="5"/>
      <c r="M42" s="16"/>
      <c r="N42" s="5"/>
      <c r="O42" s="5"/>
      <c r="P42" s="5"/>
    </row>
    <row r="43" spans="1:16" ht="14.25" customHeight="1">
      <c r="A43" s="27" t="s">
        <v>76</v>
      </c>
      <c r="B43" s="5"/>
      <c r="C43" s="5"/>
      <c r="D43" s="5"/>
      <c r="E43" s="12"/>
      <c r="F43" s="12"/>
      <c r="G43" s="5"/>
      <c r="H43" s="5"/>
      <c r="I43" s="5"/>
      <c r="J43" s="3"/>
      <c r="K43" s="5"/>
      <c r="L43" s="5"/>
      <c r="M43" s="16"/>
      <c r="N43" s="5"/>
      <c r="O43" s="5"/>
      <c r="P43" s="5"/>
    </row>
    <row r="44" spans="1:16" ht="14.25" customHeight="1">
      <c r="A44" s="26" t="s">
        <v>77</v>
      </c>
      <c r="B44" s="5"/>
      <c r="C44" s="5"/>
      <c r="D44" s="5"/>
      <c r="E44" s="12"/>
      <c r="F44" s="12"/>
      <c r="G44" s="5"/>
      <c r="H44" s="5"/>
      <c r="I44" s="5"/>
      <c r="J44" s="3"/>
      <c r="K44" s="5"/>
      <c r="L44" s="5"/>
      <c r="M44" s="16"/>
      <c r="N44" s="5"/>
      <c r="O44" s="5"/>
      <c r="P44" s="5"/>
    </row>
    <row r="45" spans="1:16" ht="14.25" customHeight="1">
      <c r="A45" s="27" t="s">
        <v>78</v>
      </c>
      <c r="B45" s="5"/>
      <c r="C45" s="5"/>
      <c r="D45" s="5"/>
      <c r="E45" s="12"/>
      <c r="F45" s="12"/>
      <c r="G45" s="5"/>
      <c r="H45" s="5"/>
      <c r="I45" s="5"/>
      <c r="J45" s="3"/>
      <c r="K45" s="5"/>
      <c r="L45" s="5"/>
      <c r="M45" s="16"/>
      <c r="N45" s="5"/>
      <c r="O45" s="5"/>
      <c r="P45" s="5"/>
    </row>
    <row r="46" spans="1:16" ht="14.25" customHeight="1">
      <c r="A46" s="26" t="s">
        <v>79</v>
      </c>
      <c r="B46" s="5"/>
      <c r="C46" s="5"/>
      <c r="D46" s="5"/>
      <c r="E46" s="12"/>
      <c r="F46" s="12"/>
      <c r="G46" s="5"/>
      <c r="H46" s="5"/>
      <c r="I46" s="5"/>
      <c r="J46" s="3"/>
      <c r="K46" s="5"/>
      <c r="L46" s="5"/>
      <c r="M46" s="16"/>
      <c r="N46" s="5"/>
      <c r="O46" s="5"/>
      <c r="P46" s="5"/>
    </row>
    <row r="47" spans="1:16" ht="14.25" customHeight="1">
      <c r="A47" s="27" t="s">
        <v>80</v>
      </c>
      <c r="B47" s="5"/>
      <c r="C47" s="5"/>
      <c r="D47" s="5"/>
      <c r="E47" s="12"/>
      <c r="F47" s="12"/>
      <c r="G47" s="5"/>
      <c r="H47" s="5"/>
      <c r="I47" s="5"/>
      <c r="J47" s="3"/>
      <c r="K47" s="5"/>
      <c r="L47" s="5"/>
      <c r="M47" s="16"/>
      <c r="N47" s="5"/>
      <c r="O47" s="5"/>
      <c r="P47" s="5"/>
    </row>
    <row r="48" spans="1:16" ht="14.25" customHeight="1">
      <c r="A48" s="26" t="s">
        <v>81</v>
      </c>
      <c r="B48" s="5"/>
      <c r="C48" s="5"/>
      <c r="D48" s="5"/>
      <c r="E48" s="12"/>
      <c r="F48" s="12"/>
      <c r="G48" s="5"/>
      <c r="H48" s="5"/>
      <c r="I48" s="5"/>
      <c r="J48" s="3"/>
      <c r="K48" s="5"/>
      <c r="L48" s="5"/>
      <c r="M48" s="16"/>
      <c r="N48" s="5"/>
      <c r="O48" s="5"/>
      <c r="P48" s="5"/>
    </row>
    <row r="49" spans="1:16" ht="14.25" customHeight="1">
      <c r="A49" s="27" t="s">
        <v>82</v>
      </c>
      <c r="B49" s="5"/>
      <c r="C49" s="5"/>
      <c r="D49" s="5"/>
      <c r="E49" s="12"/>
      <c r="F49" s="12"/>
      <c r="G49" s="5"/>
      <c r="H49" s="5"/>
      <c r="I49" s="5"/>
      <c r="J49" s="3"/>
      <c r="K49" s="5"/>
      <c r="L49" s="5"/>
      <c r="M49" s="16"/>
      <c r="N49" s="5"/>
      <c r="O49" s="5"/>
      <c r="P49" s="5"/>
    </row>
    <row r="50" spans="1:16" ht="14.25" customHeight="1">
      <c r="A50" s="26" t="s">
        <v>83</v>
      </c>
      <c r="B50" s="5"/>
      <c r="C50" s="5"/>
      <c r="D50" s="5"/>
      <c r="E50" s="12"/>
      <c r="F50" s="12"/>
      <c r="G50" s="5"/>
      <c r="H50" s="5"/>
      <c r="I50" s="5"/>
      <c r="J50" s="3"/>
      <c r="K50" s="5"/>
      <c r="L50" s="5"/>
      <c r="M50" s="16"/>
      <c r="N50" s="5"/>
      <c r="O50" s="5"/>
      <c r="P50" s="5"/>
    </row>
    <row r="51" spans="1:16" ht="14.25" customHeight="1" thickBot="1">
      <c r="A51" s="27" t="s">
        <v>84</v>
      </c>
      <c r="B51" s="5"/>
      <c r="C51" s="5"/>
      <c r="D51" s="5"/>
      <c r="E51" s="12"/>
      <c r="F51" s="12"/>
      <c r="G51" s="5"/>
      <c r="H51" s="5"/>
      <c r="I51" s="5"/>
      <c r="J51" s="4"/>
      <c r="K51" s="5"/>
      <c r="L51" s="5"/>
      <c r="M51" s="16"/>
      <c r="N51" s="5"/>
      <c r="O51" s="5"/>
      <c r="P51" s="5"/>
    </row>
    <row r="52" spans="1:16" ht="14.25" customHeight="1" thickBot="1">
      <c r="A52" s="27" t="s">
        <v>85</v>
      </c>
      <c r="B52" s="5"/>
      <c r="C52" s="5"/>
      <c r="D52" s="5"/>
      <c r="E52" s="12"/>
      <c r="F52" s="12"/>
      <c r="G52" s="5"/>
      <c r="H52" s="5"/>
      <c r="I52" s="5"/>
      <c r="J52" s="4"/>
      <c r="K52" s="5"/>
      <c r="L52" s="5"/>
      <c r="M52" s="16"/>
      <c r="N52" s="5"/>
      <c r="O52" s="5"/>
      <c r="P52" s="5"/>
    </row>
  </sheetData>
  <mergeCells count="2">
    <mergeCell ref="A8:N8"/>
    <mergeCell ref="A6:H6"/>
  </mergeCells>
  <phoneticPr fontId="2" type="noConversion"/>
  <conditionalFormatting sqref="A4:H4">
    <cfRule type="containsBlanks" dxfId="1" priority="1">
      <formula>LEN(TRIM(A4))=0</formula>
    </cfRule>
  </conditionalFormatting>
  <dataValidations count="4">
    <dataValidation type="decimal" allowBlank="1" showInputMessage="1" showErrorMessage="1" sqref="M12:M52" xr:uid="{81A2C0B3-F5FB-4121-B9E3-37E217870F12}">
      <formula1>0</formula1>
      <formula2>1E+32</formula2>
    </dataValidation>
    <dataValidation type="date" allowBlank="1" showInputMessage="1" showErrorMessage="1" sqref="E12:F52" xr:uid="{BD1F343C-B67D-4482-BE7E-231B9F6A1B72}">
      <formula1>36526</formula1>
      <formula2>109575</formula2>
    </dataValidation>
    <dataValidation type="list" allowBlank="1" showInputMessage="1" showErrorMessage="1" sqref="I12:I52" xr:uid="{25F0D4EF-9F29-41CB-A88C-6CC4C6410BAB}">
      <formula1>dl_WasteSource</formula1>
    </dataValidation>
    <dataValidation type="list" allowBlank="1" showInputMessage="1" showErrorMessage="1" sqref="K12:K52" xr:uid="{4CF7C54D-64C4-40DD-8581-9B0C8FBE4A7D}">
      <formula1>dl_Measurement</formula1>
    </dataValidation>
  </dataValidations>
  <pageMargins left="0.7" right="0.7" top="0.75" bottom="0.75" header="0.3" footer="0.3"/>
  <headerFooter>
    <oddHeader>&amp;C&amp;"Aptos"&amp;10&amp;K000000 OFFICIAL&amp;1#_x000D_</oddHeader>
    <oddFooter>&amp;C_x000D_&amp;1#&amp;"Aptos"&amp;10&amp;K000000 OFFICIAL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CC8FA08-D45B-46D9-81E7-2BCE541D24B3}">
          <x14:formula1>
            <xm:f>Lists!$E$2:$E$18</xm:f>
          </x14:formula1>
          <xm:sqref>J12:J52</xm:sqref>
        </x14:dataValidation>
        <x14:dataValidation type="list" allowBlank="1" showInputMessage="1" showErrorMessage="1" xr:uid="{DB3759AB-945B-472F-9AA7-2B05C4AC9885}">
          <x14:formula1>
            <xm:f>Lists!$I$2:$I$418</xm:f>
          </x14:formula1>
          <xm:sqref>G12:G52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DB477-41C7-4DA2-B258-29F6E1E64175}">
  <sheetPr codeName="Sheet9">
    <tabColor theme="0" tint="-0.14999847407452621"/>
  </sheetPr>
  <dimension ref="A1:Q52"/>
  <sheetViews>
    <sheetView showGridLines="0" zoomScale="80" zoomScaleNormal="80" workbookViewId="0">
      <selection activeCell="E13" sqref="E13"/>
    </sheetView>
  </sheetViews>
  <sheetFormatPr defaultColWidth="8.8984375" defaultRowHeight="14.25" customHeight="1"/>
  <cols>
    <col min="1" max="1" width="15.59765625" customWidth="1"/>
    <col min="2" max="2" width="20.59765625" customWidth="1"/>
    <col min="3" max="3" width="30.59765625" customWidth="1"/>
    <col min="4" max="4" width="17.59765625" bestFit="1" customWidth="1"/>
    <col min="5" max="5" width="20.5" bestFit="1" customWidth="1"/>
    <col min="6" max="6" width="31.09765625" bestFit="1" customWidth="1"/>
    <col min="7" max="8" width="30.59765625" customWidth="1"/>
    <col min="9" max="9" width="17" customWidth="1"/>
    <col min="10" max="10" width="14.8984375" bestFit="1" customWidth="1"/>
    <col min="11" max="11" width="19.8984375" customWidth="1"/>
    <col min="12" max="12" width="16.59765625" bestFit="1" customWidth="1"/>
    <col min="13" max="13" width="22" customWidth="1"/>
    <col min="14" max="14" width="16.59765625" customWidth="1"/>
    <col min="15" max="15" width="28.5" bestFit="1" customWidth="1"/>
    <col min="16" max="16" width="19.59765625" customWidth="1"/>
  </cols>
  <sheetData>
    <row r="1" spans="1:17" ht="22.8">
      <c r="A1" s="1" t="s">
        <v>0</v>
      </c>
    </row>
    <row r="3" spans="1:17" ht="14.4" customHeight="1">
      <c r="A3" s="43" t="s">
        <v>12</v>
      </c>
      <c r="B3" s="43" t="s">
        <v>13</v>
      </c>
      <c r="C3" s="43" t="s">
        <v>14</v>
      </c>
      <c r="D3" s="43" t="s">
        <v>15</v>
      </c>
      <c r="E3" s="43" t="s">
        <v>16</v>
      </c>
      <c r="F3" s="43" t="s">
        <v>17</v>
      </c>
      <c r="G3" s="44" t="s">
        <v>18</v>
      </c>
      <c r="H3" s="43" t="s">
        <v>19</v>
      </c>
      <c r="I3" s="57"/>
    </row>
    <row r="4" spans="1:17" ht="30" customHeight="1">
      <c r="A4" s="42">
        <f>'1 Primary Data Tab'!A4</f>
        <v>0</v>
      </c>
      <c r="B4" s="42">
        <f>'1 Primary Data Tab'!B4</f>
        <v>0</v>
      </c>
      <c r="C4" s="42" t="e">
        <f>'1 Primary Data Tab'!#REF!</f>
        <v>#REF!</v>
      </c>
      <c r="D4" s="42" t="e">
        <f>'1 Primary Data Tab'!#REF!</f>
        <v>#REF!</v>
      </c>
      <c r="E4" s="42" t="e">
        <f>'1 Primary Data Tab'!#REF!</f>
        <v>#REF!</v>
      </c>
      <c r="F4" s="42" t="e">
        <f>'1 Primary Data Tab'!#REF!</f>
        <v>#REF!</v>
      </c>
      <c r="G4" s="42" t="e">
        <f>'1 Primary Data Tab'!#REF!</f>
        <v>#REF!</v>
      </c>
      <c r="H4" s="42" t="e">
        <f>'1 Primary Data Tab'!#REF!</f>
        <v>#REF!</v>
      </c>
    </row>
    <row r="6" spans="1:17" ht="61.35" customHeight="1">
      <c r="A6" s="161" t="s">
        <v>176</v>
      </c>
      <c r="B6" s="161"/>
      <c r="C6" s="161"/>
      <c r="D6" s="161"/>
      <c r="E6" s="161"/>
      <c r="F6" s="161"/>
      <c r="G6" s="161"/>
    </row>
    <row r="7" spans="1:17" ht="14.25" customHeight="1">
      <c r="A7" s="6"/>
    </row>
    <row r="8" spans="1:17" ht="14.25" customHeight="1">
      <c r="A8" s="6"/>
    </row>
    <row r="9" spans="1:17" ht="14.25" customHeight="1" thickBot="1">
      <c r="A9" s="6"/>
    </row>
    <row r="10" spans="1:17" s="19" customFormat="1" ht="30" customHeight="1" thickBot="1">
      <c r="A10" s="45" t="s">
        <v>20</v>
      </c>
      <c r="B10" s="45" t="s">
        <v>21</v>
      </c>
      <c r="C10" s="45" t="s">
        <v>22</v>
      </c>
      <c r="D10" s="45" t="s">
        <v>23</v>
      </c>
      <c r="E10" s="45" t="s">
        <v>24</v>
      </c>
      <c r="F10" s="45" t="s">
        <v>91</v>
      </c>
      <c r="G10" s="45" t="s">
        <v>45</v>
      </c>
      <c r="H10" s="45" t="s">
        <v>25</v>
      </c>
      <c r="I10" s="45" t="s">
        <v>210</v>
      </c>
      <c r="J10" s="45" t="s">
        <v>27</v>
      </c>
      <c r="K10" s="45" t="s">
        <v>93</v>
      </c>
      <c r="L10" s="45" t="s">
        <v>153</v>
      </c>
      <c r="M10" s="45" t="s">
        <v>30</v>
      </c>
      <c r="N10" s="45" t="s">
        <v>31</v>
      </c>
      <c r="O10" s="45" t="s">
        <v>32</v>
      </c>
      <c r="P10" s="46" t="s">
        <v>47</v>
      </c>
    </row>
    <row r="11" spans="1:17" ht="99.9" customHeight="1" thickBot="1">
      <c r="A11" s="47" t="s">
        <v>33</v>
      </c>
      <c r="B11" s="47" t="s">
        <v>34</v>
      </c>
      <c r="C11" s="47" t="s">
        <v>35</v>
      </c>
      <c r="D11" s="47" t="s">
        <v>36</v>
      </c>
      <c r="E11" s="47" t="s">
        <v>181</v>
      </c>
      <c r="F11" s="47" t="s">
        <v>94</v>
      </c>
      <c r="G11" s="47" t="s">
        <v>95</v>
      </c>
      <c r="H11" s="52" t="s">
        <v>135</v>
      </c>
      <c r="I11" s="47" t="s">
        <v>228</v>
      </c>
      <c r="J11" s="47" t="s">
        <v>148</v>
      </c>
      <c r="K11" s="47" t="s">
        <v>90</v>
      </c>
      <c r="L11" s="47" t="s">
        <v>38</v>
      </c>
      <c r="M11" s="47" t="s">
        <v>39</v>
      </c>
      <c r="N11" s="47" t="s">
        <v>40</v>
      </c>
      <c r="O11" s="47" t="s">
        <v>41</v>
      </c>
      <c r="P11" s="48"/>
      <c r="Q11" s="2"/>
    </row>
    <row r="12" spans="1:17" ht="14.4">
      <c r="A12" s="11" t="s">
        <v>355</v>
      </c>
      <c r="B12" s="12"/>
      <c r="C12" s="18"/>
      <c r="D12" s="18"/>
      <c r="E12" s="12"/>
      <c r="F12" s="12"/>
      <c r="G12" s="60"/>
      <c r="H12" s="18"/>
      <c r="I12" s="58"/>
      <c r="J12" s="68"/>
      <c r="K12" s="12"/>
      <c r="L12" s="17"/>
      <c r="M12" s="12"/>
      <c r="N12" s="12"/>
      <c r="O12" s="13" t="s">
        <v>99</v>
      </c>
      <c r="P12" s="15"/>
      <c r="Q12" s="2"/>
    </row>
    <row r="13" spans="1:17" ht="14.4">
      <c r="A13" s="7" t="s">
        <v>201</v>
      </c>
      <c r="B13" s="3"/>
      <c r="C13" s="12"/>
      <c r="D13" s="12"/>
      <c r="E13" s="3"/>
      <c r="F13" s="3"/>
      <c r="G13" s="9"/>
      <c r="H13" s="3"/>
      <c r="I13" s="3"/>
      <c r="J13" s="50"/>
      <c r="K13" s="3"/>
      <c r="L13" s="16"/>
      <c r="M13" s="3"/>
      <c r="N13" s="3"/>
      <c r="O13" s="8" t="s">
        <v>101</v>
      </c>
      <c r="P13" s="5"/>
    </row>
    <row r="14" spans="1:17" ht="14.4">
      <c r="A14" s="7" t="s">
        <v>202</v>
      </c>
      <c r="B14" s="3"/>
      <c r="C14" s="12"/>
      <c r="D14" s="12"/>
      <c r="E14" s="3"/>
      <c r="F14" s="3"/>
      <c r="G14" s="9"/>
      <c r="H14" s="3"/>
      <c r="I14" s="3"/>
      <c r="J14" s="50"/>
      <c r="K14" s="3"/>
      <c r="L14" s="16"/>
      <c r="M14" s="3"/>
      <c r="N14" s="3"/>
      <c r="O14" s="8" t="s">
        <v>103</v>
      </c>
      <c r="P14" s="5"/>
    </row>
    <row r="15" spans="1:17" ht="14.4">
      <c r="A15" s="7" t="s">
        <v>203</v>
      </c>
      <c r="B15" s="3"/>
      <c r="C15" s="12"/>
      <c r="D15" s="12"/>
      <c r="E15" s="3"/>
      <c r="F15" s="3"/>
      <c r="G15" s="9"/>
      <c r="H15" s="3"/>
      <c r="I15" s="3"/>
      <c r="J15" s="50"/>
      <c r="K15" s="3"/>
      <c r="L15" s="16"/>
      <c r="M15" s="3"/>
      <c r="N15" s="3"/>
      <c r="O15" s="8" t="s">
        <v>105</v>
      </c>
      <c r="P15" s="5"/>
    </row>
    <row r="16" spans="1:17" ht="14.4">
      <c r="A16" s="7" t="s">
        <v>204</v>
      </c>
      <c r="B16" s="3"/>
      <c r="C16" s="12"/>
      <c r="D16" s="12"/>
      <c r="E16" s="3"/>
      <c r="F16" s="3"/>
      <c r="G16" s="9"/>
      <c r="H16" s="3"/>
      <c r="I16" s="3"/>
      <c r="J16" s="50"/>
      <c r="K16" s="3"/>
      <c r="L16" s="16"/>
      <c r="M16" s="3"/>
      <c r="N16" s="3"/>
      <c r="O16" s="8" t="s">
        <v>107</v>
      </c>
      <c r="P16" s="5"/>
    </row>
    <row r="17" spans="1:16" ht="14.4">
      <c r="A17" s="7" t="s">
        <v>205</v>
      </c>
      <c r="B17" s="3"/>
      <c r="C17" s="12"/>
      <c r="D17" s="12"/>
      <c r="E17" s="3"/>
      <c r="F17" s="3"/>
      <c r="G17" s="9"/>
      <c r="H17" s="3"/>
      <c r="I17" s="3"/>
      <c r="J17" s="50"/>
      <c r="K17" s="3"/>
      <c r="L17" s="16"/>
      <c r="M17" s="3"/>
      <c r="N17" s="3"/>
      <c r="O17" s="8" t="s">
        <v>109</v>
      </c>
      <c r="P17" s="5"/>
    </row>
    <row r="18" spans="1:16" ht="14.4">
      <c r="A18" s="7" t="s">
        <v>206</v>
      </c>
      <c r="B18" s="3"/>
      <c r="C18" s="12"/>
      <c r="D18" s="12"/>
      <c r="E18" s="3"/>
      <c r="F18" s="3"/>
      <c r="G18" s="9"/>
      <c r="H18" s="3"/>
      <c r="I18" s="3"/>
      <c r="J18" s="50"/>
      <c r="K18" s="3"/>
      <c r="L18" s="16"/>
      <c r="M18" s="3"/>
      <c r="N18" s="3"/>
      <c r="O18" s="9"/>
      <c r="P18" s="5"/>
    </row>
    <row r="19" spans="1:16" ht="14.4">
      <c r="A19" s="7" t="s">
        <v>207</v>
      </c>
      <c r="B19" s="3"/>
      <c r="C19" s="12"/>
      <c r="D19" s="12"/>
      <c r="E19" s="3"/>
      <c r="F19" s="3"/>
      <c r="G19" s="9"/>
      <c r="H19" s="3"/>
      <c r="I19" s="3"/>
      <c r="J19" s="50"/>
      <c r="K19" s="3"/>
      <c r="L19" s="16"/>
      <c r="M19" s="3"/>
      <c r="N19" s="3"/>
      <c r="O19" s="9"/>
      <c r="P19" s="5"/>
    </row>
    <row r="20" spans="1:16" ht="14.25" customHeight="1">
      <c r="A20" s="7" t="s">
        <v>208</v>
      </c>
      <c r="B20" s="5"/>
      <c r="C20" s="12"/>
      <c r="D20" s="12"/>
      <c r="E20" s="5"/>
      <c r="F20" s="5"/>
      <c r="G20" s="8"/>
      <c r="H20" s="3"/>
      <c r="I20" s="3"/>
      <c r="J20" s="51"/>
      <c r="K20" s="5"/>
      <c r="L20" s="16"/>
      <c r="M20" s="5"/>
      <c r="N20" s="5"/>
      <c r="O20" s="8"/>
      <c r="P20" s="5"/>
    </row>
    <row r="21" spans="1:16" ht="14.25" customHeight="1">
      <c r="A21" s="7" t="s">
        <v>209</v>
      </c>
      <c r="B21" s="5"/>
      <c r="C21" s="12"/>
      <c r="D21" s="12"/>
      <c r="E21" s="5"/>
      <c r="F21" s="5"/>
      <c r="G21" s="8"/>
      <c r="H21" s="3"/>
      <c r="I21" s="3"/>
      <c r="J21" s="51"/>
      <c r="K21" s="5"/>
      <c r="L21" s="16"/>
      <c r="M21" s="5"/>
      <c r="N21" s="5"/>
      <c r="O21" s="8"/>
      <c r="P21" s="5"/>
    </row>
    <row r="22" spans="1:16" ht="14.25" customHeight="1">
      <c r="A22" s="7" t="s">
        <v>98</v>
      </c>
      <c r="B22" s="5"/>
      <c r="C22" s="12"/>
      <c r="D22" s="12"/>
      <c r="E22" s="5"/>
      <c r="F22" s="5"/>
      <c r="G22" s="8"/>
      <c r="H22" s="3"/>
      <c r="I22" s="3"/>
      <c r="J22" s="51"/>
      <c r="K22" s="5"/>
      <c r="L22" s="16"/>
      <c r="M22" s="5"/>
      <c r="N22" s="5"/>
      <c r="O22" s="8"/>
      <c r="P22" s="5"/>
    </row>
    <row r="23" spans="1:16" ht="14.25" customHeight="1">
      <c r="A23" s="7" t="s">
        <v>100</v>
      </c>
      <c r="B23" s="5"/>
      <c r="C23" s="12"/>
      <c r="D23" s="12"/>
      <c r="E23" s="5"/>
      <c r="F23" s="5"/>
      <c r="G23" s="8"/>
      <c r="H23" s="3"/>
      <c r="I23" s="3"/>
      <c r="J23" s="51"/>
      <c r="K23" s="5"/>
      <c r="L23" s="16"/>
      <c r="M23" s="5"/>
      <c r="N23" s="5"/>
      <c r="O23" s="8"/>
      <c r="P23" s="5"/>
    </row>
    <row r="24" spans="1:16" ht="14.25" customHeight="1">
      <c r="A24" s="7" t="s">
        <v>102</v>
      </c>
      <c r="B24" s="5"/>
      <c r="C24" s="12"/>
      <c r="D24" s="12"/>
      <c r="E24" s="5"/>
      <c r="F24" s="5"/>
      <c r="G24" s="8"/>
      <c r="H24" s="3"/>
      <c r="I24" s="3"/>
      <c r="J24" s="51"/>
      <c r="K24" s="5"/>
      <c r="L24" s="16"/>
      <c r="M24" s="5"/>
      <c r="N24" s="5"/>
      <c r="O24" s="8"/>
      <c r="P24" s="5"/>
    </row>
    <row r="25" spans="1:16" ht="14.25" customHeight="1">
      <c r="A25" s="7" t="s">
        <v>104</v>
      </c>
      <c r="B25" s="5"/>
      <c r="C25" s="12"/>
      <c r="D25" s="12"/>
      <c r="E25" s="5"/>
      <c r="F25" s="5"/>
      <c r="G25" s="8"/>
      <c r="H25" s="3"/>
      <c r="I25" s="3"/>
      <c r="J25" s="51"/>
      <c r="K25" s="5"/>
      <c r="L25" s="16"/>
      <c r="M25" s="5"/>
      <c r="N25" s="5"/>
      <c r="O25" s="8"/>
      <c r="P25" s="5"/>
    </row>
    <row r="26" spans="1:16" ht="14.25" customHeight="1">
      <c r="A26" s="7" t="s">
        <v>106</v>
      </c>
      <c r="B26" s="5"/>
      <c r="C26" s="12"/>
      <c r="D26" s="12"/>
      <c r="E26" s="5"/>
      <c r="F26" s="5"/>
      <c r="G26" s="8"/>
      <c r="H26" s="3"/>
      <c r="I26" s="3"/>
      <c r="J26" s="51"/>
      <c r="K26" s="5"/>
      <c r="L26" s="16"/>
      <c r="M26" s="5"/>
      <c r="N26" s="5"/>
      <c r="O26" s="8"/>
      <c r="P26" s="5"/>
    </row>
    <row r="27" spans="1:16" ht="14.25" customHeight="1">
      <c r="A27" s="7" t="s">
        <v>108</v>
      </c>
      <c r="B27" s="5"/>
      <c r="C27" s="12"/>
      <c r="D27" s="12"/>
      <c r="E27" s="5"/>
      <c r="F27" s="5"/>
      <c r="G27" s="8"/>
      <c r="H27" s="3"/>
      <c r="I27" s="3"/>
      <c r="J27" s="51"/>
      <c r="K27" s="5"/>
      <c r="L27" s="16"/>
      <c r="M27" s="5"/>
      <c r="N27" s="5"/>
      <c r="O27" s="8"/>
      <c r="P27" s="5"/>
    </row>
    <row r="28" spans="1:16" ht="14.25" customHeight="1">
      <c r="A28" s="7" t="s">
        <v>110</v>
      </c>
      <c r="B28" s="5"/>
      <c r="C28" s="12"/>
      <c r="D28" s="12"/>
      <c r="E28" s="5"/>
      <c r="F28" s="5"/>
      <c r="G28" s="8"/>
      <c r="H28" s="3"/>
      <c r="I28" s="3"/>
      <c r="J28" s="51"/>
      <c r="K28" s="5"/>
      <c r="L28" s="16"/>
      <c r="M28" s="5"/>
      <c r="N28" s="5"/>
      <c r="O28" s="8"/>
      <c r="P28" s="5"/>
    </row>
    <row r="29" spans="1:16" ht="14.25" customHeight="1">
      <c r="A29" s="7" t="s">
        <v>111</v>
      </c>
      <c r="B29" s="5"/>
      <c r="C29" s="12"/>
      <c r="D29" s="12"/>
      <c r="E29" s="5"/>
      <c r="F29" s="5"/>
      <c r="G29" s="8"/>
      <c r="H29" s="3"/>
      <c r="I29" s="3"/>
      <c r="J29" s="51"/>
      <c r="K29" s="5"/>
      <c r="L29" s="16"/>
      <c r="M29" s="5"/>
      <c r="N29" s="5"/>
      <c r="O29" s="8"/>
      <c r="P29" s="5"/>
    </row>
    <row r="30" spans="1:16" ht="14.25" customHeight="1">
      <c r="A30" s="7" t="s">
        <v>112</v>
      </c>
      <c r="B30" s="5"/>
      <c r="C30" s="12"/>
      <c r="D30" s="12"/>
      <c r="E30" s="5"/>
      <c r="F30" s="5"/>
      <c r="G30" s="8"/>
      <c r="H30" s="3"/>
      <c r="I30" s="3"/>
      <c r="J30" s="51"/>
      <c r="K30" s="5"/>
      <c r="L30" s="16"/>
      <c r="M30" s="5"/>
      <c r="N30" s="5"/>
      <c r="O30" s="8"/>
      <c r="P30" s="5"/>
    </row>
    <row r="31" spans="1:16" ht="14.25" customHeight="1">
      <c r="A31" s="7" t="s">
        <v>113</v>
      </c>
      <c r="B31" s="5"/>
      <c r="C31" s="12"/>
      <c r="D31" s="12"/>
      <c r="E31" s="5"/>
      <c r="F31" s="5"/>
      <c r="G31" s="8"/>
      <c r="H31" s="3"/>
      <c r="I31" s="3"/>
      <c r="J31" s="51"/>
      <c r="K31" s="5"/>
      <c r="L31" s="16"/>
      <c r="M31" s="5"/>
      <c r="N31" s="5"/>
      <c r="O31" s="8"/>
      <c r="P31" s="5"/>
    </row>
    <row r="32" spans="1:16" ht="14.25" customHeight="1">
      <c r="A32" s="7" t="s">
        <v>114</v>
      </c>
      <c r="B32" s="5"/>
      <c r="C32" s="12"/>
      <c r="D32" s="12"/>
      <c r="E32" s="5"/>
      <c r="F32" s="5"/>
      <c r="G32" s="8"/>
      <c r="H32" s="3"/>
      <c r="I32" s="3"/>
      <c r="J32" s="51"/>
      <c r="K32" s="5"/>
      <c r="L32" s="16"/>
      <c r="M32" s="5"/>
      <c r="N32" s="5"/>
      <c r="O32" s="8"/>
      <c r="P32" s="5"/>
    </row>
    <row r="33" spans="1:16" ht="14.25" customHeight="1">
      <c r="A33" s="7" t="s">
        <v>115</v>
      </c>
      <c r="B33" s="5"/>
      <c r="C33" s="12"/>
      <c r="D33" s="12"/>
      <c r="E33" s="5"/>
      <c r="F33" s="5"/>
      <c r="G33" s="8"/>
      <c r="H33" s="3"/>
      <c r="I33" s="3"/>
      <c r="J33" s="51"/>
      <c r="K33" s="5"/>
      <c r="L33" s="16"/>
      <c r="M33" s="5"/>
      <c r="N33" s="5"/>
      <c r="O33" s="8"/>
      <c r="P33" s="5"/>
    </row>
    <row r="34" spans="1:16" ht="14.25" customHeight="1">
      <c r="A34" s="7" t="s">
        <v>116</v>
      </c>
      <c r="B34" s="5"/>
      <c r="C34" s="12"/>
      <c r="D34" s="12"/>
      <c r="E34" s="5"/>
      <c r="F34" s="5"/>
      <c r="G34" s="8"/>
      <c r="H34" s="3"/>
      <c r="I34" s="3"/>
      <c r="J34" s="51"/>
      <c r="K34" s="5"/>
      <c r="L34" s="16"/>
      <c r="M34" s="5"/>
      <c r="N34" s="5"/>
      <c r="O34" s="8"/>
      <c r="P34" s="5"/>
    </row>
    <row r="35" spans="1:16" ht="14.25" customHeight="1">
      <c r="A35" s="7" t="s">
        <v>117</v>
      </c>
      <c r="B35" s="5"/>
      <c r="C35" s="12"/>
      <c r="D35" s="12"/>
      <c r="E35" s="5"/>
      <c r="F35" s="5"/>
      <c r="G35" s="8"/>
      <c r="H35" s="3"/>
      <c r="I35" s="3"/>
      <c r="J35" s="51"/>
      <c r="K35" s="5"/>
      <c r="L35" s="16"/>
      <c r="M35" s="5"/>
      <c r="N35" s="5"/>
      <c r="O35" s="8"/>
      <c r="P35" s="5"/>
    </row>
    <row r="36" spans="1:16" ht="14.25" customHeight="1">
      <c r="A36" s="7" t="s">
        <v>118</v>
      </c>
      <c r="B36" s="5"/>
      <c r="C36" s="12"/>
      <c r="D36" s="12"/>
      <c r="E36" s="5"/>
      <c r="F36" s="5"/>
      <c r="G36" s="8"/>
      <c r="H36" s="3"/>
      <c r="I36" s="3"/>
      <c r="J36" s="51"/>
      <c r="K36" s="5"/>
      <c r="L36" s="16"/>
      <c r="M36" s="5"/>
      <c r="N36" s="5"/>
      <c r="O36" s="8"/>
      <c r="P36" s="5"/>
    </row>
    <row r="37" spans="1:16" ht="14.25" customHeight="1">
      <c r="A37" s="7" t="s">
        <v>119</v>
      </c>
      <c r="B37" s="5"/>
      <c r="C37" s="12"/>
      <c r="D37" s="12"/>
      <c r="E37" s="5"/>
      <c r="F37" s="5"/>
      <c r="G37" s="8"/>
      <c r="H37" s="3"/>
      <c r="I37" s="3"/>
      <c r="J37" s="51"/>
      <c r="K37" s="5"/>
      <c r="L37" s="16"/>
      <c r="M37" s="5"/>
      <c r="N37" s="5"/>
      <c r="O37" s="8"/>
      <c r="P37" s="5"/>
    </row>
    <row r="38" spans="1:16" ht="14.25" customHeight="1">
      <c r="A38" s="7" t="s">
        <v>120</v>
      </c>
      <c r="B38" s="5"/>
      <c r="C38" s="12"/>
      <c r="D38" s="12"/>
      <c r="E38" s="5"/>
      <c r="F38" s="5"/>
      <c r="G38" s="8"/>
      <c r="H38" s="3"/>
      <c r="I38" s="3"/>
      <c r="J38" s="51"/>
      <c r="K38" s="5"/>
      <c r="L38" s="16"/>
      <c r="M38" s="5"/>
      <c r="N38" s="5"/>
      <c r="O38" s="8"/>
      <c r="P38" s="5"/>
    </row>
    <row r="39" spans="1:16" ht="14.25" customHeight="1">
      <c r="A39" s="7" t="s">
        <v>121</v>
      </c>
      <c r="B39" s="5"/>
      <c r="C39" s="12"/>
      <c r="D39" s="12"/>
      <c r="E39" s="5"/>
      <c r="F39" s="5"/>
      <c r="G39" s="8"/>
      <c r="H39" s="3"/>
      <c r="I39" s="3"/>
      <c r="J39" s="51"/>
      <c r="K39" s="5"/>
      <c r="L39" s="16"/>
      <c r="M39" s="5"/>
      <c r="N39" s="5"/>
      <c r="O39" s="8"/>
      <c r="P39" s="5"/>
    </row>
    <row r="40" spans="1:16" ht="14.25" customHeight="1">
      <c r="A40" s="7" t="s">
        <v>122</v>
      </c>
      <c r="B40" s="5"/>
      <c r="C40" s="12"/>
      <c r="D40" s="12"/>
      <c r="E40" s="5"/>
      <c r="F40" s="5"/>
      <c r="G40" s="8"/>
      <c r="H40" s="3"/>
      <c r="I40" s="3"/>
      <c r="J40" s="51"/>
      <c r="K40" s="5"/>
      <c r="L40" s="16"/>
      <c r="M40" s="5"/>
      <c r="N40" s="5"/>
      <c r="O40" s="8"/>
      <c r="P40" s="5"/>
    </row>
    <row r="41" spans="1:16" ht="14.25" customHeight="1">
      <c r="A41" s="7" t="s">
        <v>123</v>
      </c>
      <c r="B41" s="5"/>
      <c r="C41" s="12"/>
      <c r="D41" s="12"/>
      <c r="E41" s="5"/>
      <c r="F41" s="5"/>
      <c r="G41" s="8"/>
      <c r="H41" s="3"/>
      <c r="I41" s="3"/>
      <c r="J41" s="51"/>
      <c r="K41" s="5"/>
      <c r="L41" s="16"/>
      <c r="M41" s="5"/>
      <c r="N41" s="5"/>
      <c r="O41" s="8"/>
      <c r="P41" s="5"/>
    </row>
    <row r="42" spans="1:16" ht="14.25" customHeight="1">
      <c r="A42" s="7" t="s">
        <v>124</v>
      </c>
      <c r="B42" s="5"/>
      <c r="C42" s="12"/>
      <c r="D42" s="12"/>
      <c r="E42" s="5"/>
      <c r="F42" s="5"/>
      <c r="G42" s="8"/>
      <c r="H42" s="3"/>
      <c r="I42" s="3"/>
      <c r="J42" s="51"/>
      <c r="K42" s="5"/>
      <c r="L42" s="16"/>
      <c r="M42" s="5"/>
      <c r="N42" s="5"/>
      <c r="O42" s="8"/>
      <c r="P42" s="5"/>
    </row>
    <row r="43" spans="1:16" ht="14.25" customHeight="1">
      <c r="A43" s="7" t="s">
        <v>125</v>
      </c>
      <c r="B43" s="5"/>
      <c r="C43" s="12"/>
      <c r="D43" s="12"/>
      <c r="E43" s="5"/>
      <c r="F43" s="5"/>
      <c r="G43" s="8"/>
      <c r="H43" s="3"/>
      <c r="I43" s="3"/>
      <c r="J43" s="51"/>
      <c r="K43" s="5"/>
      <c r="L43" s="16"/>
      <c r="M43" s="5"/>
      <c r="N43" s="5"/>
      <c r="O43" s="8"/>
      <c r="P43" s="5"/>
    </row>
    <row r="44" spans="1:16" ht="14.25" customHeight="1">
      <c r="A44" s="7" t="s">
        <v>126</v>
      </c>
      <c r="B44" s="5"/>
      <c r="C44" s="12"/>
      <c r="D44" s="12"/>
      <c r="E44" s="5"/>
      <c r="F44" s="5"/>
      <c r="G44" s="8"/>
      <c r="H44" s="3"/>
      <c r="I44" s="3"/>
      <c r="J44" s="51"/>
      <c r="K44" s="5"/>
      <c r="L44" s="16"/>
      <c r="M44" s="5"/>
      <c r="N44" s="5"/>
      <c r="O44" s="8"/>
      <c r="P44" s="5"/>
    </row>
    <row r="45" spans="1:16" ht="14.25" customHeight="1">
      <c r="A45" s="7" t="s">
        <v>127</v>
      </c>
      <c r="B45" s="5"/>
      <c r="C45" s="12"/>
      <c r="D45" s="12"/>
      <c r="E45" s="5"/>
      <c r="F45" s="5"/>
      <c r="G45" s="8"/>
      <c r="H45" s="3"/>
      <c r="I45" s="3"/>
      <c r="J45" s="51"/>
      <c r="K45" s="5"/>
      <c r="L45" s="16"/>
      <c r="M45" s="5"/>
      <c r="N45" s="5"/>
      <c r="O45" s="8"/>
      <c r="P45" s="5"/>
    </row>
    <row r="46" spans="1:16" ht="14.25" customHeight="1">
      <c r="A46" s="7" t="s">
        <v>128</v>
      </c>
      <c r="B46" s="5"/>
      <c r="C46" s="12"/>
      <c r="D46" s="12"/>
      <c r="E46" s="5"/>
      <c r="F46" s="5"/>
      <c r="G46" s="8"/>
      <c r="H46" s="3"/>
      <c r="I46" s="3"/>
      <c r="J46" s="51"/>
      <c r="K46" s="5"/>
      <c r="L46" s="16"/>
      <c r="M46" s="5"/>
      <c r="N46" s="5"/>
      <c r="O46" s="8"/>
      <c r="P46" s="5"/>
    </row>
    <row r="47" spans="1:16" ht="14.25" customHeight="1">
      <c r="A47" s="7" t="s">
        <v>129</v>
      </c>
      <c r="B47" s="5"/>
      <c r="C47" s="12"/>
      <c r="D47" s="12"/>
      <c r="E47" s="5"/>
      <c r="F47" s="5"/>
      <c r="G47" s="8"/>
      <c r="H47" s="3"/>
      <c r="I47" s="3"/>
      <c r="J47" s="51"/>
      <c r="K47" s="5"/>
      <c r="L47" s="16"/>
      <c r="M47" s="5"/>
      <c r="N47" s="5"/>
      <c r="O47" s="8"/>
      <c r="P47" s="5"/>
    </row>
    <row r="48" spans="1:16" ht="14.25" customHeight="1">
      <c r="A48" s="7" t="s">
        <v>130</v>
      </c>
      <c r="B48" s="5"/>
      <c r="C48" s="12"/>
      <c r="D48" s="12"/>
      <c r="E48" s="5"/>
      <c r="F48" s="5"/>
      <c r="G48" s="8"/>
      <c r="H48" s="3"/>
      <c r="I48" s="3"/>
      <c r="J48" s="51"/>
      <c r="K48" s="5"/>
      <c r="L48" s="16"/>
      <c r="M48" s="5"/>
      <c r="N48" s="5"/>
      <c r="O48" s="8"/>
      <c r="P48" s="5"/>
    </row>
    <row r="49" spans="1:16" ht="14.25" customHeight="1">
      <c r="A49" s="7" t="s">
        <v>131</v>
      </c>
      <c r="B49" s="5"/>
      <c r="C49" s="12"/>
      <c r="D49" s="12"/>
      <c r="E49" s="5"/>
      <c r="F49" s="5"/>
      <c r="G49" s="8"/>
      <c r="H49" s="3"/>
      <c r="I49" s="3"/>
      <c r="J49" s="51"/>
      <c r="K49" s="5"/>
      <c r="L49" s="16"/>
      <c r="M49" s="5"/>
      <c r="N49" s="5"/>
      <c r="O49" s="8"/>
      <c r="P49" s="5"/>
    </row>
    <row r="50" spans="1:16" ht="14.25" customHeight="1">
      <c r="A50" s="7" t="s">
        <v>132</v>
      </c>
      <c r="B50" s="5"/>
      <c r="C50" s="12"/>
      <c r="D50" s="12"/>
      <c r="E50" s="5"/>
      <c r="F50" s="5"/>
      <c r="G50" s="8"/>
      <c r="H50" s="3"/>
      <c r="I50" s="3"/>
      <c r="J50" s="51"/>
      <c r="K50" s="5"/>
      <c r="L50" s="16"/>
      <c r="M50" s="5"/>
      <c r="N50" s="5"/>
      <c r="O50" s="8"/>
      <c r="P50" s="5"/>
    </row>
    <row r="51" spans="1:16" ht="14.25" customHeight="1">
      <c r="A51" s="7" t="s">
        <v>133</v>
      </c>
      <c r="B51" s="5"/>
      <c r="C51" s="12"/>
      <c r="D51" s="12"/>
      <c r="E51" s="5"/>
      <c r="F51" s="5"/>
      <c r="G51" s="8"/>
      <c r="H51" s="3"/>
      <c r="I51" s="3"/>
      <c r="J51" s="51"/>
      <c r="K51" s="5"/>
      <c r="L51" s="16"/>
      <c r="M51" s="5"/>
      <c r="N51" s="5"/>
      <c r="O51" s="8"/>
      <c r="P51" s="5"/>
    </row>
    <row r="52" spans="1:16" ht="14.25" customHeight="1" thickBot="1">
      <c r="A52" s="7" t="s">
        <v>134</v>
      </c>
      <c r="B52" s="5"/>
      <c r="C52" s="12"/>
      <c r="D52" s="12"/>
      <c r="E52" s="5"/>
      <c r="F52" s="5"/>
      <c r="G52" s="8"/>
      <c r="H52" s="4"/>
      <c r="I52" s="4"/>
      <c r="J52" s="51"/>
      <c r="K52" s="5"/>
      <c r="L52" s="16"/>
      <c r="M52" s="5"/>
      <c r="N52" s="5"/>
      <c r="O52" s="8"/>
      <c r="P52" s="5"/>
    </row>
  </sheetData>
  <mergeCells count="1">
    <mergeCell ref="A6:G6"/>
  </mergeCells>
  <phoneticPr fontId="2" type="noConversion"/>
  <conditionalFormatting sqref="A4:H4">
    <cfRule type="containsBlanks" dxfId="0" priority="1">
      <formula>LEN(TRIM(A4))=0</formula>
    </cfRule>
  </conditionalFormatting>
  <dataValidations count="5">
    <dataValidation type="date" allowBlank="1" showInputMessage="1" showErrorMessage="1" sqref="C12:D52" xr:uid="{AC30065C-0C8A-4CB2-86EF-A792D89A1C90}">
      <formula1>36526</formula1>
      <formula2>109575</formula2>
    </dataValidation>
    <dataValidation type="decimal" allowBlank="1" showInputMessage="1" showErrorMessage="1" sqref="L12:L52" xr:uid="{E2F109F3-56DB-4A88-A531-E5C2940A4835}">
      <formula1>0</formula1>
      <formula2>1E+32</formula2>
    </dataValidation>
    <dataValidation type="list" allowBlank="1" showInputMessage="1" showErrorMessage="1" sqref="J12:J52" xr:uid="{20CBD302-7F65-4AA6-86F2-4B2816429EC4}">
      <formula1>dl_Measurement</formula1>
    </dataValidation>
    <dataValidation type="list" allowBlank="1" showInputMessage="1" showErrorMessage="1" sqref="F12:F52" xr:uid="{9C7F7A16-5AD3-4FFD-93FF-B7573FCFD19E}">
      <formula1>dl_InOut</formula1>
    </dataValidation>
    <dataValidation type="list" allowBlank="1" showInputMessage="1" showErrorMessage="1" sqref="H12:H52" xr:uid="{AB28CA2A-D865-433D-A646-CE13935BF05A}">
      <formula1>dl_WasteSource</formula1>
    </dataValidation>
  </dataValidations>
  <pageMargins left="0.7" right="0.7" top="0.75" bottom="0.75" header="0.3" footer="0.3"/>
  <headerFooter>
    <oddHeader>&amp;C&amp;"Aptos"&amp;10&amp;K000000 OFFICIAL&amp;1#_x000D_</oddHeader>
    <oddFooter>&amp;C_x000D_&amp;1#&amp;"Aptos"&amp;10&amp;K000000 OFFICIAL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50BE7A2-036F-4421-B239-92E5BEFE9EC8}">
          <x14:formula1>
            <xm:f>Lists!$E$2:$E$18</xm:f>
          </x14:formula1>
          <xm:sqref>I12:I52</xm:sqref>
        </x14:dataValidation>
        <x14:dataValidation type="list" allowBlank="1" showInputMessage="1" showErrorMessage="1" xr:uid="{CE6787DF-42D8-43FF-9D86-08881C68A459}">
          <x14:formula1>
            <xm:f>Lists!$I$2:$I$418</xm:f>
          </x14:formula1>
          <xm:sqref>E12:E52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9BCA8-DFBD-47E3-B831-92052181BFF1}">
  <dimension ref="A1:M418"/>
  <sheetViews>
    <sheetView topLeftCell="A2" workbookViewId="0">
      <selection activeCell="M10" sqref="M10"/>
    </sheetView>
  </sheetViews>
  <sheetFormatPr defaultColWidth="8.8984375" defaultRowHeight="13.8"/>
  <cols>
    <col min="1" max="1" width="25.59765625" style="19" bestFit="1" customWidth="1"/>
    <col min="2" max="2" width="5.8984375" style="19" customWidth="1"/>
    <col min="3" max="3" width="17" style="19" bestFit="1" customWidth="1"/>
    <col min="4" max="4" width="6" style="19" customWidth="1"/>
    <col min="5" max="5" width="20" style="19" customWidth="1"/>
    <col min="6" max="6" width="5.59765625" style="19" customWidth="1"/>
    <col min="7" max="7" width="71.69921875" style="19" customWidth="1"/>
    <col min="8" max="8" width="5.8984375" style="19" customWidth="1"/>
    <col min="9" max="9" width="32.09765625" style="19" customWidth="1"/>
    <col min="10" max="10" width="5.69921875" style="19" customWidth="1"/>
    <col min="11" max="11" width="15.8984375" style="73" customWidth="1"/>
    <col min="12" max="12" width="5.5" style="19" customWidth="1"/>
    <col min="13" max="16384" width="8.8984375" style="19"/>
  </cols>
  <sheetData>
    <row r="1" spans="1:13" s="23" customFormat="1" ht="27.6">
      <c r="A1" s="119" t="s">
        <v>147</v>
      </c>
      <c r="C1" s="119" t="s">
        <v>29</v>
      </c>
      <c r="E1" s="116" t="s">
        <v>210</v>
      </c>
      <c r="G1" s="117" t="s">
        <v>229</v>
      </c>
      <c r="I1" s="123" t="s">
        <v>367</v>
      </c>
      <c r="K1" s="118" t="s">
        <v>932</v>
      </c>
      <c r="M1" s="138" t="s">
        <v>953</v>
      </c>
    </row>
    <row r="2" spans="1:13">
      <c r="A2" s="120" t="s">
        <v>144</v>
      </c>
      <c r="C2" s="127" t="s">
        <v>151</v>
      </c>
      <c r="E2" s="121" t="s">
        <v>211</v>
      </c>
      <c r="G2" s="128" t="s">
        <v>230</v>
      </c>
      <c r="H2" s="129"/>
      <c r="I2" s="124" t="s">
        <v>368</v>
      </c>
      <c r="K2" s="137" t="s">
        <v>821</v>
      </c>
      <c r="M2" s="139" t="s">
        <v>951</v>
      </c>
    </row>
    <row r="3" spans="1:13">
      <c r="A3" s="120" t="s">
        <v>145</v>
      </c>
      <c r="C3" s="127" t="s">
        <v>149</v>
      </c>
      <c r="E3" s="121" t="s">
        <v>212</v>
      </c>
      <c r="G3" s="128" t="s">
        <v>231</v>
      </c>
      <c r="H3" s="130"/>
      <c r="I3" s="125" t="s">
        <v>369</v>
      </c>
      <c r="K3" s="137" t="s">
        <v>822</v>
      </c>
      <c r="M3" s="139" t="s">
        <v>952</v>
      </c>
    </row>
    <row r="4" spans="1:13">
      <c r="A4" s="120" t="s">
        <v>140</v>
      </c>
      <c r="C4" s="131" t="s">
        <v>150</v>
      </c>
      <c r="E4" s="121" t="s">
        <v>213</v>
      </c>
      <c r="G4" s="128" t="s">
        <v>232</v>
      </c>
      <c r="H4" s="130"/>
      <c r="I4" s="124" t="s">
        <v>370</v>
      </c>
      <c r="K4" s="137" t="s">
        <v>823</v>
      </c>
    </row>
    <row r="5" spans="1:13">
      <c r="A5" s="120" t="s">
        <v>146</v>
      </c>
      <c r="E5" s="121" t="s">
        <v>214</v>
      </c>
      <c r="G5" s="128" t="s">
        <v>233</v>
      </c>
      <c r="H5" s="132"/>
      <c r="I5" s="124" t="s">
        <v>371</v>
      </c>
      <c r="K5" s="137" t="s">
        <v>824</v>
      </c>
    </row>
    <row r="6" spans="1:13">
      <c r="A6" s="120" t="s">
        <v>141</v>
      </c>
      <c r="E6" s="121" t="s">
        <v>215</v>
      </c>
      <c r="G6" s="128" t="s">
        <v>234</v>
      </c>
      <c r="H6" s="129"/>
      <c r="I6" s="124" t="s">
        <v>372</v>
      </c>
      <c r="K6" s="137" t="s">
        <v>825</v>
      </c>
    </row>
    <row r="7" spans="1:13" ht="27.6">
      <c r="A7" s="120" t="s">
        <v>142</v>
      </c>
      <c r="E7" s="121" t="s">
        <v>216</v>
      </c>
      <c r="G7" s="128" t="s">
        <v>235</v>
      </c>
      <c r="H7" s="129"/>
      <c r="I7" s="124" t="s">
        <v>373</v>
      </c>
      <c r="K7" s="137" t="s">
        <v>826</v>
      </c>
    </row>
    <row r="8" spans="1:13" ht="41.4">
      <c r="A8" s="122" t="s">
        <v>143</v>
      </c>
      <c r="E8" s="121" t="s">
        <v>217</v>
      </c>
      <c r="G8" s="128" t="s">
        <v>236</v>
      </c>
      <c r="H8" s="129"/>
      <c r="I8" s="124" t="s">
        <v>374</v>
      </c>
      <c r="K8" s="137" t="s">
        <v>827</v>
      </c>
    </row>
    <row r="9" spans="1:13">
      <c r="E9" s="121" t="s">
        <v>218</v>
      </c>
      <c r="G9" s="128" t="s">
        <v>237</v>
      </c>
      <c r="H9" s="129"/>
      <c r="I9" s="124" t="s">
        <v>375</v>
      </c>
      <c r="K9" s="137" t="s">
        <v>828</v>
      </c>
    </row>
    <row r="10" spans="1:13">
      <c r="E10" s="121" t="s">
        <v>219</v>
      </c>
      <c r="G10" s="133" t="s">
        <v>238</v>
      </c>
      <c r="H10" s="134"/>
      <c r="I10" s="124" t="s">
        <v>376</v>
      </c>
      <c r="K10" s="137" t="s">
        <v>829</v>
      </c>
    </row>
    <row r="11" spans="1:13">
      <c r="E11" s="121" t="s">
        <v>220</v>
      </c>
      <c r="G11" s="128" t="s">
        <v>239</v>
      </c>
      <c r="H11" s="134"/>
      <c r="I11" s="124" t="s">
        <v>377</v>
      </c>
      <c r="K11" s="137" t="s">
        <v>830</v>
      </c>
    </row>
    <row r="12" spans="1:13" ht="27.6">
      <c r="E12" s="121" t="s">
        <v>221</v>
      </c>
      <c r="G12" s="128" t="s">
        <v>240</v>
      </c>
      <c r="H12" s="134"/>
      <c r="I12" s="124" t="s">
        <v>378</v>
      </c>
      <c r="K12" s="137" t="s">
        <v>831</v>
      </c>
    </row>
    <row r="13" spans="1:13">
      <c r="E13" s="121" t="s">
        <v>222</v>
      </c>
      <c r="G13" s="128" t="s">
        <v>241</v>
      </c>
      <c r="H13" s="134"/>
      <c r="I13" s="124" t="s">
        <v>379</v>
      </c>
      <c r="K13" s="137" t="s">
        <v>832</v>
      </c>
    </row>
    <row r="14" spans="1:13">
      <c r="E14" s="121" t="s">
        <v>223</v>
      </c>
      <c r="G14" s="128" t="s">
        <v>242</v>
      </c>
      <c r="H14" s="134"/>
      <c r="I14" s="124" t="s">
        <v>380</v>
      </c>
      <c r="K14" s="137" t="s">
        <v>833</v>
      </c>
    </row>
    <row r="15" spans="1:13">
      <c r="E15" s="121" t="s">
        <v>224</v>
      </c>
      <c r="G15" s="128" t="s">
        <v>243</v>
      </c>
      <c r="H15" s="134"/>
      <c r="I15" s="124" t="s">
        <v>381</v>
      </c>
      <c r="K15" s="137" t="s">
        <v>834</v>
      </c>
    </row>
    <row r="16" spans="1:13">
      <c r="E16" s="121" t="s">
        <v>225</v>
      </c>
      <c r="G16" s="128" t="s">
        <v>244</v>
      </c>
      <c r="H16" s="134"/>
      <c r="I16" s="124" t="s">
        <v>382</v>
      </c>
      <c r="K16" s="137" t="s">
        <v>835</v>
      </c>
    </row>
    <row r="17" spans="5:11">
      <c r="E17" s="121" t="s">
        <v>226</v>
      </c>
      <c r="G17" s="128" t="s">
        <v>245</v>
      </c>
      <c r="H17" s="134"/>
      <c r="I17" s="124" t="s">
        <v>383</v>
      </c>
      <c r="K17" s="137" t="s">
        <v>836</v>
      </c>
    </row>
    <row r="18" spans="5:11">
      <c r="E18" s="121" t="s">
        <v>227</v>
      </c>
      <c r="G18" s="128" t="s">
        <v>246</v>
      </c>
      <c r="H18" s="134"/>
      <c r="I18" s="124" t="s">
        <v>384</v>
      </c>
      <c r="K18" s="137" t="s">
        <v>837</v>
      </c>
    </row>
    <row r="19" spans="5:11">
      <c r="G19" s="128" t="s">
        <v>247</v>
      </c>
      <c r="H19" s="134"/>
      <c r="I19" s="124" t="s">
        <v>385</v>
      </c>
      <c r="K19" s="137" t="s">
        <v>838</v>
      </c>
    </row>
    <row r="20" spans="5:11">
      <c r="G20" s="128" t="s">
        <v>248</v>
      </c>
      <c r="H20" s="134"/>
      <c r="I20" s="124" t="s">
        <v>386</v>
      </c>
      <c r="K20" s="137" t="s">
        <v>839</v>
      </c>
    </row>
    <row r="21" spans="5:11">
      <c r="G21" s="128" t="s">
        <v>249</v>
      </c>
      <c r="H21" s="134"/>
      <c r="I21" s="124" t="s">
        <v>387</v>
      </c>
      <c r="K21" s="137" t="s">
        <v>840</v>
      </c>
    </row>
    <row r="22" spans="5:11">
      <c r="G22" s="128" t="s">
        <v>250</v>
      </c>
      <c r="H22" s="134"/>
      <c r="I22" s="124" t="s">
        <v>388</v>
      </c>
      <c r="K22" s="137" t="s">
        <v>841</v>
      </c>
    </row>
    <row r="23" spans="5:11">
      <c r="G23" s="128" t="s">
        <v>251</v>
      </c>
      <c r="H23" s="134"/>
      <c r="I23" s="124" t="s">
        <v>389</v>
      </c>
      <c r="K23" s="137" t="s">
        <v>842</v>
      </c>
    </row>
    <row r="24" spans="5:11">
      <c r="G24" s="128" t="s">
        <v>252</v>
      </c>
      <c r="H24" s="134"/>
      <c r="I24" s="124" t="s">
        <v>390</v>
      </c>
      <c r="K24" s="137" t="s">
        <v>843</v>
      </c>
    </row>
    <row r="25" spans="5:11">
      <c r="G25" s="128" t="s">
        <v>253</v>
      </c>
      <c r="H25" s="134"/>
      <c r="I25" s="124" t="s">
        <v>391</v>
      </c>
      <c r="K25" s="137" t="s">
        <v>844</v>
      </c>
    </row>
    <row r="26" spans="5:11" ht="27.6">
      <c r="G26" s="128" t="s">
        <v>254</v>
      </c>
      <c r="H26" s="134"/>
      <c r="I26" s="124" t="s">
        <v>392</v>
      </c>
      <c r="K26" s="137" t="s">
        <v>845</v>
      </c>
    </row>
    <row r="27" spans="5:11">
      <c r="G27" s="128" t="s">
        <v>255</v>
      </c>
      <c r="H27" s="134"/>
      <c r="I27" s="124" t="s">
        <v>393</v>
      </c>
      <c r="K27" s="137" t="s">
        <v>846</v>
      </c>
    </row>
    <row r="28" spans="5:11">
      <c r="G28" s="128" t="s">
        <v>256</v>
      </c>
      <c r="H28" s="134"/>
      <c r="I28" s="124" t="s">
        <v>394</v>
      </c>
      <c r="K28" s="137" t="s">
        <v>847</v>
      </c>
    </row>
    <row r="29" spans="5:11" ht="27.6">
      <c r="G29" s="128" t="s">
        <v>257</v>
      </c>
      <c r="H29" s="134"/>
      <c r="I29" s="124" t="s">
        <v>395</v>
      </c>
      <c r="K29" s="137" t="s">
        <v>848</v>
      </c>
    </row>
    <row r="30" spans="5:11" ht="27.6">
      <c r="G30" s="128" t="s">
        <v>258</v>
      </c>
      <c r="H30" s="134"/>
      <c r="I30" s="124" t="s">
        <v>396</v>
      </c>
      <c r="K30" s="137" t="s">
        <v>849</v>
      </c>
    </row>
    <row r="31" spans="5:11">
      <c r="G31" s="128" t="s">
        <v>259</v>
      </c>
      <c r="H31" s="134"/>
      <c r="I31" s="124" t="s">
        <v>397</v>
      </c>
      <c r="K31" s="137" t="s">
        <v>850</v>
      </c>
    </row>
    <row r="32" spans="5:11">
      <c r="G32" s="128" t="s">
        <v>260</v>
      </c>
      <c r="H32" s="134"/>
      <c r="I32" s="124" t="s">
        <v>398</v>
      </c>
      <c r="K32" s="137" t="s">
        <v>851</v>
      </c>
    </row>
    <row r="33" spans="7:11">
      <c r="G33" s="128" t="s">
        <v>261</v>
      </c>
      <c r="H33" s="134"/>
      <c r="I33" s="124" t="s">
        <v>399</v>
      </c>
      <c r="K33" s="137" t="s">
        <v>852</v>
      </c>
    </row>
    <row r="34" spans="7:11">
      <c r="G34" s="128" t="s">
        <v>262</v>
      </c>
      <c r="H34" s="134"/>
      <c r="I34" s="124" t="s">
        <v>400</v>
      </c>
      <c r="K34" s="137" t="s">
        <v>853</v>
      </c>
    </row>
    <row r="35" spans="7:11">
      <c r="G35" s="128" t="s">
        <v>263</v>
      </c>
      <c r="H35" s="134"/>
      <c r="I35" s="124" t="s">
        <v>401</v>
      </c>
      <c r="K35" s="137" t="s">
        <v>854</v>
      </c>
    </row>
    <row r="36" spans="7:11" ht="27.6">
      <c r="G36" s="128" t="s">
        <v>264</v>
      </c>
      <c r="H36" s="134"/>
      <c r="I36" s="124" t="s">
        <v>402</v>
      </c>
      <c r="K36" s="137" t="s">
        <v>855</v>
      </c>
    </row>
    <row r="37" spans="7:11">
      <c r="G37" s="128" t="s">
        <v>265</v>
      </c>
      <c r="H37" s="134"/>
      <c r="I37" s="124" t="s">
        <v>403</v>
      </c>
      <c r="K37" s="137" t="s">
        <v>856</v>
      </c>
    </row>
    <row r="38" spans="7:11" ht="27.6">
      <c r="G38" s="128" t="s">
        <v>266</v>
      </c>
      <c r="H38" s="134"/>
      <c r="I38" s="124" t="s">
        <v>404</v>
      </c>
      <c r="K38" s="137" t="s">
        <v>857</v>
      </c>
    </row>
    <row r="39" spans="7:11" ht="27.6">
      <c r="G39" s="128" t="s">
        <v>267</v>
      </c>
      <c r="H39" s="134"/>
      <c r="I39" s="124" t="s">
        <v>405</v>
      </c>
      <c r="K39" s="137" t="s">
        <v>858</v>
      </c>
    </row>
    <row r="40" spans="7:11">
      <c r="G40" s="128" t="s">
        <v>268</v>
      </c>
      <c r="H40" s="134"/>
      <c r="I40" s="124" t="s">
        <v>406</v>
      </c>
      <c r="K40" s="137" t="s">
        <v>859</v>
      </c>
    </row>
    <row r="41" spans="7:11">
      <c r="G41" s="128" t="s">
        <v>269</v>
      </c>
      <c r="H41" s="134"/>
      <c r="I41" s="124" t="s">
        <v>407</v>
      </c>
      <c r="K41" s="137" t="s">
        <v>860</v>
      </c>
    </row>
    <row r="42" spans="7:11">
      <c r="G42" s="128" t="s">
        <v>270</v>
      </c>
      <c r="H42" s="134"/>
      <c r="I42" s="124" t="s">
        <v>408</v>
      </c>
      <c r="K42" s="137" t="s">
        <v>861</v>
      </c>
    </row>
    <row r="43" spans="7:11">
      <c r="G43" s="128" t="s">
        <v>271</v>
      </c>
      <c r="H43" s="134"/>
      <c r="I43" s="124" t="s">
        <v>409</v>
      </c>
      <c r="K43" s="137" t="s">
        <v>862</v>
      </c>
    </row>
    <row r="44" spans="7:11">
      <c r="G44" s="128" t="s">
        <v>272</v>
      </c>
      <c r="H44" s="134"/>
      <c r="I44" s="124" t="s">
        <v>410</v>
      </c>
      <c r="K44" s="137" t="s">
        <v>863</v>
      </c>
    </row>
    <row r="45" spans="7:11">
      <c r="G45" s="128" t="s">
        <v>273</v>
      </c>
      <c r="H45" s="134"/>
      <c r="I45" s="124" t="s">
        <v>411</v>
      </c>
      <c r="K45" s="137" t="s">
        <v>864</v>
      </c>
    </row>
    <row r="46" spans="7:11">
      <c r="G46" s="128" t="s">
        <v>274</v>
      </c>
      <c r="H46" s="134"/>
      <c r="I46" s="124" t="s">
        <v>412</v>
      </c>
      <c r="K46" s="137" t="s">
        <v>865</v>
      </c>
    </row>
    <row r="47" spans="7:11">
      <c r="G47" s="128" t="s">
        <v>275</v>
      </c>
      <c r="H47" s="134"/>
      <c r="I47" s="124" t="s">
        <v>413</v>
      </c>
      <c r="K47" s="137" t="s">
        <v>866</v>
      </c>
    </row>
    <row r="48" spans="7:11">
      <c r="G48" s="128" t="s">
        <v>276</v>
      </c>
      <c r="H48" s="134"/>
      <c r="I48" s="124" t="s">
        <v>414</v>
      </c>
      <c r="K48" s="137" t="s">
        <v>867</v>
      </c>
    </row>
    <row r="49" spans="7:11">
      <c r="G49" s="128" t="s">
        <v>277</v>
      </c>
      <c r="H49" s="134"/>
      <c r="I49" s="124" t="s">
        <v>415</v>
      </c>
      <c r="K49" s="137" t="s">
        <v>868</v>
      </c>
    </row>
    <row r="50" spans="7:11">
      <c r="G50" s="128" t="s">
        <v>278</v>
      </c>
      <c r="H50" s="134"/>
      <c r="I50" s="124" t="s">
        <v>416</v>
      </c>
      <c r="K50" s="137" t="s">
        <v>869</v>
      </c>
    </row>
    <row r="51" spans="7:11">
      <c r="G51" s="128" t="s">
        <v>279</v>
      </c>
      <c r="H51" s="134"/>
      <c r="I51" s="124" t="s">
        <v>417</v>
      </c>
      <c r="K51" s="137" t="s">
        <v>870</v>
      </c>
    </row>
    <row r="52" spans="7:11">
      <c r="G52" s="128" t="s">
        <v>280</v>
      </c>
      <c r="H52" s="134"/>
      <c r="I52" s="124" t="s">
        <v>418</v>
      </c>
      <c r="K52" s="137" t="s">
        <v>871</v>
      </c>
    </row>
    <row r="53" spans="7:11">
      <c r="G53" s="128" t="s">
        <v>281</v>
      </c>
      <c r="H53" s="134"/>
      <c r="I53" s="124" t="s">
        <v>419</v>
      </c>
      <c r="K53" s="137" t="s">
        <v>872</v>
      </c>
    </row>
    <row r="54" spans="7:11">
      <c r="G54" s="128" t="s">
        <v>282</v>
      </c>
      <c r="H54" s="134"/>
      <c r="I54" s="124" t="s">
        <v>420</v>
      </c>
      <c r="K54" s="137" t="s">
        <v>873</v>
      </c>
    </row>
    <row r="55" spans="7:11">
      <c r="G55" s="128" t="s">
        <v>283</v>
      </c>
      <c r="H55" s="134"/>
      <c r="I55" s="124" t="s">
        <v>421</v>
      </c>
      <c r="K55" s="137" t="s">
        <v>874</v>
      </c>
    </row>
    <row r="56" spans="7:11">
      <c r="G56" s="128" t="s">
        <v>284</v>
      </c>
      <c r="H56" s="134"/>
      <c r="I56" s="124" t="s">
        <v>422</v>
      </c>
      <c r="K56" s="137" t="s">
        <v>875</v>
      </c>
    </row>
    <row r="57" spans="7:11" ht="27.6">
      <c r="G57" s="128" t="s">
        <v>285</v>
      </c>
      <c r="H57" s="134"/>
      <c r="I57" s="124" t="s">
        <v>423</v>
      </c>
      <c r="K57" s="137" t="s">
        <v>876</v>
      </c>
    </row>
    <row r="58" spans="7:11" ht="27.6">
      <c r="G58" s="128" t="s">
        <v>286</v>
      </c>
      <c r="H58" s="134"/>
      <c r="I58" s="126" t="s">
        <v>424</v>
      </c>
      <c r="K58" s="137" t="s">
        <v>877</v>
      </c>
    </row>
    <row r="59" spans="7:11">
      <c r="G59" s="128" t="s">
        <v>287</v>
      </c>
      <c r="H59" s="134"/>
      <c r="I59" s="126" t="s">
        <v>425</v>
      </c>
      <c r="K59" s="137" t="s">
        <v>878</v>
      </c>
    </row>
    <row r="60" spans="7:11" ht="41.4">
      <c r="G60" s="128" t="s">
        <v>288</v>
      </c>
      <c r="H60" s="134"/>
      <c r="I60" s="124" t="s">
        <v>426</v>
      </c>
      <c r="K60" s="137" t="s">
        <v>879</v>
      </c>
    </row>
    <row r="61" spans="7:11">
      <c r="G61" s="128" t="s">
        <v>289</v>
      </c>
      <c r="H61" s="134"/>
      <c r="I61" s="124" t="s">
        <v>427</v>
      </c>
      <c r="K61" s="137" t="s">
        <v>880</v>
      </c>
    </row>
    <row r="62" spans="7:11">
      <c r="G62" s="128" t="s">
        <v>290</v>
      </c>
      <c r="H62" s="134"/>
      <c r="I62" s="126" t="s">
        <v>428</v>
      </c>
      <c r="K62" s="137" t="s">
        <v>881</v>
      </c>
    </row>
    <row r="63" spans="7:11">
      <c r="G63" s="128" t="s">
        <v>291</v>
      </c>
      <c r="H63" s="134"/>
      <c r="I63" s="126" t="s">
        <v>429</v>
      </c>
      <c r="K63" s="137" t="s">
        <v>882</v>
      </c>
    </row>
    <row r="64" spans="7:11" ht="27.6">
      <c r="G64" s="128" t="s">
        <v>292</v>
      </c>
      <c r="H64" s="134"/>
      <c r="I64" s="126" t="s">
        <v>430</v>
      </c>
      <c r="K64" s="137" t="s">
        <v>883</v>
      </c>
    </row>
    <row r="65" spans="7:11">
      <c r="G65" s="128" t="s">
        <v>293</v>
      </c>
      <c r="H65" s="134"/>
      <c r="I65" s="126" t="s">
        <v>431</v>
      </c>
      <c r="K65" s="137" t="s">
        <v>884</v>
      </c>
    </row>
    <row r="66" spans="7:11">
      <c r="G66" s="128" t="s">
        <v>294</v>
      </c>
      <c r="H66" s="134"/>
      <c r="I66" s="126" t="s">
        <v>432</v>
      </c>
      <c r="K66" s="137" t="s">
        <v>885</v>
      </c>
    </row>
    <row r="67" spans="7:11">
      <c r="G67" s="128" t="s">
        <v>295</v>
      </c>
      <c r="H67" s="134"/>
      <c r="I67" s="124" t="s">
        <v>433</v>
      </c>
      <c r="K67" s="137" t="s">
        <v>886</v>
      </c>
    </row>
    <row r="68" spans="7:11">
      <c r="G68" s="128" t="s">
        <v>296</v>
      </c>
      <c r="H68" s="134"/>
      <c r="I68" s="124" t="s">
        <v>434</v>
      </c>
      <c r="K68" s="137" t="s">
        <v>887</v>
      </c>
    </row>
    <row r="69" spans="7:11">
      <c r="G69" s="128" t="s">
        <v>297</v>
      </c>
      <c r="H69" s="134"/>
      <c r="I69" s="124" t="s">
        <v>435</v>
      </c>
      <c r="K69" s="137" t="s">
        <v>888</v>
      </c>
    </row>
    <row r="70" spans="7:11">
      <c r="G70" s="128" t="s">
        <v>298</v>
      </c>
      <c r="H70" s="134"/>
      <c r="I70" s="124" t="s">
        <v>436</v>
      </c>
      <c r="K70" s="137" t="s">
        <v>889</v>
      </c>
    </row>
    <row r="71" spans="7:11">
      <c r="G71" s="128" t="s">
        <v>299</v>
      </c>
      <c r="H71" s="134"/>
      <c r="I71" s="124" t="s">
        <v>437</v>
      </c>
      <c r="K71" s="137" t="s">
        <v>890</v>
      </c>
    </row>
    <row r="72" spans="7:11">
      <c r="G72" s="128" t="s">
        <v>300</v>
      </c>
      <c r="H72" s="134"/>
      <c r="I72" s="124" t="s">
        <v>438</v>
      </c>
      <c r="K72" s="137" t="s">
        <v>891</v>
      </c>
    </row>
    <row r="73" spans="7:11">
      <c r="G73" s="128" t="s">
        <v>301</v>
      </c>
      <c r="H73" s="134"/>
      <c r="I73" s="124" t="s">
        <v>439</v>
      </c>
      <c r="K73" s="137" t="s">
        <v>892</v>
      </c>
    </row>
    <row r="74" spans="7:11">
      <c r="G74" s="128" t="s">
        <v>302</v>
      </c>
      <c r="H74" s="134"/>
      <c r="I74" s="124" t="s">
        <v>440</v>
      </c>
      <c r="K74" s="137" t="s">
        <v>893</v>
      </c>
    </row>
    <row r="75" spans="7:11">
      <c r="G75" s="128" t="s">
        <v>303</v>
      </c>
      <c r="H75" s="134"/>
      <c r="I75" s="124" t="s">
        <v>441</v>
      </c>
      <c r="K75" s="137" t="s">
        <v>894</v>
      </c>
    </row>
    <row r="76" spans="7:11" ht="29.25" customHeight="1">
      <c r="G76" s="128" t="s">
        <v>304</v>
      </c>
      <c r="H76" s="134"/>
      <c r="I76" s="124" t="s">
        <v>442</v>
      </c>
      <c r="K76" s="137" t="s">
        <v>895</v>
      </c>
    </row>
    <row r="77" spans="7:11">
      <c r="G77" s="128" t="s">
        <v>305</v>
      </c>
      <c r="H77" s="134"/>
      <c r="I77" s="124" t="s">
        <v>443</v>
      </c>
      <c r="K77" s="137" t="s">
        <v>896</v>
      </c>
    </row>
    <row r="78" spans="7:11">
      <c r="G78" s="128" t="s">
        <v>306</v>
      </c>
      <c r="H78" s="134"/>
      <c r="I78" s="124" t="s">
        <v>444</v>
      </c>
      <c r="K78" s="137" t="s">
        <v>897</v>
      </c>
    </row>
    <row r="79" spans="7:11">
      <c r="G79" s="128" t="s">
        <v>307</v>
      </c>
      <c r="H79" s="134"/>
      <c r="I79" s="126" t="s">
        <v>445</v>
      </c>
      <c r="K79" s="137" t="s">
        <v>898</v>
      </c>
    </row>
    <row r="80" spans="7:11">
      <c r="G80" s="128" t="s">
        <v>308</v>
      </c>
      <c r="H80" s="134"/>
      <c r="I80" s="124" t="s">
        <v>446</v>
      </c>
      <c r="K80" s="137" t="s">
        <v>899</v>
      </c>
    </row>
    <row r="81" spans="7:11">
      <c r="G81" s="128" t="s">
        <v>309</v>
      </c>
      <c r="H81" s="134"/>
      <c r="I81" s="124" t="s">
        <v>447</v>
      </c>
      <c r="K81" s="137" t="s">
        <v>900</v>
      </c>
    </row>
    <row r="82" spans="7:11">
      <c r="G82" s="128" t="s">
        <v>310</v>
      </c>
      <c r="H82" s="134"/>
      <c r="I82" s="124" t="s">
        <v>448</v>
      </c>
      <c r="K82" s="137" t="s">
        <v>901</v>
      </c>
    </row>
    <row r="83" spans="7:11">
      <c r="G83" s="128" t="s">
        <v>311</v>
      </c>
      <c r="H83" s="134"/>
      <c r="I83" s="124" t="s">
        <v>449</v>
      </c>
      <c r="K83" s="137" t="s">
        <v>902</v>
      </c>
    </row>
    <row r="84" spans="7:11">
      <c r="G84" s="128" t="s">
        <v>312</v>
      </c>
      <c r="H84" s="134"/>
      <c r="I84" s="124" t="s">
        <v>450</v>
      </c>
      <c r="K84" s="137" t="s">
        <v>903</v>
      </c>
    </row>
    <row r="85" spans="7:11">
      <c r="G85" s="128" t="s">
        <v>313</v>
      </c>
      <c r="H85" s="134"/>
      <c r="I85" s="126" t="s">
        <v>451</v>
      </c>
      <c r="K85" s="137" t="s">
        <v>904</v>
      </c>
    </row>
    <row r="86" spans="7:11">
      <c r="G86" s="128" t="s">
        <v>314</v>
      </c>
      <c r="H86" s="134"/>
      <c r="I86" s="124" t="s">
        <v>452</v>
      </c>
      <c r="K86" s="137" t="s">
        <v>905</v>
      </c>
    </row>
    <row r="87" spans="7:11">
      <c r="G87" s="128" t="s">
        <v>315</v>
      </c>
      <c r="H87" s="134"/>
      <c r="I87" s="124" t="s">
        <v>453</v>
      </c>
      <c r="K87" s="137" t="s">
        <v>906</v>
      </c>
    </row>
    <row r="88" spans="7:11">
      <c r="G88" s="128" t="s">
        <v>316</v>
      </c>
      <c r="H88" s="134"/>
      <c r="I88" s="124" t="s">
        <v>454</v>
      </c>
      <c r="K88" s="137" t="s">
        <v>907</v>
      </c>
    </row>
    <row r="89" spans="7:11">
      <c r="G89" s="128" t="s">
        <v>317</v>
      </c>
      <c r="H89" s="134"/>
      <c r="I89" s="124" t="s">
        <v>455</v>
      </c>
      <c r="K89" s="137" t="s">
        <v>908</v>
      </c>
    </row>
    <row r="90" spans="7:11">
      <c r="G90" s="128" t="s">
        <v>318</v>
      </c>
      <c r="H90" s="134"/>
      <c r="I90" s="124" t="s">
        <v>456</v>
      </c>
      <c r="K90" s="137" t="s">
        <v>909</v>
      </c>
    </row>
    <row r="91" spans="7:11" ht="27.6">
      <c r="G91" s="128" t="s">
        <v>319</v>
      </c>
      <c r="H91" s="134"/>
      <c r="I91" s="124" t="s">
        <v>457</v>
      </c>
      <c r="K91" s="137" t="s">
        <v>910</v>
      </c>
    </row>
    <row r="92" spans="7:11">
      <c r="G92" s="128" t="s">
        <v>320</v>
      </c>
      <c r="H92" s="134"/>
      <c r="I92" s="124" t="s">
        <v>458</v>
      </c>
      <c r="K92" s="137" t="s">
        <v>911</v>
      </c>
    </row>
    <row r="93" spans="7:11">
      <c r="G93" s="128" t="s">
        <v>321</v>
      </c>
      <c r="H93" s="134"/>
      <c r="I93" s="124" t="s">
        <v>459</v>
      </c>
      <c r="K93" s="137" t="s">
        <v>912</v>
      </c>
    </row>
    <row r="94" spans="7:11">
      <c r="G94" s="128" t="s">
        <v>322</v>
      </c>
      <c r="H94" s="134"/>
      <c r="I94" s="124" t="s">
        <v>460</v>
      </c>
      <c r="K94" s="137" t="s">
        <v>913</v>
      </c>
    </row>
    <row r="95" spans="7:11">
      <c r="G95" s="128" t="s">
        <v>323</v>
      </c>
      <c r="H95" s="134"/>
      <c r="I95" s="124" t="s">
        <v>461</v>
      </c>
      <c r="K95" s="137" t="s">
        <v>914</v>
      </c>
    </row>
    <row r="96" spans="7:11" ht="27.6">
      <c r="G96" s="128" t="s">
        <v>324</v>
      </c>
      <c r="H96" s="134"/>
      <c r="I96" s="124" t="s">
        <v>462</v>
      </c>
      <c r="K96" s="137" t="s">
        <v>915</v>
      </c>
    </row>
    <row r="97" spans="7:11">
      <c r="G97" s="128" t="s">
        <v>325</v>
      </c>
      <c r="H97" s="134"/>
      <c r="I97" s="124" t="s">
        <v>463</v>
      </c>
      <c r="K97" s="137" t="s">
        <v>916</v>
      </c>
    </row>
    <row r="98" spans="7:11" ht="27.6">
      <c r="G98" s="128" t="s">
        <v>326</v>
      </c>
      <c r="H98" s="134"/>
      <c r="I98" s="124" t="s">
        <v>464</v>
      </c>
      <c r="K98" s="137" t="s">
        <v>917</v>
      </c>
    </row>
    <row r="99" spans="7:11">
      <c r="G99" s="128" t="s">
        <v>327</v>
      </c>
      <c r="H99" s="134"/>
      <c r="I99" s="124" t="s">
        <v>465</v>
      </c>
      <c r="K99" s="137" t="s">
        <v>918</v>
      </c>
    </row>
    <row r="100" spans="7:11">
      <c r="G100" s="128" t="s">
        <v>328</v>
      </c>
      <c r="H100" s="134"/>
      <c r="I100" s="124" t="s">
        <v>466</v>
      </c>
      <c r="K100" s="137" t="s">
        <v>919</v>
      </c>
    </row>
    <row r="101" spans="7:11">
      <c r="G101" s="128" t="s">
        <v>329</v>
      </c>
      <c r="H101" s="134"/>
      <c r="I101" s="124" t="s">
        <v>467</v>
      </c>
      <c r="K101" s="137" t="s">
        <v>920</v>
      </c>
    </row>
    <row r="102" spans="7:11">
      <c r="G102" s="128" t="s">
        <v>330</v>
      </c>
      <c r="H102" s="134"/>
      <c r="I102" s="124" t="s">
        <v>468</v>
      </c>
      <c r="K102" s="137" t="s">
        <v>921</v>
      </c>
    </row>
    <row r="103" spans="7:11">
      <c r="G103" s="128" t="s">
        <v>331</v>
      </c>
      <c r="H103" s="134"/>
      <c r="I103" s="124" t="s">
        <v>469</v>
      </c>
      <c r="K103" s="137" t="s">
        <v>922</v>
      </c>
    </row>
    <row r="104" spans="7:11">
      <c r="G104" s="128" t="s">
        <v>332</v>
      </c>
      <c r="H104" s="134"/>
      <c r="I104" s="124" t="s">
        <v>470</v>
      </c>
      <c r="K104" s="137" t="s">
        <v>923</v>
      </c>
    </row>
    <row r="105" spans="7:11" ht="27.6">
      <c r="G105" s="128" t="s">
        <v>333</v>
      </c>
      <c r="H105" s="134"/>
      <c r="I105" s="124" t="s">
        <v>471</v>
      </c>
      <c r="K105" s="137" t="s">
        <v>924</v>
      </c>
    </row>
    <row r="106" spans="7:11">
      <c r="G106" s="128" t="s">
        <v>334</v>
      </c>
      <c r="H106" s="134"/>
      <c r="I106" s="124" t="s">
        <v>472</v>
      </c>
      <c r="K106" s="137" t="s">
        <v>925</v>
      </c>
    </row>
    <row r="107" spans="7:11">
      <c r="G107" s="128" t="s">
        <v>335</v>
      </c>
      <c r="H107" s="134"/>
      <c r="I107" s="126" t="s">
        <v>473</v>
      </c>
      <c r="K107" s="137" t="s">
        <v>926</v>
      </c>
    </row>
    <row r="108" spans="7:11" ht="27.6">
      <c r="G108" s="128" t="s">
        <v>336</v>
      </c>
      <c r="H108" s="134"/>
      <c r="I108" s="124" t="s">
        <v>474</v>
      </c>
      <c r="K108" s="137" t="s">
        <v>927</v>
      </c>
    </row>
    <row r="109" spans="7:11">
      <c r="G109" s="128" t="s">
        <v>337</v>
      </c>
      <c r="H109" s="134"/>
      <c r="I109" s="124" t="s">
        <v>475</v>
      </c>
      <c r="K109" s="137" t="s">
        <v>928</v>
      </c>
    </row>
    <row r="110" spans="7:11">
      <c r="G110" s="128" t="s">
        <v>338</v>
      </c>
      <c r="H110" s="134"/>
      <c r="I110" s="124" t="s">
        <v>476</v>
      </c>
      <c r="K110" s="137" t="s">
        <v>929</v>
      </c>
    </row>
    <row r="111" spans="7:11">
      <c r="G111" s="128" t="s">
        <v>339</v>
      </c>
      <c r="H111" s="134"/>
      <c r="I111" s="124" t="s">
        <v>477</v>
      </c>
      <c r="K111" s="137" t="s">
        <v>930</v>
      </c>
    </row>
    <row r="112" spans="7:11">
      <c r="G112" s="128" t="s">
        <v>340</v>
      </c>
      <c r="H112" s="134"/>
      <c r="I112" s="124" t="s">
        <v>478</v>
      </c>
      <c r="K112" s="137" t="s">
        <v>931</v>
      </c>
    </row>
    <row r="113" spans="7:9">
      <c r="G113" s="135"/>
      <c r="I113" s="126" t="s">
        <v>479</v>
      </c>
    </row>
    <row r="114" spans="7:9">
      <c r="G114" s="135"/>
      <c r="I114" s="126" t="s">
        <v>480</v>
      </c>
    </row>
    <row r="115" spans="7:9">
      <c r="G115" s="135"/>
      <c r="I115" s="124" t="s">
        <v>481</v>
      </c>
    </row>
    <row r="116" spans="7:9">
      <c r="G116" s="135"/>
      <c r="I116" s="126" t="s">
        <v>482</v>
      </c>
    </row>
    <row r="117" spans="7:9">
      <c r="G117" s="135"/>
      <c r="I117" s="124" t="s">
        <v>483</v>
      </c>
    </row>
    <row r="118" spans="7:9">
      <c r="G118" s="135"/>
      <c r="I118" s="126" t="s">
        <v>484</v>
      </c>
    </row>
    <row r="119" spans="7:9">
      <c r="G119" s="135"/>
      <c r="I119" s="124" t="s">
        <v>485</v>
      </c>
    </row>
    <row r="120" spans="7:9">
      <c r="G120" s="135"/>
      <c r="I120" s="124" t="s">
        <v>486</v>
      </c>
    </row>
    <row r="121" spans="7:9">
      <c r="G121" s="135"/>
      <c r="I121" s="124" t="s">
        <v>487</v>
      </c>
    </row>
    <row r="122" spans="7:9">
      <c r="G122" s="135"/>
      <c r="I122" s="124" t="s">
        <v>488</v>
      </c>
    </row>
    <row r="123" spans="7:9">
      <c r="G123" s="135"/>
      <c r="I123" s="124" t="s">
        <v>489</v>
      </c>
    </row>
    <row r="124" spans="7:9">
      <c r="G124" s="135"/>
      <c r="I124" s="124" t="s">
        <v>490</v>
      </c>
    </row>
    <row r="125" spans="7:9">
      <c r="G125" s="135"/>
      <c r="I125" s="124" t="s">
        <v>491</v>
      </c>
    </row>
    <row r="126" spans="7:9">
      <c r="G126" s="135"/>
      <c r="I126" s="124" t="s">
        <v>492</v>
      </c>
    </row>
    <row r="127" spans="7:9">
      <c r="G127" s="135"/>
      <c r="I127" s="124" t="s">
        <v>493</v>
      </c>
    </row>
    <row r="128" spans="7:9">
      <c r="G128" s="135"/>
      <c r="I128" s="126" t="s">
        <v>494</v>
      </c>
    </row>
    <row r="129" spans="7:9">
      <c r="G129" s="135"/>
      <c r="I129" s="124" t="s">
        <v>495</v>
      </c>
    </row>
    <row r="130" spans="7:9">
      <c r="G130" s="135"/>
      <c r="I130" s="126" t="s">
        <v>496</v>
      </c>
    </row>
    <row r="131" spans="7:9">
      <c r="G131" s="135"/>
      <c r="I131" s="124" t="s">
        <v>497</v>
      </c>
    </row>
    <row r="132" spans="7:9">
      <c r="G132" s="135"/>
      <c r="I132" s="126" t="s">
        <v>498</v>
      </c>
    </row>
    <row r="133" spans="7:9">
      <c r="G133" s="135"/>
      <c r="I133" s="124" t="s">
        <v>499</v>
      </c>
    </row>
    <row r="134" spans="7:9">
      <c r="G134" s="135"/>
      <c r="I134" s="124" t="s">
        <v>500</v>
      </c>
    </row>
    <row r="135" spans="7:9">
      <c r="G135" s="135"/>
      <c r="I135" s="124" t="s">
        <v>501</v>
      </c>
    </row>
    <row r="136" spans="7:9">
      <c r="G136" s="135"/>
      <c r="I136" s="124" t="s">
        <v>502</v>
      </c>
    </row>
    <row r="137" spans="7:9">
      <c r="G137" s="135"/>
      <c r="I137" s="124" t="s">
        <v>503</v>
      </c>
    </row>
    <row r="138" spans="7:9">
      <c r="G138" s="135"/>
      <c r="I138" s="124" t="s">
        <v>504</v>
      </c>
    </row>
    <row r="139" spans="7:9">
      <c r="G139" s="135"/>
      <c r="I139" s="124" t="s">
        <v>505</v>
      </c>
    </row>
    <row r="140" spans="7:9">
      <c r="G140" s="135"/>
      <c r="I140" s="124" t="s">
        <v>506</v>
      </c>
    </row>
    <row r="141" spans="7:9">
      <c r="G141" s="135"/>
      <c r="I141" s="124" t="s">
        <v>507</v>
      </c>
    </row>
    <row r="142" spans="7:9">
      <c r="G142" s="135"/>
      <c r="I142" s="124" t="s">
        <v>508</v>
      </c>
    </row>
    <row r="143" spans="7:9">
      <c r="G143" s="135"/>
      <c r="I143" s="126" t="s">
        <v>509</v>
      </c>
    </row>
    <row r="144" spans="7:9">
      <c r="G144" s="135"/>
      <c r="I144" s="124" t="s">
        <v>510</v>
      </c>
    </row>
    <row r="145" spans="7:9">
      <c r="G145" s="135"/>
      <c r="I145" s="124" t="s">
        <v>511</v>
      </c>
    </row>
    <row r="146" spans="7:9">
      <c r="G146" s="135"/>
      <c r="I146" s="126" t="s">
        <v>512</v>
      </c>
    </row>
    <row r="147" spans="7:9">
      <c r="G147" s="135"/>
      <c r="I147" s="124" t="s">
        <v>513</v>
      </c>
    </row>
    <row r="148" spans="7:9">
      <c r="G148" s="135"/>
      <c r="I148" s="124" t="s">
        <v>514</v>
      </c>
    </row>
    <row r="149" spans="7:9">
      <c r="G149" s="135"/>
      <c r="I149" s="124" t="s">
        <v>515</v>
      </c>
    </row>
    <row r="150" spans="7:9">
      <c r="G150" s="135"/>
      <c r="I150" s="124" t="s">
        <v>516</v>
      </c>
    </row>
    <row r="151" spans="7:9">
      <c r="G151" s="135"/>
      <c r="I151" s="126" t="s">
        <v>517</v>
      </c>
    </row>
    <row r="152" spans="7:9">
      <c r="G152" s="135"/>
      <c r="I152" s="126" t="s">
        <v>518</v>
      </c>
    </row>
    <row r="153" spans="7:9">
      <c r="G153" s="135"/>
      <c r="I153" s="124" t="s">
        <v>519</v>
      </c>
    </row>
    <row r="154" spans="7:9">
      <c r="G154" s="135"/>
      <c r="I154" s="126" t="s">
        <v>520</v>
      </c>
    </row>
    <row r="155" spans="7:9">
      <c r="G155" s="135"/>
      <c r="I155" s="124" t="s">
        <v>521</v>
      </c>
    </row>
    <row r="156" spans="7:9">
      <c r="G156" s="135"/>
      <c r="I156" s="124" t="s">
        <v>522</v>
      </c>
    </row>
    <row r="157" spans="7:9">
      <c r="G157" s="135"/>
      <c r="I157" s="126" t="s">
        <v>523</v>
      </c>
    </row>
    <row r="158" spans="7:9">
      <c r="G158" s="135"/>
      <c r="I158" s="124" t="s">
        <v>524</v>
      </c>
    </row>
    <row r="159" spans="7:9">
      <c r="G159" s="135"/>
      <c r="I159" s="124" t="s">
        <v>525</v>
      </c>
    </row>
    <row r="160" spans="7:9">
      <c r="G160" s="135"/>
      <c r="I160" s="124" t="s">
        <v>526</v>
      </c>
    </row>
    <row r="161" spans="7:9">
      <c r="G161" s="135"/>
      <c r="I161" s="126" t="s">
        <v>527</v>
      </c>
    </row>
    <row r="162" spans="7:9">
      <c r="G162" s="135"/>
      <c r="I162" s="126" t="s">
        <v>528</v>
      </c>
    </row>
    <row r="163" spans="7:9">
      <c r="G163" s="135"/>
      <c r="I163" s="124" t="s">
        <v>529</v>
      </c>
    </row>
    <row r="164" spans="7:9">
      <c r="G164" s="135"/>
      <c r="I164" s="124" t="s">
        <v>530</v>
      </c>
    </row>
    <row r="165" spans="7:9">
      <c r="G165" s="135"/>
      <c r="I165" s="124" t="s">
        <v>531</v>
      </c>
    </row>
    <row r="166" spans="7:9">
      <c r="G166" s="135"/>
      <c r="I166" s="124" t="s">
        <v>532</v>
      </c>
    </row>
    <row r="167" spans="7:9">
      <c r="G167" s="135"/>
      <c r="I167" s="124" t="s">
        <v>533</v>
      </c>
    </row>
    <row r="168" spans="7:9">
      <c r="G168" s="135"/>
      <c r="I168" s="124" t="s">
        <v>534</v>
      </c>
    </row>
    <row r="169" spans="7:9">
      <c r="G169" s="135"/>
      <c r="I169" s="124" t="s">
        <v>535</v>
      </c>
    </row>
    <row r="170" spans="7:9">
      <c r="G170" s="135"/>
      <c r="I170" s="124" t="s">
        <v>536</v>
      </c>
    </row>
    <row r="171" spans="7:9">
      <c r="G171" s="135"/>
      <c r="I171" s="124" t="s">
        <v>537</v>
      </c>
    </row>
    <row r="172" spans="7:9">
      <c r="G172" s="135"/>
      <c r="I172" s="124" t="s">
        <v>538</v>
      </c>
    </row>
    <row r="173" spans="7:9">
      <c r="G173" s="135"/>
      <c r="I173" s="124" t="s">
        <v>539</v>
      </c>
    </row>
    <row r="174" spans="7:9">
      <c r="G174" s="135"/>
      <c r="I174" s="126" t="s">
        <v>540</v>
      </c>
    </row>
    <row r="175" spans="7:9">
      <c r="G175" s="135"/>
      <c r="I175" s="124" t="s">
        <v>541</v>
      </c>
    </row>
    <row r="176" spans="7:9">
      <c r="G176" s="135"/>
      <c r="I176" s="124" t="s">
        <v>542</v>
      </c>
    </row>
    <row r="177" spans="7:9">
      <c r="G177" s="135"/>
      <c r="I177" s="126" t="s">
        <v>543</v>
      </c>
    </row>
    <row r="178" spans="7:9">
      <c r="G178" s="135"/>
      <c r="I178" s="126" t="s">
        <v>544</v>
      </c>
    </row>
    <row r="179" spans="7:9">
      <c r="G179" s="135"/>
      <c r="I179" s="126" t="s">
        <v>545</v>
      </c>
    </row>
    <row r="180" spans="7:9">
      <c r="G180" s="135"/>
      <c r="I180" s="124" t="s">
        <v>546</v>
      </c>
    </row>
    <row r="181" spans="7:9">
      <c r="G181" s="135"/>
      <c r="I181" s="124" t="s">
        <v>547</v>
      </c>
    </row>
    <row r="182" spans="7:9">
      <c r="G182" s="135"/>
      <c r="I182" s="124" t="s">
        <v>548</v>
      </c>
    </row>
    <row r="183" spans="7:9">
      <c r="G183" s="135"/>
      <c r="I183" s="124" t="s">
        <v>549</v>
      </c>
    </row>
    <row r="184" spans="7:9">
      <c r="G184" s="135"/>
      <c r="I184" s="124" t="s">
        <v>550</v>
      </c>
    </row>
    <row r="185" spans="7:9">
      <c r="G185" s="135"/>
      <c r="I185" s="126" t="s">
        <v>551</v>
      </c>
    </row>
    <row r="186" spans="7:9">
      <c r="G186" s="135"/>
      <c r="I186" s="124" t="s">
        <v>552</v>
      </c>
    </row>
    <row r="187" spans="7:9">
      <c r="G187" s="135"/>
      <c r="I187" s="124" t="s">
        <v>553</v>
      </c>
    </row>
    <row r="188" spans="7:9">
      <c r="G188" s="135"/>
      <c r="I188" s="124" t="s">
        <v>554</v>
      </c>
    </row>
    <row r="189" spans="7:9">
      <c r="G189" s="135"/>
      <c r="I189" s="124" t="s">
        <v>555</v>
      </c>
    </row>
    <row r="190" spans="7:9">
      <c r="G190" s="135"/>
      <c r="I190" s="124" t="s">
        <v>556</v>
      </c>
    </row>
    <row r="191" spans="7:9">
      <c r="G191" s="135"/>
      <c r="I191" s="124" t="s">
        <v>557</v>
      </c>
    </row>
    <row r="192" spans="7:9">
      <c r="G192" s="135"/>
      <c r="I192" s="126" t="s">
        <v>558</v>
      </c>
    </row>
    <row r="193" spans="7:9">
      <c r="G193" s="135"/>
      <c r="I193" s="124" t="s">
        <v>559</v>
      </c>
    </row>
    <row r="194" spans="7:9">
      <c r="G194" s="135"/>
      <c r="I194" s="124" t="s">
        <v>560</v>
      </c>
    </row>
    <row r="195" spans="7:9">
      <c r="G195" s="135"/>
      <c r="I195" s="124" t="s">
        <v>561</v>
      </c>
    </row>
    <row r="196" spans="7:9">
      <c r="G196" s="135"/>
      <c r="I196" s="124" t="s">
        <v>562</v>
      </c>
    </row>
    <row r="197" spans="7:9">
      <c r="G197" s="135"/>
      <c r="I197" s="124" t="s">
        <v>563</v>
      </c>
    </row>
    <row r="198" spans="7:9">
      <c r="G198" s="135"/>
      <c r="I198" s="124" t="s">
        <v>564</v>
      </c>
    </row>
    <row r="199" spans="7:9">
      <c r="G199" s="135"/>
      <c r="I199" s="124" t="s">
        <v>565</v>
      </c>
    </row>
    <row r="200" spans="7:9">
      <c r="G200" s="135"/>
      <c r="I200" s="124" t="s">
        <v>566</v>
      </c>
    </row>
    <row r="201" spans="7:9">
      <c r="G201" s="135"/>
      <c r="I201" s="124" t="s">
        <v>567</v>
      </c>
    </row>
    <row r="202" spans="7:9">
      <c r="G202" s="135"/>
      <c r="I202" s="124" t="s">
        <v>568</v>
      </c>
    </row>
    <row r="203" spans="7:9">
      <c r="G203" s="135"/>
      <c r="I203" s="124" t="s">
        <v>569</v>
      </c>
    </row>
    <row r="204" spans="7:9">
      <c r="G204" s="135"/>
      <c r="I204" s="124" t="s">
        <v>570</v>
      </c>
    </row>
    <row r="205" spans="7:9">
      <c r="G205" s="135"/>
      <c r="I205" s="124" t="s">
        <v>571</v>
      </c>
    </row>
    <row r="206" spans="7:9">
      <c r="G206" s="135"/>
      <c r="I206" s="124" t="s">
        <v>572</v>
      </c>
    </row>
    <row r="207" spans="7:9">
      <c r="G207" s="135"/>
      <c r="I207" s="124" t="s">
        <v>573</v>
      </c>
    </row>
    <row r="208" spans="7:9">
      <c r="G208" s="135"/>
      <c r="I208" s="126" t="s">
        <v>574</v>
      </c>
    </row>
    <row r="209" spans="7:9">
      <c r="G209" s="135"/>
      <c r="I209" s="124" t="s">
        <v>575</v>
      </c>
    </row>
    <row r="210" spans="7:9">
      <c r="G210" s="135"/>
      <c r="I210" s="124" t="s">
        <v>576</v>
      </c>
    </row>
    <row r="211" spans="7:9">
      <c r="G211" s="135"/>
      <c r="I211" s="124" t="s">
        <v>577</v>
      </c>
    </row>
    <row r="212" spans="7:9">
      <c r="G212" s="135"/>
      <c r="I212" s="124" t="s">
        <v>578</v>
      </c>
    </row>
    <row r="213" spans="7:9">
      <c r="G213" s="135"/>
      <c r="I213" s="124" t="s">
        <v>579</v>
      </c>
    </row>
    <row r="214" spans="7:9">
      <c r="G214" s="135"/>
      <c r="I214" s="124" t="s">
        <v>580</v>
      </c>
    </row>
    <row r="215" spans="7:9">
      <c r="G215" s="135"/>
      <c r="I215" s="126" t="s">
        <v>581</v>
      </c>
    </row>
    <row r="216" spans="7:9">
      <c r="G216" s="135"/>
      <c r="I216" s="124" t="s">
        <v>582</v>
      </c>
    </row>
    <row r="217" spans="7:9">
      <c r="G217" s="135"/>
      <c r="I217" s="126" t="s">
        <v>583</v>
      </c>
    </row>
    <row r="218" spans="7:9">
      <c r="G218" s="135"/>
      <c r="I218" s="124" t="s">
        <v>584</v>
      </c>
    </row>
    <row r="219" spans="7:9">
      <c r="G219" s="135"/>
      <c r="I219" s="124" t="s">
        <v>585</v>
      </c>
    </row>
    <row r="220" spans="7:9">
      <c r="G220" s="135"/>
      <c r="I220" s="124" t="s">
        <v>586</v>
      </c>
    </row>
    <row r="221" spans="7:9">
      <c r="G221" s="135"/>
      <c r="I221" s="124" t="s">
        <v>587</v>
      </c>
    </row>
    <row r="222" spans="7:9">
      <c r="G222" s="135"/>
      <c r="I222" s="124" t="s">
        <v>588</v>
      </c>
    </row>
    <row r="223" spans="7:9">
      <c r="G223" s="135"/>
      <c r="I223" s="124" t="s">
        <v>589</v>
      </c>
    </row>
    <row r="224" spans="7:9">
      <c r="G224" s="135"/>
      <c r="I224" s="124" t="s">
        <v>590</v>
      </c>
    </row>
    <row r="225" spans="7:9">
      <c r="G225" s="135"/>
      <c r="I225" s="124" t="s">
        <v>591</v>
      </c>
    </row>
    <row r="226" spans="7:9">
      <c r="G226" s="135"/>
      <c r="I226" s="124" t="s">
        <v>592</v>
      </c>
    </row>
    <row r="227" spans="7:9">
      <c r="G227" s="135"/>
      <c r="I227" s="124" t="s">
        <v>593</v>
      </c>
    </row>
    <row r="228" spans="7:9">
      <c r="G228" s="135"/>
      <c r="I228" s="124" t="s">
        <v>594</v>
      </c>
    </row>
    <row r="229" spans="7:9">
      <c r="G229" s="135"/>
      <c r="I229" s="124" t="s">
        <v>595</v>
      </c>
    </row>
    <row r="230" spans="7:9">
      <c r="G230" s="135"/>
      <c r="I230" s="124" t="s">
        <v>596</v>
      </c>
    </row>
    <row r="231" spans="7:9">
      <c r="G231" s="135"/>
      <c r="I231" s="124" t="s">
        <v>597</v>
      </c>
    </row>
    <row r="232" spans="7:9">
      <c r="G232" s="135"/>
      <c r="I232" s="124" t="s">
        <v>598</v>
      </c>
    </row>
    <row r="233" spans="7:9">
      <c r="G233" s="135"/>
      <c r="I233" s="124" t="s">
        <v>599</v>
      </c>
    </row>
    <row r="234" spans="7:9">
      <c r="G234" s="135"/>
      <c r="I234" s="124" t="s">
        <v>600</v>
      </c>
    </row>
    <row r="235" spans="7:9">
      <c r="G235" s="135"/>
      <c r="I235" s="126" t="s">
        <v>601</v>
      </c>
    </row>
    <row r="236" spans="7:9">
      <c r="G236" s="135"/>
      <c r="I236" s="124" t="s">
        <v>602</v>
      </c>
    </row>
    <row r="237" spans="7:9">
      <c r="G237" s="135"/>
      <c r="I237" s="124" t="s">
        <v>603</v>
      </c>
    </row>
    <row r="238" spans="7:9">
      <c r="G238" s="135"/>
      <c r="I238" s="124" t="s">
        <v>604</v>
      </c>
    </row>
    <row r="239" spans="7:9">
      <c r="G239" s="135"/>
      <c r="I239" s="124" t="s">
        <v>605</v>
      </c>
    </row>
    <row r="240" spans="7:9">
      <c r="G240" s="135"/>
      <c r="I240" s="124" t="s">
        <v>606</v>
      </c>
    </row>
    <row r="241" spans="7:9">
      <c r="G241" s="135"/>
      <c r="I241" s="124" t="s">
        <v>607</v>
      </c>
    </row>
    <row r="242" spans="7:9">
      <c r="G242" s="135"/>
      <c r="I242" s="124" t="s">
        <v>608</v>
      </c>
    </row>
    <row r="243" spans="7:9">
      <c r="G243" s="135"/>
      <c r="I243" s="124" t="s">
        <v>609</v>
      </c>
    </row>
    <row r="244" spans="7:9">
      <c r="G244" s="135"/>
      <c r="I244" s="124" t="s">
        <v>610</v>
      </c>
    </row>
    <row r="245" spans="7:9">
      <c r="G245" s="135"/>
      <c r="I245" s="126" t="s">
        <v>611</v>
      </c>
    </row>
    <row r="246" spans="7:9">
      <c r="G246" s="135"/>
      <c r="I246" s="124" t="s">
        <v>612</v>
      </c>
    </row>
    <row r="247" spans="7:9">
      <c r="G247" s="135"/>
      <c r="I247" s="126" t="s">
        <v>613</v>
      </c>
    </row>
    <row r="248" spans="7:9">
      <c r="G248" s="135"/>
      <c r="I248" s="124" t="s">
        <v>614</v>
      </c>
    </row>
    <row r="249" spans="7:9">
      <c r="G249" s="135"/>
      <c r="I249" s="124" t="s">
        <v>615</v>
      </c>
    </row>
    <row r="250" spans="7:9">
      <c r="G250" s="135"/>
      <c r="I250" s="124" t="s">
        <v>616</v>
      </c>
    </row>
    <row r="251" spans="7:9">
      <c r="G251" s="135"/>
      <c r="I251" s="126" t="s">
        <v>617</v>
      </c>
    </row>
    <row r="252" spans="7:9">
      <c r="G252" s="135"/>
      <c r="I252" s="124" t="s">
        <v>618</v>
      </c>
    </row>
    <row r="253" spans="7:9">
      <c r="G253" s="135"/>
      <c r="I253" s="126" t="s">
        <v>619</v>
      </c>
    </row>
    <row r="254" spans="7:9">
      <c r="G254" s="135"/>
      <c r="I254" s="124" t="s">
        <v>620</v>
      </c>
    </row>
    <row r="255" spans="7:9">
      <c r="G255" s="135"/>
      <c r="I255" s="124" t="s">
        <v>621</v>
      </c>
    </row>
    <row r="256" spans="7:9">
      <c r="G256" s="135"/>
      <c r="I256" s="126" t="s">
        <v>622</v>
      </c>
    </row>
    <row r="257" spans="7:9">
      <c r="G257" s="135"/>
      <c r="I257" s="126" t="s">
        <v>623</v>
      </c>
    </row>
    <row r="258" spans="7:9">
      <c r="G258" s="135"/>
      <c r="I258" s="126" t="s">
        <v>624</v>
      </c>
    </row>
    <row r="259" spans="7:9">
      <c r="G259" s="135"/>
      <c r="I259" s="126" t="s">
        <v>625</v>
      </c>
    </row>
    <row r="260" spans="7:9">
      <c r="G260" s="136"/>
      <c r="I260" s="124" t="s">
        <v>626</v>
      </c>
    </row>
    <row r="261" spans="7:9">
      <c r="G261" s="136"/>
      <c r="I261" s="124" t="s">
        <v>627</v>
      </c>
    </row>
    <row r="262" spans="7:9">
      <c r="G262" s="136"/>
      <c r="I262" s="124" t="s">
        <v>628</v>
      </c>
    </row>
    <row r="263" spans="7:9">
      <c r="G263" s="136"/>
      <c r="I263" s="124" t="s">
        <v>629</v>
      </c>
    </row>
    <row r="264" spans="7:9">
      <c r="G264" s="136"/>
      <c r="I264" s="124" t="s">
        <v>630</v>
      </c>
    </row>
    <row r="265" spans="7:9">
      <c r="G265" s="135"/>
      <c r="I265" s="126" t="s">
        <v>631</v>
      </c>
    </row>
    <row r="266" spans="7:9">
      <c r="G266" s="135"/>
      <c r="I266" s="126" t="s">
        <v>632</v>
      </c>
    </row>
    <row r="267" spans="7:9">
      <c r="G267" s="135"/>
      <c r="I267" s="126" t="s">
        <v>633</v>
      </c>
    </row>
    <row r="268" spans="7:9">
      <c r="G268" s="135"/>
      <c r="I268" s="124" t="s">
        <v>634</v>
      </c>
    </row>
    <row r="269" spans="7:9">
      <c r="G269" s="135"/>
      <c r="I269" s="124" t="s">
        <v>635</v>
      </c>
    </row>
    <row r="270" spans="7:9">
      <c r="G270" s="135"/>
      <c r="I270" s="124" t="s">
        <v>636</v>
      </c>
    </row>
    <row r="271" spans="7:9">
      <c r="G271" s="135"/>
      <c r="I271" s="124" t="s">
        <v>637</v>
      </c>
    </row>
    <row r="272" spans="7:9">
      <c r="G272" s="135"/>
      <c r="I272" s="124" t="s">
        <v>638</v>
      </c>
    </row>
    <row r="273" spans="7:9">
      <c r="G273" s="135"/>
      <c r="I273" s="126" t="s">
        <v>639</v>
      </c>
    </row>
    <row r="274" spans="7:9">
      <c r="G274" s="135"/>
      <c r="I274" s="124" t="s">
        <v>640</v>
      </c>
    </row>
    <row r="275" spans="7:9">
      <c r="G275" s="135"/>
      <c r="I275" s="124" t="s">
        <v>641</v>
      </c>
    </row>
    <row r="276" spans="7:9">
      <c r="G276" s="135"/>
      <c r="I276" s="124" t="s">
        <v>642</v>
      </c>
    </row>
    <row r="277" spans="7:9">
      <c r="G277" s="135"/>
      <c r="I277" s="124" t="s">
        <v>643</v>
      </c>
    </row>
    <row r="278" spans="7:9">
      <c r="G278" s="135"/>
      <c r="I278" s="124" t="s">
        <v>644</v>
      </c>
    </row>
    <row r="279" spans="7:9">
      <c r="G279" s="135"/>
      <c r="I279" s="124" t="s">
        <v>645</v>
      </c>
    </row>
    <row r="280" spans="7:9">
      <c r="G280" s="135"/>
      <c r="I280" s="124" t="s">
        <v>646</v>
      </c>
    </row>
    <row r="281" spans="7:9">
      <c r="G281" s="135"/>
      <c r="I281" s="124" t="s">
        <v>647</v>
      </c>
    </row>
    <row r="282" spans="7:9">
      <c r="G282" s="135"/>
      <c r="I282" s="124" t="s">
        <v>648</v>
      </c>
    </row>
    <row r="283" spans="7:9">
      <c r="G283" s="135"/>
      <c r="I283" s="124" t="s">
        <v>649</v>
      </c>
    </row>
    <row r="284" spans="7:9">
      <c r="G284" s="135"/>
      <c r="I284" s="124" t="s">
        <v>650</v>
      </c>
    </row>
    <row r="285" spans="7:9">
      <c r="G285" s="135"/>
      <c r="I285" s="124" t="s">
        <v>651</v>
      </c>
    </row>
    <row r="286" spans="7:9">
      <c r="G286" s="135"/>
      <c r="I286" s="124" t="s">
        <v>652</v>
      </c>
    </row>
    <row r="287" spans="7:9">
      <c r="G287" s="135"/>
      <c r="I287" s="124" t="s">
        <v>653</v>
      </c>
    </row>
    <row r="288" spans="7:9">
      <c r="G288" s="135"/>
      <c r="I288" s="126" t="s">
        <v>654</v>
      </c>
    </row>
    <row r="289" spans="7:9">
      <c r="G289" s="135"/>
      <c r="I289" s="124" t="s">
        <v>655</v>
      </c>
    </row>
    <row r="290" spans="7:9">
      <c r="G290" s="135"/>
      <c r="I290" s="126" t="s">
        <v>656</v>
      </c>
    </row>
    <row r="291" spans="7:9">
      <c r="G291" s="135"/>
      <c r="I291" s="124" t="s">
        <v>657</v>
      </c>
    </row>
    <row r="292" spans="7:9">
      <c r="G292" s="135"/>
      <c r="I292" s="126" t="s">
        <v>658</v>
      </c>
    </row>
    <row r="293" spans="7:9">
      <c r="G293" s="135"/>
      <c r="I293" s="124" t="s">
        <v>659</v>
      </c>
    </row>
    <row r="294" spans="7:9">
      <c r="G294" s="135"/>
      <c r="I294" s="124" t="s">
        <v>660</v>
      </c>
    </row>
    <row r="295" spans="7:9">
      <c r="G295" s="135"/>
      <c r="I295" s="124" t="s">
        <v>661</v>
      </c>
    </row>
    <row r="296" spans="7:9">
      <c r="G296" s="135"/>
      <c r="I296" s="126" t="s">
        <v>662</v>
      </c>
    </row>
    <row r="297" spans="7:9">
      <c r="G297" s="135"/>
      <c r="I297" s="124" t="s">
        <v>663</v>
      </c>
    </row>
    <row r="298" spans="7:9">
      <c r="G298" s="135"/>
      <c r="I298" s="124" t="s">
        <v>664</v>
      </c>
    </row>
    <row r="299" spans="7:9">
      <c r="G299" s="135"/>
      <c r="I299" s="124" t="s">
        <v>665</v>
      </c>
    </row>
    <row r="300" spans="7:9">
      <c r="G300" s="135"/>
      <c r="I300" s="124" t="s">
        <v>666</v>
      </c>
    </row>
    <row r="301" spans="7:9">
      <c r="G301" s="135"/>
      <c r="I301" s="124" t="s">
        <v>667</v>
      </c>
    </row>
    <row r="302" spans="7:9">
      <c r="G302" s="135"/>
      <c r="I302" s="124" t="s">
        <v>668</v>
      </c>
    </row>
    <row r="303" spans="7:9">
      <c r="G303" s="135"/>
      <c r="I303" s="126" t="s">
        <v>669</v>
      </c>
    </row>
    <row r="304" spans="7:9">
      <c r="G304" s="135"/>
      <c r="I304" s="126" t="s">
        <v>670</v>
      </c>
    </row>
    <row r="305" spans="7:9">
      <c r="G305" s="135"/>
      <c r="I305" s="124" t="s">
        <v>671</v>
      </c>
    </row>
    <row r="306" spans="7:9">
      <c r="G306" s="135"/>
      <c r="I306" s="124" t="s">
        <v>672</v>
      </c>
    </row>
    <row r="307" spans="7:9">
      <c r="G307" s="135"/>
      <c r="I307" s="124" t="s">
        <v>673</v>
      </c>
    </row>
    <row r="308" spans="7:9">
      <c r="G308" s="135"/>
      <c r="I308" s="124" t="s">
        <v>674</v>
      </c>
    </row>
    <row r="309" spans="7:9">
      <c r="G309" s="135"/>
      <c r="I309" s="124" t="s">
        <v>675</v>
      </c>
    </row>
    <row r="310" spans="7:9">
      <c r="G310" s="135"/>
      <c r="I310" s="124" t="s">
        <v>676</v>
      </c>
    </row>
    <row r="311" spans="7:9">
      <c r="G311" s="135"/>
      <c r="I311" s="124" t="s">
        <v>677</v>
      </c>
    </row>
    <row r="312" spans="7:9">
      <c r="G312" s="135"/>
      <c r="I312" s="124" t="s">
        <v>678</v>
      </c>
    </row>
    <row r="313" spans="7:9">
      <c r="G313" s="135"/>
      <c r="I313" s="124" t="s">
        <v>679</v>
      </c>
    </row>
    <row r="314" spans="7:9">
      <c r="G314" s="135"/>
      <c r="I314" s="124" t="s">
        <v>680</v>
      </c>
    </row>
    <row r="315" spans="7:9">
      <c r="G315" s="135"/>
      <c r="I315" s="124" t="s">
        <v>681</v>
      </c>
    </row>
    <row r="316" spans="7:9">
      <c r="G316" s="135"/>
      <c r="I316" s="124" t="s">
        <v>682</v>
      </c>
    </row>
    <row r="317" spans="7:9">
      <c r="G317" s="135"/>
      <c r="I317" s="124" t="s">
        <v>683</v>
      </c>
    </row>
    <row r="318" spans="7:9">
      <c r="G318" s="135"/>
      <c r="I318" s="124" t="s">
        <v>684</v>
      </c>
    </row>
    <row r="319" spans="7:9">
      <c r="G319" s="135"/>
      <c r="I319" s="126" t="s">
        <v>685</v>
      </c>
    </row>
    <row r="320" spans="7:9">
      <c r="G320" s="135"/>
      <c r="I320" s="124" t="s">
        <v>686</v>
      </c>
    </row>
    <row r="321" spans="7:9">
      <c r="G321" s="135"/>
      <c r="I321" s="124" t="s">
        <v>687</v>
      </c>
    </row>
    <row r="322" spans="7:9">
      <c r="G322" s="135"/>
      <c r="I322" s="124" t="s">
        <v>688</v>
      </c>
    </row>
    <row r="323" spans="7:9">
      <c r="G323" s="135"/>
      <c r="I323" s="126" t="s">
        <v>689</v>
      </c>
    </row>
    <row r="324" spans="7:9">
      <c r="G324" s="135"/>
      <c r="I324" s="124" t="s">
        <v>690</v>
      </c>
    </row>
    <row r="325" spans="7:9">
      <c r="G325" s="135"/>
      <c r="I325" s="124" t="s">
        <v>691</v>
      </c>
    </row>
    <row r="326" spans="7:9">
      <c r="G326" s="135"/>
      <c r="I326" s="124" t="s">
        <v>692</v>
      </c>
    </row>
    <row r="327" spans="7:9">
      <c r="G327" s="135"/>
      <c r="I327" s="124" t="s">
        <v>693</v>
      </c>
    </row>
    <row r="328" spans="7:9">
      <c r="G328" s="135"/>
      <c r="I328" s="126" t="s">
        <v>694</v>
      </c>
    </row>
    <row r="329" spans="7:9">
      <c r="G329" s="135"/>
      <c r="I329" s="124" t="s">
        <v>695</v>
      </c>
    </row>
    <row r="330" spans="7:9">
      <c r="G330" s="135"/>
      <c r="I330" s="124" t="s">
        <v>696</v>
      </c>
    </row>
    <row r="331" spans="7:9">
      <c r="G331" s="135"/>
      <c r="I331" s="124" t="s">
        <v>697</v>
      </c>
    </row>
    <row r="332" spans="7:9">
      <c r="G332" s="135"/>
      <c r="I332" s="124" t="s">
        <v>698</v>
      </c>
    </row>
    <row r="333" spans="7:9">
      <c r="G333" s="135"/>
      <c r="I333" s="124" t="s">
        <v>699</v>
      </c>
    </row>
    <row r="334" spans="7:9">
      <c r="G334" s="135"/>
      <c r="I334" s="124" t="s">
        <v>700</v>
      </c>
    </row>
    <row r="335" spans="7:9">
      <c r="G335" s="135"/>
      <c r="I335" s="126" t="s">
        <v>701</v>
      </c>
    </row>
    <row r="336" spans="7:9">
      <c r="G336" s="135"/>
      <c r="I336" s="124" t="s">
        <v>702</v>
      </c>
    </row>
    <row r="337" spans="7:9">
      <c r="G337" s="135"/>
      <c r="I337" s="124" t="s">
        <v>703</v>
      </c>
    </row>
    <row r="338" spans="7:9">
      <c r="G338" s="135"/>
      <c r="I338" s="124" t="s">
        <v>704</v>
      </c>
    </row>
    <row r="339" spans="7:9">
      <c r="G339" s="135"/>
      <c r="I339" s="124" t="s">
        <v>705</v>
      </c>
    </row>
    <row r="340" spans="7:9">
      <c r="G340" s="135"/>
      <c r="I340" s="124" t="s">
        <v>706</v>
      </c>
    </row>
    <row r="341" spans="7:9">
      <c r="G341" s="135"/>
      <c r="I341" s="124" t="s">
        <v>707</v>
      </c>
    </row>
    <row r="342" spans="7:9">
      <c r="G342" s="135"/>
      <c r="I342" s="124" t="s">
        <v>708</v>
      </c>
    </row>
    <row r="343" spans="7:9">
      <c r="G343" s="135"/>
      <c r="I343" s="124" t="s">
        <v>709</v>
      </c>
    </row>
    <row r="344" spans="7:9">
      <c r="G344" s="135"/>
      <c r="I344" s="124" t="s">
        <v>710</v>
      </c>
    </row>
    <row r="345" spans="7:9">
      <c r="G345" s="135"/>
      <c r="I345" s="124" t="s">
        <v>711</v>
      </c>
    </row>
    <row r="346" spans="7:9">
      <c r="G346" s="135"/>
      <c r="I346" s="124" t="s">
        <v>712</v>
      </c>
    </row>
    <row r="347" spans="7:9">
      <c r="G347" s="135"/>
      <c r="I347" s="124" t="s">
        <v>713</v>
      </c>
    </row>
    <row r="348" spans="7:9">
      <c r="G348" s="135"/>
      <c r="I348" s="124" t="s">
        <v>714</v>
      </c>
    </row>
    <row r="349" spans="7:9">
      <c r="G349" s="135"/>
      <c r="I349" s="124" t="s">
        <v>715</v>
      </c>
    </row>
    <row r="350" spans="7:9">
      <c r="G350" s="135"/>
      <c r="I350" s="126" t="s">
        <v>716</v>
      </c>
    </row>
    <row r="351" spans="7:9">
      <c r="G351" s="135"/>
      <c r="I351" s="124" t="s">
        <v>717</v>
      </c>
    </row>
    <row r="352" spans="7:9">
      <c r="G352" s="135"/>
      <c r="I352" s="124" t="s">
        <v>718</v>
      </c>
    </row>
    <row r="353" spans="7:9">
      <c r="G353" s="135"/>
      <c r="I353" s="124" t="s">
        <v>719</v>
      </c>
    </row>
    <row r="354" spans="7:9">
      <c r="G354" s="135"/>
      <c r="I354" s="124" t="s">
        <v>720</v>
      </c>
    </row>
    <row r="355" spans="7:9">
      <c r="G355" s="135"/>
      <c r="I355" s="124" t="s">
        <v>721</v>
      </c>
    </row>
    <row r="356" spans="7:9">
      <c r="G356" s="135"/>
      <c r="I356" s="124" t="s">
        <v>722</v>
      </c>
    </row>
    <row r="357" spans="7:9">
      <c r="G357" s="135"/>
      <c r="I357" s="124" t="s">
        <v>723</v>
      </c>
    </row>
    <row r="358" spans="7:9">
      <c r="G358" s="135"/>
      <c r="I358" s="124" t="s">
        <v>724</v>
      </c>
    </row>
    <row r="359" spans="7:9">
      <c r="G359" s="135"/>
      <c r="I359" s="124" t="s">
        <v>725</v>
      </c>
    </row>
    <row r="360" spans="7:9">
      <c r="G360" s="135"/>
      <c r="I360" s="126" t="s">
        <v>726</v>
      </c>
    </row>
    <row r="361" spans="7:9">
      <c r="G361" s="135"/>
      <c r="I361" s="124" t="s">
        <v>727</v>
      </c>
    </row>
    <row r="362" spans="7:9">
      <c r="G362" s="135"/>
      <c r="I362" s="124" t="s">
        <v>728</v>
      </c>
    </row>
    <row r="363" spans="7:9">
      <c r="G363" s="135"/>
      <c r="I363" s="124" t="s">
        <v>729</v>
      </c>
    </row>
    <row r="364" spans="7:9">
      <c r="G364" s="135"/>
      <c r="I364" s="124" t="s">
        <v>730</v>
      </c>
    </row>
    <row r="365" spans="7:9">
      <c r="G365" s="135"/>
      <c r="I365" s="124" t="s">
        <v>731</v>
      </c>
    </row>
    <row r="366" spans="7:9">
      <c r="G366" s="135"/>
      <c r="I366" s="124" t="s">
        <v>732</v>
      </c>
    </row>
    <row r="367" spans="7:9">
      <c r="G367" s="135"/>
      <c r="I367" s="124" t="s">
        <v>733</v>
      </c>
    </row>
    <row r="368" spans="7:9">
      <c r="G368" s="135"/>
      <c r="I368" s="124" t="s">
        <v>734</v>
      </c>
    </row>
    <row r="369" spans="9:9">
      <c r="I369" s="124" t="s">
        <v>735</v>
      </c>
    </row>
    <row r="370" spans="9:9">
      <c r="I370" s="124" t="s">
        <v>736</v>
      </c>
    </row>
    <row r="371" spans="9:9">
      <c r="I371" s="124" t="s">
        <v>737</v>
      </c>
    </row>
    <row r="372" spans="9:9">
      <c r="I372" s="124" t="s">
        <v>738</v>
      </c>
    </row>
    <row r="373" spans="9:9">
      <c r="I373" s="124" t="s">
        <v>739</v>
      </c>
    </row>
    <row r="374" spans="9:9">
      <c r="I374" s="124" t="s">
        <v>740</v>
      </c>
    </row>
    <row r="375" spans="9:9">
      <c r="I375" s="126" t="s">
        <v>741</v>
      </c>
    </row>
    <row r="376" spans="9:9">
      <c r="I376" s="124" t="s">
        <v>742</v>
      </c>
    </row>
    <row r="377" spans="9:9">
      <c r="I377" s="124" t="s">
        <v>743</v>
      </c>
    </row>
    <row r="378" spans="9:9">
      <c r="I378" s="124" t="s">
        <v>744</v>
      </c>
    </row>
    <row r="379" spans="9:9">
      <c r="I379" s="124" t="s">
        <v>745</v>
      </c>
    </row>
    <row r="380" spans="9:9">
      <c r="I380" s="124" t="s">
        <v>746</v>
      </c>
    </row>
    <row r="381" spans="9:9">
      <c r="I381" s="126" t="s">
        <v>747</v>
      </c>
    </row>
    <row r="382" spans="9:9">
      <c r="I382" s="124" t="s">
        <v>748</v>
      </c>
    </row>
    <row r="383" spans="9:9">
      <c r="I383" s="124" t="s">
        <v>749</v>
      </c>
    </row>
    <row r="384" spans="9:9">
      <c r="I384" s="124" t="s">
        <v>750</v>
      </c>
    </row>
    <row r="385" spans="9:9">
      <c r="I385" s="124" t="s">
        <v>751</v>
      </c>
    </row>
    <row r="386" spans="9:9">
      <c r="I386" s="124" t="s">
        <v>752</v>
      </c>
    </row>
    <row r="387" spans="9:9">
      <c r="I387" s="124" t="s">
        <v>753</v>
      </c>
    </row>
    <row r="388" spans="9:9">
      <c r="I388" s="124" t="s">
        <v>754</v>
      </c>
    </row>
    <row r="389" spans="9:9">
      <c r="I389" s="124" t="s">
        <v>755</v>
      </c>
    </row>
    <row r="390" spans="9:9">
      <c r="I390" s="124" t="s">
        <v>756</v>
      </c>
    </row>
    <row r="391" spans="9:9">
      <c r="I391" s="124" t="s">
        <v>757</v>
      </c>
    </row>
    <row r="392" spans="9:9">
      <c r="I392" s="124" t="s">
        <v>758</v>
      </c>
    </row>
    <row r="393" spans="9:9">
      <c r="I393" s="124" t="s">
        <v>759</v>
      </c>
    </row>
    <row r="394" spans="9:9">
      <c r="I394" s="124" t="s">
        <v>760</v>
      </c>
    </row>
    <row r="395" spans="9:9">
      <c r="I395" s="126" t="s">
        <v>761</v>
      </c>
    </row>
    <row r="396" spans="9:9">
      <c r="I396" s="124" t="s">
        <v>762</v>
      </c>
    </row>
    <row r="397" spans="9:9">
      <c r="I397" s="124" t="s">
        <v>763</v>
      </c>
    </row>
    <row r="398" spans="9:9">
      <c r="I398" s="126" t="s">
        <v>764</v>
      </c>
    </row>
    <row r="399" spans="9:9">
      <c r="I399" s="124" t="s">
        <v>765</v>
      </c>
    </row>
    <row r="400" spans="9:9">
      <c r="I400" s="124" t="s">
        <v>766</v>
      </c>
    </row>
    <row r="401" spans="9:9">
      <c r="I401" s="124" t="s">
        <v>767</v>
      </c>
    </row>
    <row r="402" spans="9:9">
      <c r="I402" s="124" t="s">
        <v>768</v>
      </c>
    </row>
    <row r="403" spans="9:9">
      <c r="I403" s="124" t="s">
        <v>769</v>
      </c>
    </row>
    <row r="404" spans="9:9">
      <c r="I404" s="124" t="s">
        <v>770</v>
      </c>
    </row>
    <row r="405" spans="9:9">
      <c r="I405" s="124" t="s">
        <v>771</v>
      </c>
    </row>
    <row r="406" spans="9:9">
      <c r="I406" s="124" t="s">
        <v>772</v>
      </c>
    </row>
    <row r="407" spans="9:9">
      <c r="I407" s="124" t="s">
        <v>773</v>
      </c>
    </row>
    <row r="408" spans="9:9">
      <c r="I408" s="124" t="s">
        <v>774</v>
      </c>
    </row>
    <row r="409" spans="9:9">
      <c r="I409" s="124" t="s">
        <v>775</v>
      </c>
    </row>
    <row r="410" spans="9:9">
      <c r="I410" s="124" t="s">
        <v>776</v>
      </c>
    </row>
    <row r="411" spans="9:9">
      <c r="I411" s="124" t="s">
        <v>777</v>
      </c>
    </row>
    <row r="412" spans="9:9">
      <c r="I412" s="124" t="s">
        <v>778</v>
      </c>
    </row>
    <row r="413" spans="9:9">
      <c r="I413" s="124" t="s">
        <v>779</v>
      </c>
    </row>
    <row r="414" spans="9:9">
      <c r="I414" s="126" t="s">
        <v>780</v>
      </c>
    </row>
    <row r="415" spans="9:9">
      <c r="I415" s="124" t="s">
        <v>781</v>
      </c>
    </row>
    <row r="416" spans="9:9">
      <c r="I416" s="124" t="s">
        <v>782</v>
      </c>
    </row>
    <row r="417" spans="9:9">
      <c r="I417" s="124" t="s">
        <v>783</v>
      </c>
    </row>
    <row r="418" spans="9:9">
      <c r="I418" s="124" t="s">
        <v>784</v>
      </c>
    </row>
  </sheetData>
  <pageMargins left="0.7" right="0.7" top="0.75" bottom="0.75" header="0.3" footer="0.3"/>
  <headerFooter>
    <oddHeader>&amp;C&amp;"Aptos"&amp;10&amp;K000000 OFFICIAL&amp;1#_x000D_</oddHeader>
    <oddFooter>&amp;C_x000D_&amp;1#&amp;"Aptos"&amp;10&amp;K000000 OFFICIAL</oddFooter>
  </headerFooter>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096303-05a2-4f26-915e-3df945e81de4">
      <Terms xmlns="http://schemas.microsoft.com/office/infopath/2007/PartnerControls"/>
    </lcf76f155ced4ddcb4097134ff3c332f>
    <TaxCatchAll xmlns="15e6204a-d2eb-4ebd-9daf-11f8a8d10234">
      <Value>1</Value>
    </TaxCatchAll>
    <Government_x0020_Body xmlns="b413c3fd-5a3b-4239-b985-69032e371c04">BEIS</Government_x0020_Body>
    <Date_x0020_Opened xmlns="b413c3fd-5a3b-4239-b985-69032e371c04">2026-02-18T12:25:55+00:00</Date_x0020_Opened>
    <LegacyData xmlns="aaacb922-5235-4a66-b188-303b9b46fbd7" xsi:nil="true"/>
    <Descriptor xmlns="0063f72e-ace3-48fb-9c1f-5b513408b31f" xsi:nil="true"/>
    <Security_x0020_Classification xmlns="0063f72e-ace3-48fb-9c1f-5b513408b31f">OFFICIAL</Security_x0020_Classification>
    <m975189f4ba442ecbf67d4147307b177 xmlns="15e6204a-d2eb-4ebd-9daf-11f8a8d10234">
      <Terms xmlns="http://schemas.microsoft.com/office/infopath/2007/PartnerControls">
        <TermInfo xmlns="http://schemas.microsoft.com/office/infopath/2007/PartnerControls">
          <TermName xmlns="http://schemas.microsoft.com/office/infopath/2007/PartnerControls">UK ETS Delivery</TermName>
          <TermId xmlns="http://schemas.microsoft.com/office/infopath/2007/PartnerControls">1788b8e5-6d0a-4cde-aaf0-425d3e6d5788</TermId>
        </TermInfo>
      </Terms>
    </m975189f4ba442ecbf67d4147307b177>
    <Retention_x0020_Label xmlns="a8f60570-4bd3-4f2b-950b-a996de8ab151" xsi:nil="true"/>
    <Date_x0020_Closed xmlns="b413c3fd-5a3b-4239-b985-69032e371c04" xsi:nil="true"/>
    <_dlc_DocId xmlns="15e6204a-d2eb-4ebd-9daf-11f8a8d10234">P7FXUHQQHXND-136195529-158560</_dlc_DocId>
    <_dlc_DocIdUrl xmlns="15e6204a-d2eb-4ebd-9daf-11f8a8d10234">
      <Url>https://beisgov.sharepoint.com/sites/UKETSDelivery/_layouts/15/DocIdRedir.aspx?ID=P7FXUHQQHXND-136195529-158560</Url>
      <Description>P7FXUHQQHXND-136195529-158560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AF075D4FF84041B72411D642190527" ma:contentTypeVersion="24" ma:contentTypeDescription="Create a new document." ma:contentTypeScope="" ma:versionID="2c83ac324becf5ac7b16e432c7dd51a7">
  <xsd:schema xmlns:xsd="http://www.w3.org/2001/XMLSchema" xmlns:xs="http://www.w3.org/2001/XMLSchema" xmlns:p="http://schemas.microsoft.com/office/2006/metadata/properties" xmlns:ns2="0063f72e-ace3-48fb-9c1f-5b513408b31f" xmlns:ns3="15e6204a-d2eb-4ebd-9daf-11f8a8d10234" xmlns:ns4="b413c3fd-5a3b-4239-b985-69032e371c04" xmlns:ns5="a8f60570-4bd3-4f2b-950b-a996de8ab151" xmlns:ns6="b9096303-05a2-4f26-915e-3df945e81de4" xmlns:ns7="aaacb922-5235-4a66-b188-303b9b46fbd7" targetNamespace="http://schemas.microsoft.com/office/2006/metadata/properties" ma:root="true" ma:fieldsID="10f39e0825310ed6ff070a8a87353ca1" ns2:_="" ns3:_="" ns4:_="" ns5:_="" ns6:_="" ns7:_="">
    <xsd:import namespace="0063f72e-ace3-48fb-9c1f-5b513408b31f"/>
    <xsd:import namespace="15e6204a-d2eb-4ebd-9daf-11f8a8d10234"/>
    <xsd:import namespace="b413c3fd-5a3b-4239-b985-69032e371c04"/>
    <xsd:import namespace="a8f60570-4bd3-4f2b-950b-a996de8ab151"/>
    <xsd:import namespace="b9096303-05a2-4f26-915e-3df945e81de4"/>
    <xsd:import namespace="aaacb922-5235-4a66-b188-303b9b46fbd7"/>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MediaServiceMetadata" minOccurs="0"/>
                <xsd:element ref="ns6:MediaServiceFastMetadata" minOccurs="0"/>
                <xsd:element ref="ns3:SharedWithUsers" minOccurs="0"/>
                <xsd:element ref="ns3:SharedWithDetails"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DateTaken" minOccurs="0"/>
                <xsd:element ref="ns7:LegacyData" minOccurs="0"/>
                <xsd:element ref="ns3:_dlc_DocId" minOccurs="0"/>
                <xsd:element ref="ns3:_dlc_DocIdUrl" minOccurs="0"/>
                <xsd:element ref="ns3:_dlc_DocIdPersistId" minOccurs="0"/>
                <xsd:element ref="ns6:MediaServiceOCR" minOccurs="0"/>
                <xsd:element ref="ns6:MediaLengthInSeconds" minOccurs="0"/>
                <xsd:element ref="ns6:MediaServiceLocation"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15e6204a-d2eb-4ebd-9daf-11f8a8d10234"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UK ETS Delivery|1788b8e5-6d0a-4cde-aaf0-425d3e6d5788"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2890bfdd-340f-4057-a5bf-9cce609f1d2c}" ma:internalName="TaxCatchAll" ma:showField="CatchAllData" ma:web="15e6204a-d2eb-4ebd-9daf-11f8a8d10234">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2890bfdd-340f-4057-a5bf-9cce609f1d2c}" ma:internalName="TaxCatchAllLabel" ma:readOnly="true" ma:showField="CatchAllDataLabel" ma:web="15e6204a-d2eb-4ebd-9daf-11f8a8d1023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096303-05a2-4f26-915e-3df945e81de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AutoTags" ma:index="24" nillable="true" ma:displayName="Tags" ma:internalName="MediaServiceAutoTags"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DateTaken" ma:index="27" nillable="true" ma:displayName="MediaServiceDateTaken" ma:hidden="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LengthInSeconds" ma:index="33" nillable="true" ma:displayName="Length (seconds)" ma:internalName="MediaLengthInSeconds" ma:readOnly="true">
      <xsd:simpleType>
        <xsd:restriction base="dms:Unknown"/>
      </xsd:simpleType>
    </xsd:element>
    <xsd:element name="MediaServiceLocation" ma:index="34"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8" nillable="true" ma:displayName="Legacy Data" ma:internalName="LegacyData">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FFC4E3A-F854-43AF-8266-FC74B9FE42C7}">
  <ds:schemaRefs>
    <ds:schemaRef ds:uri="b413c3fd-5a3b-4239-b985-69032e371c04"/>
    <ds:schemaRef ds:uri="15e6204a-d2eb-4ebd-9daf-11f8a8d10234"/>
    <ds:schemaRef ds:uri="http://schemas.microsoft.com/office/infopath/2007/PartnerControls"/>
    <ds:schemaRef ds:uri="http://schemas.microsoft.com/office/2006/documentManagement/types"/>
    <ds:schemaRef ds:uri="http://purl.org/dc/dcmitype/"/>
    <ds:schemaRef ds:uri="http://www.w3.org/XML/1998/namespace"/>
    <ds:schemaRef ds:uri="http://schemas.microsoft.com/office/2006/metadata/properties"/>
    <ds:schemaRef ds:uri="0063f72e-ace3-48fb-9c1f-5b513408b31f"/>
    <ds:schemaRef ds:uri="aaacb922-5235-4a66-b188-303b9b46fbd7"/>
    <ds:schemaRef ds:uri="http://purl.org/dc/elements/1.1/"/>
    <ds:schemaRef ds:uri="http://schemas.openxmlformats.org/package/2006/metadata/core-properties"/>
    <ds:schemaRef ds:uri="b9096303-05a2-4f26-915e-3df945e81de4"/>
    <ds:schemaRef ds:uri="a8f60570-4bd3-4f2b-950b-a996de8ab151"/>
    <ds:schemaRef ds:uri="http://purl.org/dc/terms/"/>
  </ds:schemaRefs>
</ds:datastoreItem>
</file>

<file path=customXml/itemProps2.xml><?xml version="1.0" encoding="utf-8"?>
<ds:datastoreItem xmlns:ds="http://schemas.openxmlformats.org/officeDocument/2006/customXml" ds:itemID="{35F5F639-D200-4BE5-AFEE-5D7068395921}">
  <ds:schemaRefs>
    <ds:schemaRef ds:uri="http://schemas.microsoft.com/sharepoint/v3/contenttype/forms"/>
  </ds:schemaRefs>
</ds:datastoreItem>
</file>

<file path=customXml/itemProps3.xml><?xml version="1.0" encoding="utf-8"?>
<ds:datastoreItem xmlns:ds="http://schemas.openxmlformats.org/officeDocument/2006/customXml" ds:itemID="{D4426930-57B4-46CD-9E3D-DCAAA7096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15e6204a-d2eb-4ebd-9daf-11f8a8d10234"/>
    <ds:schemaRef ds:uri="b413c3fd-5a3b-4239-b985-69032e371c04"/>
    <ds:schemaRef ds:uri="a8f60570-4bd3-4f2b-950b-a996de8ab151"/>
    <ds:schemaRef ds:uri="b9096303-05a2-4f26-915e-3df945e81de4"/>
    <ds:schemaRef ds:uri="aaacb922-5235-4a66-b188-303b9b46fb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C44F146-5E18-42AE-B581-978D0D1DB11F}">
  <ds:schemaRefs>
    <ds:schemaRef ds:uri="http://schemas.microsoft.com/sharepoint/events"/>
  </ds:schemaRefs>
</ds:datastoreItem>
</file>

<file path=docMetadata/LabelInfo.xml><?xml version="1.0" encoding="utf-8"?>
<clbl:labelList xmlns:clbl="http://schemas.microsoft.com/office/2020/mipLabelMetadata">
  <clbl:label id="{04d09258-035b-4e4f-ae3e-d79ff3d418d8}" enabled="1" method="Standard" siteId="{f4a12867-922d-4b9d-bb85-9ee7898512a0}" removed="0"/>
  <clbl:label id="{ba62f585-b40f-4ab9-bafe-39150f03d12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Front Page</vt:lpstr>
      <vt:lpstr>Update Log</vt:lpstr>
      <vt:lpstr>Contents</vt:lpstr>
      <vt:lpstr>1 Primary Data Tab</vt:lpstr>
      <vt:lpstr> 2 Compositional Sampling</vt:lpstr>
      <vt:lpstr>APPENDICES</vt:lpstr>
      <vt:lpstr>3 Bunker Mass to Grate</vt:lpstr>
      <vt:lpstr>4 General Sampling</vt:lpstr>
      <vt:lpstr>Lists</vt:lpstr>
      <vt:lpstr>dl_Measurement</vt:lpstr>
      <vt:lpstr>dl_WasteSource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Nicholas Thurston</dc:creator>
  <cp:keywords/>
  <dc:description/>
  <cp:lastModifiedBy>Gibson, Rachel (Energy Security)</cp:lastModifiedBy>
  <cp:revision/>
  <dcterms:created xsi:type="dcterms:W3CDTF">2025-07-02T08:53:52Z</dcterms:created>
  <dcterms:modified xsi:type="dcterms:W3CDTF">2026-02-18T16:03:41Z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EA|b77da37e-7166-4741-8c12-4679faab22d9</vt:lpwstr>
  </property>
  <property fmtid="{D5CDD505-2E9C-101B-9397-08002B2CF9AE}" pid="4" name="MediaServiceImageTags">
    <vt:lpwstr/>
  </property>
  <property fmtid="{D5CDD505-2E9C-101B-9397-08002B2CF9AE}" pid="5" name="ContentTypeId">
    <vt:lpwstr>0x01010061AF075D4FF84041B72411D642190527</vt:lpwstr>
  </property>
  <property fmtid="{D5CDD505-2E9C-101B-9397-08002B2CF9AE}" pid="6" name="HOCopyrightLevel">
    <vt:lpwstr>1;#Crown|69589897-2828-4761-976e-717fd8e631c9</vt:lpwstr>
  </property>
  <property fmtid="{D5CDD505-2E9C-101B-9397-08002B2CF9AE}" pid="7" name="HOGovernmentSecurityClassification">
    <vt:lpwstr>2;#Official|14c80daa-741b-422c-9722-f71693c9ede4</vt:lpwstr>
  </property>
  <property fmtid="{D5CDD505-2E9C-101B-9397-08002B2CF9AE}" pid="8" name="OrganisationalUnit">
    <vt:lpwstr>3;#EA|d5f78ddb-b1b6-4328-9877-d7e3ed06fdac</vt:lpwstr>
  </property>
  <property fmtid="{D5CDD505-2E9C-101B-9397-08002B2CF9AE}" pid="9" name="HOSiteType">
    <vt:lpwstr>10;#Team|ff0485df-0575-416f-802f-e999165821b7</vt:lpwstr>
  </property>
  <property fmtid="{D5CDD505-2E9C-101B-9397-08002B2CF9AE}" pid="10" name="Business_x0020_Unit">
    <vt:lpwstr>1;#UK ETS Delivery|1788b8e5-6d0a-4cde-aaf0-425d3e6d5788</vt:lpwstr>
  </property>
  <property fmtid="{D5CDD505-2E9C-101B-9397-08002B2CF9AE}" pid="11" name="Business Unit">
    <vt:lpwstr>1;#UK ETS Delivery|1788b8e5-6d0a-4cde-aaf0-425d3e6d5788</vt:lpwstr>
  </property>
  <property fmtid="{D5CDD505-2E9C-101B-9397-08002B2CF9AE}" pid="12" name="_dlc_DocIdItemGuid">
    <vt:lpwstr>82f01ada-0421-486a-b99a-80b6b20975e7</vt:lpwstr>
  </property>
</Properties>
</file>