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mhclg-my.sharepoint.com/personal/mark_david_communities_gov_uk/Documents/Documents/"/>
    </mc:Choice>
  </mc:AlternateContent>
  <xr:revisionPtr revIDLastSave="372" documentId="13_ncr:1_{BCA74E57-96A1-482E-B6A3-C258126ECCB5}" xr6:coauthVersionLast="47" xr6:coauthVersionMax="47" xr10:uidLastSave="{49FAD159-9C51-46E0-8FC9-DD118F982A9F}"/>
  <workbookProtection workbookAlgorithmName="SHA-512" workbookHashValue="E4Ixx+aockf+uyl7yYpxBFq42944EfPrbAr0P4v+qBc0/ltwqzpZ801Wjms6hrB++TxuJC3v6zz2JkyPxV/GvQ==" workbookSaltValue="qPcpRtNVDiJtB2jOPmJrfA==" workbookSpinCount="100000" lockStructure="1"/>
  <bookViews>
    <workbookView xWindow="-108" yWindow="-108" windowWidth="30936" windowHeight="16776" xr2:uid="{FD5039D8-5795-48A4-8FFF-0F01A0D6BF6D}"/>
  </bookViews>
  <sheets>
    <sheet name="LA drop-down" sheetId="3" r:id="rId1"/>
    <sheet name="LA list" sheetId="1" r:id="rId2"/>
    <sheet name="Share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D14" i="3"/>
  <c r="D17" i="3"/>
  <c r="D16" i="3"/>
  <c r="D15" i="3"/>
  <c r="D13" i="3"/>
  <c r="D12" i="3"/>
</calcChain>
</file>

<file path=xl/sharedStrings.xml><?xml version="1.0" encoding="utf-8"?>
<sst xmlns="http://schemas.openxmlformats.org/spreadsheetml/2006/main" count="1220" uniqueCount="624">
  <si>
    <t>Disabled Facilities Grant: Local Authority Fair Shares Calculator</t>
  </si>
  <si>
    <t>This calculator shows the value of the parameters used in the new Disabled Facilities Grant funding formula and the resulting fair share for each local authority.</t>
  </si>
  <si>
    <t>On this page, you can view each local authority's formula parameters individually. On the 'LA list' page, you can view them as an ordered list.</t>
  </si>
  <si>
    <t>Please select the local authority of interest from the pink drop-down below.</t>
  </si>
  <si>
    <t>Local authority:</t>
  </si>
  <si>
    <t>Adur</t>
  </si>
  <si>
    <t>Formula parameter</t>
  </si>
  <si>
    <t>Value</t>
  </si>
  <si>
    <t>Income deprivation score</t>
  </si>
  <si>
    <t>LA-owned housing stock</t>
  </si>
  <si>
    <t>Total housing stock</t>
  </si>
  <si>
    <t>% of non-LA owned housing stock</t>
  </si>
  <si>
    <t>https://www.gov.uk/government/consultations/changing-the-way-government-allocates-disabled-facilities-grant-funding-to-local-authorities-in-england</t>
  </si>
  <si>
    <t>Notes:</t>
  </si>
  <si>
    <t>Disabled Facilities Grant: Fair Share Formula Parameters</t>
  </si>
  <si>
    <t>Code</t>
  </si>
  <si>
    <t>Local authority</t>
  </si>
  <si>
    <r>
      <rPr>
        <b/>
        <sz val="11"/>
        <color theme="0"/>
        <rFont val="Aptos"/>
        <family val="2"/>
      </rPr>
      <t>Disabled adults
and children</t>
    </r>
    <r>
      <rPr>
        <b/>
        <sz val="12"/>
        <color theme="0"/>
        <rFont val="Aptos"/>
        <family val="2"/>
      </rPr>
      <t xml:space="preserve"> </t>
    </r>
    <r>
      <rPr>
        <vertAlign val="superscript"/>
        <sz val="12"/>
        <color theme="0"/>
        <rFont val="Aptos"/>
        <family val="2"/>
      </rPr>
      <t>[a],[b]</t>
    </r>
  </si>
  <si>
    <r>
      <t xml:space="preserve">Non-disabled
older adults </t>
    </r>
    <r>
      <rPr>
        <vertAlign val="superscript"/>
        <sz val="12"/>
        <color theme="0"/>
        <rFont val="Aptos"/>
        <family val="2"/>
      </rPr>
      <t>[b]</t>
    </r>
  </si>
  <si>
    <t>Income
deprivation score</t>
  </si>
  <si>
    <t>LA-owned
housing stock</t>
  </si>
  <si>
    <t>E07000223</t>
  </si>
  <si>
    <t>E07000032</t>
  </si>
  <si>
    <t>Amber Valley</t>
  </si>
  <si>
    <t>E07000224</t>
  </si>
  <si>
    <t>Arun</t>
  </si>
  <si>
    <t>E07000170</t>
  </si>
  <si>
    <t>Ashfield</t>
  </si>
  <si>
    <t>E07000105</t>
  </si>
  <si>
    <t>Ashford</t>
  </si>
  <si>
    <t>E07000200</t>
  </si>
  <si>
    <t>Babergh</t>
  </si>
  <si>
    <t>E09000002</t>
  </si>
  <si>
    <t>Barking &amp; Dagenham</t>
  </si>
  <si>
    <t>E09000003</t>
  </si>
  <si>
    <t>Barnet</t>
  </si>
  <si>
    <t>E08000016</t>
  </si>
  <si>
    <t>Barnsley</t>
  </si>
  <si>
    <t>E07000066</t>
  </si>
  <si>
    <t>Basildon</t>
  </si>
  <si>
    <t>E07000084</t>
  </si>
  <si>
    <t>Basingstoke &amp; Deane</t>
  </si>
  <si>
    <t>E07000171</t>
  </si>
  <si>
    <t>Bassetlaw</t>
  </si>
  <si>
    <t>E06000022</t>
  </si>
  <si>
    <t>Bath &amp; North East Somerset</t>
  </si>
  <si>
    <t>E06000055</t>
  </si>
  <si>
    <t>Bedford</t>
  </si>
  <si>
    <t>E09000004</t>
  </si>
  <si>
    <t>Bexley</t>
  </si>
  <si>
    <t>E08000025</t>
  </si>
  <si>
    <t>Birmingham</t>
  </si>
  <si>
    <t>E07000129</t>
  </si>
  <si>
    <t>Blaby</t>
  </si>
  <si>
    <t>E06000008</t>
  </si>
  <si>
    <t>Blackburn with Darwen</t>
  </si>
  <si>
    <t>E06000009</t>
  </si>
  <si>
    <t>Blackpool</t>
  </si>
  <si>
    <t>E07000033</t>
  </si>
  <si>
    <t>Bolsover</t>
  </si>
  <si>
    <t>E08000001</t>
  </si>
  <si>
    <t>Bolton</t>
  </si>
  <si>
    <t>E07000136</t>
  </si>
  <si>
    <t>Boston</t>
  </si>
  <si>
    <t>E06000058</t>
  </si>
  <si>
    <t>Bournemouth, Christchurch &amp; Poole</t>
  </si>
  <si>
    <t>E06000036</t>
  </si>
  <si>
    <t>Bracknell Forest</t>
  </si>
  <si>
    <t>E08000032</t>
  </si>
  <si>
    <t>Bradford</t>
  </si>
  <si>
    <t>E07000067</t>
  </si>
  <si>
    <t>Braintree</t>
  </si>
  <si>
    <t>E07000143</t>
  </si>
  <si>
    <t>Breckland</t>
  </si>
  <si>
    <t>E09000005</t>
  </si>
  <si>
    <t>Brent</t>
  </si>
  <si>
    <t>E07000068</t>
  </si>
  <si>
    <t>Brentwood</t>
  </si>
  <si>
    <t>E06000043</t>
  </si>
  <si>
    <t>Brighton &amp; Hove</t>
  </si>
  <si>
    <t>E06000023</t>
  </si>
  <si>
    <t>Bristol</t>
  </si>
  <si>
    <t>E07000144</t>
  </si>
  <si>
    <t>Broadland</t>
  </si>
  <si>
    <t>E09000006</t>
  </si>
  <si>
    <t>Bromley</t>
  </si>
  <si>
    <t>E07000234</t>
  </si>
  <si>
    <t>Bromsgrove</t>
  </si>
  <si>
    <t>E07000095</t>
  </si>
  <si>
    <t>Broxbourne</t>
  </si>
  <si>
    <t>E07000172</t>
  </si>
  <si>
    <t>Broxtowe</t>
  </si>
  <si>
    <t>E06000060</t>
  </si>
  <si>
    <t>Buckinghamshire</t>
  </si>
  <si>
    <t>E07000117</t>
  </si>
  <si>
    <t>Burnley</t>
  </si>
  <si>
    <t>E08000002</t>
  </si>
  <si>
    <t>Bury</t>
  </si>
  <si>
    <t>E08000033</t>
  </si>
  <si>
    <t>Calderdale</t>
  </si>
  <si>
    <t>E07000008</t>
  </si>
  <si>
    <t>Cambridge</t>
  </si>
  <si>
    <t>E09000007</t>
  </si>
  <si>
    <t>Camden</t>
  </si>
  <si>
    <t>E07000192</t>
  </si>
  <si>
    <t>Cannock Chase</t>
  </si>
  <si>
    <t>E07000106</t>
  </si>
  <si>
    <t>Canterbury</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</si>
  <si>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</si>
  <si>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</si>
  <si>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</si>
  <si>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</si>
  <si>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</si>
  <si>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</si>
  <si>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</si>
  <si>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</si>
  <si>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</si>
  <si>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</si>
  <si>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</si>
  <si>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</si>
  <si>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</si>
  <si>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</si>
  <si>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E06000050</t>
  </si>
  <si>
    <t>Cheshire West &amp; Chester</t>
  </si>
  <si>
    <t>E07000034</t>
  </si>
  <si>
    <t>Chesterfield</t>
  </si>
  <si>
    <t>E07000225</t>
  </si>
  <si>
    <t>Chichester</t>
  </si>
  <si>
    <t>E07000118</t>
  </si>
  <si>
    <t>Chorley</t>
  </si>
  <si>
    <t>E09000001</t>
  </si>
  <si>
    <t>City of London</t>
  </si>
  <si>
    <t>E07000071</t>
  </si>
  <si>
    <t>Colchester</t>
  </si>
  <si>
    <t>E06000052</t>
  </si>
  <si>
    <t>Cornwall</t>
  </si>
  <si>
    <t>E07000079</t>
  </si>
  <si>
    <t>Cotswold</t>
  </si>
  <si>
    <t>E08000026</t>
  </si>
  <si>
    <t>Coventry</t>
  </si>
  <si>
    <t>E07000226</t>
  </si>
  <si>
    <t>Crawley</t>
  </si>
  <si>
    <t>E09000008</t>
  </si>
  <si>
    <t>Croydon</t>
  </si>
  <si>
    <t>E06000063</t>
  </si>
  <si>
    <t>Cumberland</t>
  </si>
  <si>
    <t>E07000096</t>
  </si>
  <si>
    <t>Dacorum</t>
  </si>
  <si>
    <t>E06000005</t>
  </si>
  <si>
    <t>Darlington</t>
  </si>
  <si>
    <t>E07000107</t>
  </si>
  <si>
    <t>Dartford</t>
  </si>
  <si>
    <t>E06000015</t>
  </si>
  <si>
    <t>Derby</t>
  </si>
  <si>
    <t>E07000035</t>
  </si>
  <si>
    <t>Derbyshire Dales</t>
  </si>
  <si>
    <t>E08000017</t>
  </si>
  <si>
    <t>Doncaster</t>
  </si>
  <si>
    <t>E06000059</t>
  </si>
  <si>
    <t>Dorset UA</t>
  </si>
  <si>
    <t>E07000108</t>
  </si>
  <si>
    <t>Dover</t>
  </si>
  <si>
    <t>E08000027</t>
  </si>
  <si>
    <t>Dudley</t>
  </si>
  <si>
    <t>E06000047</t>
  </si>
  <si>
    <t>Durham</t>
  </si>
  <si>
    <t>E09000009</t>
  </si>
  <si>
    <t>Ealing</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</si>
  <si>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</si>
  <si>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</si>
  <si>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</si>
  <si>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</si>
  <si>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</si>
  <si>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</si>
  <si>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</si>
  <si>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</si>
  <si>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</si>
  <si>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</si>
  <si>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</si>
  <si>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</si>
  <si>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</si>
  <si>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</si>
  <si>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</si>
  <si>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</si>
  <si>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E07000061</t>
  </si>
  <si>
    <t>Eastbourne</t>
  </si>
  <si>
    <t>E07000086</t>
  </si>
  <si>
    <t>Eastleigh</t>
  </si>
  <si>
    <t>E07000207</t>
  </si>
  <si>
    <t>Elmbridge</t>
  </si>
  <si>
    <t>E09000010</t>
  </si>
  <si>
    <t>Enfield</t>
  </si>
  <si>
    <t>E07000072</t>
  </si>
  <si>
    <t>Epping Forest</t>
  </si>
  <si>
    <t>E07000208</t>
  </si>
  <si>
    <t>Epsom &amp; Ewell</t>
  </si>
  <si>
    <t>E07000036</t>
  </si>
  <si>
    <t>Erewash</t>
  </si>
  <si>
    <t>E07000041</t>
  </si>
  <si>
    <t>Exeter</t>
  </si>
  <si>
    <t>E07000087</t>
  </si>
  <si>
    <t>Fareham</t>
  </si>
  <si>
    <t>E07000010</t>
  </si>
  <si>
    <t>Fenland</t>
  </si>
  <si>
    <t>E07000112</t>
  </si>
  <si>
    <t>Folkestone &amp; Hythe</t>
  </si>
  <si>
    <t>E07000080</t>
  </si>
  <si>
    <t>Forest of Dean</t>
  </si>
  <si>
    <t>E07000119</t>
  </si>
  <si>
    <t>Fylde</t>
  </si>
  <si>
    <t>E08000037</t>
  </si>
  <si>
    <t>Gateshead</t>
  </si>
  <si>
    <t>E07000173</t>
  </si>
  <si>
    <t>Gedling</t>
  </si>
  <si>
    <t>E07000081</t>
  </si>
  <si>
    <t>Gloucester</t>
  </si>
  <si>
    <t>E07000088</t>
  </si>
  <si>
    <t>Gosport</t>
  </si>
  <si>
    <t>E07000109</t>
  </si>
  <si>
    <t>Gravesham</t>
  </si>
  <si>
    <t>E07000145</t>
  </si>
  <si>
    <t>Great Yarmouth</t>
  </si>
  <si>
    <t>E09000011</t>
  </si>
  <si>
    <t>Greenwich</t>
  </si>
  <si>
    <t>E07000209</t>
  </si>
  <si>
    <t>Guildford</t>
  </si>
  <si>
    <t>E09000012</t>
  </si>
  <si>
    <t>Hackney</t>
  </si>
  <si>
    <t>E06000006</t>
  </si>
  <si>
    <t>Halton</t>
  </si>
  <si>
    <t>E09000013</t>
  </si>
  <si>
    <t>Hammersmith &amp; Fulham</t>
  </si>
  <si>
    <t>E07000131</t>
  </si>
  <si>
    <t>Harborough</t>
  </si>
  <si>
    <t>E09000014</t>
  </si>
  <si>
    <t>Haringey</t>
  </si>
  <si>
    <t>E07000073</t>
  </si>
  <si>
    <t>Harlow</t>
  </si>
  <si>
    <t>E09000015</t>
  </si>
  <si>
    <t>Harrow</t>
  </si>
  <si>
    <t>E07000089</t>
  </si>
  <si>
    <t>Hart</t>
  </si>
  <si>
    <t>E06000001</t>
  </si>
  <si>
    <t>Hartlepool</t>
  </si>
  <si>
    <t>E07000062</t>
  </si>
  <si>
    <t>Hastings</t>
  </si>
  <si>
    <t>E07000090</t>
  </si>
  <si>
    <t>Havant</t>
  </si>
  <si>
    <t>E09000016</t>
  </si>
  <si>
    <t>Havering</t>
  </si>
  <si>
    <t>E06000019</t>
  </si>
  <si>
    <t>Herefordshire</t>
  </si>
  <si>
    <t>E07000098</t>
  </si>
  <si>
    <t>Hertsmere</t>
  </si>
  <si>
    <t>E07000037</t>
  </si>
  <si>
    <t>High Peak</t>
  </si>
  <si>
    <t>E09000017</t>
  </si>
  <si>
    <t>Hillingdon</t>
  </si>
  <si>
    <t>E07000132</t>
  </si>
  <si>
    <t>Hinckley &amp; Bosworth</t>
  </si>
  <si>
    <t>E07000227</t>
  </si>
  <si>
    <t>Horsham</t>
  </si>
  <si>
    <t>E09000018</t>
  </si>
  <si>
    <t>Hounslow</t>
  </si>
  <si>
    <t>E07000011</t>
  </si>
  <si>
    <t>Huntingdonshire</t>
  </si>
  <si>
    <t>E07000120</t>
  </si>
  <si>
    <t>Hyndburn</t>
  </si>
  <si>
    <t>E07000202</t>
  </si>
  <si>
    <t>Ipswich</t>
  </si>
  <si>
    <t>E06000046</t>
  </si>
  <si>
    <t>Isle of Wight</t>
  </si>
  <si>
    <t>E06000053</t>
  </si>
  <si>
    <t>Isles of Scilly</t>
  </si>
  <si>
    <t>E09000019</t>
  </si>
  <si>
    <t>Islington</t>
  </si>
  <si>
    <t>E09000020</t>
  </si>
  <si>
    <t>Kensington &amp; Chelsea</t>
  </si>
  <si>
    <t>E07000146</t>
  </si>
  <si>
    <t>King's Lynn &amp; West Norfolk</t>
  </si>
  <si>
    <t>E06000010</t>
  </si>
  <si>
    <t>Kingston upon Hull</t>
  </si>
  <si>
    <t>E09000021</t>
  </si>
  <si>
    <t>Kingston upon Thames</t>
  </si>
  <si>
    <t>E08000034</t>
  </si>
  <si>
    <t>Kirklees</t>
  </si>
  <si>
    <t>E08000011</t>
  </si>
  <si>
    <t>Knowsley</t>
  </si>
  <si>
    <t>E09000022</t>
  </si>
  <si>
    <t>Lambeth</t>
  </si>
  <si>
    <t>E07000121</t>
  </si>
  <si>
    <t>Lancaster</t>
  </si>
  <si>
    <t>E08000035</t>
  </si>
  <si>
    <t>Leeds</t>
  </si>
  <si>
    <t>E06000016</t>
  </si>
  <si>
    <t>Leicester</t>
  </si>
  <si>
    <t>E07000063</t>
  </si>
  <si>
    <t>Lewes</t>
  </si>
  <si>
    <t>E09000023</t>
  </si>
  <si>
    <t>Lewisham</t>
  </si>
  <si>
    <t>E07000194</t>
  </si>
  <si>
    <t>Lichfield</t>
  </si>
  <si>
    <t>E07000138</t>
  </si>
  <si>
    <t>Lincoln</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</si>
  <si>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</si>
  <si>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</si>
  <si>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</si>
  <si>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</si>
  <si>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</si>
  <si>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</si>
  <si>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</si>
  <si>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</si>
  <si>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</si>
  <si>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</si>
  <si>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</si>
  <si>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</si>
  <si>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</si>
  <si>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</si>
  <si>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</si>
  <si>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</si>
  <si>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</si>
  <si>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</si>
  <si>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</si>
  <si>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</si>
  <si>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</si>
  <si>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</si>
  <si>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</si>
  <si>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</si>
  <si>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</si>
  <si>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</si>
  <si>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</si>
  <si>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</si>
  <si>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</si>
  <si>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</si>
  <si>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</si>
  <si>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</si>
  <si>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</si>
  <si>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</si>
  <si>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</si>
  <si>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&amp; Sherwood</t>
  </si>
  <si>
    <t>E08000021</t>
  </si>
  <si>
    <t>Newcastle upon Tyne</t>
  </si>
  <si>
    <t>E07000195</t>
  </si>
  <si>
    <t>Newcastle-under-Lyme</t>
  </si>
  <si>
    <t>E09000025</t>
  </si>
  <si>
    <t>Newham</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</si>
  <si>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</si>
  <si>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</si>
  <si>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</si>
  <si>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</si>
  <si>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</si>
  <si>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</si>
  <si>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</si>
  <si>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</si>
  <si>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</si>
  <si>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</si>
  <si>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</si>
  <si>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</si>
  <si>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</si>
  <si>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</si>
  <si>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</si>
  <si>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</si>
  <si>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</si>
  <si>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</si>
  <si>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</si>
  <si>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</si>
  <si>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</si>
  <si>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</si>
  <si>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</si>
  <si>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</si>
  <si>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</si>
  <si>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t>
  </si>
  <si>
    <t>E06000057</t>
  </si>
  <si>
    <t>Northumberland</t>
  </si>
  <si>
    <t>E07000148</t>
  </si>
  <si>
    <t>Norwich</t>
  </si>
  <si>
    <t>E06000018</t>
  </si>
  <si>
    <t>Nottingham</t>
  </si>
  <si>
    <t>E07000219</t>
  </si>
  <si>
    <t>Nuneaton &amp; Bedworth</t>
  </si>
  <si>
    <t>E07000135</t>
  </si>
  <si>
    <t>Oadby &amp; Wigston</t>
  </si>
  <si>
    <t>E08000004</t>
  </si>
  <si>
    <t>Oldham</t>
  </si>
  <si>
    <t>E07000178</t>
  </si>
  <si>
    <t>Oxford</t>
  </si>
  <si>
    <t>E07000122</t>
  </si>
  <si>
    <t>Pendle</t>
  </si>
  <si>
    <t>E06000031</t>
  </si>
  <si>
    <t>Peterborough</t>
  </si>
  <si>
    <t>E06000026</t>
  </si>
  <si>
    <t>Plymouth</t>
  </si>
  <si>
    <t>E06000044</t>
  </si>
  <si>
    <t>Portsmouth</t>
  </si>
  <si>
    <t>E07000123</t>
  </si>
  <si>
    <t>Preston</t>
  </si>
  <si>
    <t>E06000038</t>
  </si>
  <si>
    <t>Reading</t>
  </si>
  <si>
    <t>E09000026</t>
  </si>
  <si>
    <t>Redbridge</t>
  </si>
  <si>
    <t>E06000003</t>
  </si>
  <si>
    <t>Redcar &amp; Cleveland</t>
  </si>
  <si>
    <t>E07000236</t>
  </si>
  <si>
    <t>Redditch</t>
  </si>
  <si>
    <t>E07000211</t>
  </si>
  <si>
    <t>Reigate &amp; Banstead</t>
  </si>
  <si>
    <t>E07000124</t>
  </si>
  <si>
    <t>Ribble Valley</t>
  </si>
  <si>
    <t>E09000027</t>
  </si>
  <si>
    <t>Richmond upon Thames</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</si>
  <si>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</si>
  <si>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</si>
  <si>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</si>
  <si>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</si>
  <si>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</si>
  <si>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</si>
  <si>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</si>
  <si>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</si>
  <si>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</si>
  <si>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</si>
  <si>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</si>
  <si>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</si>
  <si>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</si>
  <si>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</si>
  <si>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</si>
  <si>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</si>
  <si>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</si>
  <si>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</si>
  <si>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</si>
  <si>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</si>
  <si>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E08000006</t>
  </si>
  <si>
    <t>Salford</t>
  </si>
  <si>
    <t>E08000028</t>
  </si>
  <si>
    <t>Sandwell</t>
  </si>
  <si>
    <t>E08000014</t>
  </si>
  <si>
    <t>Sefton</t>
  </si>
  <si>
    <t>E07000111</t>
  </si>
  <si>
    <t>Sevenoaks</t>
  </si>
  <si>
    <t>E08000019</t>
  </si>
  <si>
    <t>Sheffield</t>
  </si>
  <si>
    <t>E06000051</t>
  </si>
  <si>
    <t>Shropshire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</si>
  <si>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</si>
  <si>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</si>
  <si>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</si>
  <si>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</si>
  <si>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</si>
  <si>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</si>
  <si>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</si>
  <si>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</si>
  <si>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</si>
  <si>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</si>
  <si>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</si>
  <si>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</si>
  <si>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</si>
  <si>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</si>
  <si>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</si>
  <si>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</si>
  <si>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</si>
  <si>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</si>
  <si>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</si>
  <si>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</si>
  <si>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</si>
  <si>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</si>
  <si>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</si>
  <si>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</si>
  <si>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</si>
  <si>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</si>
  <si>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</si>
  <si>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</si>
  <si>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E06000045</t>
  </si>
  <si>
    <t>Southampton</t>
  </si>
  <si>
    <t>E06000033</t>
  </si>
  <si>
    <t>Southend-on-Sea</t>
  </si>
  <si>
    <t>E09000028</t>
  </si>
  <si>
    <t>Southwark</t>
  </si>
  <si>
    <t>E07000213</t>
  </si>
  <si>
    <t>Spelthorne</t>
  </si>
  <si>
    <t>E07000240</t>
  </si>
  <si>
    <t>St Albans</t>
  </si>
  <si>
    <t>E08000013</t>
  </si>
  <si>
    <t>St Helens</t>
  </si>
  <si>
    <t>E07000197</t>
  </si>
  <si>
    <t>Stafford</t>
  </si>
  <si>
    <t>E07000198</t>
  </si>
  <si>
    <t>Staffordshire Moorlands</t>
  </si>
  <si>
    <t>E07000243</t>
  </si>
  <si>
    <t>Stevenage</t>
  </si>
  <si>
    <t>E08000007</t>
  </si>
  <si>
    <t>Stockport</t>
  </si>
  <si>
    <t>E06000004</t>
  </si>
  <si>
    <t>Stockton-on-Tees</t>
  </si>
  <si>
    <t>E06000021</t>
  </si>
  <si>
    <t>Stoke-on-Trent</t>
  </si>
  <si>
    <t>E07000221</t>
  </si>
  <si>
    <t>Stratford-on-Avon</t>
  </si>
  <si>
    <t>E07000082</t>
  </si>
  <si>
    <t>Stroud</t>
  </si>
  <si>
    <t>E08000024</t>
  </si>
  <si>
    <t>Sunderland</t>
  </si>
  <si>
    <t>E07000214</t>
  </si>
  <si>
    <t>Surrey Heath</t>
  </si>
  <si>
    <t>E09000029</t>
  </si>
  <si>
    <t>Sutton</t>
  </si>
  <si>
    <t>E07000113</t>
  </si>
  <si>
    <t>Swale</t>
  </si>
  <si>
    <t>E06000030</t>
  </si>
  <si>
    <t>Swindon</t>
  </si>
  <si>
    <t>E08000008</t>
  </si>
  <si>
    <t>Tameside</t>
  </si>
  <si>
    <t>E07000199</t>
  </si>
  <si>
    <t>Tamworth</t>
  </si>
  <si>
    <t>E07000215</t>
  </si>
  <si>
    <t>Tandridge</t>
  </si>
  <si>
    <t>E07000045</t>
  </si>
  <si>
    <t>Teignbridge</t>
  </si>
  <si>
    <t>E06000020</t>
  </si>
  <si>
    <t>Telford &amp; Wrekin</t>
  </si>
  <si>
    <t>E07000076</t>
  </si>
  <si>
    <t>Tendring</t>
  </si>
  <si>
    <t>E07000093</t>
  </si>
  <si>
    <t>Test Valley</t>
  </si>
  <si>
    <t>E07000083</t>
  </si>
  <si>
    <t>Tewkesbury</t>
  </si>
  <si>
    <t>E07000114</t>
  </si>
  <si>
    <t>Thanet</t>
  </si>
  <si>
    <t>E07000102</t>
  </si>
  <si>
    <t>Three Rivers</t>
  </si>
  <si>
    <t>E06000034</t>
  </si>
  <si>
    <t>Thurrock</t>
  </si>
  <si>
    <t>E07000115</t>
  </si>
  <si>
    <t>Tonbridge &amp; Malling</t>
  </si>
  <si>
    <t>E06000027</t>
  </si>
  <si>
    <t>Torbay</t>
  </si>
  <si>
    <t>E07000046</t>
  </si>
  <si>
    <t>Torridge</t>
  </si>
  <si>
    <t>E09000030</t>
  </si>
  <si>
    <t>Tower Hamlets</t>
  </si>
  <si>
    <t>E08000009</t>
  </si>
  <si>
    <t>Trafford</t>
  </si>
  <si>
    <t>E07000116</t>
  </si>
  <si>
    <t>Tunbridge Wells</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</si>
  <si>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</si>
  <si>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</si>
  <si>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</si>
  <si>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</si>
  <si>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</si>
  <si>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</si>
  <si>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</si>
  <si>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</si>
  <si>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</si>
  <si>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</si>
  <si>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</si>
  <si>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</si>
  <si>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</si>
  <si>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</si>
  <si>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</si>
  <si>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</si>
  <si>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</si>
  <si>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</si>
  <si>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</si>
  <si>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</si>
  <si>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</si>
  <si>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</si>
  <si>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</si>
  <si>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</si>
  <si>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</si>
  <si>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</si>
  <si>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</si>
  <si>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</si>
  <si>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</si>
  <si>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</si>
  <si>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</si>
  <si>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</si>
  <si>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E06000062</t>
  </si>
  <si>
    <t>West Northamptonshire</t>
  </si>
  <si>
    <t>E07000181</t>
  </si>
  <si>
    <t>West Oxfordshire</t>
  </si>
  <si>
    <t>E07000245</t>
  </si>
  <si>
    <t>West Suffolk</t>
  </si>
  <si>
    <t>E09000033</t>
  </si>
  <si>
    <t>Westminster</t>
  </si>
  <si>
    <t>E06000064</t>
  </si>
  <si>
    <t>Westmorland &amp; Furness</t>
  </si>
  <si>
    <t>E08000010</t>
  </si>
  <si>
    <t>Wigan</t>
  </si>
  <si>
    <t>E06000054</t>
  </si>
  <si>
    <t>Wiltshire</t>
  </si>
  <si>
    <t>E07000094</t>
  </si>
  <si>
    <t>Winchester</t>
  </si>
  <si>
    <t>E06000040</t>
  </si>
  <si>
    <t>Windsor &amp; Maidenhead</t>
  </si>
  <si>
    <t>E08000015</t>
  </si>
  <si>
    <t>Wirral</t>
  </si>
  <si>
    <t>E07000217</t>
  </si>
  <si>
    <t>Woking</t>
  </si>
  <si>
    <t>E06000041</t>
  </si>
  <si>
    <t>Wokingham</t>
  </si>
  <si>
    <t>E08000031</t>
  </si>
  <si>
    <t>Wolverhampton</t>
  </si>
  <si>
    <t>E07000237</t>
  </si>
  <si>
    <t>Worcester</t>
  </si>
  <si>
    <t>E07000229</t>
  </si>
  <si>
    <t>Worthing</t>
  </si>
  <si>
    <t>E07000238</t>
  </si>
  <si>
    <t>Wychavon</t>
  </si>
  <si>
    <t>E07000128</t>
  </si>
  <si>
    <t>Wyre</t>
  </si>
  <si>
    <t>E07000239</t>
  </si>
  <si>
    <t>Wyre Forest</t>
  </si>
  <si>
    <t>E06000014</t>
  </si>
  <si>
    <t>York</t>
  </si>
  <si>
    <t>[a] Figures in this column combine estimates of disabled adults and disabled children. This is to protect proprietary data used in the fair share formula. Estimates of disabled children included here do not incorporate a 25% uplift for the higher cost of child adaptations.</t>
  </si>
  <si>
    <t>[b] Figures in this column have been rounded to the nearest 1,000, except for the Isles of Scilly which is rounded to the nearest 100.</t>
  </si>
  <si>
    <t>Fair share</t>
  </si>
  <si>
    <r>
      <t xml:space="preserve">Disabled adults and children </t>
    </r>
    <r>
      <rPr>
        <vertAlign val="superscript"/>
        <sz val="11"/>
        <color theme="1"/>
        <rFont val="Aptos"/>
        <family val="2"/>
      </rPr>
      <t>[a],[b]</t>
    </r>
  </si>
  <si>
    <r>
      <t xml:space="preserve">In many cases, the fair shares shown in this calculator do </t>
    </r>
    <r>
      <rPr>
        <u/>
        <sz val="11"/>
        <color theme="1"/>
        <rFont val="Aptos"/>
        <family val="2"/>
      </rPr>
      <t>not</t>
    </r>
    <r>
      <rPr>
        <sz val="11"/>
        <color theme="1"/>
        <rFont val="Aptos"/>
        <family val="2"/>
      </rPr>
      <t xml:space="preserve"> generate the final funding allocations for a local authority</t>
    </r>
    <r>
      <rPr>
        <vertAlign val="superscript"/>
        <sz val="11"/>
        <color theme="1"/>
        <rFont val="Aptos"/>
        <family val="2"/>
      </rPr>
      <t>[d]</t>
    </r>
    <r>
      <rPr>
        <sz val="11"/>
        <color theme="1"/>
        <rFont val="Aptos"/>
        <family val="2"/>
      </rPr>
      <t>.</t>
    </r>
  </si>
  <si>
    <t>[a] Figures combine estimates of disabled adults and disabled children. Estimates of disabled children included here do not incorporate a 25% uplift for the higher cost of child adaptations.</t>
  </si>
  <si>
    <t>[b] Figures have been rounded to the nearest 1,000, except for the Isles of Scilly which is rounded to the nearest 100.</t>
  </si>
  <si>
    <t>[c] The Disabled Facilities Grant fair share funding formula uses a cost index licensed from the Building Cost Information Service (BCIS) to adjust for local variation in input costs. MHCLG has not published these index values. Some of the formula parameters are combined and rounded in this calculator to protect proprietary data from being reproduced or inferred. Users who require access to the underlying data should contact BCIS directly to obtain a licence.</t>
  </si>
  <si>
    <r>
      <t xml:space="preserve">Non-disabled older adults </t>
    </r>
    <r>
      <rPr>
        <vertAlign val="superscript"/>
        <sz val="11"/>
        <color theme="1"/>
        <rFont val="Aptos"/>
        <family val="2"/>
      </rPr>
      <t>[b]</t>
    </r>
  </si>
  <si>
    <r>
      <t xml:space="preserve">Fair share </t>
    </r>
    <r>
      <rPr>
        <vertAlign val="superscript"/>
        <sz val="11"/>
        <color theme="1"/>
        <rFont val="Aptos"/>
        <family val="2"/>
      </rPr>
      <t>[c]</t>
    </r>
  </si>
  <si>
    <t>[d] A minimum allocation safeguard protects funding for local authorities with small populations, i.e. the City of London and Isles of Scilly.  In addition, a transition overlay is applied to protect local authorities from incurring funding losses compared to 2025-26, which necessitates applying a corresponding cap on the gains of other local authorities. Further details can be found in the technical annex of the government's response to the consultation 'changing the way government allocates Disabled Facilities Grant funding to local authorities in England'.</t>
  </si>
  <si>
    <t>Further detail on the calculation of the fair shares and final allocations can be found at the following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</si>
</sst>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
    <numFmt numFmtId="167" formatCode="#,##0.000"/>
  </numFmts>
  <fonts count="14" x14ac:knownFonts="1">
    <font>
      <sz val="11"/>
      <color theme="1"/>
      <name val="Aptos"/>
      <family val="2"/>
    </font>
    <font>
      <sz val="11"/>
      <color theme="1"/>
      <name val="Aptos"/>
      <family val="2"/>
    </font>
    <font>
      <sz val="10"/>
      <color theme="1"/>
      <name val="Aptos"/>
      <family val="2"/>
    </font>
    <font>
      <vertAlign val="superscript"/>
      <sz val="11"/>
      <color theme="1"/>
      <name val="Aptos"/>
      <family val="2"/>
    </font>
    <font>
      <sz val="9"/>
      <color theme="1"/>
      <name val="Aptos"/>
      <family val="2"/>
    </font>
    <font>
      <b/>
      <sz val="12"/>
      <color theme="0"/>
      <name val="Aptos"/>
      <family val="2"/>
    </font>
    <font>
      <sz val="11"/>
      <color rgb="FFFF0000"/>
      <name val="Aptos"/>
      <family val="2"/>
    </font>
    <font>
      <sz val="11"/>
      <color theme="0"/>
      <name val="Aptos"/>
      <family val="2"/>
    </font>
    <font>
      <u/>
      <sz val="11"/>
      <color theme="1"/>
      <name val="Aptos"/>
      <family val="2"/>
    </font>
    <font>
      <b/>
      <sz val="9"/>
      <color theme="1"/>
      <name val="Aptos"/>
      <family val="2"/>
    </font>
    <font>
      <b/>
      <sz val="11"/>
      <color theme="0"/>
      <name val="Aptos"/>
      <family val="2"/>
    </font>
    <font>
      <b/>
      <sz val="10"/>
      <color theme="1"/>
      <name val="Aptos"/>
      <family val="2"/>
    </font>
    <font>
      <vertAlign val="superscript"/>
      <sz val="12"/>
      <color theme="0"/>
      <name val="Aptos"/>
      <family val="2"/>
    </font>
    <font>
      <u/>
      <sz val="11"/>
      <color theme="10"/>
      <name val="Aptos"/>
      <family val="2"/>
    </font>
  </fonts>
  <fills count="5">
    <fill>
      <patternFill patternType="none"/>
    </fill>
    <fill>
      <patternFill patternType="gray125"/>
    </fill>
    <fill>
      <patternFill patternType="solid">
        <fgColor rgb="FF00625E"/>
        <bgColor indexed="64"/>
      </patternFill>
    </fill>
    <fill>
      <patternFill patternType="solid">
        <fgColor rgb="FF932A72"/>
        <bgColor indexed="64"/>
      </patternFill>
    </fill>
    <fill>
      <patternFill patternType="solid">
        <fgColor theme="8" tint="0.79998168889431442"/>
        <bgColor indexed="64"/>
      </patternFill>
    </fill>
  </fills>
  <borders count="3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theme="0" tint="-0.14996795556505021"/>
      </bottom>
      <diagonal/>
    </border>
    <border>
      <left/>
      <right style="medium">
        <color auto="1"/>
      </right>
      <top style="thin">
        <color theme="0" tint="-0.14996795556505021"/>
      </top>
      <bottom style="thin">
        <color theme="0" tint="-0.14996795556505021"/>
      </bottom>
      <diagonal/>
    </border>
    <border>
      <left/>
      <right style="medium">
        <color auto="1"/>
      </right>
      <top style="thin">
        <color theme="0" tint="-0.14996795556505021"/>
      </top>
      <bottom style="medium">
        <color auto="1"/>
      </bottom>
      <diagonal/>
    </border>
    <border>
      <left style="medium">
        <color auto="1"/>
      </left>
      <right style="thin">
        <color auto="1"/>
      </right>
      <top style="medium">
        <color auto="1"/>
      </top>
      <bottom style="thin">
        <color theme="0" tint="-0.14996795556505021"/>
      </bottom>
      <diagonal/>
    </border>
    <border>
      <left style="medium">
        <color auto="1"/>
      </left>
      <right style="thin">
        <color auto="1"/>
      </right>
      <top style="thin">
        <color theme="0" tint="-0.14996795556505021"/>
      </top>
      <bottom style="thin">
        <color theme="0" tint="-0.14996795556505021"/>
      </bottom>
      <diagonal/>
    </border>
    <border>
      <left style="medium">
        <color auto="1"/>
      </left>
      <right style="thin">
        <color auto="1"/>
      </right>
      <top style="thin">
        <color theme="0" tint="-0.14996795556505021"/>
      </top>
      <bottom style="medium">
        <color auto="1"/>
      </bottom>
      <diagonal/>
    </border>
    <border>
      <left style="thick">
        <color auto="1"/>
      </left>
      <right style="thin">
        <color auto="1"/>
      </right>
      <top style="thin">
        <color theme="0" tint="-0.14996795556505021"/>
      </top>
      <bottom style="thin">
        <color theme="0" tint="-0.14996795556505021"/>
      </bottom>
      <diagonal/>
    </border>
    <border>
      <left style="thin">
        <color auto="1"/>
      </left>
      <right style="thick">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ck">
        <color auto="1"/>
      </left>
      <right style="thick">
        <color auto="1"/>
      </right>
      <top style="thin">
        <color theme="0" tint="-0.14996795556505021"/>
      </top>
      <bottom style="thin">
        <color theme="0" tint="-0.14996795556505021"/>
      </bottom>
      <diagonal/>
    </border>
    <border>
      <left style="thick">
        <color auto="1"/>
      </left>
      <right style="thin">
        <color auto="1"/>
      </right>
      <top style="thin">
        <color theme="0" tint="-0.14996795556505021"/>
      </top>
      <bottom style="thick">
        <color auto="1"/>
      </bottom>
      <diagonal/>
    </border>
    <border>
      <left style="thin">
        <color auto="1"/>
      </left>
      <right style="thick">
        <color auto="1"/>
      </right>
      <top style="thin">
        <color theme="0" tint="-0.14996795556505021"/>
      </top>
      <bottom style="thick">
        <color auto="1"/>
      </bottom>
      <diagonal/>
    </border>
    <border>
      <left style="thin">
        <color auto="1"/>
      </left>
      <right style="thin">
        <color auto="1"/>
      </right>
      <top style="thin">
        <color theme="0" tint="-0.14996795556505021"/>
      </top>
      <bottom style="thick">
        <color auto="1"/>
      </bottom>
      <diagonal/>
    </border>
    <border>
      <left style="thick">
        <color auto="1"/>
      </left>
      <right style="thick">
        <color auto="1"/>
      </right>
      <top style="thin">
        <color theme="0" tint="-0.14996795556505021"/>
      </top>
      <bottom style="thick">
        <color auto="1"/>
      </bottom>
      <diagonal/>
    </border>
    <border>
      <left style="thick">
        <color auto="1"/>
      </left>
      <right style="thin">
        <color auto="1"/>
      </right>
      <top/>
      <bottom style="thin">
        <color theme="0" tint="-0.14996795556505021"/>
      </bottom>
      <diagonal/>
    </border>
    <border>
      <left style="thin">
        <color auto="1"/>
      </left>
      <right style="thick">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ck">
        <color auto="1"/>
      </left>
      <right style="thick">
        <color auto="1"/>
      </right>
      <top/>
      <bottom style="thin">
        <color theme="0" tint="-0.14996795556505021"/>
      </bottom>
      <diagonal/>
    </border>
    <border>
      <left style="thin">
        <color auto="1"/>
      </left>
      <right style="medium">
        <color auto="1"/>
      </right>
      <top style="medium">
        <color auto="1"/>
      </top>
      <bottom style="medium">
        <color auto="1"/>
      </bottom>
      <diagonal/>
    </border>
    <border>
      <left style="thin">
        <color auto="1"/>
      </left>
      <right/>
      <top style="thick">
        <color auto="1"/>
      </top>
      <bottom style="thick">
        <color auto="1"/>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63">
    <xf numFmtId="0" fontId="0" fillId="0" borderId="0" xfId="0"/>
    <xf numFmtId="0" fontId="2"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3" fontId="0" fillId="0" borderId="16" xfId="0" applyNumberFormat="1" applyBorder="1" applyAlignment="1">
      <alignment vertical="center"/>
    </xf>
    <xf numFmtId="3" fontId="0" fillId="0" borderId="17" xfId="0" applyNumberForma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4" xfId="0" applyBorder="1" applyAlignment="1">
      <alignment vertical="center"/>
    </xf>
    <xf numFmtId="164" fontId="0" fillId="0" borderId="34" xfId="1" applyNumberFormat="1" applyFont="1" applyBorder="1" applyAlignment="1">
      <alignment vertical="center"/>
    </xf>
    <xf numFmtId="0" fontId="7" fillId="0" borderId="0" xfId="0" applyFont="1"/>
    <xf numFmtId="165" fontId="0" fillId="0" borderId="0" xfId="0" applyNumberFormat="1"/>
    <xf numFmtId="0" fontId="4" fillId="0" borderId="0" xfId="0" applyFont="1" applyAlignment="1">
      <alignment horizontal="left" vertical="center"/>
    </xf>
    <xf numFmtId="0" fontId="0" fillId="0" borderId="30" xfId="0" applyBorder="1" applyAlignment="1">
      <alignment vertical="center"/>
    </xf>
    <xf numFmtId="0" fontId="0" fillId="0" borderId="31" xfId="0" applyBorder="1" applyAlignment="1">
      <alignment vertical="center"/>
    </xf>
    <xf numFmtId="3" fontId="0" fillId="0" borderId="30" xfId="0" applyNumberFormat="1" applyBorder="1" applyAlignment="1">
      <alignment vertical="center"/>
    </xf>
    <xf numFmtId="3" fontId="0" fillId="0" borderId="36" xfId="0" applyNumberFormat="1" applyBorder="1" applyAlignment="1">
      <alignment vertical="center"/>
    </xf>
    <xf numFmtId="3" fontId="0" fillId="0" borderId="32" xfId="0" applyNumberFormat="1" applyBorder="1" applyAlignment="1">
      <alignment vertical="center"/>
    </xf>
    <xf numFmtId="0" fontId="0" fillId="0" borderId="22" xfId="0" applyBorder="1" applyAlignment="1">
      <alignment vertical="center"/>
    </xf>
    <xf numFmtId="0" fontId="0" fillId="0" borderId="23" xfId="0" applyBorder="1" applyAlignment="1">
      <alignment vertical="center"/>
    </xf>
    <xf numFmtId="3" fontId="0" fillId="0" borderId="22" xfId="0" applyNumberFormat="1" applyBorder="1" applyAlignment="1">
      <alignment vertical="center"/>
    </xf>
    <xf numFmtId="3" fontId="0" fillId="0" borderId="37" xfId="0" applyNumberFormat="1" applyBorder="1" applyAlignment="1">
      <alignment vertical="center"/>
    </xf>
    <xf numFmtId="3" fontId="0" fillId="0" borderId="24" xfId="0" applyNumberFormat="1" applyBorder="1" applyAlignment="1">
      <alignment vertical="center"/>
    </xf>
    <xf numFmtId="0" fontId="0" fillId="0" borderId="26" xfId="0" applyBorder="1" applyAlignment="1">
      <alignment vertical="center"/>
    </xf>
    <xf numFmtId="0" fontId="0" fillId="0" borderId="27" xfId="0" applyBorder="1" applyAlignment="1">
      <alignment vertical="center"/>
    </xf>
    <xf numFmtId="3" fontId="0" fillId="0" borderId="26" xfId="0" applyNumberFormat="1" applyBorder="1" applyAlignment="1">
      <alignment vertical="center"/>
    </xf>
    <xf numFmtId="3" fontId="0" fillId="0" borderId="28" xfId="0" applyNumberFormat="1" applyBorder="1" applyAlignment="1">
      <alignment vertical="center"/>
    </xf>
    <xf numFmtId="0" fontId="11" fillId="0" borderId="0" xfId="0" applyFont="1" applyAlignment="1">
      <alignment vertical="center"/>
    </xf>
    <xf numFmtId="0" fontId="5" fillId="2" borderId="0" xfId="0" applyFont="1" applyFill="1" applyAlignment="1">
      <alignment vertical="center"/>
    </xf>
    <xf numFmtId="0" fontId="0" fillId="2" borderId="0" xfId="0" applyFill="1" applyAlignment="1">
      <alignment vertical="center"/>
    </xf>
    <xf numFmtId="0" fontId="10" fillId="3" borderId="14" xfId="0" applyFont="1" applyFill="1" applyBorder="1" applyAlignment="1">
      <alignment vertical="center"/>
    </xf>
    <xf numFmtId="0" fontId="10" fillId="3" borderId="15" xfId="0" applyFont="1" applyFill="1" applyBorder="1" applyAlignment="1">
      <alignment horizontal="center" vertical="center"/>
    </xf>
    <xf numFmtId="0" fontId="0" fillId="2" borderId="0" xfId="0" applyFill="1"/>
    <xf numFmtId="0" fontId="10" fillId="3" borderId="11" xfId="0" applyFont="1" applyFill="1" applyBorder="1" applyAlignment="1">
      <alignment horizontal="left" vertical="center" wrapText="1"/>
    </xf>
    <xf numFmtId="0" fontId="10" fillId="3" borderId="13" xfId="0" applyFont="1" applyFill="1" applyBorder="1" applyAlignment="1">
      <alignment horizontal="left" vertical="center" wrapText="1"/>
    </xf>
    <xf numFmtId="3" fontId="5" fillId="3" borderId="11" xfId="0" applyNumberFormat="1" applyFont="1" applyFill="1" applyBorder="1" applyAlignment="1">
      <alignment horizontal="center" vertical="center" wrapText="1"/>
    </xf>
    <xf numFmtId="3" fontId="10" fillId="3" borderId="35" xfId="0" applyNumberFormat="1" applyFont="1" applyFill="1" applyBorder="1" applyAlignment="1">
      <alignment horizontal="center" vertical="center" wrapText="1"/>
    </xf>
    <xf numFmtId="4" fontId="10" fillId="3" borderId="10"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4" fontId="10" fillId="3" borderId="13" xfId="0" applyNumberFormat="1" applyFont="1" applyFill="1" applyBorder="1" applyAlignment="1">
      <alignment horizontal="center" vertical="center" wrapText="1"/>
    </xf>
    <xf numFmtId="0" fontId="9" fillId="0" borderId="0" xfId="0" applyFont="1" applyAlignment="1">
      <alignment vertical="center"/>
    </xf>
    <xf numFmtId="166" fontId="0" fillId="0" borderId="31" xfId="0" applyNumberFormat="1" applyBorder="1" applyAlignment="1">
      <alignment vertical="center"/>
    </xf>
    <xf numFmtId="166" fontId="0" fillId="0" borderId="23" xfId="0" applyNumberFormat="1" applyBorder="1" applyAlignment="1">
      <alignment vertical="center"/>
    </xf>
    <xf numFmtId="166" fontId="0" fillId="0" borderId="27" xfId="0" applyNumberFormat="1" applyBorder="1" applyAlignment="1">
      <alignment vertical="center"/>
    </xf>
    <xf numFmtId="167" fontId="0" fillId="0" borderId="33" xfId="0" applyNumberFormat="1" applyBorder="1" applyAlignment="1">
      <alignment vertical="center"/>
    </xf>
    <xf numFmtId="167" fontId="0" fillId="0" borderId="25" xfId="0" applyNumberFormat="1" applyBorder="1" applyAlignment="1">
      <alignment vertical="center"/>
    </xf>
    <xf numFmtId="167" fontId="0" fillId="0" borderId="29" xfId="0" applyNumberFormat="1" applyBorder="1" applyAlignment="1">
      <alignment vertical="center"/>
    </xf>
    <xf numFmtId="166" fontId="0" fillId="0" borderId="18" xfId="0" applyNumberFormat="1" applyBorder="1" applyAlignment="1">
      <alignment vertical="center"/>
    </xf>
    <xf numFmtId="167" fontId="0" fillId="0" borderId="17" xfId="0" applyNumberFormat="1" applyBorder="1" applyAlignment="1">
      <alignment vertical="center"/>
    </xf>
    <xf numFmtId="0" fontId="6" fillId="0" borderId="0" xfId="0" applyFont="1" applyAlignment="1">
      <alignment vertical="center"/>
    </xf>
    <xf numFmtId="0" fontId="0" fillId="0" borderId="0" xfId="0" quotePrefix="1" applyAlignment="1">
      <alignment vertical="center"/>
    </xf>
    <xf numFmtId="0" fontId="0" fillId="4" borderId="9" xfId="0" applyFill="1" applyBorder="1" applyAlignment="1" applyProtection="1">
      <alignment horizontal="center" vertical="center"/>
      <protection locked="0"/>
    </xf>
    <xf numFmtId="0" fontId="4" fillId="0" borderId="0" xfId="0" applyFont="1" applyAlignment="1">
      <alignment horizontal="left" vertical="center" wrapText="1"/>
    </xf>
    <xf numFmtId="0" fontId="13" fillId="0" borderId="0" xfId="2" applyFill="1" applyAlignment="1">
      <alignment horizontal="left" vertical="center"/>
    </xf>
  </cellXfs>
  <cellStyles count="3">
    <cellStyle name="Hyperlink" xfId="2" builtinId="8"/>
    <cellStyle name="Normal" xfId="0" builtinId="0"/>
    <cellStyle name="Per cent" xfId="1" builtinId="5"/>
  </cellStyles>
  <dxfs count="0"/>
  <tableStyles count="0" defaultTableStyle="TableStyleMedium2" defaultPivotStyle="PivotStyleLight16"/>
  <colors>
    <mruColors>
      <color rgb="FFFAA332"/>
      <color rgb="FF00625E"/>
      <color rgb="FF932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409577</xdr:colOff>
      <xdr:row>1</xdr:row>
      <xdr:rowOff>19050</xdr:rowOff>
    </xdr:from>
    <xdr:to>
      <xdr:col>16</xdr:col>
      <xdr:colOff>161941</xdr:colOff>
      <xdr:row>10</xdr:row>
      <xdr:rowOff>75847</xdr:rowOff>
    </xdr:to>
    <xdr:pic>
      <xdr:nvPicPr>
        <xdr:cNvPr id="3" name="Picture 2">
          <a:extLst>
            <a:ext uri="{FF2B5EF4-FFF2-40B4-BE49-F238E27FC236}">
              <a16:creationId xmlns:a16="http://schemas.microsoft.com/office/drawing/2014/main" id="{9CB22353-93F6-5891-B307-DCF1DFE7F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91902" y="219075"/>
          <a:ext cx="2578114" cy="1685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ov.uk/government/consultations/changing-the-way-government-allocates-disabled-facilities-grant-funding-to-local-authorities-in-england/changing-the-way-government-allocates-disabled-facilities-grant-funding-to-local-authorities-in-england"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B351-3261-46BC-90C4-C0082D9C51A9}">
  <sheetPr codeName="Sheet1"/>
  <dimension ref="A1:P34"/>
  <sheetViews>
    <sheetView showGridLines="0" tabSelected="1" zoomScaleNormal="100" workbookViewId="0"/>
  </sheetViews>
  <sheetFormatPr defaultColWidth="8.59765625" defaultRowHeight="14.4" x14ac:dyDescent="0.3"/>
  <cols>
    <col min="1" max="2" width="2.59765625" style="2" customWidth="1"/>
    <col min="3" max="4" width="30.59765625" style="2" customWidth="1"/>
    <col min="5" max="15" width="8.59765625" style="2"/>
    <col min="16" max="16" width="2.59765625" style="2" customWidth="1"/>
    <col min="17" max="17" width="8.59765625" style="2" customWidth="1"/>
    <col min="18" max="16384" width="8.59765625" style="2"/>
  </cols>
  <sheetData>
    <row r="1" spans="1:16" ht="15.6" x14ac:dyDescent="0.3">
      <c r="A1" s="37"/>
      <c r="B1" s="36" t="s">
        <v>0</v>
      </c>
      <c r="C1" s="37"/>
      <c r="D1" s="37"/>
      <c r="E1" s="37"/>
      <c r="F1" s="37"/>
      <c r="G1" s="37"/>
      <c r="H1" s="37"/>
      <c r="I1" s="37"/>
      <c r="J1" s="37"/>
      <c r="K1" s="37"/>
      <c r="L1" s="37"/>
      <c r="M1" s="37"/>
      <c r="N1" s="37"/>
      <c r="O1" s="37"/>
      <c r="P1" s="37"/>
    </row>
    <row r="3" spans="1:16" x14ac:dyDescent="0.3">
      <c r="B3" s="3"/>
      <c r="C3" s="4"/>
      <c r="D3" s="4"/>
      <c r="E3" s="4"/>
      <c r="F3" s="4"/>
      <c r="G3" s="4"/>
      <c r="H3" s="4"/>
      <c r="I3" s="4"/>
      <c r="J3" s="4"/>
      <c r="K3" s="4"/>
      <c r="L3" s="4"/>
      <c r="M3" s="4"/>
      <c r="N3" s="4"/>
      <c r="O3" s="4"/>
      <c r="P3" s="5"/>
    </row>
    <row r="4" spans="1:16" ht="14.55" customHeight="1" x14ac:dyDescent="0.3">
      <c r="B4" s="6"/>
      <c r="C4" s="59" t="s">
        <v>1</v>
      </c>
      <c r="P4" s="7"/>
    </row>
    <row r="5" spans="1:16" x14ac:dyDescent="0.3">
      <c r="B5" s="6"/>
      <c r="C5" s="2" t="s">
        <v>2</v>
      </c>
      <c r="P5" s="7"/>
    </row>
    <row r="6" spans="1:16" ht="14.55" customHeight="1" x14ac:dyDescent="0.3">
      <c r="B6" s="6"/>
      <c r="P6" s="7"/>
    </row>
    <row r="7" spans="1:16" ht="14.55" customHeight="1" x14ac:dyDescent="0.3">
      <c r="B7" s="6"/>
      <c r="C7" s="2" t="s">
        <v>3</v>
      </c>
      <c r="H7" s="58"/>
      <c r="P7" s="7"/>
    </row>
    <row r="8" spans="1:16" ht="14.55" customHeight="1" thickBot="1" x14ac:dyDescent="0.35">
      <c r="B8" s="6"/>
      <c r="P8" s="7"/>
    </row>
    <row r="9" spans="1:16" ht="14.55" customHeight="1" thickBot="1" x14ac:dyDescent="0.35">
      <c r="B9" s="6"/>
      <c r="C9" s="2" t="s">
        <v>4</v>
      </c>
      <c r="D9" s="60" t="s">
        <v>5</v>
      </c>
      <c r="P9" s="7"/>
    </row>
    <row r="10" spans="1:16" ht="14.55" customHeight="1" thickBot="1" x14ac:dyDescent="0.35">
      <c r="B10" s="6"/>
      <c r="P10" s="7"/>
    </row>
    <row r="11" spans="1:16" ht="14.55" customHeight="1" thickBot="1" x14ac:dyDescent="0.35">
      <c r="B11" s="6"/>
      <c r="C11" s="38" t="s">
        <v>6</v>
      </c>
      <c r="D11" s="39" t="s">
        <v>7</v>
      </c>
      <c r="P11" s="7"/>
    </row>
    <row r="12" spans="1:16" ht="16.2" x14ac:dyDescent="0.3">
      <c r="B12" s="6"/>
      <c r="C12" s="13" t="s">
        <v>615</v>
      </c>
      <c r="D12" s="11">
        <f>INDEX('LA list'!$D$4:$D$299,MATCH($D$9,'LA list'!$C$4:$C$299,0))</f>
        <v>17000</v>
      </c>
      <c r="P12" s="7"/>
    </row>
    <row r="13" spans="1:16" ht="16.05" customHeight="1" x14ac:dyDescent="0.3">
      <c r="B13" s="6"/>
      <c r="C13" s="14" t="s">
        <v>620</v>
      </c>
      <c r="D13" s="12">
        <f>INDEX('LA list'!$E$4:$E$299,MATCH($D$9,'LA list'!$C$4:$C$299,0))</f>
        <v>9000</v>
      </c>
      <c r="P13" s="7"/>
    </row>
    <row r="14" spans="1:16" ht="16.05" customHeight="1" x14ac:dyDescent="0.3">
      <c r="B14" s="6"/>
      <c r="C14" s="14" t="s">
        <v>8</v>
      </c>
      <c r="D14" s="57">
        <f>INDEX('LA list'!$F$4:$F$299,MATCH($D$9,'LA list'!$C$4:$C$299,0))</f>
        <v>0.184</v>
      </c>
      <c r="P14" s="7"/>
    </row>
    <row r="15" spans="1:16" ht="16.05" customHeight="1" x14ac:dyDescent="0.3">
      <c r="B15" s="6"/>
      <c r="C15" s="14" t="s">
        <v>9</v>
      </c>
      <c r="D15" s="12">
        <f>INDEX('LA list'!$G$4:$G$299,MATCH($D$9,'LA list'!$C$4:$C$299,0))</f>
        <v>2536</v>
      </c>
      <c r="P15" s="7"/>
    </row>
    <row r="16" spans="1:16" ht="16.05" customHeight="1" x14ac:dyDescent="0.3">
      <c r="B16" s="6"/>
      <c r="C16" s="14" t="s">
        <v>10</v>
      </c>
      <c r="D16" s="12">
        <f>INDEX('LA list'!$H$4:$H$299,MATCH($D$9,'LA list'!$C$4:$C$299,0))</f>
        <v>29012</v>
      </c>
      <c r="P16" s="7"/>
    </row>
    <row r="17" spans="2:16" ht="16.05" customHeight="1" thickBot="1" x14ac:dyDescent="0.35">
      <c r="B17" s="6"/>
      <c r="C17" s="15" t="s">
        <v>11</v>
      </c>
      <c r="D17" s="56">
        <f>INDEX('LA list'!$I$4:$I$299,MATCH($D$9,'LA list'!$C$4:$C$299,0))</f>
        <v>0.91258789466427681</v>
      </c>
      <c r="P17" s="7"/>
    </row>
    <row r="18" spans="2:16" ht="16.05" customHeight="1" thickBot="1" x14ac:dyDescent="0.35">
      <c r="B18" s="6"/>
      <c r="P18" s="7"/>
    </row>
    <row r="19" spans="2:16" ht="16.05" customHeight="1" thickBot="1" x14ac:dyDescent="0.35">
      <c r="B19" s="6"/>
      <c r="C19" s="16" t="s">
        <v>621</v>
      </c>
      <c r="D19" s="17">
        <f>INDEX(Shares!$C$3:$C$298,MATCH($D$9,Shares!$B$3:$B$298,0))</f>
        <v>1.1000000000000001E-3</v>
      </c>
      <c r="P19" s="7"/>
    </row>
    <row r="20" spans="2:16" ht="16.05" customHeight="1" x14ac:dyDescent="0.3">
      <c r="B20" s="6"/>
      <c r="P20" s="7"/>
    </row>
    <row r="21" spans="2:16" ht="16.05" customHeight="1" x14ac:dyDescent="0.3">
      <c r="B21" s="6"/>
      <c r="C21" s="2" t="s">
        <v>616</v>
      </c>
      <c r="P21" s="7"/>
    </row>
    <row r="22" spans="2:16" ht="16.05" customHeight="1" x14ac:dyDescent="0.3">
      <c r="B22" s="6"/>
      <c r="C22" s="2" t="s">
        <v>623</v>
      </c>
      <c r="P22" s="7"/>
    </row>
    <row r="23" spans="2:16" ht="16.05" customHeight="1" x14ac:dyDescent="0.3">
      <c r="B23" s="6"/>
      <c r="C23" s="62" t="s">
        <v>12</v>
      </c>
      <c r="D23" s="62"/>
      <c r="E23" s="62"/>
      <c r="F23" s="62"/>
      <c r="G23" s="62"/>
      <c r="H23" s="62"/>
      <c r="I23" s="62"/>
      <c r="J23" s="62"/>
      <c r="K23" s="62"/>
      <c r="L23" s="62"/>
      <c r="M23" s="62"/>
      <c r="N23" s="62"/>
      <c r="O23" s="62"/>
      <c r="P23" s="7"/>
    </row>
    <row r="24" spans="2:16" ht="14.55" customHeight="1" x14ac:dyDescent="0.3">
      <c r="B24" s="6"/>
      <c r="C24" s="58"/>
      <c r="P24" s="7"/>
    </row>
    <row r="25" spans="2:16" ht="14.55" customHeight="1" x14ac:dyDescent="0.3">
      <c r="B25" s="3"/>
      <c r="C25" s="4"/>
      <c r="D25" s="4"/>
      <c r="E25" s="4"/>
      <c r="F25" s="4"/>
      <c r="G25" s="4"/>
      <c r="H25" s="4"/>
      <c r="I25" s="4"/>
      <c r="J25" s="4"/>
      <c r="K25" s="4"/>
      <c r="L25" s="4"/>
      <c r="M25" s="4"/>
      <c r="N25" s="4"/>
      <c r="O25" s="4"/>
      <c r="P25" s="5"/>
    </row>
    <row r="26" spans="2:16" ht="14.55" customHeight="1" x14ac:dyDescent="0.3">
      <c r="B26" s="6"/>
      <c r="C26" s="49" t="s">
        <v>13</v>
      </c>
      <c r="P26" s="7"/>
    </row>
    <row r="27" spans="2:16" ht="14.55" customHeight="1" x14ac:dyDescent="0.3">
      <c r="B27" s="6"/>
      <c r="C27" s="20" t="s">
        <v>617</v>
      </c>
      <c r="P27" s="7"/>
    </row>
    <row r="28" spans="2:16" x14ac:dyDescent="0.3">
      <c r="B28" s="6"/>
      <c r="C28" s="20" t="s">
        <v>618</v>
      </c>
      <c r="P28" s="7"/>
    </row>
    <row r="29" spans="2:16" ht="13.05" customHeight="1" x14ac:dyDescent="0.3">
      <c r="B29" s="6"/>
      <c r="C29" s="61" t="s">
        <v>619</v>
      </c>
      <c r="D29" s="61"/>
      <c r="E29" s="61"/>
      <c r="F29" s="61"/>
      <c r="G29" s="61"/>
      <c r="H29" s="61"/>
      <c r="I29" s="61"/>
      <c r="J29" s="61"/>
      <c r="K29" s="61"/>
      <c r="L29" s="61"/>
      <c r="M29" s="61"/>
      <c r="N29" s="61"/>
      <c r="O29" s="61"/>
      <c r="P29" s="7"/>
    </row>
    <row r="30" spans="2:16" ht="13.05" customHeight="1" x14ac:dyDescent="0.3">
      <c r="B30" s="6"/>
      <c r="C30" s="61"/>
      <c r="D30" s="61"/>
      <c r="E30" s="61"/>
      <c r="F30" s="61"/>
      <c r="G30" s="61"/>
      <c r="H30" s="61"/>
      <c r="I30" s="61"/>
      <c r="J30" s="61"/>
      <c r="K30" s="61"/>
      <c r="L30" s="61"/>
      <c r="M30" s="61"/>
      <c r="N30" s="61"/>
      <c r="O30" s="61"/>
      <c r="P30" s="7"/>
    </row>
    <row r="31" spans="2:16" ht="12" customHeight="1" x14ac:dyDescent="0.3">
      <c r="B31" s="6"/>
      <c r="C31" s="61" t="s">
        <v>622</v>
      </c>
      <c r="D31" s="61"/>
      <c r="E31" s="61"/>
      <c r="F31" s="61"/>
      <c r="G31" s="61"/>
      <c r="H31" s="61"/>
      <c r="I31" s="61"/>
      <c r="J31" s="61"/>
      <c r="K31" s="61"/>
      <c r="L31" s="61"/>
      <c r="M31" s="61"/>
      <c r="N31" s="61"/>
      <c r="O31" s="61"/>
      <c r="P31" s="7"/>
    </row>
    <row r="32" spans="2:16" ht="12" customHeight="1" x14ac:dyDescent="0.3">
      <c r="B32" s="6"/>
      <c r="C32" s="61"/>
      <c r="D32" s="61"/>
      <c r="E32" s="61"/>
      <c r="F32" s="61"/>
      <c r="G32" s="61"/>
      <c r="H32" s="61"/>
      <c r="I32" s="61"/>
      <c r="J32" s="61"/>
      <c r="K32" s="61"/>
      <c r="L32" s="61"/>
      <c r="M32" s="61"/>
      <c r="N32" s="61"/>
      <c r="O32" s="61"/>
      <c r="P32" s="7"/>
    </row>
    <row r="33" spans="2:16" ht="12" customHeight="1" x14ac:dyDescent="0.3">
      <c r="B33" s="6"/>
      <c r="C33" s="61"/>
      <c r="D33" s="61"/>
      <c r="E33" s="61"/>
      <c r="F33" s="61"/>
      <c r="G33" s="61"/>
      <c r="H33" s="61"/>
      <c r="I33" s="61"/>
      <c r="J33" s="61"/>
      <c r="K33" s="61"/>
      <c r="L33" s="61"/>
      <c r="M33" s="61"/>
      <c r="N33" s="61"/>
      <c r="O33" s="61"/>
      <c r="P33" s="7"/>
    </row>
    <row r="34" spans="2:16" x14ac:dyDescent="0.3">
      <c r="B34" s="8"/>
      <c r="C34" s="9"/>
      <c r="D34" s="9"/>
      <c r="E34" s="9"/>
      <c r="F34" s="9"/>
      <c r="G34" s="9"/>
      <c r="H34" s="9"/>
      <c r="I34" s="9"/>
      <c r="J34" s="9"/>
      <c r="K34" s="9"/>
      <c r="L34" s="9"/>
      <c r="M34" s="9"/>
      <c r="N34" s="9"/>
      <c r="O34" s="9"/>
      <c r="P34" s="10"/>
    </row>
  </sheetData>
  <sheetProtection algorithmName="SHA-512" hashValue="sjxJGlROkiokKBqObBXPdpKaVodqdy2gt1LGhoQ5Pw4k7dJIdnHDF90KWNQ6CiNFttYAORj5/iyRzaGPRXC1+g==" saltValue="BDzlHpGfj0y+DpbEaY8GIw==" spinCount="100000" sheet="1" objects="1" scenarios="1"/>
  <mergeCells count="3">
    <mergeCell ref="C31:O33"/>
    <mergeCell ref="C23:O23"/>
    <mergeCell ref="C29:O30"/>
  </mergeCells>
  <hyperlinks>
    <hyperlink ref="C23:O23" r:id="rId1" display="https://www.gov.uk/government/consultations/&lt;&lt;XYZ&gt;&gt;" xr:uid="{2F555C31-29F6-41B1-9032-07C0484E168A}"/>
  </hyperlinks>
  <pageMargins left="0.7" right="0.7" top="0.75" bottom="0.75" header="0.3" footer="0.3"/>
  <headerFooter>
    <oddHeader>&amp;C&amp;"Aptos"&amp;10&amp;K000000 OFFICIAL&amp;1#_x000D_</oddHeader>
    <oddFooter>&amp;C_x000D_&amp;1#&amp;"Aptos"&amp;10&amp;K000000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F23011C-F5FC-45F7-A388-27C1B2CA3CF3}">
          <x14:formula1>
            <xm:f>'LA list'!$C$4:$C$299</xm:f>
          </x14:formula1>
          <xm:sqref>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43E9-D011-497B-B099-8F0EBF0C8C64}">
  <sheetPr codeName="Sheet2"/>
  <dimension ref="A1:J304"/>
  <sheetViews>
    <sheetView showGridLines="0" zoomScaleNormal="100" workbookViewId="0">
      <selection activeCell="B4" sqref="B4"/>
    </sheetView>
  </sheetViews>
  <sheetFormatPr defaultColWidth="8.59765625" defaultRowHeight="14.4" x14ac:dyDescent="0.3"/>
  <cols>
    <col min="1" max="1" width="2.59765625" style="2" customWidth="1"/>
    <col min="2" max="2" width="15.59765625" style="2" customWidth="1"/>
    <col min="3" max="3" width="40.59765625" style="2" customWidth="1"/>
    <col min="4" max="7" width="20.59765625" style="2" customWidth="1"/>
    <col min="8" max="9" width="20.59765625" customWidth="1"/>
    <col min="11" max="16384" width="8.59765625" style="2"/>
  </cols>
  <sheetData>
    <row r="1" spans="1:9" ht="15.6" x14ac:dyDescent="0.3">
      <c r="A1" s="37"/>
      <c r="B1" s="36" t="s">
        <v>14</v>
      </c>
      <c r="C1" s="37"/>
      <c r="D1" s="37"/>
      <c r="E1" s="37"/>
      <c r="F1" s="37"/>
      <c r="G1" s="37"/>
      <c r="H1" s="40"/>
      <c r="I1" s="40"/>
    </row>
    <row r="2" spans="1:9" ht="15" thickBot="1" x14ac:dyDescent="0.35"/>
    <row r="3" spans="1:9" ht="50.1" customHeight="1" thickTop="1" thickBot="1" x14ac:dyDescent="0.35">
      <c r="B3" s="41" t="s">
        <v>15</v>
      </c>
      <c r="C3" s="42" t="s">
        <v>16</v>
      </c>
      <c r="D3" s="43" t="s">
        <v>17</v>
      </c>
      <c r="E3" s="44" t="s">
        <v>18</v>
      </c>
      <c r="F3" s="45" t="s">
        <v>19</v>
      </c>
      <c r="G3" s="46" t="s">
        <v>20</v>
      </c>
      <c r="H3" s="47" t="s">
        <v>10</v>
      </c>
      <c r="I3" s="48" t="s">
        <v>11</v>
      </c>
    </row>
    <row r="4" spans="1:9" ht="15" thickTop="1" x14ac:dyDescent="0.3">
      <c r="B4" s="21" t="s">
        <v>21</v>
      </c>
      <c r="C4" s="22" t="s">
        <v>5</v>
      </c>
      <c r="D4" s="23">
        <v>17000</v>
      </c>
      <c r="E4" s="24">
        <v>9000</v>
      </c>
      <c r="F4" s="53">
        <v>0.184</v>
      </c>
      <c r="G4" s="23">
        <v>2536</v>
      </c>
      <c r="H4" s="25">
        <v>29012</v>
      </c>
      <c r="I4" s="50">
        <v>0.91258789466427681</v>
      </c>
    </row>
    <row r="5" spans="1:9" x14ac:dyDescent="0.3">
      <c r="B5" s="26" t="s">
        <v>22</v>
      </c>
      <c r="C5" s="27" t="s">
        <v>23</v>
      </c>
      <c r="D5" s="28">
        <v>40000</v>
      </c>
      <c r="E5" s="29">
        <v>15000</v>
      </c>
      <c r="F5" s="54">
        <v>0.191</v>
      </c>
      <c r="G5" s="28">
        <v>29</v>
      </c>
      <c r="H5" s="30">
        <v>60361</v>
      </c>
      <c r="I5" s="51">
        <v>0.99951955733006415</v>
      </c>
    </row>
    <row r="6" spans="1:9" x14ac:dyDescent="0.3">
      <c r="B6" s="26" t="s">
        <v>24</v>
      </c>
      <c r="C6" s="27" t="s">
        <v>25</v>
      </c>
      <c r="D6" s="28">
        <v>46000</v>
      </c>
      <c r="E6" s="30">
        <v>28000</v>
      </c>
      <c r="F6" s="54">
        <v>0.191</v>
      </c>
      <c r="G6" s="28">
        <v>3448</v>
      </c>
      <c r="H6" s="30">
        <v>79323</v>
      </c>
      <c r="I6" s="51">
        <v>0.95653215334770492</v>
      </c>
    </row>
    <row r="7" spans="1:9" x14ac:dyDescent="0.3">
      <c r="B7" s="26" t="s">
        <v>26</v>
      </c>
      <c r="C7" s="27" t="s">
        <v>27</v>
      </c>
      <c r="D7" s="28">
        <v>49000</v>
      </c>
      <c r="E7" s="30">
        <v>13000</v>
      </c>
      <c r="F7" s="54">
        <v>0.26</v>
      </c>
      <c r="G7" s="28">
        <v>6680</v>
      </c>
      <c r="H7" s="30">
        <v>57899</v>
      </c>
      <c r="I7" s="51">
        <v>0.88462667749011215</v>
      </c>
    </row>
    <row r="8" spans="1:9" x14ac:dyDescent="0.3">
      <c r="B8" s="26" t="s">
        <v>28</v>
      </c>
      <c r="C8" s="27" t="s">
        <v>29</v>
      </c>
      <c r="D8" s="28">
        <v>34000</v>
      </c>
      <c r="E8" s="30">
        <v>16000</v>
      </c>
      <c r="F8" s="54">
        <v>0.20499999999999999</v>
      </c>
      <c r="G8" s="28">
        <v>5171</v>
      </c>
      <c r="H8" s="30">
        <v>58752</v>
      </c>
      <c r="I8" s="51">
        <v>0.91198597494553379</v>
      </c>
    </row>
    <row r="9" spans="1:9" x14ac:dyDescent="0.3">
      <c r="B9" s="26" t="s">
        <v>30</v>
      </c>
      <c r="C9" s="27" t="s">
        <v>31</v>
      </c>
      <c r="D9" s="28">
        <v>21000</v>
      </c>
      <c r="E9" s="30">
        <v>14000</v>
      </c>
      <c r="F9" s="54">
        <v>0.155</v>
      </c>
      <c r="G9" s="28">
        <v>3559</v>
      </c>
      <c r="H9" s="30">
        <v>43834</v>
      </c>
      <c r="I9" s="51">
        <v>0.91880731851987041</v>
      </c>
    </row>
    <row r="10" spans="1:9" x14ac:dyDescent="0.3">
      <c r="B10" s="26" t="s">
        <v>32</v>
      </c>
      <c r="C10" s="27" t="s">
        <v>33</v>
      </c>
      <c r="D10" s="28">
        <v>43000</v>
      </c>
      <c r="E10" s="30">
        <v>12000</v>
      </c>
      <c r="F10" s="54">
        <v>0.38400000000000001</v>
      </c>
      <c r="G10" s="28">
        <v>16141</v>
      </c>
      <c r="H10" s="30">
        <v>80378</v>
      </c>
      <c r="I10" s="51">
        <v>0.79918634452213289</v>
      </c>
    </row>
    <row r="11" spans="1:9" x14ac:dyDescent="0.3">
      <c r="B11" s="26" t="s">
        <v>34</v>
      </c>
      <c r="C11" s="27" t="s">
        <v>35</v>
      </c>
      <c r="D11" s="28">
        <v>63000</v>
      </c>
      <c r="E11" s="30">
        <v>38000</v>
      </c>
      <c r="F11" s="54">
        <v>0.25700000000000001</v>
      </c>
      <c r="G11" s="28">
        <v>9977</v>
      </c>
      <c r="H11" s="30">
        <v>162868</v>
      </c>
      <c r="I11" s="51">
        <v>0.9387418031780338</v>
      </c>
    </row>
    <row r="12" spans="1:9" x14ac:dyDescent="0.3">
      <c r="B12" s="26" t="s">
        <v>36</v>
      </c>
      <c r="C12" s="27" t="s">
        <v>37</v>
      </c>
      <c r="D12" s="28">
        <v>91000</v>
      </c>
      <c r="E12" s="30">
        <v>27000</v>
      </c>
      <c r="F12" s="54">
        <v>0.27900000000000003</v>
      </c>
      <c r="G12" s="28">
        <v>17967</v>
      </c>
      <c r="H12" s="30">
        <v>115538</v>
      </c>
      <c r="I12" s="51">
        <v>0.84449272100953798</v>
      </c>
    </row>
    <row r="13" spans="1:9" x14ac:dyDescent="0.3">
      <c r="B13" s="26" t="s">
        <v>38</v>
      </c>
      <c r="C13" s="27" t="s">
        <v>39</v>
      </c>
      <c r="D13" s="28">
        <v>52000</v>
      </c>
      <c r="E13" s="30">
        <v>18000</v>
      </c>
      <c r="F13" s="54">
        <v>0.24099999999999999</v>
      </c>
      <c r="G13" s="28">
        <v>11075</v>
      </c>
      <c r="H13" s="30">
        <v>80249</v>
      </c>
      <c r="I13" s="51">
        <v>0.86199204974516819</v>
      </c>
    </row>
    <row r="14" spans="1:9" x14ac:dyDescent="0.3">
      <c r="B14" s="26" t="s">
        <v>40</v>
      </c>
      <c r="C14" s="27" t="s">
        <v>41</v>
      </c>
      <c r="D14" s="28">
        <v>35000</v>
      </c>
      <c r="E14" s="30">
        <v>20000</v>
      </c>
      <c r="F14" s="54">
        <v>0.14799999999999999</v>
      </c>
      <c r="G14" s="28">
        <v>0</v>
      </c>
      <c r="H14" s="30">
        <v>81483</v>
      </c>
      <c r="I14" s="51">
        <v>1</v>
      </c>
    </row>
    <row r="15" spans="1:9" x14ac:dyDescent="0.3">
      <c r="B15" s="26" t="s">
        <v>42</v>
      </c>
      <c r="C15" s="27" t="s">
        <v>43</v>
      </c>
      <c r="D15" s="28">
        <v>42000</v>
      </c>
      <c r="E15" s="30">
        <v>14000</v>
      </c>
      <c r="F15" s="54">
        <v>0.219</v>
      </c>
      <c r="G15" s="28">
        <v>6546</v>
      </c>
      <c r="H15" s="30">
        <v>57162</v>
      </c>
      <c r="I15" s="51">
        <v>0.88548336307337039</v>
      </c>
    </row>
    <row r="16" spans="1:9" x14ac:dyDescent="0.3">
      <c r="B16" s="26" t="s">
        <v>44</v>
      </c>
      <c r="C16" s="27" t="s">
        <v>45</v>
      </c>
      <c r="D16" s="28">
        <v>44000</v>
      </c>
      <c r="E16" s="30">
        <v>21000</v>
      </c>
      <c r="F16" s="54">
        <v>0.13700000000000001</v>
      </c>
      <c r="G16" s="28">
        <v>37</v>
      </c>
      <c r="H16" s="30">
        <v>85820</v>
      </c>
      <c r="I16" s="51">
        <v>0.99956886506641807</v>
      </c>
    </row>
    <row r="17" spans="2:9" x14ac:dyDescent="0.3">
      <c r="B17" s="26" t="s">
        <v>46</v>
      </c>
      <c r="C17" s="27" t="s">
        <v>47</v>
      </c>
      <c r="D17" s="28">
        <v>42000</v>
      </c>
      <c r="E17" s="30">
        <v>18000</v>
      </c>
      <c r="F17" s="54">
        <v>0.216</v>
      </c>
      <c r="G17" s="28">
        <v>101</v>
      </c>
      <c r="H17" s="30">
        <v>81392</v>
      </c>
      <c r="I17" s="51">
        <v>0.99875909180263411</v>
      </c>
    </row>
    <row r="18" spans="2:9" x14ac:dyDescent="0.3">
      <c r="B18" s="26" t="s">
        <v>48</v>
      </c>
      <c r="C18" s="27" t="s">
        <v>49</v>
      </c>
      <c r="D18" s="28">
        <v>48000</v>
      </c>
      <c r="E18" s="30">
        <v>26000</v>
      </c>
      <c r="F18" s="54">
        <v>0.187</v>
      </c>
      <c r="G18" s="28">
        <v>238</v>
      </c>
      <c r="H18" s="30">
        <v>101291</v>
      </c>
      <c r="I18" s="51">
        <v>0.99765033418566307</v>
      </c>
    </row>
    <row r="19" spans="2:9" x14ac:dyDescent="0.3">
      <c r="B19" s="26" t="s">
        <v>50</v>
      </c>
      <c r="C19" s="27" t="s">
        <v>51</v>
      </c>
      <c r="D19" s="28">
        <v>303000</v>
      </c>
      <c r="E19" s="30">
        <v>81000</v>
      </c>
      <c r="F19" s="54">
        <v>0.41699999999999998</v>
      </c>
      <c r="G19" s="28">
        <v>58813</v>
      </c>
      <c r="H19" s="30">
        <v>457076</v>
      </c>
      <c r="I19" s="51">
        <v>0.87132774418258674</v>
      </c>
    </row>
    <row r="20" spans="2:9" x14ac:dyDescent="0.3">
      <c r="B20" s="26" t="s">
        <v>52</v>
      </c>
      <c r="C20" s="27" t="s">
        <v>53</v>
      </c>
      <c r="D20" s="28">
        <v>24000</v>
      </c>
      <c r="E20" s="30">
        <v>11000</v>
      </c>
      <c r="F20" s="54">
        <v>0.13500000000000001</v>
      </c>
      <c r="G20" s="28">
        <v>15</v>
      </c>
      <c r="H20" s="30">
        <v>44697</v>
      </c>
      <c r="I20" s="51">
        <v>0.99966440700718173</v>
      </c>
    </row>
    <row r="21" spans="2:9" x14ac:dyDescent="0.3">
      <c r="B21" s="26" t="s">
        <v>54</v>
      </c>
      <c r="C21" s="27" t="s">
        <v>55</v>
      </c>
      <c r="D21" s="28">
        <v>42000</v>
      </c>
      <c r="E21" s="30">
        <v>13000</v>
      </c>
      <c r="F21" s="54">
        <v>0.372</v>
      </c>
      <c r="G21" s="28">
        <v>0</v>
      </c>
      <c r="H21" s="30">
        <v>63772</v>
      </c>
      <c r="I21" s="51">
        <v>1</v>
      </c>
    </row>
    <row r="22" spans="2:9" x14ac:dyDescent="0.3">
      <c r="B22" s="26" t="s">
        <v>56</v>
      </c>
      <c r="C22" s="27" t="s">
        <v>57</v>
      </c>
      <c r="D22" s="28">
        <v>52000</v>
      </c>
      <c r="E22" s="30">
        <v>17000</v>
      </c>
      <c r="F22" s="54">
        <v>0.377</v>
      </c>
      <c r="G22" s="28">
        <v>4861</v>
      </c>
      <c r="H22" s="30">
        <v>73328</v>
      </c>
      <c r="I22" s="51">
        <v>0.93370881518655902</v>
      </c>
    </row>
    <row r="23" spans="2:9" x14ac:dyDescent="0.3">
      <c r="B23" s="26" t="s">
        <v>58</v>
      </c>
      <c r="C23" s="27" t="s">
        <v>59</v>
      </c>
      <c r="D23" s="28">
        <v>34000</v>
      </c>
      <c r="E23" s="30">
        <v>9000</v>
      </c>
      <c r="F23" s="54">
        <v>0.246</v>
      </c>
      <c r="G23" s="28">
        <v>5009</v>
      </c>
      <c r="H23" s="30">
        <v>38636</v>
      </c>
      <c r="I23" s="51">
        <v>0.87035407392069575</v>
      </c>
    </row>
    <row r="24" spans="2:9" x14ac:dyDescent="0.3">
      <c r="B24" s="26" t="s">
        <v>60</v>
      </c>
      <c r="C24" s="27" t="s">
        <v>61</v>
      </c>
      <c r="D24" s="28">
        <v>75000</v>
      </c>
      <c r="E24" s="30">
        <v>29000</v>
      </c>
      <c r="F24" s="54">
        <v>0.32900000000000001</v>
      </c>
      <c r="G24" s="28">
        <v>0</v>
      </c>
      <c r="H24" s="30">
        <v>128016</v>
      </c>
      <c r="I24" s="51">
        <v>1</v>
      </c>
    </row>
    <row r="25" spans="2:9" x14ac:dyDescent="0.3">
      <c r="B25" s="26" t="s">
        <v>62</v>
      </c>
      <c r="C25" s="27" t="s">
        <v>63</v>
      </c>
      <c r="D25" s="28">
        <v>21000</v>
      </c>
      <c r="E25" s="30">
        <v>7000</v>
      </c>
      <c r="F25" s="54">
        <v>0.27900000000000003</v>
      </c>
      <c r="G25" s="28">
        <v>0</v>
      </c>
      <c r="H25" s="30">
        <v>31842</v>
      </c>
      <c r="I25" s="51">
        <v>1</v>
      </c>
    </row>
    <row r="26" spans="2:9" x14ac:dyDescent="0.3">
      <c r="B26" s="26" t="s">
        <v>64</v>
      </c>
      <c r="C26" s="27" t="s">
        <v>65</v>
      </c>
      <c r="D26" s="28">
        <v>109000</v>
      </c>
      <c r="E26" s="30">
        <v>47000</v>
      </c>
      <c r="F26" s="54">
        <v>0.19800000000000001</v>
      </c>
      <c r="G26" s="28">
        <v>10098</v>
      </c>
      <c r="H26" s="30">
        <v>188602</v>
      </c>
      <c r="I26" s="51">
        <v>0.94645868018366719</v>
      </c>
    </row>
    <row r="27" spans="2:9" x14ac:dyDescent="0.3">
      <c r="B27" s="26" t="s">
        <v>66</v>
      </c>
      <c r="C27" s="27" t="s">
        <v>67</v>
      </c>
      <c r="D27" s="28">
        <v>21000</v>
      </c>
      <c r="E27" s="30">
        <v>12000</v>
      </c>
      <c r="F27" s="54">
        <v>0.13300000000000001</v>
      </c>
      <c r="G27" s="28">
        <v>151</v>
      </c>
      <c r="H27" s="30">
        <v>54561</v>
      </c>
      <c r="I27" s="51">
        <v>0.99723245541687289</v>
      </c>
    </row>
    <row r="28" spans="2:9" x14ac:dyDescent="0.3">
      <c r="B28" s="26" t="s">
        <v>68</v>
      </c>
      <c r="C28" s="27" t="s">
        <v>69</v>
      </c>
      <c r="D28" s="28">
        <v>149000</v>
      </c>
      <c r="E28" s="30">
        <v>47000</v>
      </c>
      <c r="F28" s="54">
        <v>0.35699999999999998</v>
      </c>
      <c r="G28" s="28">
        <v>425</v>
      </c>
      <c r="H28" s="30">
        <v>223526</v>
      </c>
      <c r="I28" s="51">
        <v>0.99809865519000029</v>
      </c>
    </row>
    <row r="29" spans="2:9" x14ac:dyDescent="0.3">
      <c r="B29" s="26" t="s">
        <v>70</v>
      </c>
      <c r="C29" s="27" t="s">
        <v>71</v>
      </c>
      <c r="D29" s="28">
        <v>39000</v>
      </c>
      <c r="E29" s="30">
        <v>19000</v>
      </c>
      <c r="F29" s="54">
        <v>0.17899999999999999</v>
      </c>
      <c r="G29" s="28">
        <v>8</v>
      </c>
      <c r="H29" s="30">
        <v>70117</v>
      </c>
      <c r="I29" s="51">
        <v>0.99988590498737828</v>
      </c>
    </row>
    <row r="30" spans="2:9" x14ac:dyDescent="0.3">
      <c r="B30" s="26" t="s">
        <v>72</v>
      </c>
      <c r="C30" s="27" t="s">
        <v>73</v>
      </c>
      <c r="D30" s="28">
        <v>39000</v>
      </c>
      <c r="E30" s="30">
        <v>21000</v>
      </c>
      <c r="F30" s="54">
        <v>0.189</v>
      </c>
      <c r="G30" s="28">
        <v>53</v>
      </c>
      <c r="H30" s="30">
        <v>65994</v>
      </c>
      <c r="I30" s="51">
        <v>0.99919689668757761</v>
      </c>
    </row>
    <row r="31" spans="2:9" x14ac:dyDescent="0.3">
      <c r="B31" s="26" t="s">
        <v>74</v>
      </c>
      <c r="C31" s="27" t="s">
        <v>75</v>
      </c>
      <c r="D31" s="28">
        <v>60000</v>
      </c>
      <c r="E31" s="30">
        <v>27000</v>
      </c>
      <c r="F31" s="54">
        <v>0.36699999999999999</v>
      </c>
      <c r="G31" s="28">
        <v>8798</v>
      </c>
      <c r="H31" s="30">
        <v>134587</v>
      </c>
      <c r="I31" s="51">
        <v>0.93462964476509613</v>
      </c>
    </row>
    <row r="32" spans="2:9" x14ac:dyDescent="0.3">
      <c r="B32" s="26" t="s">
        <v>76</v>
      </c>
      <c r="C32" s="27" t="s">
        <v>77</v>
      </c>
      <c r="D32" s="28">
        <v>15000</v>
      </c>
      <c r="E32" s="30">
        <v>9000</v>
      </c>
      <c r="F32" s="54">
        <v>0.127</v>
      </c>
      <c r="G32" s="28">
        <v>2647</v>
      </c>
      <c r="H32" s="30">
        <v>35656</v>
      </c>
      <c r="I32" s="51">
        <v>0.92576284496297956</v>
      </c>
    </row>
    <row r="33" spans="2:9" x14ac:dyDescent="0.3">
      <c r="B33" s="26" t="s">
        <v>78</v>
      </c>
      <c r="C33" s="27" t="s">
        <v>79</v>
      </c>
      <c r="D33" s="28">
        <v>67000</v>
      </c>
      <c r="E33" s="30">
        <v>23000</v>
      </c>
      <c r="F33" s="54">
        <v>0.21299999999999999</v>
      </c>
      <c r="G33" s="28">
        <v>11843</v>
      </c>
      <c r="H33" s="30">
        <v>134188</v>
      </c>
      <c r="I33" s="51">
        <v>0.91174322592184098</v>
      </c>
    </row>
    <row r="34" spans="2:9" x14ac:dyDescent="0.3">
      <c r="B34" s="26" t="s">
        <v>80</v>
      </c>
      <c r="C34" s="27" t="s">
        <v>81</v>
      </c>
      <c r="D34" s="28">
        <v>123000</v>
      </c>
      <c r="E34" s="30">
        <v>33000</v>
      </c>
      <c r="F34" s="54">
        <v>0.218</v>
      </c>
      <c r="G34" s="28">
        <v>26226</v>
      </c>
      <c r="H34" s="30">
        <v>208195</v>
      </c>
      <c r="I34" s="51">
        <v>0.87403155695381729</v>
      </c>
    </row>
    <row r="35" spans="2:9" x14ac:dyDescent="0.3">
      <c r="B35" s="26" t="s">
        <v>82</v>
      </c>
      <c r="C35" s="27" t="s">
        <v>83</v>
      </c>
      <c r="D35" s="28">
        <v>33000</v>
      </c>
      <c r="E35" s="30">
        <v>20000</v>
      </c>
      <c r="F35" s="54">
        <v>0.13500000000000001</v>
      </c>
      <c r="G35" s="28">
        <v>9</v>
      </c>
      <c r="H35" s="30">
        <v>62336</v>
      </c>
      <c r="I35" s="51">
        <v>0.99985562114989734</v>
      </c>
    </row>
    <row r="36" spans="2:9" x14ac:dyDescent="0.3">
      <c r="B36" s="26" t="s">
        <v>84</v>
      </c>
      <c r="C36" s="27" t="s">
        <v>85</v>
      </c>
      <c r="D36" s="28">
        <v>54000</v>
      </c>
      <c r="E36" s="30">
        <v>37000</v>
      </c>
      <c r="F36" s="54">
        <v>0.158</v>
      </c>
      <c r="G36" s="28">
        <v>36</v>
      </c>
      <c r="H36" s="30">
        <v>142770</v>
      </c>
      <c r="I36" s="51">
        <v>0.99974784618617352</v>
      </c>
    </row>
    <row r="37" spans="2:9" x14ac:dyDescent="0.3">
      <c r="B37" s="26" t="s">
        <v>86</v>
      </c>
      <c r="C37" s="27" t="s">
        <v>87</v>
      </c>
      <c r="D37" s="28">
        <v>21000</v>
      </c>
      <c r="E37" s="30">
        <v>12000</v>
      </c>
      <c r="F37" s="54">
        <v>0.128</v>
      </c>
      <c r="G37" s="28">
        <v>0</v>
      </c>
      <c r="H37" s="30">
        <v>43215</v>
      </c>
      <c r="I37" s="51">
        <v>1</v>
      </c>
    </row>
    <row r="38" spans="2:9" x14ac:dyDescent="0.3">
      <c r="B38" s="26" t="s">
        <v>88</v>
      </c>
      <c r="C38" s="27" t="s">
        <v>89</v>
      </c>
      <c r="D38" s="28">
        <v>25000</v>
      </c>
      <c r="E38" s="30">
        <v>10000</v>
      </c>
      <c r="F38" s="54">
        <v>0.222</v>
      </c>
      <c r="G38" s="28">
        <v>496</v>
      </c>
      <c r="H38" s="30">
        <v>42858</v>
      </c>
      <c r="I38" s="51">
        <v>0.9884268981287041</v>
      </c>
    </row>
    <row r="39" spans="2:9" x14ac:dyDescent="0.3">
      <c r="B39" s="26" t="s">
        <v>90</v>
      </c>
      <c r="C39" s="27" t="s">
        <v>91</v>
      </c>
      <c r="D39" s="28">
        <v>31000</v>
      </c>
      <c r="E39" s="30">
        <v>12000</v>
      </c>
      <c r="F39" s="54">
        <v>0.16500000000000001</v>
      </c>
      <c r="G39" s="28">
        <v>4369</v>
      </c>
      <c r="H39" s="30">
        <v>51619</v>
      </c>
      <c r="I39" s="51">
        <v>0.91536062302640497</v>
      </c>
    </row>
    <row r="40" spans="2:9" x14ac:dyDescent="0.3">
      <c r="B40" s="26" t="s">
        <v>92</v>
      </c>
      <c r="C40" s="27" t="s">
        <v>93</v>
      </c>
      <c r="D40" s="28">
        <v>94000</v>
      </c>
      <c r="E40" s="30">
        <v>64000</v>
      </c>
      <c r="F40" s="54">
        <v>0.14000000000000001</v>
      </c>
      <c r="G40" s="28">
        <v>163</v>
      </c>
      <c r="H40" s="30">
        <v>239250</v>
      </c>
      <c r="I40" s="51">
        <v>0.99931870428422154</v>
      </c>
    </row>
    <row r="41" spans="2:9" x14ac:dyDescent="0.3">
      <c r="B41" s="26" t="s">
        <v>94</v>
      </c>
      <c r="C41" s="27" t="s">
        <v>95</v>
      </c>
      <c r="D41" s="28">
        <v>29000</v>
      </c>
      <c r="E41" s="30">
        <v>10000</v>
      </c>
      <c r="F41" s="54">
        <v>0.35</v>
      </c>
      <c r="G41" s="28">
        <v>36</v>
      </c>
      <c r="H41" s="30">
        <v>42788</v>
      </c>
      <c r="I41" s="51">
        <v>0.99915864261007759</v>
      </c>
    </row>
    <row r="42" spans="2:9" x14ac:dyDescent="0.3">
      <c r="B42" s="26" t="s">
        <v>96</v>
      </c>
      <c r="C42" s="27" t="s">
        <v>97</v>
      </c>
      <c r="D42" s="28">
        <v>48000</v>
      </c>
      <c r="E42" s="30">
        <v>20000</v>
      </c>
      <c r="F42" s="54">
        <v>0.252</v>
      </c>
      <c r="G42" s="28">
        <v>7716</v>
      </c>
      <c r="H42" s="30">
        <v>85437</v>
      </c>
      <c r="I42" s="51">
        <v>0.90968784016292703</v>
      </c>
    </row>
    <row r="43" spans="2:9" x14ac:dyDescent="0.3">
      <c r="B43" s="26" t="s">
        <v>98</v>
      </c>
      <c r="C43" s="27" t="s">
        <v>99</v>
      </c>
      <c r="D43" s="28">
        <v>55000</v>
      </c>
      <c r="E43" s="30">
        <v>22000</v>
      </c>
      <c r="F43" s="54">
        <v>0.26300000000000001</v>
      </c>
      <c r="G43" s="28">
        <v>0</v>
      </c>
      <c r="H43" s="30">
        <v>97435</v>
      </c>
      <c r="I43" s="51">
        <v>1</v>
      </c>
    </row>
    <row r="44" spans="2:9" x14ac:dyDescent="0.3">
      <c r="B44" s="26" t="s">
        <v>100</v>
      </c>
      <c r="C44" s="27" t="s">
        <v>101</v>
      </c>
      <c r="D44" s="28">
        <v>20000</v>
      </c>
      <c r="E44" s="30">
        <v>10000</v>
      </c>
      <c r="F44" s="54">
        <v>0.13200000000000001</v>
      </c>
      <c r="G44" s="28">
        <v>7514</v>
      </c>
      <c r="H44" s="30">
        <v>58112</v>
      </c>
      <c r="I44" s="51">
        <v>0.87069796255506604</v>
      </c>
    </row>
    <row r="45" spans="2:9" x14ac:dyDescent="0.3">
      <c r="B45" s="26" t="s">
        <v>102</v>
      </c>
      <c r="C45" s="27" t="s">
        <v>103</v>
      </c>
      <c r="D45" s="28">
        <v>41000</v>
      </c>
      <c r="E45" s="30">
        <v>16000</v>
      </c>
      <c r="F45" s="54">
        <v>0.26600000000000001</v>
      </c>
      <c r="G45" s="28">
        <v>22808</v>
      </c>
      <c r="H45" s="30">
        <v>109741</v>
      </c>
      <c r="I45" s="51">
        <v>0.79216518894487931</v>
      </c>
    </row>
    <row r="46" spans="2:9" x14ac:dyDescent="0.3">
      <c r="B46" s="26" t="s">
        <v>104</v>
      </c>
      <c r="C46" s="27" t="s">
        <v>105</v>
      </c>
      <c r="D46" s="28">
        <v>30000</v>
      </c>
      <c r="E46" s="30">
        <v>11000</v>
      </c>
      <c r="F46" s="54">
        <v>0.22</v>
      </c>
      <c r="G46" s="28">
        <v>5037</v>
      </c>
      <c r="H46" s="30">
        <v>46087</v>
      </c>
      <c r="I46" s="51">
        <v>0.89070670688046516</v>
      </c>
    </row>
    <row r="47" spans="2:9" x14ac:dyDescent="0.3">
      <c r="B47" s="26" t="s">
        <v>106</v>
      </c>
      <c r="C47" s="27" t="s">
        <v>107</v>
      </c>
      <c r="D47" s="28">
        <v>43000</v>
      </c>
      <c r="E47" s="30">
        <v>21000</v>
      </c>
      <c r="F47" s="54">
        <v>0.19600000000000001</v>
      </c>
      <c r="G47" s="28">
        <v>5071</v>
      </c>
      <c r="H47" s="30">
        <v>69942</v>
      </c>
      <c r="I47" s="51">
        <v>0.9274970690000286</v>
      </c>
    </row>
    <row r="48" spans="2:9" x14ac:dyDescent="0.3">
      <c r="B48" s="26" t="s">
        <v>108</v>
      </c>
      <c r="C48" s="27" t="s">
        <v>109</v>
      </c>
      <c r="D48" s="28">
        <v>27000</v>
      </c>
      <c r="E48" s="30">
        <v>13000</v>
      </c>
      <c r="F48" s="54">
        <v>0.17399999999999999</v>
      </c>
      <c r="G48" s="28">
        <v>1497</v>
      </c>
      <c r="H48" s="30">
        <v>39075</v>
      </c>
      <c r="I48" s="51">
        <v>0.96168905950095973</v>
      </c>
    </row>
    <row r="49" spans="2:9" x14ac:dyDescent="0.3">
      <c r="B49" s="26" t="s">
        <v>110</v>
      </c>
      <c r="C49" s="27" t="s">
        <v>111</v>
      </c>
      <c r="D49" s="28">
        <v>62000</v>
      </c>
      <c r="E49" s="30">
        <v>32000</v>
      </c>
      <c r="F49" s="54">
        <v>0.153</v>
      </c>
      <c r="G49" s="28">
        <v>5602</v>
      </c>
      <c r="H49" s="30">
        <v>132123</v>
      </c>
      <c r="I49" s="51">
        <v>0.95760011504431475</v>
      </c>
    </row>
    <row r="50" spans="2:9" x14ac:dyDescent="0.3">
      <c r="B50" s="26" t="s">
        <v>112</v>
      </c>
      <c r="C50" s="27" t="s">
        <v>113</v>
      </c>
      <c r="D50" s="28">
        <v>41000</v>
      </c>
      <c r="E50" s="30">
        <v>18000</v>
      </c>
      <c r="F50" s="54">
        <v>0.156</v>
      </c>
      <c r="G50" s="28">
        <v>5444</v>
      </c>
      <c r="H50" s="30">
        <v>79116</v>
      </c>
      <c r="I50" s="51">
        <v>0.93118964558369988</v>
      </c>
    </row>
    <row r="51" spans="2:9" x14ac:dyDescent="0.3">
      <c r="B51" s="26" t="s">
        <v>114</v>
      </c>
      <c r="C51" s="27" t="s">
        <v>115</v>
      </c>
      <c r="D51" s="28">
        <v>37000</v>
      </c>
      <c r="E51" s="30">
        <v>20000</v>
      </c>
      <c r="F51" s="54">
        <v>0.14599999999999999</v>
      </c>
      <c r="G51" s="28">
        <v>121</v>
      </c>
      <c r="H51" s="30">
        <v>81265</v>
      </c>
      <c r="I51" s="51">
        <v>0.99851104411493263</v>
      </c>
    </row>
    <row r="52" spans="2:9" x14ac:dyDescent="0.3">
      <c r="B52" s="26" t="s">
        <v>116</v>
      </c>
      <c r="C52" s="27" t="s">
        <v>117</v>
      </c>
      <c r="D52" s="28">
        <v>25000</v>
      </c>
      <c r="E52" s="30">
        <v>13000</v>
      </c>
      <c r="F52" s="54">
        <v>0.157</v>
      </c>
      <c r="G52" s="28">
        <v>4546</v>
      </c>
      <c r="H52" s="30">
        <v>57511</v>
      </c>
      <c r="I52" s="51">
        <v>0.92095425223000815</v>
      </c>
    </row>
    <row r="53" spans="2:9" x14ac:dyDescent="0.3">
      <c r="B53" s="26" t="s">
        <v>118</v>
      </c>
      <c r="C53" s="27" t="s">
        <v>119</v>
      </c>
      <c r="D53" s="28">
        <v>31000</v>
      </c>
      <c r="E53" s="30">
        <v>17000</v>
      </c>
      <c r="F53" s="54">
        <v>0.14499999999999999</v>
      </c>
      <c r="G53" s="28">
        <v>240</v>
      </c>
      <c r="H53" s="30">
        <v>72490</v>
      </c>
      <c r="I53" s="51">
        <v>0.99668919851013937</v>
      </c>
    </row>
    <row r="54" spans="2:9" x14ac:dyDescent="0.3">
      <c r="B54" s="26" t="s">
        <v>120</v>
      </c>
      <c r="C54" s="27" t="s">
        <v>121</v>
      </c>
      <c r="D54" s="28">
        <v>81000</v>
      </c>
      <c r="E54" s="30">
        <v>53000</v>
      </c>
      <c r="F54" s="54">
        <v>0.14899999999999999</v>
      </c>
      <c r="G54" s="28">
        <v>25</v>
      </c>
      <c r="H54" s="30">
        <v>190837</v>
      </c>
      <c r="I54" s="51">
        <v>0.99986899815025387</v>
      </c>
    </row>
    <row r="55" spans="2:9" x14ac:dyDescent="0.3">
      <c r="B55" s="26" t="s">
        <v>122</v>
      </c>
      <c r="C55" s="27" t="s">
        <v>123</v>
      </c>
      <c r="D55" s="28">
        <v>83000</v>
      </c>
      <c r="E55" s="30">
        <v>45000</v>
      </c>
      <c r="F55" s="54">
        <v>0.183</v>
      </c>
      <c r="G55" s="28">
        <v>5319</v>
      </c>
      <c r="H55" s="30">
        <v>166601</v>
      </c>
      <c r="I55" s="51">
        <v>0.96807342092784554</v>
      </c>
    </row>
    <row r="56" spans="2:9" x14ac:dyDescent="0.3">
      <c r="B56" s="26" t="s">
        <v>124</v>
      </c>
      <c r="C56" s="27" t="s">
        <v>125</v>
      </c>
      <c r="D56" s="28">
        <v>41000</v>
      </c>
      <c r="E56" s="30">
        <v>12000</v>
      </c>
      <c r="F56" s="54">
        <v>0.252</v>
      </c>
      <c r="G56" s="28">
        <v>8774</v>
      </c>
      <c r="H56" s="30">
        <v>51062</v>
      </c>
      <c r="I56" s="51">
        <v>0.82816967608005954</v>
      </c>
    </row>
    <row r="57" spans="2:9" x14ac:dyDescent="0.3">
      <c r="B57" s="26" t="s">
        <v>126</v>
      </c>
      <c r="C57" s="27" t="s">
        <v>127</v>
      </c>
      <c r="D57" s="28">
        <v>27000</v>
      </c>
      <c r="E57" s="30">
        <v>21000</v>
      </c>
      <c r="F57" s="54">
        <v>0.16300000000000001</v>
      </c>
      <c r="G57" s="28">
        <v>42</v>
      </c>
      <c r="H57" s="30">
        <v>62072</v>
      </c>
      <c r="I57" s="51">
        <v>0.99932336641319752</v>
      </c>
    </row>
    <row r="58" spans="2:9" x14ac:dyDescent="0.3">
      <c r="B58" s="26" t="s">
        <v>128</v>
      </c>
      <c r="C58" s="27" t="s">
        <v>129</v>
      </c>
      <c r="D58" s="28">
        <v>26000</v>
      </c>
      <c r="E58" s="30">
        <v>14000</v>
      </c>
      <c r="F58" s="54">
        <v>0.16800000000000001</v>
      </c>
      <c r="G58" s="28">
        <v>159</v>
      </c>
      <c r="H58" s="30">
        <v>53198</v>
      </c>
      <c r="I58" s="51">
        <v>0.99701116583330196</v>
      </c>
    </row>
    <row r="59" spans="2:9" x14ac:dyDescent="0.3">
      <c r="B59" s="26" t="s">
        <v>130</v>
      </c>
      <c r="C59" s="27" t="s">
        <v>131</v>
      </c>
      <c r="D59" s="28">
        <v>1000</v>
      </c>
      <c r="E59" s="30">
        <v>1000</v>
      </c>
      <c r="F59" s="54">
        <v>6.6000000000000003E-2</v>
      </c>
      <c r="G59" s="28">
        <v>451</v>
      </c>
      <c r="H59" s="30">
        <v>7761</v>
      </c>
      <c r="I59" s="51">
        <v>0.94188893183868061</v>
      </c>
    </row>
    <row r="60" spans="2:9" x14ac:dyDescent="0.3">
      <c r="B60" s="26" t="s">
        <v>132</v>
      </c>
      <c r="C60" s="27" t="s">
        <v>133</v>
      </c>
      <c r="D60" s="28">
        <v>50000</v>
      </c>
      <c r="E60" s="30">
        <v>20000</v>
      </c>
      <c r="F60" s="54">
        <v>0.186</v>
      </c>
      <c r="G60" s="28">
        <v>5996</v>
      </c>
      <c r="H60" s="30">
        <v>86014</v>
      </c>
      <c r="I60" s="51">
        <v>0.9302904178389565</v>
      </c>
    </row>
    <row r="61" spans="2:9" x14ac:dyDescent="0.3">
      <c r="B61" s="26" t="s">
        <v>134</v>
      </c>
      <c r="C61" s="27" t="s">
        <v>135</v>
      </c>
      <c r="D61" s="28">
        <v>178000</v>
      </c>
      <c r="E61" s="30">
        <v>80000</v>
      </c>
      <c r="F61" s="54">
        <v>0.22</v>
      </c>
      <c r="G61" s="28">
        <v>10381</v>
      </c>
      <c r="H61" s="30">
        <v>293483</v>
      </c>
      <c r="I61" s="51">
        <v>0.964628274891561</v>
      </c>
    </row>
    <row r="62" spans="2:9" x14ac:dyDescent="0.3">
      <c r="B62" s="26" t="s">
        <v>136</v>
      </c>
      <c r="C62" s="27" t="s">
        <v>137</v>
      </c>
      <c r="D62" s="28">
        <v>18000</v>
      </c>
      <c r="E62" s="30">
        <v>13000</v>
      </c>
      <c r="F62" s="54">
        <v>0.121</v>
      </c>
      <c r="G62" s="28">
        <v>0</v>
      </c>
      <c r="H62" s="30">
        <v>46588</v>
      </c>
      <c r="I62" s="51">
        <v>1</v>
      </c>
    </row>
    <row r="63" spans="2:9" x14ac:dyDescent="0.3">
      <c r="B63" s="26" t="s">
        <v>138</v>
      </c>
      <c r="C63" s="27" t="s">
        <v>139</v>
      </c>
      <c r="D63" s="28">
        <v>84000</v>
      </c>
      <c r="E63" s="30">
        <v>27000</v>
      </c>
      <c r="F63" s="54">
        <v>0.29299999999999998</v>
      </c>
      <c r="G63" s="28">
        <v>175</v>
      </c>
      <c r="H63" s="30">
        <v>148006</v>
      </c>
      <c r="I63" s="51">
        <v>0.99881761550207426</v>
      </c>
    </row>
    <row r="64" spans="2:9" x14ac:dyDescent="0.3">
      <c r="B64" s="26" t="s">
        <v>140</v>
      </c>
      <c r="C64" s="27" t="s">
        <v>141</v>
      </c>
      <c r="D64" s="28">
        <v>25000</v>
      </c>
      <c r="E64" s="30">
        <v>10000</v>
      </c>
      <c r="F64" s="54">
        <v>0.249</v>
      </c>
      <c r="G64" s="28">
        <v>8395</v>
      </c>
      <c r="H64" s="30">
        <v>47396</v>
      </c>
      <c r="I64" s="51">
        <v>0.82287534813064389</v>
      </c>
    </row>
    <row r="65" spans="2:9" x14ac:dyDescent="0.3">
      <c r="B65" s="26" t="s">
        <v>142</v>
      </c>
      <c r="C65" s="27" t="s">
        <v>143</v>
      </c>
      <c r="D65" s="28">
        <v>73000</v>
      </c>
      <c r="E65" s="30">
        <v>35000</v>
      </c>
      <c r="F65" s="54">
        <v>0.27700000000000002</v>
      </c>
      <c r="G65" s="28">
        <v>13421</v>
      </c>
      <c r="H65" s="30">
        <v>169386</v>
      </c>
      <c r="I65" s="51">
        <v>0.92076676939062263</v>
      </c>
    </row>
    <row r="66" spans="2:9" x14ac:dyDescent="0.3">
      <c r="B66" s="26" t="s">
        <v>144</v>
      </c>
      <c r="C66" s="27" t="s">
        <v>145</v>
      </c>
      <c r="D66" s="28">
        <v>74000</v>
      </c>
      <c r="E66" s="30">
        <v>37000</v>
      </c>
      <c r="F66" s="54">
        <v>0.2</v>
      </c>
      <c r="G66" s="28">
        <v>30</v>
      </c>
      <c r="H66" s="30">
        <v>139016</v>
      </c>
      <c r="I66" s="51">
        <v>0.99978419750244574</v>
      </c>
    </row>
    <row r="67" spans="2:9" x14ac:dyDescent="0.3">
      <c r="B67" s="26" t="s">
        <v>146</v>
      </c>
      <c r="C67" s="27" t="s">
        <v>147</v>
      </c>
      <c r="D67" s="28">
        <v>33000</v>
      </c>
      <c r="E67" s="30">
        <v>16000</v>
      </c>
      <c r="F67" s="54">
        <v>0.18</v>
      </c>
      <c r="G67" s="28">
        <v>10061</v>
      </c>
      <c r="H67" s="30">
        <v>67880</v>
      </c>
      <c r="I67" s="51">
        <v>0.85178255745433118</v>
      </c>
    </row>
    <row r="68" spans="2:9" x14ac:dyDescent="0.3">
      <c r="B68" s="26" t="s">
        <v>148</v>
      </c>
      <c r="C68" s="27" t="s">
        <v>149</v>
      </c>
      <c r="D68" s="28">
        <v>27000</v>
      </c>
      <c r="E68" s="30">
        <v>10000</v>
      </c>
      <c r="F68" s="54">
        <v>0.248</v>
      </c>
      <c r="G68" s="28">
        <v>5256</v>
      </c>
      <c r="H68" s="30">
        <v>53506</v>
      </c>
      <c r="I68" s="51">
        <v>0.90176802601577388</v>
      </c>
    </row>
    <row r="69" spans="2:9" x14ac:dyDescent="0.3">
      <c r="B69" s="26" t="s">
        <v>150</v>
      </c>
      <c r="C69" s="27" t="s">
        <v>151</v>
      </c>
      <c r="D69" s="28">
        <v>25000</v>
      </c>
      <c r="E69" s="30">
        <v>10000</v>
      </c>
      <c r="F69" s="54">
        <v>0.183</v>
      </c>
      <c r="G69" s="28">
        <v>4216</v>
      </c>
      <c r="H69" s="30">
        <v>49836</v>
      </c>
      <c r="I69" s="51">
        <v>0.91540252026647406</v>
      </c>
    </row>
    <row r="70" spans="2:9" x14ac:dyDescent="0.3">
      <c r="B70" s="26" t="s">
        <v>152</v>
      </c>
      <c r="C70" s="27" t="s">
        <v>153</v>
      </c>
      <c r="D70" s="28">
        <v>81000</v>
      </c>
      <c r="E70" s="30">
        <v>22000</v>
      </c>
      <c r="F70" s="54">
        <v>0.29599999999999999</v>
      </c>
      <c r="G70" s="28">
        <v>12594</v>
      </c>
      <c r="H70" s="30">
        <v>114601</v>
      </c>
      <c r="I70" s="51">
        <v>0.89010567098018345</v>
      </c>
    </row>
    <row r="71" spans="2:9" x14ac:dyDescent="0.3">
      <c r="B71" s="26" t="s">
        <v>154</v>
      </c>
      <c r="C71" s="27" t="s">
        <v>155</v>
      </c>
      <c r="D71" s="28">
        <v>17000</v>
      </c>
      <c r="E71" s="30">
        <v>10000</v>
      </c>
      <c r="F71" s="54">
        <v>0.124</v>
      </c>
      <c r="G71" s="28">
        <v>40</v>
      </c>
      <c r="H71" s="30">
        <v>36116</v>
      </c>
      <c r="I71" s="51">
        <v>0.99889245763650458</v>
      </c>
    </row>
    <row r="72" spans="2:9" x14ac:dyDescent="0.3">
      <c r="B72" s="26" t="s">
        <v>156</v>
      </c>
      <c r="C72" s="27" t="s">
        <v>157</v>
      </c>
      <c r="D72" s="28">
        <v>102000</v>
      </c>
      <c r="E72" s="30">
        <v>34000</v>
      </c>
      <c r="F72" s="54">
        <v>0.29299999999999998</v>
      </c>
      <c r="G72" s="28">
        <v>19933</v>
      </c>
      <c r="H72" s="30">
        <v>144282</v>
      </c>
      <c r="I72" s="51">
        <v>0.86184693863406381</v>
      </c>
    </row>
    <row r="73" spans="2:9" x14ac:dyDescent="0.3">
      <c r="B73" s="26" t="s">
        <v>158</v>
      </c>
      <c r="C73" s="27" t="s">
        <v>159</v>
      </c>
      <c r="D73" s="28">
        <v>112000</v>
      </c>
      <c r="E73" s="30">
        <v>62000</v>
      </c>
      <c r="F73" s="54">
        <v>0.16400000000000001</v>
      </c>
      <c r="G73" s="28">
        <v>207</v>
      </c>
      <c r="H73" s="30">
        <v>188556</v>
      </c>
      <c r="I73" s="51">
        <v>0.99890218290587407</v>
      </c>
    </row>
    <row r="74" spans="2:9" x14ac:dyDescent="0.3">
      <c r="B74" s="26" t="s">
        <v>160</v>
      </c>
      <c r="C74" s="27" t="s">
        <v>161</v>
      </c>
      <c r="D74" s="28">
        <v>39000</v>
      </c>
      <c r="E74" s="30">
        <v>17000</v>
      </c>
      <c r="F74" s="54">
        <v>0.23799999999999999</v>
      </c>
      <c r="G74" s="28">
        <v>4856</v>
      </c>
      <c r="H74" s="30">
        <v>56607</v>
      </c>
      <c r="I74" s="51">
        <v>0.914215556379953</v>
      </c>
    </row>
    <row r="75" spans="2:9" x14ac:dyDescent="0.3">
      <c r="B75" s="26" t="s">
        <v>162</v>
      </c>
      <c r="C75" s="27" t="s">
        <v>163</v>
      </c>
      <c r="D75" s="28">
        <v>88000</v>
      </c>
      <c r="E75" s="30">
        <v>35000</v>
      </c>
      <c r="F75" s="54">
        <v>0.26700000000000002</v>
      </c>
      <c r="G75" s="28">
        <v>21103</v>
      </c>
      <c r="H75" s="30">
        <v>141550</v>
      </c>
      <c r="I75" s="51">
        <v>0.85091487107029318</v>
      </c>
    </row>
    <row r="76" spans="2:9" x14ac:dyDescent="0.3">
      <c r="B76" s="26" t="s">
        <v>164</v>
      </c>
      <c r="C76" s="27" t="s">
        <v>165</v>
      </c>
      <c r="D76" s="28">
        <v>171000</v>
      </c>
      <c r="E76" s="30">
        <v>48000</v>
      </c>
      <c r="F76" s="54">
        <v>0.26600000000000001</v>
      </c>
      <c r="G76" s="28">
        <v>0</v>
      </c>
      <c r="H76" s="30">
        <v>252630</v>
      </c>
      <c r="I76" s="51">
        <v>1</v>
      </c>
    </row>
    <row r="77" spans="2:9" x14ac:dyDescent="0.3">
      <c r="B77" s="26" t="s">
        <v>166</v>
      </c>
      <c r="C77" s="27" t="s">
        <v>167</v>
      </c>
      <c r="D77" s="28">
        <v>59000</v>
      </c>
      <c r="E77" s="30">
        <v>30000</v>
      </c>
      <c r="F77" s="54">
        <v>0.318</v>
      </c>
      <c r="G77" s="28">
        <v>10959</v>
      </c>
      <c r="H77" s="30">
        <v>146473</v>
      </c>
      <c r="I77" s="51">
        <v>0.92518075003584277</v>
      </c>
    </row>
    <row r="78" spans="2:9" x14ac:dyDescent="0.3">
      <c r="B78" s="26" t="s">
        <v>168</v>
      </c>
      <c r="C78" s="27" t="s">
        <v>169</v>
      </c>
      <c r="D78" s="28">
        <v>19000</v>
      </c>
      <c r="E78" s="30">
        <v>11000</v>
      </c>
      <c r="F78" s="54">
        <v>0.13700000000000001</v>
      </c>
      <c r="G78" s="28">
        <v>0</v>
      </c>
      <c r="H78" s="30">
        <v>40880</v>
      </c>
      <c r="I78" s="51">
        <v>1</v>
      </c>
    </row>
    <row r="79" spans="2:9" x14ac:dyDescent="0.3">
      <c r="B79" s="26" t="s">
        <v>170</v>
      </c>
      <c r="C79" s="27" t="s">
        <v>171</v>
      </c>
      <c r="D79" s="28">
        <v>42000</v>
      </c>
      <c r="E79" s="30">
        <v>25000</v>
      </c>
      <c r="F79" s="54">
        <v>0.14899999999999999</v>
      </c>
      <c r="G79" s="28">
        <v>4152</v>
      </c>
      <c r="H79" s="30">
        <v>75116</v>
      </c>
      <c r="I79" s="51">
        <v>0.9447254912402151</v>
      </c>
    </row>
    <row r="80" spans="2:9" x14ac:dyDescent="0.3">
      <c r="B80" s="26" t="s">
        <v>172</v>
      </c>
      <c r="C80" s="27" t="s">
        <v>173</v>
      </c>
      <c r="D80" s="28">
        <v>22000</v>
      </c>
      <c r="E80" s="30">
        <v>18000</v>
      </c>
      <c r="F80" s="54">
        <v>0.122</v>
      </c>
      <c r="G80" s="28">
        <v>0</v>
      </c>
      <c r="H80" s="30">
        <v>56040</v>
      </c>
      <c r="I80" s="51">
        <v>1</v>
      </c>
    </row>
    <row r="81" spans="2:9" x14ac:dyDescent="0.3">
      <c r="B81" s="26" t="s">
        <v>174</v>
      </c>
      <c r="C81" s="27" t="s">
        <v>175</v>
      </c>
      <c r="D81" s="28">
        <v>27000</v>
      </c>
      <c r="E81" s="30">
        <v>16000</v>
      </c>
      <c r="F81" s="54">
        <v>0.127</v>
      </c>
      <c r="G81" s="28">
        <v>28</v>
      </c>
      <c r="H81" s="30">
        <v>67719</v>
      </c>
      <c r="I81" s="51">
        <v>0.99958652667641279</v>
      </c>
    </row>
    <row r="82" spans="2:9" x14ac:dyDescent="0.3">
      <c r="B82" s="26" t="s">
        <v>176</v>
      </c>
      <c r="C82" s="27" t="s">
        <v>177</v>
      </c>
      <c r="D82" s="28">
        <v>59000</v>
      </c>
      <c r="E82" s="30">
        <v>23000</v>
      </c>
      <c r="F82" s="54">
        <v>0.26200000000000001</v>
      </c>
      <c r="G82" s="28">
        <v>11</v>
      </c>
      <c r="H82" s="30">
        <v>90026</v>
      </c>
      <c r="I82" s="51">
        <v>0.99987781307622248</v>
      </c>
    </row>
    <row r="83" spans="2:9" x14ac:dyDescent="0.3">
      <c r="B83" s="26" t="s">
        <v>178</v>
      </c>
      <c r="C83" s="27" t="s">
        <v>179</v>
      </c>
      <c r="D83" s="28">
        <v>85000</v>
      </c>
      <c r="E83" s="30">
        <v>52000</v>
      </c>
      <c r="F83" s="54">
        <v>0.16300000000000001</v>
      </c>
      <c r="G83" s="28">
        <v>11349</v>
      </c>
      <c r="H83" s="30">
        <v>179133</v>
      </c>
      <c r="I83" s="51">
        <v>0.93664483930933995</v>
      </c>
    </row>
    <row r="84" spans="2:9" x14ac:dyDescent="0.3">
      <c r="B84" s="26" t="s">
        <v>180</v>
      </c>
      <c r="C84" s="27" t="s">
        <v>181</v>
      </c>
      <c r="D84" s="28">
        <v>27000</v>
      </c>
      <c r="E84" s="30">
        <v>13000</v>
      </c>
      <c r="F84" s="54">
        <v>0.21099999999999999</v>
      </c>
      <c r="G84" s="28">
        <v>0</v>
      </c>
      <c r="H84" s="30">
        <v>56034</v>
      </c>
      <c r="I84" s="51">
        <v>1</v>
      </c>
    </row>
    <row r="85" spans="2:9" x14ac:dyDescent="0.3">
      <c r="B85" s="26" t="s">
        <v>182</v>
      </c>
      <c r="C85" s="27" t="s">
        <v>183</v>
      </c>
      <c r="D85" s="28">
        <v>73000</v>
      </c>
      <c r="E85" s="30">
        <v>40000</v>
      </c>
      <c r="F85" s="54">
        <v>0.19500000000000001</v>
      </c>
      <c r="G85" s="28">
        <v>4426</v>
      </c>
      <c r="H85" s="30">
        <v>123016</v>
      </c>
      <c r="I85" s="51">
        <v>0.96402094036548092</v>
      </c>
    </row>
    <row r="86" spans="2:9" x14ac:dyDescent="0.3">
      <c r="B86" s="26" t="s">
        <v>184</v>
      </c>
      <c r="C86" s="27" t="s">
        <v>185</v>
      </c>
      <c r="D86" s="28">
        <v>33000</v>
      </c>
      <c r="E86" s="30">
        <v>15000</v>
      </c>
      <c r="F86" s="54">
        <v>0.26400000000000001</v>
      </c>
      <c r="G86" s="28">
        <v>3402</v>
      </c>
      <c r="H86" s="30">
        <v>50026</v>
      </c>
      <c r="I86" s="51">
        <v>0.93199536241154601</v>
      </c>
    </row>
    <row r="87" spans="2:9" x14ac:dyDescent="0.3">
      <c r="B87" s="26" t="s">
        <v>186</v>
      </c>
      <c r="C87" s="27" t="s">
        <v>187</v>
      </c>
      <c r="D87" s="28">
        <v>29000</v>
      </c>
      <c r="E87" s="30">
        <v>16000</v>
      </c>
      <c r="F87" s="54">
        <v>0.14299999999999999</v>
      </c>
      <c r="G87" s="28">
        <v>28</v>
      </c>
      <c r="H87" s="30">
        <v>60731</v>
      </c>
      <c r="I87" s="51">
        <v>0.99953895045363983</v>
      </c>
    </row>
    <row r="88" spans="2:9" x14ac:dyDescent="0.3">
      <c r="B88" s="26" t="s">
        <v>188</v>
      </c>
      <c r="C88" s="27" t="s">
        <v>189</v>
      </c>
      <c r="D88" s="28">
        <v>20000</v>
      </c>
      <c r="E88" s="30">
        <v>15000</v>
      </c>
      <c r="F88" s="54">
        <v>0.11799999999999999</v>
      </c>
      <c r="G88" s="28">
        <v>91</v>
      </c>
      <c r="H88" s="30">
        <v>60315</v>
      </c>
      <c r="I88" s="51">
        <v>0.99849125424852858</v>
      </c>
    </row>
    <row r="89" spans="2:9" x14ac:dyDescent="0.3">
      <c r="B89" s="26" t="s">
        <v>190</v>
      </c>
      <c r="C89" s="27" t="s">
        <v>191</v>
      </c>
      <c r="D89" s="28">
        <v>70000</v>
      </c>
      <c r="E89" s="30">
        <v>30000</v>
      </c>
      <c r="F89" s="54">
        <v>0.377</v>
      </c>
      <c r="G89" s="28">
        <v>10356</v>
      </c>
      <c r="H89" s="30">
        <v>130419</v>
      </c>
      <c r="I89" s="51">
        <v>0.92059439192142245</v>
      </c>
    </row>
    <row r="90" spans="2:9" x14ac:dyDescent="0.3">
      <c r="B90" s="26" t="s">
        <v>192</v>
      </c>
      <c r="C90" s="27" t="s">
        <v>193</v>
      </c>
      <c r="D90" s="28">
        <v>29000</v>
      </c>
      <c r="E90" s="30">
        <v>15000</v>
      </c>
      <c r="F90" s="54">
        <v>0.16</v>
      </c>
      <c r="G90" s="28">
        <v>6547</v>
      </c>
      <c r="H90" s="30">
        <v>58325</v>
      </c>
      <c r="I90" s="51">
        <v>0.88774967852550368</v>
      </c>
    </row>
    <row r="91" spans="2:9" x14ac:dyDescent="0.3">
      <c r="B91" s="26" t="s">
        <v>194</v>
      </c>
      <c r="C91" s="27" t="s">
        <v>195</v>
      </c>
      <c r="D91" s="28">
        <v>14000</v>
      </c>
      <c r="E91" s="30">
        <v>9000</v>
      </c>
      <c r="F91" s="54">
        <v>0.11799999999999999</v>
      </c>
      <c r="G91" s="28">
        <v>28</v>
      </c>
      <c r="H91" s="30">
        <v>33174</v>
      </c>
      <c r="I91" s="51">
        <v>0.9991559655151625</v>
      </c>
    </row>
    <row r="92" spans="2:9" x14ac:dyDescent="0.3">
      <c r="B92" s="26" t="s">
        <v>196</v>
      </c>
      <c r="C92" s="27" t="s">
        <v>197</v>
      </c>
      <c r="D92" s="28">
        <v>34000</v>
      </c>
      <c r="E92" s="30">
        <v>12000</v>
      </c>
      <c r="F92" s="54">
        <v>0.20799999999999999</v>
      </c>
      <c r="G92" s="28">
        <v>0</v>
      </c>
      <c r="H92" s="30">
        <v>53130</v>
      </c>
      <c r="I92" s="51">
        <v>1</v>
      </c>
    </row>
    <row r="93" spans="2:9" x14ac:dyDescent="0.3">
      <c r="B93" s="26" t="s">
        <v>198</v>
      </c>
      <c r="C93" s="27" t="s">
        <v>199</v>
      </c>
      <c r="D93" s="28">
        <v>35000</v>
      </c>
      <c r="E93" s="30">
        <v>12000</v>
      </c>
      <c r="F93" s="54">
        <v>0.16500000000000001</v>
      </c>
      <c r="G93" s="28">
        <v>4804</v>
      </c>
      <c r="H93" s="30">
        <v>57425</v>
      </c>
      <c r="I93" s="51">
        <v>0.91634305616020895</v>
      </c>
    </row>
    <row r="94" spans="2:9" x14ac:dyDescent="0.3">
      <c r="B94" s="26" t="s">
        <v>200</v>
      </c>
      <c r="C94" s="27" t="s">
        <v>201</v>
      </c>
      <c r="D94" s="28">
        <v>24000</v>
      </c>
      <c r="E94" s="30">
        <v>17000</v>
      </c>
      <c r="F94" s="54">
        <v>0.113</v>
      </c>
      <c r="G94" s="28">
        <v>2590</v>
      </c>
      <c r="H94" s="30">
        <v>51057</v>
      </c>
      <c r="I94" s="51">
        <v>0.94927238184773877</v>
      </c>
    </row>
    <row r="95" spans="2:9" x14ac:dyDescent="0.3">
      <c r="B95" s="26" t="s">
        <v>202</v>
      </c>
      <c r="C95" s="27" t="s">
        <v>203</v>
      </c>
      <c r="D95" s="28">
        <v>33000</v>
      </c>
      <c r="E95" s="30">
        <v>13000</v>
      </c>
      <c r="F95" s="54">
        <v>0.23799999999999999</v>
      </c>
      <c r="G95" s="28">
        <v>60</v>
      </c>
      <c r="H95" s="30">
        <v>47811</v>
      </c>
      <c r="I95" s="51">
        <v>0.99874505866850727</v>
      </c>
    </row>
    <row r="96" spans="2:9" x14ac:dyDescent="0.3">
      <c r="B96" s="26" t="s">
        <v>204</v>
      </c>
      <c r="C96" s="27" t="s">
        <v>205</v>
      </c>
      <c r="D96" s="28">
        <v>38000</v>
      </c>
      <c r="E96" s="30">
        <v>17000</v>
      </c>
      <c r="F96" s="54">
        <v>0.23499999999999999</v>
      </c>
      <c r="G96" s="28">
        <v>3391</v>
      </c>
      <c r="H96" s="30">
        <v>54389</v>
      </c>
      <c r="I96" s="51">
        <v>0.93765283421280032</v>
      </c>
    </row>
    <row r="97" spans="2:9" x14ac:dyDescent="0.3">
      <c r="B97" s="26" t="s">
        <v>206</v>
      </c>
      <c r="C97" s="27" t="s">
        <v>207</v>
      </c>
      <c r="D97" s="28">
        <v>25000</v>
      </c>
      <c r="E97" s="30">
        <v>12000</v>
      </c>
      <c r="F97" s="54">
        <v>0.182</v>
      </c>
      <c r="G97" s="28">
        <v>3</v>
      </c>
      <c r="H97" s="30">
        <v>40977</v>
      </c>
      <c r="I97" s="51">
        <v>0.99992678819825753</v>
      </c>
    </row>
    <row r="98" spans="2:9" x14ac:dyDescent="0.3">
      <c r="B98" s="26" t="s">
        <v>208</v>
      </c>
      <c r="C98" s="27" t="s">
        <v>209</v>
      </c>
      <c r="D98" s="28">
        <v>21000</v>
      </c>
      <c r="E98" s="30">
        <v>14000</v>
      </c>
      <c r="F98" s="54">
        <v>0.16900000000000001</v>
      </c>
      <c r="G98" s="28">
        <v>0</v>
      </c>
      <c r="H98" s="30">
        <v>41892</v>
      </c>
      <c r="I98" s="51">
        <v>1</v>
      </c>
    </row>
    <row r="99" spans="2:9" x14ac:dyDescent="0.3">
      <c r="B99" s="26" t="s">
        <v>210</v>
      </c>
      <c r="C99" s="27" t="s">
        <v>211</v>
      </c>
      <c r="D99" s="28">
        <v>58000</v>
      </c>
      <c r="E99" s="30">
        <v>17000</v>
      </c>
      <c r="F99" s="54">
        <v>0.28299999999999997</v>
      </c>
      <c r="G99" s="28">
        <v>18115</v>
      </c>
      <c r="H99" s="30">
        <v>95252</v>
      </c>
      <c r="I99" s="51">
        <v>0.80982026624112879</v>
      </c>
    </row>
    <row r="100" spans="2:9" x14ac:dyDescent="0.3">
      <c r="B100" s="26" t="s">
        <v>212</v>
      </c>
      <c r="C100" s="27" t="s">
        <v>213</v>
      </c>
      <c r="D100" s="28">
        <v>35000</v>
      </c>
      <c r="E100" s="30">
        <v>13000</v>
      </c>
      <c r="F100" s="54">
        <v>0.18099999999999999</v>
      </c>
      <c r="G100" s="28">
        <v>160</v>
      </c>
      <c r="H100" s="30">
        <v>55131</v>
      </c>
      <c r="I100" s="51">
        <v>0.99709782155230264</v>
      </c>
    </row>
    <row r="101" spans="2:9" x14ac:dyDescent="0.3">
      <c r="B101" s="26" t="s">
        <v>214</v>
      </c>
      <c r="C101" s="27" t="s">
        <v>215</v>
      </c>
      <c r="D101" s="28">
        <v>38000</v>
      </c>
      <c r="E101" s="30">
        <v>12000</v>
      </c>
      <c r="F101" s="54">
        <v>0.222</v>
      </c>
      <c r="G101" s="28">
        <v>19</v>
      </c>
      <c r="H101" s="30">
        <v>59484</v>
      </c>
      <c r="I101" s="51">
        <v>0.99968058637616841</v>
      </c>
    </row>
    <row r="102" spans="2:9" x14ac:dyDescent="0.3">
      <c r="B102" s="26" t="s">
        <v>216</v>
      </c>
      <c r="C102" s="27" t="s">
        <v>217</v>
      </c>
      <c r="D102" s="28">
        <v>24000</v>
      </c>
      <c r="E102" s="30">
        <v>11000</v>
      </c>
      <c r="F102" s="54">
        <v>0.223</v>
      </c>
      <c r="G102" s="28">
        <v>3063</v>
      </c>
      <c r="H102" s="30">
        <v>37826</v>
      </c>
      <c r="I102" s="51">
        <v>0.91902395177919949</v>
      </c>
    </row>
    <row r="103" spans="2:9" x14ac:dyDescent="0.3">
      <c r="B103" s="26" t="s">
        <v>218</v>
      </c>
      <c r="C103" s="27" t="s">
        <v>219</v>
      </c>
      <c r="D103" s="28">
        <v>27000</v>
      </c>
      <c r="E103" s="30">
        <v>11000</v>
      </c>
      <c r="F103" s="54">
        <v>0.24199999999999999</v>
      </c>
      <c r="G103" s="28">
        <v>5673</v>
      </c>
      <c r="H103" s="30">
        <v>45204</v>
      </c>
      <c r="I103" s="51">
        <v>0.87450225643748336</v>
      </c>
    </row>
    <row r="104" spans="2:9" x14ac:dyDescent="0.3">
      <c r="B104" s="26" t="s">
        <v>220</v>
      </c>
      <c r="C104" s="27" t="s">
        <v>221</v>
      </c>
      <c r="D104" s="28">
        <v>38000</v>
      </c>
      <c r="E104" s="30">
        <v>14000</v>
      </c>
      <c r="F104" s="54">
        <v>0.315</v>
      </c>
      <c r="G104" s="28">
        <v>5766</v>
      </c>
      <c r="H104" s="30">
        <v>50366</v>
      </c>
      <c r="I104" s="51">
        <v>0.8855180081801215</v>
      </c>
    </row>
    <row r="105" spans="2:9" x14ac:dyDescent="0.3">
      <c r="B105" s="26" t="s">
        <v>222</v>
      </c>
      <c r="C105" s="27" t="s">
        <v>223</v>
      </c>
      <c r="D105" s="28">
        <v>56000</v>
      </c>
      <c r="E105" s="30">
        <v>20000</v>
      </c>
      <c r="F105" s="54">
        <v>0.27700000000000002</v>
      </c>
      <c r="G105" s="28">
        <v>20727</v>
      </c>
      <c r="H105" s="30">
        <v>124320</v>
      </c>
      <c r="I105" s="51">
        <v>0.833277027027027</v>
      </c>
    </row>
    <row r="106" spans="2:9" x14ac:dyDescent="0.3">
      <c r="B106" s="26" t="s">
        <v>224</v>
      </c>
      <c r="C106" s="27" t="s">
        <v>225</v>
      </c>
      <c r="D106" s="28">
        <v>22000</v>
      </c>
      <c r="E106" s="30">
        <v>15000</v>
      </c>
      <c r="F106" s="54">
        <v>0.113</v>
      </c>
      <c r="G106" s="28">
        <v>5236</v>
      </c>
      <c r="H106" s="30">
        <v>61184</v>
      </c>
      <c r="I106" s="51">
        <v>0.91442207112970708</v>
      </c>
    </row>
    <row r="107" spans="2:9" x14ac:dyDescent="0.3">
      <c r="B107" s="26" t="s">
        <v>226</v>
      </c>
      <c r="C107" s="27" t="s">
        <v>227</v>
      </c>
      <c r="D107" s="28">
        <v>55000</v>
      </c>
      <c r="E107" s="30">
        <v>14000</v>
      </c>
      <c r="F107" s="54">
        <v>0.4</v>
      </c>
      <c r="G107" s="28">
        <v>21593</v>
      </c>
      <c r="H107" s="30">
        <v>119131</v>
      </c>
      <c r="I107" s="51">
        <v>0.81874575047636633</v>
      </c>
    </row>
    <row r="108" spans="2:9" x14ac:dyDescent="0.3">
      <c r="B108" s="26" t="s">
        <v>228</v>
      </c>
      <c r="C108" s="27" t="s">
        <v>229</v>
      </c>
      <c r="D108" s="28">
        <v>43000</v>
      </c>
      <c r="E108" s="30">
        <v>14000</v>
      </c>
      <c r="F108" s="54">
        <v>0.29399999999999998</v>
      </c>
      <c r="G108" s="28">
        <v>0</v>
      </c>
      <c r="H108" s="30">
        <v>59224</v>
      </c>
      <c r="I108" s="51">
        <v>1</v>
      </c>
    </row>
    <row r="109" spans="2:9" x14ac:dyDescent="0.3">
      <c r="B109" s="26" t="s">
        <v>230</v>
      </c>
      <c r="C109" s="27" t="s">
        <v>231</v>
      </c>
      <c r="D109" s="28">
        <v>30000</v>
      </c>
      <c r="E109" s="30">
        <v>13000</v>
      </c>
      <c r="F109" s="54">
        <v>0.23899999999999999</v>
      </c>
      <c r="G109" s="28">
        <v>12060</v>
      </c>
      <c r="H109" s="30">
        <v>98068</v>
      </c>
      <c r="I109" s="51">
        <v>0.87702410572255984</v>
      </c>
    </row>
    <row r="110" spans="2:9" x14ac:dyDescent="0.3">
      <c r="B110" s="26" t="s">
        <v>232</v>
      </c>
      <c r="C110" s="27" t="s">
        <v>233</v>
      </c>
      <c r="D110" s="28">
        <v>19000</v>
      </c>
      <c r="E110" s="30">
        <v>12000</v>
      </c>
      <c r="F110" s="54">
        <v>0.111</v>
      </c>
      <c r="G110" s="28">
        <v>5</v>
      </c>
      <c r="H110" s="30">
        <v>44573</v>
      </c>
      <c r="I110" s="51">
        <v>0.99988782446772706</v>
      </c>
    </row>
    <row r="111" spans="2:9" x14ac:dyDescent="0.3">
      <c r="B111" s="26" t="s">
        <v>234</v>
      </c>
      <c r="C111" s="27" t="s">
        <v>235</v>
      </c>
      <c r="D111" s="28">
        <v>51000</v>
      </c>
      <c r="E111" s="30">
        <v>19000</v>
      </c>
      <c r="F111" s="54">
        <v>0.35399999999999998</v>
      </c>
      <c r="G111" s="28">
        <v>15139</v>
      </c>
      <c r="H111" s="30">
        <v>116923</v>
      </c>
      <c r="I111" s="51">
        <v>0.87052162534317457</v>
      </c>
    </row>
    <row r="112" spans="2:9" x14ac:dyDescent="0.3">
      <c r="B112" s="26" t="s">
        <v>236</v>
      </c>
      <c r="C112" s="27" t="s">
        <v>237</v>
      </c>
      <c r="D112" s="28">
        <v>25000</v>
      </c>
      <c r="E112" s="30">
        <v>8000</v>
      </c>
      <c r="F112" s="54">
        <v>0.26500000000000001</v>
      </c>
      <c r="G112" s="28">
        <v>9040</v>
      </c>
      <c r="H112" s="30">
        <v>40704</v>
      </c>
      <c r="I112" s="51">
        <v>0.77790880503144655</v>
      </c>
    </row>
    <row r="113" spans="2:9" x14ac:dyDescent="0.3">
      <c r="B113" s="26" t="s">
        <v>238</v>
      </c>
      <c r="C113" s="27" t="s">
        <v>239</v>
      </c>
      <c r="D113" s="28">
        <v>39000</v>
      </c>
      <c r="E113" s="30">
        <v>27000</v>
      </c>
      <c r="F113" s="54">
        <v>0.255</v>
      </c>
      <c r="G113" s="28">
        <v>4991</v>
      </c>
      <c r="H113" s="30">
        <v>96633</v>
      </c>
      <c r="I113" s="51">
        <v>0.94835097740937357</v>
      </c>
    </row>
    <row r="114" spans="2:9" x14ac:dyDescent="0.3">
      <c r="B114" s="26" t="s">
        <v>240</v>
      </c>
      <c r="C114" s="27" t="s">
        <v>241</v>
      </c>
      <c r="D114" s="28">
        <v>15000</v>
      </c>
      <c r="E114" s="30">
        <v>12000</v>
      </c>
      <c r="F114" s="54">
        <v>9.1999999999999998E-2</v>
      </c>
      <c r="G114" s="28">
        <v>41</v>
      </c>
      <c r="H114" s="30">
        <v>42938</v>
      </c>
      <c r="I114" s="51">
        <v>0.99904513484559132</v>
      </c>
    </row>
    <row r="115" spans="2:9" x14ac:dyDescent="0.3">
      <c r="B115" s="26" t="s">
        <v>242</v>
      </c>
      <c r="C115" s="27" t="s">
        <v>243</v>
      </c>
      <c r="D115" s="28">
        <v>35000</v>
      </c>
      <c r="E115" s="30">
        <v>8000</v>
      </c>
      <c r="F115" s="54">
        <v>0.35699999999999998</v>
      </c>
      <c r="G115" s="28">
        <v>358</v>
      </c>
      <c r="H115" s="30">
        <v>45764</v>
      </c>
      <c r="I115" s="51">
        <v>0.9921772572327594</v>
      </c>
    </row>
    <row r="116" spans="2:9" x14ac:dyDescent="0.3">
      <c r="B116" s="26" t="s">
        <v>244</v>
      </c>
      <c r="C116" s="27" t="s">
        <v>245</v>
      </c>
      <c r="D116" s="28">
        <v>31000</v>
      </c>
      <c r="E116" s="30">
        <v>11000</v>
      </c>
      <c r="F116" s="54">
        <v>0.32900000000000001</v>
      </c>
      <c r="G116" s="28">
        <v>75</v>
      </c>
      <c r="H116" s="30">
        <v>44613</v>
      </c>
      <c r="I116" s="51">
        <v>0.99831887566404409</v>
      </c>
    </row>
    <row r="117" spans="2:9" x14ac:dyDescent="0.3">
      <c r="B117" s="26" t="s">
        <v>246</v>
      </c>
      <c r="C117" s="27" t="s">
        <v>247</v>
      </c>
      <c r="D117" s="28">
        <v>36000</v>
      </c>
      <c r="E117" s="30">
        <v>18000</v>
      </c>
      <c r="F117" s="54">
        <v>0.22800000000000001</v>
      </c>
      <c r="G117" s="28">
        <v>4993</v>
      </c>
      <c r="H117" s="30">
        <v>57120</v>
      </c>
      <c r="I117" s="51">
        <v>0.91258753501400558</v>
      </c>
    </row>
    <row r="118" spans="2:9" x14ac:dyDescent="0.3">
      <c r="B118" s="26" t="s">
        <v>248</v>
      </c>
      <c r="C118" s="27" t="s">
        <v>249</v>
      </c>
      <c r="D118" s="28">
        <v>51000</v>
      </c>
      <c r="E118" s="30">
        <v>30000</v>
      </c>
      <c r="F118" s="54">
        <v>0.20300000000000001</v>
      </c>
      <c r="G118" s="28">
        <v>9529</v>
      </c>
      <c r="H118" s="30">
        <v>108838</v>
      </c>
      <c r="I118" s="51">
        <v>0.91244785828479025</v>
      </c>
    </row>
    <row r="119" spans="2:9" x14ac:dyDescent="0.3">
      <c r="B119" s="26" t="s">
        <v>250</v>
      </c>
      <c r="C119" s="27" t="s">
        <v>251</v>
      </c>
      <c r="D119" s="28">
        <v>42000</v>
      </c>
      <c r="E119" s="30">
        <v>27000</v>
      </c>
      <c r="F119" s="54">
        <v>0.17899999999999999</v>
      </c>
      <c r="G119" s="28">
        <v>25</v>
      </c>
      <c r="H119" s="30">
        <v>90954</v>
      </c>
      <c r="I119" s="51">
        <v>0.99972513578292321</v>
      </c>
    </row>
    <row r="120" spans="2:9" x14ac:dyDescent="0.3">
      <c r="B120" s="26" t="s">
        <v>252</v>
      </c>
      <c r="C120" s="27" t="s">
        <v>253</v>
      </c>
      <c r="D120" s="28">
        <v>23000</v>
      </c>
      <c r="E120" s="30">
        <v>11000</v>
      </c>
      <c r="F120" s="54">
        <v>0.184</v>
      </c>
      <c r="G120" s="28">
        <v>145</v>
      </c>
      <c r="H120" s="30">
        <v>45481</v>
      </c>
      <c r="I120" s="51">
        <v>0.99681185550009899</v>
      </c>
    </row>
    <row r="121" spans="2:9" x14ac:dyDescent="0.3">
      <c r="B121" s="26" t="s">
        <v>254</v>
      </c>
      <c r="C121" s="27" t="s">
        <v>255</v>
      </c>
      <c r="D121" s="28">
        <v>25000</v>
      </c>
      <c r="E121" s="30">
        <v>11000</v>
      </c>
      <c r="F121" s="54">
        <v>0.16900000000000001</v>
      </c>
      <c r="G121" s="28">
        <v>3819</v>
      </c>
      <c r="H121" s="30">
        <v>44247</v>
      </c>
      <c r="I121" s="51">
        <v>0.9136890636653332</v>
      </c>
    </row>
    <row r="122" spans="2:9" x14ac:dyDescent="0.3">
      <c r="B122" s="26" t="s">
        <v>256</v>
      </c>
      <c r="C122" s="27" t="s">
        <v>257</v>
      </c>
      <c r="D122" s="28">
        <v>52000</v>
      </c>
      <c r="E122" s="30">
        <v>27000</v>
      </c>
      <c r="F122" s="54">
        <v>0.25700000000000001</v>
      </c>
      <c r="G122" s="28">
        <v>10228</v>
      </c>
      <c r="H122" s="30">
        <v>117858</v>
      </c>
      <c r="I122" s="51">
        <v>0.91321760084169079</v>
      </c>
    </row>
    <row r="123" spans="2:9" x14ac:dyDescent="0.3">
      <c r="B123" s="26" t="s">
        <v>258</v>
      </c>
      <c r="C123" s="27" t="s">
        <v>259</v>
      </c>
      <c r="D123" s="28">
        <v>29000</v>
      </c>
      <c r="E123" s="30">
        <v>13000</v>
      </c>
      <c r="F123" s="54">
        <v>0.156</v>
      </c>
      <c r="G123" s="28">
        <v>3207</v>
      </c>
      <c r="H123" s="30">
        <v>52758</v>
      </c>
      <c r="I123" s="51">
        <v>0.9392130103491414</v>
      </c>
    </row>
    <row r="124" spans="2:9" x14ac:dyDescent="0.3">
      <c r="B124" s="26" t="s">
        <v>260</v>
      </c>
      <c r="C124" s="27" t="s">
        <v>261</v>
      </c>
      <c r="D124" s="28">
        <v>26000</v>
      </c>
      <c r="E124" s="30">
        <v>21000</v>
      </c>
      <c r="F124" s="54">
        <v>0.12</v>
      </c>
      <c r="G124" s="28">
        <v>90</v>
      </c>
      <c r="H124" s="30">
        <v>66392</v>
      </c>
      <c r="I124" s="51">
        <v>0.99864441498975776</v>
      </c>
    </row>
    <row r="125" spans="2:9" x14ac:dyDescent="0.3">
      <c r="B125" s="26" t="s">
        <v>262</v>
      </c>
      <c r="C125" s="27" t="s">
        <v>263</v>
      </c>
      <c r="D125" s="28">
        <v>45000</v>
      </c>
      <c r="E125" s="30">
        <v>23000</v>
      </c>
      <c r="F125" s="54">
        <v>0.28899999999999998</v>
      </c>
      <c r="G125" s="28">
        <v>13839</v>
      </c>
      <c r="H125" s="30">
        <v>112325</v>
      </c>
      <c r="I125" s="51">
        <v>0.87679501446694863</v>
      </c>
    </row>
    <row r="126" spans="2:9" x14ac:dyDescent="0.3">
      <c r="B126" s="26" t="s">
        <v>264</v>
      </c>
      <c r="C126" s="27" t="s">
        <v>265</v>
      </c>
      <c r="D126" s="28">
        <v>39000</v>
      </c>
      <c r="E126" s="30">
        <v>21000</v>
      </c>
      <c r="F126" s="54">
        <v>0.14199999999999999</v>
      </c>
      <c r="G126" s="28">
        <v>52</v>
      </c>
      <c r="H126" s="30">
        <v>83394</v>
      </c>
      <c r="I126" s="51">
        <v>0.99937645394153052</v>
      </c>
    </row>
    <row r="127" spans="2:9" x14ac:dyDescent="0.3">
      <c r="B127" s="26" t="s">
        <v>266</v>
      </c>
      <c r="C127" s="27" t="s">
        <v>267</v>
      </c>
      <c r="D127" s="28">
        <v>25000</v>
      </c>
      <c r="E127" s="30">
        <v>9000</v>
      </c>
      <c r="F127" s="54">
        <v>0.32800000000000001</v>
      </c>
      <c r="G127" s="28">
        <v>1</v>
      </c>
      <c r="H127" s="30">
        <v>37862</v>
      </c>
      <c r="I127" s="51">
        <v>0.99997358829433203</v>
      </c>
    </row>
    <row r="128" spans="2:9" x14ac:dyDescent="0.3">
      <c r="B128" s="26" t="s">
        <v>268</v>
      </c>
      <c r="C128" s="27" t="s">
        <v>269</v>
      </c>
      <c r="D128" s="28">
        <v>38000</v>
      </c>
      <c r="E128" s="30">
        <v>13000</v>
      </c>
      <c r="F128" s="54">
        <v>0.26700000000000002</v>
      </c>
      <c r="G128" s="28">
        <v>7808</v>
      </c>
      <c r="H128" s="30">
        <v>62043</v>
      </c>
      <c r="I128" s="51">
        <v>0.87415179794658537</v>
      </c>
    </row>
    <row r="129" spans="2:9" x14ac:dyDescent="0.3">
      <c r="B129" s="26" t="s">
        <v>270</v>
      </c>
      <c r="C129" s="27" t="s">
        <v>271</v>
      </c>
      <c r="D129" s="28">
        <v>49000</v>
      </c>
      <c r="E129" s="30">
        <v>25000</v>
      </c>
      <c r="F129" s="54">
        <v>0.23400000000000001</v>
      </c>
      <c r="G129" s="28">
        <v>88</v>
      </c>
      <c r="H129" s="30">
        <v>74583</v>
      </c>
      <c r="I129" s="51">
        <v>0.99882010645857633</v>
      </c>
    </row>
    <row r="130" spans="2:9" x14ac:dyDescent="0.3">
      <c r="B130" s="26" t="s">
        <v>272</v>
      </c>
      <c r="C130" s="27" t="s">
        <v>273</v>
      </c>
      <c r="D130" s="28">
        <v>300</v>
      </c>
      <c r="E130" s="30">
        <v>300</v>
      </c>
      <c r="F130" s="54">
        <v>0.06</v>
      </c>
      <c r="G130" s="28">
        <v>115</v>
      </c>
      <c r="H130" s="30">
        <v>1297</v>
      </c>
      <c r="I130" s="51">
        <v>0.91133384734001543</v>
      </c>
    </row>
    <row r="131" spans="2:9" x14ac:dyDescent="0.3">
      <c r="B131" s="26" t="s">
        <v>274</v>
      </c>
      <c r="C131" s="27" t="s">
        <v>275</v>
      </c>
      <c r="D131" s="28">
        <v>49000</v>
      </c>
      <c r="E131" s="30">
        <v>13000</v>
      </c>
      <c r="F131" s="54">
        <v>0.30399999999999999</v>
      </c>
      <c r="G131" s="28">
        <v>25297</v>
      </c>
      <c r="H131" s="30">
        <v>108700</v>
      </c>
      <c r="I131" s="51">
        <v>0.76727690892364309</v>
      </c>
    </row>
    <row r="132" spans="2:9" x14ac:dyDescent="0.3">
      <c r="B132" s="26" t="s">
        <v>276</v>
      </c>
      <c r="C132" s="27" t="s">
        <v>277</v>
      </c>
      <c r="D132" s="28">
        <v>22000</v>
      </c>
      <c r="E132" s="30">
        <v>14000</v>
      </c>
      <c r="F132" s="54">
        <v>0.19600000000000001</v>
      </c>
      <c r="G132" s="28">
        <v>6960</v>
      </c>
      <c r="H132" s="30">
        <v>89936</v>
      </c>
      <c r="I132" s="51">
        <v>0.9226116349404021</v>
      </c>
    </row>
    <row r="133" spans="2:9" x14ac:dyDescent="0.3">
      <c r="B133" s="26" t="s">
        <v>278</v>
      </c>
      <c r="C133" s="27" t="s">
        <v>279</v>
      </c>
      <c r="D133" s="28">
        <v>45000</v>
      </c>
      <c r="E133" s="30">
        <v>23000</v>
      </c>
      <c r="F133" s="54">
        <v>0.19800000000000001</v>
      </c>
      <c r="G133" s="28">
        <v>157</v>
      </c>
      <c r="H133" s="30">
        <v>76344</v>
      </c>
      <c r="I133" s="51">
        <v>0.99794351880959864</v>
      </c>
    </row>
    <row r="134" spans="2:9" x14ac:dyDescent="0.3">
      <c r="B134" s="26" t="s">
        <v>280</v>
      </c>
      <c r="C134" s="27" t="s">
        <v>281</v>
      </c>
      <c r="D134" s="28">
        <v>82000</v>
      </c>
      <c r="E134" s="30">
        <v>23000</v>
      </c>
      <c r="F134" s="54">
        <v>0.36299999999999999</v>
      </c>
      <c r="G134" s="28">
        <v>22961</v>
      </c>
      <c r="H134" s="30">
        <v>124707</v>
      </c>
      <c r="I134" s="51">
        <v>0.8158804237131837</v>
      </c>
    </row>
    <row r="135" spans="2:9" x14ac:dyDescent="0.3">
      <c r="B135" s="26" t="s">
        <v>282</v>
      </c>
      <c r="C135" s="27" t="s">
        <v>283</v>
      </c>
      <c r="D135" s="28">
        <v>22000</v>
      </c>
      <c r="E135" s="30">
        <v>16000</v>
      </c>
      <c r="F135" s="54">
        <v>0.16400000000000001</v>
      </c>
      <c r="G135" s="28">
        <v>4519</v>
      </c>
      <c r="H135" s="30">
        <v>70527</v>
      </c>
      <c r="I135" s="51">
        <v>0.93592524848639524</v>
      </c>
    </row>
    <row r="136" spans="2:9" x14ac:dyDescent="0.3">
      <c r="B136" s="26" t="s">
        <v>284</v>
      </c>
      <c r="C136" s="27" t="s">
        <v>285</v>
      </c>
      <c r="D136" s="28">
        <v>107000</v>
      </c>
      <c r="E136" s="30">
        <v>43000</v>
      </c>
      <c r="F136" s="54">
        <v>0.26900000000000002</v>
      </c>
      <c r="G136" s="28">
        <v>21740</v>
      </c>
      <c r="H136" s="30">
        <v>191001</v>
      </c>
      <c r="I136" s="51">
        <v>0.88617860639473089</v>
      </c>
    </row>
    <row r="137" spans="2:9" x14ac:dyDescent="0.3">
      <c r="B137" s="26" t="s">
        <v>286</v>
      </c>
      <c r="C137" s="27" t="s">
        <v>287</v>
      </c>
      <c r="D137" s="28">
        <v>61000</v>
      </c>
      <c r="E137" s="30">
        <v>16000</v>
      </c>
      <c r="F137" s="54">
        <v>0.34200000000000003</v>
      </c>
      <c r="G137" s="28">
        <v>19</v>
      </c>
      <c r="H137" s="30">
        <v>71597</v>
      </c>
      <c r="I137" s="51">
        <v>0.99973462575247563</v>
      </c>
    </row>
    <row r="138" spans="2:9" x14ac:dyDescent="0.3">
      <c r="B138" s="26" t="s">
        <v>288</v>
      </c>
      <c r="C138" s="27" t="s">
        <v>289</v>
      </c>
      <c r="D138" s="28">
        <v>52000</v>
      </c>
      <c r="E138" s="30">
        <v>19000</v>
      </c>
      <c r="F138" s="54">
        <v>0.26</v>
      </c>
      <c r="G138" s="28">
        <v>23929</v>
      </c>
      <c r="H138" s="30">
        <v>147867</v>
      </c>
      <c r="I138" s="51">
        <v>0.83817214118092609</v>
      </c>
    </row>
    <row r="139" spans="2:9" x14ac:dyDescent="0.3">
      <c r="B139" s="26" t="s">
        <v>290</v>
      </c>
      <c r="C139" s="27" t="s">
        <v>291</v>
      </c>
      <c r="D139" s="28">
        <v>35000</v>
      </c>
      <c r="E139" s="30">
        <v>17000</v>
      </c>
      <c r="F139" s="54">
        <v>0.20200000000000001</v>
      </c>
      <c r="G139" s="28">
        <v>3629</v>
      </c>
      <c r="H139" s="30">
        <v>66260</v>
      </c>
      <c r="I139" s="51">
        <v>0.9452309085421069</v>
      </c>
    </row>
    <row r="140" spans="2:9" x14ac:dyDescent="0.3">
      <c r="B140" s="26" t="s">
        <v>292</v>
      </c>
      <c r="C140" s="27" t="s">
        <v>293</v>
      </c>
      <c r="D140" s="28">
        <v>183000</v>
      </c>
      <c r="E140" s="30">
        <v>71000</v>
      </c>
      <c r="F140" s="54">
        <v>0.246</v>
      </c>
      <c r="G140" s="28">
        <v>53199</v>
      </c>
      <c r="H140" s="30">
        <v>367722</v>
      </c>
      <c r="I140" s="51">
        <v>0.85532820989769442</v>
      </c>
    </row>
    <row r="141" spans="2:9" x14ac:dyDescent="0.3">
      <c r="B141" s="26" t="s">
        <v>294</v>
      </c>
      <c r="C141" s="27" t="s">
        <v>295</v>
      </c>
      <c r="D141" s="28">
        <v>92000</v>
      </c>
      <c r="E141" s="30">
        <v>23000</v>
      </c>
      <c r="F141" s="54">
        <v>0.34499999999999997</v>
      </c>
      <c r="G141" s="28">
        <v>18697</v>
      </c>
      <c r="H141" s="30">
        <v>137750</v>
      </c>
      <c r="I141" s="51">
        <v>0.86426860254083482</v>
      </c>
    </row>
    <row r="142" spans="2:9" x14ac:dyDescent="0.3">
      <c r="B142" s="26" t="s">
        <v>296</v>
      </c>
      <c r="C142" s="27" t="s">
        <v>297</v>
      </c>
      <c r="D142" s="28">
        <v>28000</v>
      </c>
      <c r="E142" s="30">
        <v>16000</v>
      </c>
      <c r="F142" s="54">
        <v>0.19400000000000001</v>
      </c>
      <c r="G142" s="28">
        <v>3254</v>
      </c>
      <c r="H142" s="30">
        <v>47635</v>
      </c>
      <c r="I142" s="51">
        <v>0.93168888422378504</v>
      </c>
    </row>
    <row r="143" spans="2:9" x14ac:dyDescent="0.3">
      <c r="B143" s="26" t="s">
        <v>298</v>
      </c>
      <c r="C143" s="27" t="s">
        <v>299</v>
      </c>
      <c r="D143" s="28">
        <v>55000</v>
      </c>
      <c r="E143" s="30">
        <v>19000</v>
      </c>
      <c r="F143" s="54">
        <v>0.28699999999999998</v>
      </c>
      <c r="G143" s="28">
        <v>14159</v>
      </c>
      <c r="H143" s="30">
        <v>132584</v>
      </c>
      <c r="I143" s="51">
        <v>0.89320732516744106</v>
      </c>
    </row>
    <row r="144" spans="2:9" x14ac:dyDescent="0.3">
      <c r="B144" s="26" t="s">
        <v>300</v>
      </c>
      <c r="C144" s="27" t="s">
        <v>301</v>
      </c>
      <c r="D144" s="28">
        <v>24000</v>
      </c>
      <c r="E144" s="30">
        <v>14000</v>
      </c>
      <c r="F144" s="54">
        <v>0.15</v>
      </c>
      <c r="G144" s="28">
        <v>6</v>
      </c>
      <c r="H144" s="30">
        <v>49230</v>
      </c>
      <c r="I144" s="51">
        <v>0.99987812309567337</v>
      </c>
    </row>
    <row r="145" spans="2:9" x14ac:dyDescent="0.3">
      <c r="B145" s="26" t="s">
        <v>302</v>
      </c>
      <c r="C145" s="27" t="s">
        <v>303</v>
      </c>
      <c r="D145" s="28">
        <v>29000</v>
      </c>
      <c r="E145" s="30">
        <v>8000</v>
      </c>
      <c r="F145" s="54">
        <v>0.251</v>
      </c>
      <c r="G145" s="28">
        <v>7793</v>
      </c>
      <c r="H145" s="30">
        <v>45558</v>
      </c>
      <c r="I145" s="51">
        <v>0.82894332499231749</v>
      </c>
    </row>
    <row r="146" spans="2:9" x14ac:dyDescent="0.3">
      <c r="B146" s="26" t="s">
        <v>304</v>
      </c>
      <c r="C146" s="27" t="s">
        <v>305</v>
      </c>
      <c r="D146" s="28">
        <v>171000</v>
      </c>
      <c r="E146" s="30">
        <v>43000</v>
      </c>
      <c r="F146" s="54">
        <v>0.34300000000000003</v>
      </c>
      <c r="G146" s="28">
        <v>139</v>
      </c>
      <c r="H146" s="30">
        <v>232952</v>
      </c>
      <c r="I146" s="51">
        <v>0.99940331055324705</v>
      </c>
    </row>
    <row r="147" spans="2:9" x14ac:dyDescent="0.3">
      <c r="B147" s="26" t="s">
        <v>306</v>
      </c>
      <c r="C147" s="27" t="s">
        <v>307</v>
      </c>
      <c r="D147" s="28">
        <v>52000</v>
      </c>
      <c r="E147" s="30">
        <v>15000</v>
      </c>
      <c r="F147" s="54">
        <v>0.36499999999999999</v>
      </c>
      <c r="G147" s="28">
        <v>7629</v>
      </c>
      <c r="H147" s="30">
        <v>83904</v>
      </c>
      <c r="I147" s="51">
        <v>0.90907465675057209</v>
      </c>
    </row>
    <row r="148" spans="2:9" x14ac:dyDescent="0.3">
      <c r="B148" s="26" t="s">
        <v>308</v>
      </c>
      <c r="C148" s="27" t="s">
        <v>309</v>
      </c>
      <c r="D148" s="28">
        <v>40000</v>
      </c>
      <c r="E148" s="30">
        <v>21000</v>
      </c>
      <c r="F148" s="54">
        <v>0.183</v>
      </c>
      <c r="G148" s="28">
        <v>6</v>
      </c>
      <c r="H148" s="30">
        <v>79289</v>
      </c>
      <c r="I148" s="51">
        <v>0.99992432746030346</v>
      </c>
    </row>
    <row r="149" spans="2:9" x14ac:dyDescent="0.3">
      <c r="B149" s="26" t="s">
        <v>310</v>
      </c>
      <c r="C149" s="27" t="s">
        <v>311</v>
      </c>
      <c r="D149" s="28">
        <v>16000</v>
      </c>
      <c r="E149" s="30">
        <v>10000</v>
      </c>
      <c r="F149" s="54">
        <v>0.154</v>
      </c>
      <c r="G149" s="28">
        <v>1</v>
      </c>
      <c r="H149" s="30">
        <v>30323</v>
      </c>
      <c r="I149" s="51">
        <v>0.99996702173267815</v>
      </c>
    </row>
    <row r="150" spans="2:9" x14ac:dyDescent="0.3">
      <c r="B150" s="26" t="s">
        <v>312</v>
      </c>
      <c r="C150" s="27" t="s">
        <v>313</v>
      </c>
      <c r="D150" s="28">
        <v>18000</v>
      </c>
      <c r="E150" s="30">
        <v>12000</v>
      </c>
      <c r="F150" s="54">
        <v>0.16200000000000001</v>
      </c>
      <c r="G150" s="28">
        <v>1</v>
      </c>
      <c r="H150" s="30">
        <v>37778</v>
      </c>
      <c r="I150" s="51">
        <v>0.9999735295674731</v>
      </c>
    </row>
    <row r="151" spans="2:9" x14ac:dyDescent="0.3">
      <c r="B151" s="26" t="s">
        <v>314</v>
      </c>
      <c r="C151" s="27" t="s">
        <v>315</v>
      </c>
      <c r="D151" s="28">
        <v>137000</v>
      </c>
      <c r="E151" s="30">
        <v>31000</v>
      </c>
      <c r="F151" s="54">
        <v>0.372</v>
      </c>
      <c r="G151" s="28">
        <v>15180</v>
      </c>
      <c r="H151" s="30">
        <v>241010</v>
      </c>
      <c r="I151" s="51">
        <v>0.93701506161570058</v>
      </c>
    </row>
    <row r="152" spans="2:9" x14ac:dyDescent="0.3">
      <c r="B152" s="26" t="s">
        <v>316</v>
      </c>
      <c r="C152" s="27" t="s">
        <v>317</v>
      </c>
      <c r="D152" s="28">
        <v>44000</v>
      </c>
      <c r="E152" s="30">
        <v>11000</v>
      </c>
      <c r="F152" s="54">
        <v>0.26400000000000001</v>
      </c>
      <c r="G152" s="28">
        <v>6322</v>
      </c>
      <c r="H152" s="30">
        <v>51652</v>
      </c>
      <c r="I152" s="51">
        <v>0.87760396499651516</v>
      </c>
    </row>
    <row r="153" spans="2:9" x14ac:dyDescent="0.3">
      <c r="B153" s="26" t="s">
        <v>318</v>
      </c>
      <c r="C153" s="27" t="s">
        <v>319</v>
      </c>
      <c r="D153" s="28">
        <v>75000</v>
      </c>
      <c r="E153" s="30">
        <v>28000</v>
      </c>
      <c r="F153" s="54">
        <v>0.23799999999999999</v>
      </c>
      <c r="G153" s="28">
        <v>3029</v>
      </c>
      <c r="H153" s="30">
        <v>120809</v>
      </c>
      <c r="I153" s="51">
        <v>0.97492736468309482</v>
      </c>
    </row>
    <row r="154" spans="2:9" x14ac:dyDescent="0.3">
      <c r="B154" s="26" t="s">
        <v>320</v>
      </c>
      <c r="C154" s="27" t="s">
        <v>321</v>
      </c>
      <c r="D154" s="28">
        <v>12000</v>
      </c>
      <c r="E154" s="30">
        <v>6000</v>
      </c>
      <c r="F154" s="54">
        <v>0.16</v>
      </c>
      <c r="G154" s="28">
        <v>1787</v>
      </c>
      <c r="H154" s="30">
        <v>24731</v>
      </c>
      <c r="I154" s="51">
        <v>0.92774250940115643</v>
      </c>
    </row>
    <row r="155" spans="2:9" x14ac:dyDescent="0.3">
      <c r="B155" s="26" t="s">
        <v>322</v>
      </c>
      <c r="C155" s="27" t="s">
        <v>323</v>
      </c>
      <c r="D155" s="28">
        <v>29000</v>
      </c>
      <c r="E155" s="30">
        <v>18000</v>
      </c>
      <c r="F155" s="54">
        <v>0.20300000000000001</v>
      </c>
      <c r="G155" s="28">
        <v>83</v>
      </c>
      <c r="H155" s="30">
        <v>88359</v>
      </c>
      <c r="I155" s="51">
        <v>0.99906065030161051</v>
      </c>
    </row>
    <row r="156" spans="2:9" x14ac:dyDescent="0.3">
      <c r="B156" s="26" t="s">
        <v>324</v>
      </c>
      <c r="C156" s="27" t="s">
        <v>325</v>
      </c>
      <c r="D156" s="28">
        <v>23000</v>
      </c>
      <c r="E156" s="30">
        <v>11000</v>
      </c>
      <c r="F156" s="54">
        <v>0.17299999999999999</v>
      </c>
      <c r="G156" s="28">
        <v>2975</v>
      </c>
      <c r="H156" s="30">
        <v>38389</v>
      </c>
      <c r="I156" s="51">
        <v>0.92250384224647686</v>
      </c>
    </row>
    <row r="157" spans="2:9" x14ac:dyDescent="0.3">
      <c r="B157" s="26" t="s">
        <v>326</v>
      </c>
      <c r="C157" s="27" t="s">
        <v>327</v>
      </c>
      <c r="D157" s="28">
        <v>24000</v>
      </c>
      <c r="E157" s="30">
        <v>16000</v>
      </c>
      <c r="F157" s="54">
        <v>0.13300000000000001</v>
      </c>
      <c r="G157" s="28">
        <v>3431</v>
      </c>
      <c r="H157" s="30">
        <v>49285</v>
      </c>
      <c r="I157" s="51">
        <v>0.93038449832606274</v>
      </c>
    </row>
    <row r="158" spans="2:9" x14ac:dyDescent="0.3">
      <c r="B158" s="26" t="s">
        <v>328</v>
      </c>
      <c r="C158" s="27" t="s">
        <v>329</v>
      </c>
      <c r="D158" s="28">
        <v>27000</v>
      </c>
      <c r="E158" s="30">
        <v>19000</v>
      </c>
      <c r="F158" s="54">
        <v>0.121</v>
      </c>
      <c r="G158" s="28">
        <v>48</v>
      </c>
      <c r="H158" s="30">
        <v>69459</v>
      </c>
      <c r="I158" s="51">
        <v>0.99930894484516042</v>
      </c>
    </row>
    <row r="159" spans="2:9" x14ac:dyDescent="0.3">
      <c r="B159" s="26" t="s">
        <v>330</v>
      </c>
      <c r="C159" s="27" t="s">
        <v>331</v>
      </c>
      <c r="D159" s="28">
        <v>43000</v>
      </c>
      <c r="E159" s="30">
        <v>11000</v>
      </c>
      <c r="F159" s="54">
        <v>0.375</v>
      </c>
      <c r="G159" s="28">
        <v>36</v>
      </c>
      <c r="H159" s="30">
        <v>65749</v>
      </c>
      <c r="I159" s="51">
        <v>0.9994524631553332</v>
      </c>
    </row>
    <row r="160" spans="2:9" x14ac:dyDescent="0.3">
      <c r="B160" s="26" t="s">
        <v>332</v>
      </c>
      <c r="C160" s="27" t="s">
        <v>333</v>
      </c>
      <c r="D160" s="28">
        <v>61000</v>
      </c>
      <c r="E160" s="30">
        <v>25000</v>
      </c>
      <c r="F160" s="54">
        <v>0.21</v>
      </c>
      <c r="G160" s="28">
        <v>12478</v>
      </c>
      <c r="H160" s="30">
        <v>124614</v>
      </c>
      <c r="I160" s="51">
        <v>0.89986678864333058</v>
      </c>
    </row>
    <row r="161" spans="2:9" x14ac:dyDescent="0.3">
      <c r="B161" s="26" t="s">
        <v>334</v>
      </c>
      <c r="C161" s="27" t="s">
        <v>335</v>
      </c>
      <c r="D161" s="28">
        <v>15000</v>
      </c>
      <c r="E161" s="30">
        <v>13000</v>
      </c>
      <c r="F161" s="54">
        <v>0.113</v>
      </c>
      <c r="G161" s="28">
        <v>41</v>
      </c>
      <c r="H161" s="30">
        <v>39540</v>
      </c>
      <c r="I161" s="51">
        <v>0.99896307536671725</v>
      </c>
    </row>
    <row r="162" spans="2:9" x14ac:dyDescent="0.3">
      <c r="B162" s="26" t="s">
        <v>336</v>
      </c>
      <c r="C162" s="27" t="s">
        <v>337</v>
      </c>
      <c r="D162" s="28">
        <v>42000</v>
      </c>
      <c r="E162" s="30">
        <v>31000</v>
      </c>
      <c r="F162" s="54">
        <v>0.14299999999999999</v>
      </c>
      <c r="G162" s="28">
        <v>5205</v>
      </c>
      <c r="H162" s="30">
        <v>84167</v>
      </c>
      <c r="I162" s="51">
        <v>0.93815866075777921</v>
      </c>
    </row>
    <row r="163" spans="2:9" x14ac:dyDescent="0.3">
      <c r="B163" s="26" t="s">
        <v>338</v>
      </c>
      <c r="C163" s="27" t="s">
        <v>339</v>
      </c>
      <c r="D163" s="28">
        <v>39000</v>
      </c>
      <c r="E163" s="30">
        <v>15000</v>
      </c>
      <c r="F163" s="54">
        <v>0.19800000000000001</v>
      </c>
      <c r="G163" s="28">
        <v>5603</v>
      </c>
      <c r="H163" s="30">
        <v>58091</v>
      </c>
      <c r="I163" s="51">
        <v>0.90354788177170298</v>
      </c>
    </row>
    <row r="164" spans="2:9" x14ac:dyDescent="0.3">
      <c r="B164" s="26" t="s">
        <v>340</v>
      </c>
      <c r="C164" s="27" t="s">
        <v>341</v>
      </c>
      <c r="D164" s="28">
        <v>72000</v>
      </c>
      <c r="E164" s="30">
        <v>19000</v>
      </c>
      <c r="F164" s="54">
        <v>0.27800000000000002</v>
      </c>
      <c r="G164" s="28">
        <v>24547</v>
      </c>
      <c r="H164" s="30">
        <v>132864</v>
      </c>
      <c r="I164" s="51">
        <v>0.81524717003853564</v>
      </c>
    </row>
    <row r="165" spans="2:9" x14ac:dyDescent="0.3">
      <c r="B165" s="26" t="s">
        <v>342</v>
      </c>
      <c r="C165" s="27" t="s">
        <v>343</v>
      </c>
      <c r="D165" s="28">
        <v>34000</v>
      </c>
      <c r="E165" s="30">
        <v>14000</v>
      </c>
      <c r="F165" s="54">
        <v>0.193</v>
      </c>
      <c r="G165" s="28">
        <v>0</v>
      </c>
      <c r="H165" s="30">
        <v>57412</v>
      </c>
      <c r="I165" s="51">
        <v>1</v>
      </c>
    </row>
    <row r="166" spans="2:9" x14ac:dyDescent="0.3">
      <c r="B166" s="26" t="s">
        <v>344</v>
      </c>
      <c r="C166" s="27" t="s">
        <v>345</v>
      </c>
      <c r="D166" s="28">
        <v>60000</v>
      </c>
      <c r="E166" s="30">
        <v>18000</v>
      </c>
      <c r="F166" s="54">
        <v>0.39</v>
      </c>
      <c r="G166" s="28">
        <v>15924</v>
      </c>
      <c r="H166" s="30">
        <v>133238</v>
      </c>
      <c r="I166" s="51">
        <v>0.88048454645071228</v>
      </c>
    </row>
    <row r="167" spans="2:9" x14ac:dyDescent="0.3">
      <c r="B167" s="26" t="s">
        <v>346</v>
      </c>
      <c r="C167" s="27" t="s">
        <v>347</v>
      </c>
      <c r="D167" s="28">
        <v>31000</v>
      </c>
      <c r="E167" s="30">
        <v>14000</v>
      </c>
      <c r="F167" s="54">
        <v>0.19900000000000001</v>
      </c>
      <c r="G167" s="28">
        <v>22</v>
      </c>
      <c r="H167" s="30">
        <v>50461</v>
      </c>
      <c r="I167" s="51">
        <v>0.99956401973801545</v>
      </c>
    </row>
    <row r="168" spans="2:9" x14ac:dyDescent="0.3">
      <c r="B168" s="26" t="s">
        <v>348</v>
      </c>
      <c r="C168" s="27" t="s">
        <v>349</v>
      </c>
      <c r="D168" s="28">
        <v>36000</v>
      </c>
      <c r="E168" s="30">
        <v>13000</v>
      </c>
      <c r="F168" s="54">
        <v>0.193</v>
      </c>
      <c r="G168" s="28">
        <v>7496</v>
      </c>
      <c r="H168" s="30">
        <v>49145</v>
      </c>
      <c r="I168" s="51">
        <v>0.84747176721945261</v>
      </c>
    </row>
    <row r="169" spans="2:9" x14ac:dyDescent="0.3">
      <c r="B169" s="26" t="s">
        <v>350</v>
      </c>
      <c r="C169" s="27" t="s">
        <v>351</v>
      </c>
      <c r="D169" s="28">
        <v>50000</v>
      </c>
      <c r="E169" s="30">
        <v>19000</v>
      </c>
      <c r="F169" s="54">
        <v>0.30099999999999999</v>
      </c>
      <c r="G169" s="28">
        <v>5</v>
      </c>
      <c r="H169" s="30">
        <v>75370</v>
      </c>
      <c r="I169" s="51">
        <v>0.99993366060766886</v>
      </c>
    </row>
    <row r="170" spans="2:9" x14ac:dyDescent="0.3">
      <c r="B170" s="26" t="s">
        <v>352</v>
      </c>
      <c r="C170" s="27" t="s">
        <v>353</v>
      </c>
      <c r="D170" s="28">
        <v>29000</v>
      </c>
      <c r="E170" s="30">
        <v>15000</v>
      </c>
      <c r="F170" s="54">
        <v>0.15</v>
      </c>
      <c r="G170" s="28">
        <v>0</v>
      </c>
      <c r="H170" s="30">
        <v>59957</v>
      </c>
      <c r="I170" s="51">
        <v>1</v>
      </c>
    </row>
    <row r="171" spans="2:9" x14ac:dyDescent="0.3">
      <c r="B171" s="26" t="s">
        <v>354</v>
      </c>
      <c r="C171" s="27" t="s">
        <v>355</v>
      </c>
      <c r="D171" s="28">
        <v>32000</v>
      </c>
      <c r="E171" s="30">
        <v>15000</v>
      </c>
      <c r="F171" s="54">
        <v>0.14799999999999999</v>
      </c>
      <c r="G171" s="28">
        <v>4023</v>
      </c>
      <c r="H171" s="30">
        <v>54697</v>
      </c>
      <c r="I171" s="51">
        <v>0.92644934822750791</v>
      </c>
    </row>
    <row r="172" spans="2:9" x14ac:dyDescent="0.3">
      <c r="B172" s="26" t="s">
        <v>356</v>
      </c>
      <c r="C172" s="27" t="s">
        <v>357</v>
      </c>
      <c r="D172" s="28">
        <v>48000</v>
      </c>
      <c r="E172" s="30">
        <v>21000</v>
      </c>
      <c r="F172" s="54">
        <v>0.23400000000000001</v>
      </c>
      <c r="G172" s="28">
        <v>15</v>
      </c>
      <c r="H172" s="30">
        <v>77725</v>
      </c>
      <c r="I172" s="51">
        <v>0.9998070119009328</v>
      </c>
    </row>
    <row r="173" spans="2:9" x14ac:dyDescent="0.3">
      <c r="B173" s="26" t="s">
        <v>358</v>
      </c>
      <c r="C173" s="27" t="s">
        <v>359</v>
      </c>
      <c r="D173" s="28">
        <v>31000</v>
      </c>
      <c r="E173" s="30">
        <v>20000</v>
      </c>
      <c r="F173" s="54">
        <v>0.188</v>
      </c>
      <c r="G173" s="28">
        <v>29</v>
      </c>
      <c r="H173" s="30">
        <v>57661</v>
      </c>
      <c r="I173" s="51">
        <v>0.9994970604047797</v>
      </c>
    </row>
    <row r="174" spans="2:9" x14ac:dyDescent="0.3">
      <c r="B174" s="26" t="s">
        <v>360</v>
      </c>
      <c r="C174" s="27" t="s">
        <v>361</v>
      </c>
      <c r="D174" s="28">
        <v>93000</v>
      </c>
      <c r="E174" s="30">
        <v>34000</v>
      </c>
      <c r="F174" s="54">
        <v>0.20399999999999999</v>
      </c>
      <c r="G174" s="28">
        <v>8215</v>
      </c>
      <c r="H174" s="30">
        <v>160328</v>
      </c>
      <c r="I174" s="51">
        <v>0.94876128935681847</v>
      </c>
    </row>
    <row r="175" spans="2:9" x14ac:dyDescent="0.3">
      <c r="B175" s="26" t="s">
        <v>362</v>
      </c>
      <c r="C175" s="27" t="s">
        <v>363</v>
      </c>
      <c r="D175" s="28">
        <v>63000</v>
      </c>
      <c r="E175" s="30">
        <v>28000</v>
      </c>
      <c r="F175" s="54">
        <v>0.16800000000000001</v>
      </c>
      <c r="G175" s="28">
        <v>0</v>
      </c>
      <c r="H175" s="30">
        <v>102677</v>
      </c>
      <c r="I175" s="51">
        <v>1</v>
      </c>
    </row>
    <row r="176" spans="2:9" x14ac:dyDescent="0.3">
      <c r="B176" s="26" t="s">
        <v>364</v>
      </c>
      <c r="C176" s="27" t="s">
        <v>365</v>
      </c>
      <c r="D176" s="28">
        <v>54000</v>
      </c>
      <c r="E176" s="30">
        <v>19000</v>
      </c>
      <c r="F176" s="54">
        <v>0.22500000000000001</v>
      </c>
      <c r="G176" s="28">
        <v>14053</v>
      </c>
      <c r="H176" s="30">
        <v>101617</v>
      </c>
      <c r="I176" s="51">
        <v>0.86170621057500218</v>
      </c>
    </row>
    <row r="177" spans="2:9" x14ac:dyDescent="0.3">
      <c r="B177" s="26" t="s">
        <v>366</v>
      </c>
      <c r="C177" s="27" t="s">
        <v>367</v>
      </c>
      <c r="D177" s="28">
        <v>18000</v>
      </c>
      <c r="E177" s="30">
        <v>8000</v>
      </c>
      <c r="F177" s="54">
        <v>0.187</v>
      </c>
      <c r="G177" s="28">
        <v>2573</v>
      </c>
      <c r="H177" s="30">
        <v>29654</v>
      </c>
      <c r="I177" s="51">
        <v>0.91323261617319751</v>
      </c>
    </row>
    <row r="178" spans="2:9" x14ac:dyDescent="0.3">
      <c r="B178" s="26" t="s">
        <v>368</v>
      </c>
      <c r="C178" s="27" t="s">
        <v>369</v>
      </c>
      <c r="D178" s="28">
        <v>27000</v>
      </c>
      <c r="E178" s="30">
        <v>11000</v>
      </c>
      <c r="F178" s="54">
        <v>0.16</v>
      </c>
      <c r="G178" s="28">
        <v>4102</v>
      </c>
      <c r="H178" s="30">
        <v>48952</v>
      </c>
      <c r="I178" s="51">
        <v>0.91620362804379796</v>
      </c>
    </row>
    <row r="179" spans="2:9" x14ac:dyDescent="0.3">
      <c r="B179" s="26" t="s">
        <v>370</v>
      </c>
      <c r="C179" s="27" t="s">
        <v>371</v>
      </c>
      <c r="D179" s="28">
        <v>138000</v>
      </c>
      <c r="E179" s="30">
        <v>89000</v>
      </c>
      <c r="F179" s="54">
        <v>0.14899999999999999</v>
      </c>
      <c r="G179" s="28">
        <v>10726</v>
      </c>
      <c r="H179" s="30">
        <v>308776</v>
      </c>
      <c r="I179" s="51">
        <v>0.96526284426250741</v>
      </c>
    </row>
    <row r="180" spans="2:9" x14ac:dyDescent="0.3">
      <c r="B180" s="26" t="s">
        <v>372</v>
      </c>
      <c r="C180" s="27" t="s">
        <v>373</v>
      </c>
      <c r="D180" s="28">
        <v>87000</v>
      </c>
      <c r="E180" s="30">
        <v>36000</v>
      </c>
      <c r="F180" s="54">
        <v>0.20699999999999999</v>
      </c>
      <c r="G180" s="28">
        <v>8416</v>
      </c>
      <c r="H180" s="30">
        <v>163795</v>
      </c>
      <c r="I180" s="51">
        <v>0.94861870020452399</v>
      </c>
    </row>
    <row r="181" spans="2:9" x14ac:dyDescent="0.3">
      <c r="B181" s="26" t="s">
        <v>374</v>
      </c>
      <c r="C181" s="27" t="s">
        <v>375</v>
      </c>
      <c r="D181" s="28">
        <v>40000</v>
      </c>
      <c r="E181" s="30">
        <v>12000</v>
      </c>
      <c r="F181" s="54">
        <v>0.27200000000000002</v>
      </c>
      <c r="G181" s="28">
        <v>14211</v>
      </c>
      <c r="H181" s="30">
        <v>68676</v>
      </c>
      <c r="I181" s="51">
        <v>0.79307181548139094</v>
      </c>
    </row>
    <row r="182" spans="2:9" x14ac:dyDescent="0.3">
      <c r="B182" s="26" t="s">
        <v>376</v>
      </c>
      <c r="C182" s="27" t="s">
        <v>377</v>
      </c>
      <c r="D182" s="28">
        <v>99000</v>
      </c>
      <c r="E182" s="30">
        <v>19000</v>
      </c>
      <c r="F182" s="54">
        <v>0.33400000000000002</v>
      </c>
      <c r="G182" s="28">
        <v>24402</v>
      </c>
      <c r="H182" s="30">
        <v>140089</v>
      </c>
      <c r="I182" s="51">
        <v>0.82581073460443011</v>
      </c>
    </row>
    <row r="183" spans="2:9" x14ac:dyDescent="0.3">
      <c r="B183" s="26" t="s">
        <v>378</v>
      </c>
      <c r="C183" s="27" t="s">
        <v>379</v>
      </c>
      <c r="D183" s="28">
        <v>38000</v>
      </c>
      <c r="E183" s="30">
        <v>14000</v>
      </c>
      <c r="F183" s="54">
        <v>0.24099999999999999</v>
      </c>
      <c r="G183" s="28">
        <v>5619</v>
      </c>
      <c r="H183" s="30">
        <v>61435</v>
      </c>
      <c r="I183" s="51">
        <v>0.90853747863595669</v>
      </c>
    </row>
    <row r="184" spans="2:9" x14ac:dyDescent="0.3">
      <c r="B184" s="26" t="s">
        <v>380</v>
      </c>
      <c r="C184" s="27" t="s">
        <v>381</v>
      </c>
      <c r="D184" s="28">
        <v>15000</v>
      </c>
      <c r="E184" s="30">
        <v>6000</v>
      </c>
      <c r="F184" s="54">
        <v>0.17299999999999999</v>
      </c>
      <c r="G184" s="28">
        <v>1182</v>
      </c>
      <c r="H184" s="30">
        <v>24346</v>
      </c>
      <c r="I184" s="51">
        <v>0.95144993017333446</v>
      </c>
    </row>
    <row r="185" spans="2:9" x14ac:dyDescent="0.3">
      <c r="B185" s="26" t="s">
        <v>382</v>
      </c>
      <c r="C185" s="27" t="s">
        <v>383</v>
      </c>
      <c r="D185" s="28">
        <v>64000</v>
      </c>
      <c r="E185" s="30">
        <v>22000</v>
      </c>
      <c r="F185" s="54">
        <v>0.36499999999999999</v>
      </c>
      <c r="G185" s="28">
        <v>2089</v>
      </c>
      <c r="H185" s="30">
        <v>99172</v>
      </c>
      <c r="I185" s="51">
        <v>0.97893558665752434</v>
      </c>
    </row>
    <row r="186" spans="2:9" x14ac:dyDescent="0.3">
      <c r="B186" s="26" t="s">
        <v>384</v>
      </c>
      <c r="C186" s="27" t="s">
        <v>385</v>
      </c>
      <c r="D186" s="28">
        <v>25000</v>
      </c>
      <c r="E186" s="30">
        <v>12000</v>
      </c>
      <c r="F186" s="54">
        <v>0.16</v>
      </c>
      <c r="G186" s="28">
        <v>7708</v>
      </c>
      <c r="H186" s="30">
        <v>60277</v>
      </c>
      <c r="I186" s="51">
        <v>0.87212369560528891</v>
      </c>
    </row>
    <row r="187" spans="2:9" x14ac:dyDescent="0.3">
      <c r="B187" s="26" t="s">
        <v>386</v>
      </c>
      <c r="C187" s="27" t="s">
        <v>387</v>
      </c>
      <c r="D187" s="28">
        <v>26000</v>
      </c>
      <c r="E187" s="30">
        <v>10000</v>
      </c>
      <c r="F187" s="54">
        <v>0.33700000000000002</v>
      </c>
      <c r="G187" s="28">
        <v>1</v>
      </c>
      <c r="H187" s="30">
        <v>41713</v>
      </c>
      <c r="I187" s="51">
        <v>0.99997602665835594</v>
      </c>
    </row>
    <row r="188" spans="2:9" x14ac:dyDescent="0.3">
      <c r="B188" s="26" t="s">
        <v>388</v>
      </c>
      <c r="C188" s="27" t="s">
        <v>389</v>
      </c>
      <c r="D188" s="28">
        <v>57000</v>
      </c>
      <c r="E188" s="30">
        <v>18000</v>
      </c>
      <c r="F188" s="54">
        <v>0.31</v>
      </c>
      <c r="G188" s="28">
        <v>144</v>
      </c>
      <c r="H188" s="30">
        <v>90521</v>
      </c>
      <c r="I188" s="51">
        <v>0.9984092089128489</v>
      </c>
    </row>
    <row r="189" spans="2:9" x14ac:dyDescent="0.3">
      <c r="B189" s="26" t="s">
        <v>390</v>
      </c>
      <c r="C189" s="27" t="s">
        <v>391</v>
      </c>
      <c r="D189" s="28">
        <v>97000</v>
      </c>
      <c r="E189" s="30">
        <v>27000</v>
      </c>
      <c r="F189" s="54">
        <v>0.24399999999999999</v>
      </c>
      <c r="G189" s="28">
        <v>0</v>
      </c>
      <c r="H189" s="30">
        <v>122500</v>
      </c>
      <c r="I189" s="51">
        <v>1</v>
      </c>
    </row>
    <row r="190" spans="2:9" x14ac:dyDescent="0.3">
      <c r="B190" s="26" t="s">
        <v>392</v>
      </c>
      <c r="C190" s="27" t="s">
        <v>393</v>
      </c>
      <c r="D190" s="28">
        <v>51000</v>
      </c>
      <c r="E190" s="30">
        <v>18000</v>
      </c>
      <c r="F190" s="54">
        <v>0.25900000000000001</v>
      </c>
      <c r="G190" s="28">
        <v>10434</v>
      </c>
      <c r="H190" s="30">
        <v>91534</v>
      </c>
      <c r="I190" s="51">
        <v>0.88600957021434656</v>
      </c>
    </row>
    <row r="191" spans="2:9" x14ac:dyDescent="0.3">
      <c r="B191" s="26" t="s">
        <v>394</v>
      </c>
      <c r="C191" s="27" t="s">
        <v>395</v>
      </c>
      <c r="D191" s="28">
        <v>36000</v>
      </c>
      <c r="E191" s="30">
        <v>13000</v>
      </c>
      <c r="F191" s="54">
        <v>0.27900000000000003</v>
      </c>
      <c r="G191" s="28">
        <v>0</v>
      </c>
      <c r="H191" s="30">
        <v>67655</v>
      </c>
      <c r="I191" s="51">
        <v>1</v>
      </c>
    </row>
    <row r="192" spans="2:9" x14ac:dyDescent="0.3">
      <c r="B192" s="26" t="s">
        <v>396</v>
      </c>
      <c r="C192" s="27" t="s">
        <v>397</v>
      </c>
      <c r="D192" s="28">
        <v>30000</v>
      </c>
      <c r="E192" s="30">
        <v>13000</v>
      </c>
      <c r="F192" s="54">
        <v>0.21099999999999999</v>
      </c>
      <c r="G192" s="28">
        <v>6982</v>
      </c>
      <c r="H192" s="30">
        <v>74855</v>
      </c>
      <c r="I192" s="51">
        <v>0.90672633758599963</v>
      </c>
    </row>
    <row r="193" spans="2:9" x14ac:dyDescent="0.3">
      <c r="B193" s="26" t="s">
        <v>398</v>
      </c>
      <c r="C193" s="27" t="s">
        <v>399</v>
      </c>
      <c r="D193" s="28">
        <v>48000</v>
      </c>
      <c r="E193" s="30">
        <v>25000</v>
      </c>
      <c r="F193" s="54">
        <v>0.27400000000000002</v>
      </c>
      <c r="G193" s="28">
        <v>4581</v>
      </c>
      <c r="H193" s="30">
        <v>108336</v>
      </c>
      <c r="I193" s="51">
        <v>0.95771488701816576</v>
      </c>
    </row>
    <row r="194" spans="2:9" x14ac:dyDescent="0.3">
      <c r="B194" s="26" t="s">
        <v>400</v>
      </c>
      <c r="C194" s="27" t="s">
        <v>401</v>
      </c>
      <c r="D194" s="28">
        <v>42000</v>
      </c>
      <c r="E194" s="30">
        <v>14000</v>
      </c>
      <c r="F194" s="54">
        <v>0.29699999999999999</v>
      </c>
      <c r="G194" s="28">
        <v>0</v>
      </c>
      <c r="H194" s="30">
        <v>66920</v>
      </c>
      <c r="I194" s="51">
        <v>1</v>
      </c>
    </row>
    <row r="195" spans="2:9" x14ac:dyDescent="0.3">
      <c r="B195" s="26" t="s">
        <v>402</v>
      </c>
      <c r="C195" s="27" t="s">
        <v>403</v>
      </c>
      <c r="D195" s="28">
        <v>21000</v>
      </c>
      <c r="E195" s="30">
        <v>9000</v>
      </c>
      <c r="F195" s="54">
        <v>0.22900000000000001</v>
      </c>
      <c r="G195" s="28">
        <v>5552</v>
      </c>
      <c r="H195" s="30">
        <v>38243</v>
      </c>
      <c r="I195" s="51">
        <v>0.85482310488193924</v>
      </c>
    </row>
    <row r="196" spans="2:9" x14ac:dyDescent="0.3">
      <c r="B196" s="26" t="s">
        <v>404</v>
      </c>
      <c r="C196" s="27" t="s">
        <v>405</v>
      </c>
      <c r="D196" s="28">
        <v>28000</v>
      </c>
      <c r="E196" s="30">
        <v>17000</v>
      </c>
      <c r="F196" s="54">
        <v>0.13</v>
      </c>
      <c r="G196" s="28">
        <v>52</v>
      </c>
      <c r="H196" s="30">
        <v>64392</v>
      </c>
      <c r="I196" s="51">
        <v>0.99919244626661696</v>
      </c>
    </row>
    <row r="197" spans="2:9" x14ac:dyDescent="0.3">
      <c r="B197" s="26" t="s">
        <v>406</v>
      </c>
      <c r="C197" s="27" t="s">
        <v>407</v>
      </c>
      <c r="D197" s="28">
        <v>11000</v>
      </c>
      <c r="E197" s="30">
        <v>9000</v>
      </c>
      <c r="F197" s="54">
        <v>0.106</v>
      </c>
      <c r="G197" s="28">
        <v>10</v>
      </c>
      <c r="H197" s="30">
        <v>30270</v>
      </c>
      <c r="I197" s="51">
        <v>0.99966963990749913</v>
      </c>
    </row>
    <row r="198" spans="2:9" x14ac:dyDescent="0.3">
      <c r="B198" s="26" t="s">
        <v>408</v>
      </c>
      <c r="C198" s="27" t="s">
        <v>409</v>
      </c>
      <c r="D198" s="28">
        <v>22000</v>
      </c>
      <c r="E198" s="30">
        <v>21000</v>
      </c>
      <c r="F198" s="54">
        <v>0.122</v>
      </c>
      <c r="G198" s="28">
        <v>0</v>
      </c>
      <c r="H198" s="30">
        <v>86049</v>
      </c>
      <c r="I198" s="51">
        <v>1</v>
      </c>
    </row>
    <row r="199" spans="2:9" x14ac:dyDescent="0.3">
      <c r="B199" s="26" t="s">
        <v>410</v>
      </c>
      <c r="C199" s="27" t="s">
        <v>411</v>
      </c>
      <c r="D199" s="28">
        <v>62000</v>
      </c>
      <c r="E199" s="30">
        <v>21000</v>
      </c>
      <c r="F199" s="54">
        <v>0.34599999999999997</v>
      </c>
      <c r="G199" s="28">
        <v>20</v>
      </c>
      <c r="H199" s="30">
        <v>97769</v>
      </c>
      <c r="I199" s="51">
        <v>0.99979543618120259</v>
      </c>
    </row>
    <row r="200" spans="2:9" x14ac:dyDescent="0.3">
      <c r="B200" s="26" t="s">
        <v>412</v>
      </c>
      <c r="C200" s="27" t="s">
        <v>413</v>
      </c>
      <c r="D200" s="28">
        <v>21000</v>
      </c>
      <c r="E200" s="30">
        <v>11000</v>
      </c>
      <c r="F200" s="54">
        <v>0.13300000000000001</v>
      </c>
      <c r="G200" s="28">
        <v>0</v>
      </c>
      <c r="H200" s="30">
        <v>37897</v>
      </c>
      <c r="I200" s="51">
        <v>1</v>
      </c>
    </row>
    <row r="201" spans="2:9" x14ac:dyDescent="0.3">
      <c r="B201" s="26" t="s">
        <v>414</v>
      </c>
      <c r="C201" s="27" t="s">
        <v>415</v>
      </c>
      <c r="D201" s="28">
        <v>18000</v>
      </c>
      <c r="E201" s="30">
        <v>8000</v>
      </c>
      <c r="F201" s="54">
        <v>0.23799999999999999</v>
      </c>
      <c r="G201" s="28">
        <v>20</v>
      </c>
      <c r="H201" s="30">
        <v>32838</v>
      </c>
      <c r="I201" s="51">
        <v>0.99939094950971441</v>
      </c>
    </row>
    <row r="202" spans="2:9" x14ac:dyDescent="0.3">
      <c r="B202" s="26" t="s">
        <v>416</v>
      </c>
      <c r="C202" s="27" t="s">
        <v>417</v>
      </c>
      <c r="D202" s="28">
        <v>29000</v>
      </c>
      <c r="E202" s="30">
        <v>18000</v>
      </c>
      <c r="F202" s="54">
        <v>0.19800000000000001</v>
      </c>
      <c r="G202" s="28">
        <v>49</v>
      </c>
      <c r="H202" s="30">
        <v>47207</v>
      </c>
      <c r="I202" s="51">
        <v>0.99896201834473697</v>
      </c>
    </row>
    <row r="203" spans="2:9" x14ac:dyDescent="0.3">
      <c r="B203" s="26" t="s">
        <v>418</v>
      </c>
      <c r="C203" s="27" t="s">
        <v>419</v>
      </c>
      <c r="D203" s="28">
        <v>94000</v>
      </c>
      <c r="E203" s="30">
        <v>29000</v>
      </c>
      <c r="F203" s="54">
        <v>0.29599999999999999</v>
      </c>
      <c r="G203" s="28">
        <v>20034</v>
      </c>
      <c r="H203" s="30">
        <v>121987</v>
      </c>
      <c r="I203" s="51">
        <v>0.835769385262364</v>
      </c>
    </row>
    <row r="204" spans="2:9" x14ac:dyDescent="0.3">
      <c r="B204" s="26" t="s">
        <v>420</v>
      </c>
      <c r="C204" s="27" t="s">
        <v>421</v>
      </c>
      <c r="D204" s="28">
        <v>22000</v>
      </c>
      <c r="E204" s="30">
        <v>11000</v>
      </c>
      <c r="F204" s="54">
        <v>0.16200000000000001</v>
      </c>
      <c r="G204" s="28">
        <v>3479</v>
      </c>
      <c r="H204" s="30">
        <v>52209</v>
      </c>
      <c r="I204" s="51">
        <v>0.93336397939052651</v>
      </c>
    </row>
    <row r="205" spans="2:9" x14ac:dyDescent="0.3">
      <c r="B205" s="26" t="s">
        <v>422</v>
      </c>
      <c r="C205" s="27" t="s">
        <v>423</v>
      </c>
      <c r="D205" s="28">
        <v>16000</v>
      </c>
      <c r="E205" s="30">
        <v>9000</v>
      </c>
      <c r="F205" s="54">
        <v>0.13900000000000001</v>
      </c>
      <c r="G205" s="28">
        <v>3130</v>
      </c>
      <c r="H205" s="30">
        <v>38515</v>
      </c>
      <c r="I205" s="51">
        <v>0.91873296118395431</v>
      </c>
    </row>
    <row r="206" spans="2:9" x14ac:dyDescent="0.3">
      <c r="B206" s="26" t="s">
        <v>424</v>
      </c>
      <c r="C206" s="27" t="s">
        <v>425</v>
      </c>
      <c r="D206" s="28">
        <v>25000</v>
      </c>
      <c r="E206" s="30">
        <v>14000</v>
      </c>
      <c r="F206" s="54">
        <v>0.109</v>
      </c>
      <c r="G206" s="28">
        <v>30</v>
      </c>
      <c r="H206" s="30">
        <v>55223</v>
      </c>
      <c r="I206" s="51">
        <v>0.99945674809409124</v>
      </c>
    </row>
    <row r="207" spans="2:9" x14ac:dyDescent="0.3">
      <c r="B207" s="26" t="s">
        <v>426</v>
      </c>
      <c r="C207" s="27" t="s">
        <v>427</v>
      </c>
      <c r="D207" s="28">
        <v>18000</v>
      </c>
      <c r="E207" s="30">
        <v>9000</v>
      </c>
      <c r="F207" s="54">
        <v>0.186</v>
      </c>
      <c r="G207" s="28">
        <v>1</v>
      </c>
      <c r="H207" s="30">
        <v>42253</v>
      </c>
      <c r="I207" s="51">
        <v>0.99997633304144085</v>
      </c>
    </row>
    <row r="208" spans="2:9" x14ac:dyDescent="0.3">
      <c r="B208" s="26" t="s">
        <v>428</v>
      </c>
      <c r="C208" s="27" t="s">
        <v>429</v>
      </c>
      <c r="D208" s="28">
        <v>8000</v>
      </c>
      <c r="E208" s="30">
        <v>5000</v>
      </c>
      <c r="F208" s="54">
        <v>0.105</v>
      </c>
      <c r="G208" s="28">
        <v>1</v>
      </c>
      <c r="H208" s="30">
        <v>17950</v>
      </c>
      <c r="I208" s="51">
        <v>0.99994428969359328</v>
      </c>
    </row>
    <row r="209" spans="2:9" x14ac:dyDescent="0.3">
      <c r="B209" s="26" t="s">
        <v>430</v>
      </c>
      <c r="C209" s="27" t="s">
        <v>431</v>
      </c>
      <c r="D209" s="28">
        <v>72000</v>
      </c>
      <c r="E209" s="30">
        <v>21000</v>
      </c>
      <c r="F209" s="54">
        <v>0.312</v>
      </c>
      <c r="G209" s="28">
        <v>1209</v>
      </c>
      <c r="H209" s="30">
        <v>132836</v>
      </c>
      <c r="I209" s="51">
        <v>0.99089855159745854</v>
      </c>
    </row>
    <row r="210" spans="2:9" x14ac:dyDescent="0.3">
      <c r="B210" s="26" t="s">
        <v>432</v>
      </c>
      <c r="C210" s="27" t="s">
        <v>433</v>
      </c>
      <c r="D210" s="28">
        <v>96000</v>
      </c>
      <c r="E210" s="30">
        <v>27000</v>
      </c>
      <c r="F210" s="54">
        <v>0.374</v>
      </c>
      <c r="G210" s="28">
        <v>27869</v>
      </c>
      <c r="H210" s="30">
        <v>136406</v>
      </c>
      <c r="I210" s="51">
        <v>0.7956908053897922</v>
      </c>
    </row>
    <row r="211" spans="2:9" x14ac:dyDescent="0.3">
      <c r="B211" s="26" t="s">
        <v>434</v>
      </c>
      <c r="C211" s="27" t="s">
        <v>435</v>
      </c>
      <c r="D211" s="28">
        <v>90000</v>
      </c>
      <c r="E211" s="30">
        <v>38000</v>
      </c>
      <c r="F211" s="54">
        <v>0.245</v>
      </c>
      <c r="G211" s="28">
        <v>0</v>
      </c>
      <c r="H211" s="30">
        <v>132287</v>
      </c>
      <c r="I211" s="51">
        <v>1</v>
      </c>
    </row>
    <row r="212" spans="2:9" x14ac:dyDescent="0.3">
      <c r="B212" s="26" t="s">
        <v>436</v>
      </c>
      <c r="C212" s="27" t="s">
        <v>437</v>
      </c>
      <c r="D212" s="28">
        <v>26000</v>
      </c>
      <c r="E212" s="30">
        <v>16000</v>
      </c>
      <c r="F212" s="54">
        <v>0.14000000000000001</v>
      </c>
      <c r="G212" s="28">
        <v>6</v>
      </c>
      <c r="H212" s="30">
        <v>52247</v>
      </c>
      <c r="I212" s="51">
        <v>0.99988516087048063</v>
      </c>
    </row>
    <row r="213" spans="2:9" x14ac:dyDescent="0.3">
      <c r="B213" s="26" t="s">
        <v>438</v>
      </c>
      <c r="C213" s="27" t="s">
        <v>439</v>
      </c>
      <c r="D213" s="28">
        <v>158000</v>
      </c>
      <c r="E213" s="30">
        <v>52000</v>
      </c>
      <c r="F213" s="54">
        <v>0.27800000000000002</v>
      </c>
      <c r="G213" s="28">
        <v>38285</v>
      </c>
      <c r="H213" s="30">
        <v>251537</v>
      </c>
      <c r="I213" s="51">
        <v>0.84779575171843502</v>
      </c>
    </row>
    <row r="214" spans="2:9" x14ac:dyDescent="0.3">
      <c r="B214" s="26" t="s">
        <v>440</v>
      </c>
      <c r="C214" s="27" t="s">
        <v>441</v>
      </c>
      <c r="D214" s="28">
        <v>74000</v>
      </c>
      <c r="E214" s="30">
        <v>46000</v>
      </c>
      <c r="F214" s="54">
        <v>0.16800000000000001</v>
      </c>
      <c r="G214" s="28">
        <v>4064</v>
      </c>
      <c r="H214" s="30">
        <v>152203</v>
      </c>
      <c r="I214" s="51">
        <v>0.97329881802592588</v>
      </c>
    </row>
    <row r="215" spans="2:9" x14ac:dyDescent="0.3">
      <c r="B215" s="26" t="s">
        <v>442</v>
      </c>
      <c r="C215" s="27" t="s">
        <v>443</v>
      </c>
      <c r="D215" s="28">
        <v>27000</v>
      </c>
      <c r="E215" s="30">
        <v>9000</v>
      </c>
      <c r="F215" s="54">
        <v>0.28899999999999998</v>
      </c>
      <c r="G215" s="28">
        <v>6220</v>
      </c>
      <c r="H215" s="30">
        <v>57818</v>
      </c>
      <c r="I215" s="51">
        <v>0.89242104534919919</v>
      </c>
    </row>
    <row r="216" spans="2:9" x14ac:dyDescent="0.3">
      <c r="B216" s="26" t="s">
        <v>444</v>
      </c>
      <c r="C216" s="27" t="s">
        <v>445</v>
      </c>
      <c r="D216" s="28">
        <v>54000</v>
      </c>
      <c r="E216" s="30">
        <v>25000</v>
      </c>
      <c r="F216" s="54">
        <v>0.19400000000000001</v>
      </c>
      <c r="G216" s="28">
        <v>9970</v>
      </c>
      <c r="H216" s="30">
        <v>96041</v>
      </c>
      <c r="I216" s="51">
        <v>0.89619016878208269</v>
      </c>
    </row>
    <row r="217" spans="2:9" x14ac:dyDescent="0.3">
      <c r="B217" s="26" t="s">
        <v>446</v>
      </c>
      <c r="C217" s="27" t="s">
        <v>447</v>
      </c>
      <c r="D217" s="28">
        <v>159000</v>
      </c>
      <c r="E217" s="30">
        <v>78000</v>
      </c>
      <c r="F217" s="54">
        <v>0.18099999999999999</v>
      </c>
      <c r="G217" s="28">
        <v>9755</v>
      </c>
      <c r="H217" s="30">
        <v>272382</v>
      </c>
      <c r="I217" s="51">
        <v>0.96418632655608671</v>
      </c>
    </row>
    <row r="218" spans="2:9" x14ac:dyDescent="0.3">
      <c r="B218" s="26" t="s">
        <v>448</v>
      </c>
      <c r="C218" s="27" t="s">
        <v>449</v>
      </c>
      <c r="D218" s="28">
        <v>29000</v>
      </c>
      <c r="E218" s="30">
        <v>19000</v>
      </c>
      <c r="F218" s="54">
        <v>0.11799999999999999</v>
      </c>
      <c r="G218" s="28">
        <v>5915</v>
      </c>
      <c r="H218" s="30">
        <v>73500</v>
      </c>
      <c r="I218" s="51">
        <v>0.91952380952380952</v>
      </c>
    </row>
    <row r="219" spans="2:9" x14ac:dyDescent="0.3">
      <c r="B219" s="26" t="s">
        <v>450</v>
      </c>
      <c r="C219" s="27" t="s">
        <v>451</v>
      </c>
      <c r="D219" s="28">
        <v>30000</v>
      </c>
      <c r="E219" s="30">
        <v>11000</v>
      </c>
      <c r="F219" s="54">
        <v>0.161</v>
      </c>
      <c r="G219" s="28">
        <v>2927</v>
      </c>
      <c r="H219" s="30">
        <v>50664</v>
      </c>
      <c r="I219" s="51">
        <v>0.94222722248539392</v>
      </c>
    </row>
    <row r="220" spans="2:9" x14ac:dyDescent="0.3">
      <c r="B220" s="26" t="s">
        <v>452</v>
      </c>
      <c r="C220" s="27" t="s">
        <v>453</v>
      </c>
      <c r="D220" s="28">
        <v>72000</v>
      </c>
      <c r="E220" s="30">
        <v>30000</v>
      </c>
      <c r="F220" s="54">
        <v>0.14199999999999999</v>
      </c>
      <c r="G220" s="28">
        <v>8</v>
      </c>
      <c r="H220" s="30">
        <v>127541</v>
      </c>
      <c r="I220" s="51">
        <v>0.99993727507232966</v>
      </c>
    </row>
    <row r="221" spans="2:9" x14ac:dyDescent="0.3">
      <c r="B221" s="26" t="s">
        <v>454</v>
      </c>
      <c r="C221" s="27" t="s">
        <v>455</v>
      </c>
      <c r="D221" s="28">
        <v>24000</v>
      </c>
      <c r="E221" s="30">
        <v>14000</v>
      </c>
      <c r="F221" s="54">
        <v>0.15</v>
      </c>
      <c r="G221" s="28">
        <v>15</v>
      </c>
      <c r="H221" s="30">
        <v>48272</v>
      </c>
      <c r="I221" s="51">
        <v>0.99968926085515408</v>
      </c>
    </row>
    <row r="222" spans="2:9" x14ac:dyDescent="0.3">
      <c r="B222" s="26" t="s">
        <v>456</v>
      </c>
      <c r="C222" s="27" t="s">
        <v>457</v>
      </c>
      <c r="D222" s="28">
        <v>28000</v>
      </c>
      <c r="E222" s="30">
        <v>12000</v>
      </c>
      <c r="F222" s="54">
        <v>0.20200000000000001</v>
      </c>
      <c r="G222" s="28">
        <v>3815</v>
      </c>
      <c r="H222" s="30">
        <v>44471</v>
      </c>
      <c r="I222" s="51">
        <v>0.91421375728002519</v>
      </c>
    </row>
    <row r="223" spans="2:9" x14ac:dyDescent="0.3">
      <c r="B223" s="26" t="s">
        <v>458</v>
      </c>
      <c r="C223" s="27" t="s">
        <v>459</v>
      </c>
      <c r="D223" s="28">
        <v>36000</v>
      </c>
      <c r="E223" s="30">
        <v>17000</v>
      </c>
      <c r="F223" s="54">
        <v>0.17299999999999999</v>
      </c>
      <c r="G223" s="28">
        <v>5847</v>
      </c>
      <c r="H223" s="30">
        <v>67416</v>
      </c>
      <c r="I223" s="51">
        <v>0.9132698469206123</v>
      </c>
    </row>
    <row r="224" spans="2:9" x14ac:dyDescent="0.3">
      <c r="B224" s="26" t="s">
        <v>460</v>
      </c>
      <c r="C224" s="27" t="s">
        <v>461</v>
      </c>
      <c r="D224" s="28">
        <v>34000</v>
      </c>
      <c r="E224" s="30">
        <v>20000</v>
      </c>
      <c r="F224" s="54">
        <v>0.14000000000000001</v>
      </c>
      <c r="G224" s="28">
        <v>7</v>
      </c>
      <c r="H224" s="30">
        <v>66864</v>
      </c>
      <c r="I224" s="51">
        <v>0.99989530988274711</v>
      </c>
    </row>
    <row r="225" spans="2:9" x14ac:dyDescent="0.3">
      <c r="B225" s="26" t="s">
        <v>462</v>
      </c>
      <c r="C225" s="27" t="s">
        <v>463</v>
      </c>
      <c r="D225" s="28">
        <v>24000</v>
      </c>
      <c r="E225" s="30">
        <v>19000</v>
      </c>
      <c r="F225" s="54">
        <v>0.107</v>
      </c>
      <c r="G225" s="28">
        <v>2</v>
      </c>
      <c r="H225" s="30">
        <v>67667</v>
      </c>
      <c r="I225" s="51">
        <v>0.99997044349535225</v>
      </c>
    </row>
    <row r="226" spans="2:9" x14ac:dyDescent="0.3">
      <c r="B226" s="26" t="s">
        <v>464</v>
      </c>
      <c r="C226" s="27" t="s">
        <v>465</v>
      </c>
      <c r="D226" s="28">
        <v>25000</v>
      </c>
      <c r="E226" s="30">
        <v>14000</v>
      </c>
      <c r="F226" s="54">
        <v>0.161</v>
      </c>
      <c r="G226" s="28">
        <v>23</v>
      </c>
      <c r="H226" s="30">
        <v>52386</v>
      </c>
      <c r="I226" s="51">
        <v>0.99956095139922885</v>
      </c>
    </row>
    <row r="227" spans="2:9" x14ac:dyDescent="0.3">
      <c r="B227" s="26" t="s">
        <v>466</v>
      </c>
      <c r="C227" s="27" t="s">
        <v>467</v>
      </c>
      <c r="D227" s="28">
        <v>27000</v>
      </c>
      <c r="E227" s="30">
        <v>15000</v>
      </c>
      <c r="F227" s="54">
        <v>0.156</v>
      </c>
      <c r="G227" s="28">
        <v>2</v>
      </c>
      <c r="H227" s="30">
        <v>49405</v>
      </c>
      <c r="I227" s="51">
        <v>0.99995951826738183</v>
      </c>
    </row>
    <row r="228" spans="2:9" x14ac:dyDescent="0.3">
      <c r="B228" s="26" t="s">
        <v>468</v>
      </c>
      <c r="C228" s="27" t="s">
        <v>469</v>
      </c>
      <c r="D228" s="28">
        <v>50000</v>
      </c>
      <c r="E228" s="30">
        <v>13000</v>
      </c>
      <c r="F228" s="54">
        <v>0.317</v>
      </c>
      <c r="G228" s="28">
        <v>15927</v>
      </c>
      <c r="H228" s="30">
        <v>72754</v>
      </c>
      <c r="I228" s="51">
        <v>0.78108420155592817</v>
      </c>
    </row>
    <row r="229" spans="2:9" x14ac:dyDescent="0.3">
      <c r="B229" s="26" t="s">
        <v>470</v>
      </c>
      <c r="C229" s="27" t="s">
        <v>471</v>
      </c>
      <c r="D229" s="28">
        <v>63000</v>
      </c>
      <c r="E229" s="30">
        <v>20000</v>
      </c>
      <c r="F229" s="54">
        <v>0.25900000000000001</v>
      </c>
      <c r="G229" s="28">
        <v>16339</v>
      </c>
      <c r="H229" s="30">
        <v>109146</v>
      </c>
      <c r="I229" s="51">
        <v>0.85030143111062251</v>
      </c>
    </row>
    <row r="230" spans="2:9" x14ac:dyDescent="0.3">
      <c r="B230" s="26" t="s">
        <v>472</v>
      </c>
      <c r="C230" s="27" t="s">
        <v>473</v>
      </c>
      <c r="D230" s="28">
        <v>52000</v>
      </c>
      <c r="E230" s="30">
        <v>20000</v>
      </c>
      <c r="F230" s="54">
        <v>0.252</v>
      </c>
      <c r="G230" s="28">
        <v>6073</v>
      </c>
      <c r="H230" s="30">
        <v>83577</v>
      </c>
      <c r="I230" s="51">
        <v>0.92733646816707949</v>
      </c>
    </row>
    <row r="231" spans="2:9" x14ac:dyDescent="0.3">
      <c r="B231" s="26" t="s">
        <v>474</v>
      </c>
      <c r="C231" s="27" t="s">
        <v>475</v>
      </c>
      <c r="D231" s="28">
        <v>55000</v>
      </c>
      <c r="E231" s="30">
        <v>18000</v>
      </c>
      <c r="F231" s="54">
        <v>0.26600000000000001</v>
      </c>
      <c r="G231" s="28">
        <v>37663</v>
      </c>
      <c r="H231" s="30">
        <v>146562</v>
      </c>
      <c r="I231" s="51">
        <v>0.74302343035711849</v>
      </c>
    </row>
    <row r="232" spans="2:9" x14ac:dyDescent="0.3">
      <c r="B232" s="26" t="s">
        <v>476</v>
      </c>
      <c r="C232" s="27" t="s">
        <v>477</v>
      </c>
      <c r="D232" s="28">
        <v>21000</v>
      </c>
      <c r="E232" s="30">
        <v>11000</v>
      </c>
      <c r="F232" s="54">
        <v>0.16900000000000001</v>
      </c>
      <c r="G232" s="28">
        <v>51</v>
      </c>
      <c r="H232" s="30">
        <v>44458</v>
      </c>
      <c r="I232" s="51">
        <v>0.99885284988078638</v>
      </c>
    </row>
    <row r="233" spans="2:9" x14ac:dyDescent="0.3">
      <c r="B233" s="26" t="s">
        <v>478</v>
      </c>
      <c r="C233" s="27" t="s">
        <v>479</v>
      </c>
      <c r="D233" s="28">
        <v>24000</v>
      </c>
      <c r="E233" s="30">
        <v>15000</v>
      </c>
      <c r="F233" s="54">
        <v>0.125</v>
      </c>
      <c r="G233" s="28">
        <v>4899</v>
      </c>
      <c r="H233" s="30">
        <v>63176</v>
      </c>
      <c r="I233" s="51">
        <v>0.92245472964416864</v>
      </c>
    </row>
    <row r="234" spans="2:9" x14ac:dyDescent="0.3">
      <c r="B234" s="26" t="s">
        <v>480</v>
      </c>
      <c r="C234" s="27" t="s">
        <v>481</v>
      </c>
      <c r="D234" s="28">
        <v>62000</v>
      </c>
      <c r="E234" s="30">
        <v>22000</v>
      </c>
      <c r="F234" s="54">
        <v>0.27100000000000002</v>
      </c>
      <c r="G234" s="28">
        <v>2</v>
      </c>
      <c r="H234" s="30">
        <v>86064</v>
      </c>
      <c r="I234" s="51">
        <v>0.99997676147982895</v>
      </c>
    </row>
    <row r="235" spans="2:9" x14ac:dyDescent="0.3">
      <c r="B235" s="26" t="s">
        <v>482</v>
      </c>
      <c r="C235" s="27" t="s">
        <v>483</v>
      </c>
      <c r="D235" s="28">
        <v>31000</v>
      </c>
      <c r="E235" s="30">
        <v>17000</v>
      </c>
      <c r="F235" s="54">
        <v>0.154</v>
      </c>
      <c r="G235" s="28">
        <v>0</v>
      </c>
      <c r="H235" s="30">
        <v>64171</v>
      </c>
      <c r="I235" s="51">
        <v>1</v>
      </c>
    </row>
    <row r="236" spans="2:9" x14ac:dyDescent="0.3">
      <c r="B236" s="26" t="s">
        <v>484</v>
      </c>
      <c r="C236" s="27" t="s">
        <v>485</v>
      </c>
      <c r="D236" s="28">
        <v>24000</v>
      </c>
      <c r="E236" s="30">
        <v>14000</v>
      </c>
      <c r="F236" s="54">
        <v>0.14000000000000001</v>
      </c>
      <c r="G236" s="28">
        <v>6</v>
      </c>
      <c r="H236" s="30">
        <v>45451</v>
      </c>
      <c r="I236" s="51">
        <v>0.9998679897031969</v>
      </c>
    </row>
    <row r="237" spans="2:9" x14ac:dyDescent="0.3">
      <c r="B237" s="26" t="s">
        <v>486</v>
      </c>
      <c r="C237" s="27" t="s">
        <v>487</v>
      </c>
      <c r="D237" s="28">
        <v>25000</v>
      </c>
      <c r="E237" s="30">
        <v>8000</v>
      </c>
      <c r="F237" s="54">
        <v>0.22900000000000001</v>
      </c>
      <c r="G237" s="28">
        <v>7911</v>
      </c>
      <c r="H237" s="30">
        <v>38161</v>
      </c>
      <c r="I237" s="51">
        <v>0.79269411178952331</v>
      </c>
    </row>
    <row r="238" spans="2:9" x14ac:dyDescent="0.3">
      <c r="B238" s="26" t="s">
        <v>488</v>
      </c>
      <c r="C238" s="27" t="s">
        <v>489</v>
      </c>
      <c r="D238" s="28">
        <v>67000</v>
      </c>
      <c r="E238" s="30">
        <v>34000</v>
      </c>
      <c r="F238" s="54">
        <v>0.188</v>
      </c>
      <c r="G238" s="28">
        <v>10992</v>
      </c>
      <c r="H238" s="30">
        <v>133076</v>
      </c>
      <c r="I238" s="51">
        <v>0.91740058312543205</v>
      </c>
    </row>
    <row r="239" spans="2:9" x14ac:dyDescent="0.3">
      <c r="B239" s="26" t="s">
        <v>490</v>
      </c>
      <c r="C239" s="27" t="s">
        <v>491</v>
      </c>
      <c r="D239" s="28">
        <v>54000</v>
      </c>
      <c r="E239" s="30">
        <v>16000</v>
      </c>
      <c r="F239" s="54">
        <v>0.25600000000000001</v>
      </c>
      <c r="G239" s="28">
        <v>0</v>
      </c>
      <c r="H239" s="30">
        <v>90055</v>
      </c>
      <c r="I239" s="51">
        <v>1</v>
      </c>
    </row>
    <row r="240" spans="2:9" x14ac:dyDescent="0.3">
      <c r="B240" s="26" t="s">
        <v>492</v>
      </c>
      <c r="C240" s="27" t="s">
        <v>493</v>
      </c>
      <c r="D240" s="28">
        <v>80000</v>
      </c>
      <c r="E240" s="30">
        <v>24000</v>
      </c>
      <c r="F240" s="54">
        <v>0.33100000000000002</v>
      </c>
      <c r="G240" s="28">
        <v>17364</v>
      </c>
      <c r="H240" s="30">
        <v>118900</v>
      </c>
      <c r="I240" s="51">
        <v>0.85396131202691339</v>
      </c>
    </row>
    <row r="241" spans="2:9" x14ac:dyDescent="0.3">
      <c r="B241" s="26" t="s">
        <v>494</v>
      </c>
      <c r="C241" s="27" t="s">
        <v>495</v>
      </c>
      <c r="D241" s="28">
        <v>26000</v>
      </c>
      <c r="E241" s="30">
        <v>19000</v>
      </c>
      <c r="F241" s="54">
        <v>0.13800000000000001</v>
      </c>
      <c r="G241" s="28">
        <v>11</v>
      </c>
      <c r="H241" s="30">
        <v>67493</v>
      </c>
      <c r="I241" s="51">
        <v>0.99983702013542142</v>
      </c>
    </row>
    <row r="242" spans="2:9" x14ac:dyDescent="0.3">
      <c r="B242" s="26" t="s">
        <v>496</v>
      </c>
      <c r="C242" s="27" t="s">
        <v>497</v>
      </c>
      <c r="D242" s="28">
        <v>28000</v>
      </c>
      <c r="E242" s="30">
        <v>16000</v>
      </c>
      <c r="F242" s="54">
        <v>0.13500000000000001</v>
      </c>
      <c r="G242" s="28">
        <v>4999</v>
      </c>
      <c r="H242" s="30">
        <v>56842</v>
      </c>
      <c r="I242" s="51">
        <v>0.91205446676753099</v>
      </c>
    </row>
    <row r="243" spans="2:9" x14ac:dyDescent="0.3">
      <c r="B243" s="26" t="s">
        <v>498</v>
      </c>
      <c r="C243" s="27" t="s">
        <v>499</v>
      </c>
      <c r="D243" s="28">
        <v>97000</v>
      </c>
      <c r="E243" s="30">
        <v>24000</v>
      </c>
      <c r="F243" s="54">
        <v>0.308</v>
      </c>
      <c r="G243" s="28">
        <v>149</v>
      </c>
      <c r="H243" s="30">
        <v>133190</v>
      </c>
      <c r="I243" s="51">
        <v>0.99888129739469933</v>
      </c>
    </row>
    <row r="244" spans="2:9" x14ac:dyDescent="0.3">
      <c r="B244" s="26" t="s">
        <v>500</v>
      </c>
      <c r="C244" s="27" t="s">
        <v>501</v>
      </c>
      <c r="D244" s="28">
        <v>15000</v>
      </c>
      <c r="E244" s="30">
        <v>11000</v>
      </c>
      <c r="F244" s="54">
        <v>0.114</v>
      </c>
      <c r="G244" s="28">
        <v>11</v>
      </c>
      <c r="H244" s="30">
        <v>38686</v>
      </c>
      <c r="I244" s="51">
        <v>0.99971565941167351</v>
      </c>
    </row>
    <row r="245" spans="2:9" x14ac:dyDescent="0.3">
      <c r="B245" s="26" t="s">
        <v>502</v>
      </c>
      <c r="C245" s="27" t="s">
        <v>503</v>
      </c>
      <c r="D245" s="28">
        <v>35000</v>
      </c>
      <c r="E245" s="30">
        <v>21000</v>
      </c>
      <c r="F245" s="54">
        <v>0.184</v>
      </c>
      <c r="G245" s="28">
        <v>6028</v>
      </c>
      <c r="H245" s="30">
        <v>86628</v>
      </c>
      <c r="I245" s="51">
        <v>0.93041510827907836</v>
      </c>
    </row>
    <row r="246" spans="2:9" x14ac:dyDescent="0.3">
      <c r="B246" s="26" t="s">
        <v>504</v>
      </c>
      <c r="C246" s="27" t="s">
        <v>505</v>
      </c>
      <c r="D246" s="28">
        <v>48000</v>
      </c>
      <c r="E246" s="30">
        <v>18000</v>
      </c>
      <c r="F246" s="54">
        <v>0.24199999999999999</v>
      </c>
      <c r="G246" s="28">
        <v>9</v>
      </c>
      <c r="H246" s="30">
        <v>68764</v>
      </c>
      <c r="I246" s="51">
        <v>0.99986911756151475</v>
      </c>
    </row>
    <row r="247" spans="2:9" x14ac:dyDescent="0.3">
      <c r="B247" s="26" t="s">
        <v>506</v>
      </c>
      <c r="C247" s="27" t="s">
        <v>507</v>
      </c>
      <c r="D247" s="28">
        <v>60000</v>
      </c>
      <c r="E247" s="30">
        <v>21000</v>
      </c>
      <c r="F247" s="54">
        <v>0.20200000000000001</v>
      </c>
      <c r="G247" s="28">
        <v>10401</v>
      </c>
      <c r="H247" s="30">
        <v>102678</v>
      </c>
      <c r="I247" s="51">
        <v>0.89870274060655642</v>
      </c>
    </row>
    <row r="248" spans="2:9" x14ac:dyDescent="0.3">
      <c r="B248" s="26" t="s">
        <v>508</v>
      </c>
      <c r="C248" s="27" t="s">
        <v>509</v>
      </c>
      <c r="D248" s="28">
        <v>65000</v>
      </c>
      <c r="E248" s="30">
        <v>23000</v>
      </c>
      <c r="F248" s="54">
        <v>0.29599999999999999</v>
      </c>
      <c r="G248" s="28">
        <v>0</v>
      </c>
      <c r="H248" s="30">
        <v>105548</v>
      </c>
      <c r="I248" s="51">
        <v>1</v>
      </c>
    </row>
    <row r="249" spans="2:9" x14ac:dyDescent="0.3">
      <c r="B249" s="26" t="s">
        <v>510</v>
      </c>
      <c r="C249" s="27" t="s">
        <v>511</v>
      </c>
      <c r="D249" s="28">
        <v>21000</v>
      </c>
      <c r="E249" s="30">
        <v>8000</v>
      </c>
      <c r="F249" s="54">
        <v>0.22600000000000001</v>
      </c>
      <c r="G249" s="28">
        <v>4304</v>
      </c>
      <c r="H249" s="30">
        <v>34934</v>
      </c>
      <c r="I249" s="51">
        <v>0.87679624434648196</v>
      </c>
    </row>
    <row r="250" spans="2:9" x14ac:dyDescent="0.3">
      <c r="B250" s="26" t="s">
        <v>512</v>
      </c>
      <c r="C250" s="27" t="s">
        <v>513</v>
      </c>
      <c r="D250" s="28">
        <v>17000</v>
      </c>
      <c r="E250" s="30">
        <v>11000</v>
      </c>
      <c r="F250" s="54">
        <v>0.13200000000000001</v>
      </c>
      <c r="G250" s="28">
        <v>2601</v>
      </c>
      <c r="H250" s="30">
        <v>38160</v>
      </c>
      <c r="I250" s="51">
        <v>0.93183962264150944</v>
      </c>
    </row>
    <row r="251" spans="2:9" x14ac:dyDescent="0.3">
      <c r="B251" s="26" t="s">
        <v>514</v>
      </c>
      <c r="C251" s="27" t="s">
        <v>515</v>
      </c>
      <c r="D251" s="28">
        <v>43000</v>
      </c>
      <c r="E251" s="30">
        <v>20000</v>
      </c>
      <c r="F251" s="54">
        <v>0.17699999999999999</v>
      </c>
      <c r="G251" s="28">
        <v>46</v>
      </c>
      <c r="H251" s="30">
        <v>65837</v>
      </c>
      <c r="I251" s="51">
        <v>0.99930130473745771</v>
      </c>
    </row>
    <row r="252" spans="2:9" x14ac:dyDescent="0.3">
      <c r="B252" s="26" t="s">
        <v>516</v>
      </c>
      <c r="C252" s="27" t="s">
        <v>517</v>
      </c>
      <c r="D252" s="28">
        <v>54000</v>
      </c>
      <c r="E252" s="30">
        <v>18000</v>
      </c>
      <c r="F252" s="54">
        <v>0.27500000000000002</v>
      </c>
      <c r="G252" s="28">
        <v>0</v>
      </c>
      <c r="H252" s="30">
        <v>83516</v>
      </c>
      <c r="I252" s="51">
        <v>1</v>
      </c>
    </row>
    <row r="253" spans="2:9" x14ac:dyDescent="0.3">
      <c r="B253" s="26" t="s">
        <v>518</v>
      </c>
      <c r="C253" s="27" t="s">
        <v>519</v>
      </c>
      <c r="D253" s="28">
        <v>65000</v>
      </c>
      <c r="E253" s="30">
        <v>25000</v>
      </c>
      <c r="F253" s="54">
        <v>0.26700000000000002</v>
      </c>
      <c r="G253" s="28">
        <v>3062</v>
      </c>
      <c r="H253" s="30">
        <v>75213</v>
      </c>
      <c r="I253" s="51">
        <v>0.95928895270764358</v>
      </c>
    </row>
    <row r="254" spans="2:9" x14ac:dyDescent="0.3">
      <c r="B254" s="26" t="s">
        <v>520</v>
      </c>
      <c r="C254" s="27" t="s">
        <v>521</v>
      </c>
      <c r="D254" s="28">
        <v>25000</v>
      </c>
      <c r="E254" s="30">
        <v>17000</v>
      </c>
      <c r="F254" s="54">
        <v>0.13400000000000001</v>
      </c>
      <c r="G254" s="28">
        <v>0</v>
      </c>
      <c r="H254" s="30">
        <v>58631</v>
      </c>
      <c r="I254" s="51">
        <v>1</v>
      </c>
    </row>
    <row r="255" spans="2:9" x14ac:dyDescent="0.3">
      <c r="B255" s="26" t="s">
        <v>522</v>
      </c>
      <c r="C255" s="27" t="s">
        <v>523</v>
      </c>
      <c r="D255" s="28">
        <v>23000</v>
      </c>
      <c r="E255" s="30">
        <v>12000</v>
      </c>
      <c r="F255" s="54">
        <v>0.156</v>
      </c>
      <c r="G255" s="28">
        <v>0</v>
      </c>
      <c r="H255" s="30">
        <v>45892</v>
      </c>
      <c r="I255" s="51">
        <v>1</v>
      </c>
    </row>
    <row r="256" spans="2:9" x14ac:dyDescent="0.3">
      <c r="B256" s="26" t="s">
        <v>524</v>
      </c>
      <c r="C256" s="27" t="s">
        <v>525</v>
      </c>
      <c r="D256" s="28">
        <v>53000</v>
      </c>
      <c r="E256" s="30">
        <v>20000</v>
      </c>
      <c r="F256" s="54">
        <v>0.30499999999999999</v>
      </c>
      <c r="G256" s="28">
        <v>3142</v>
      </c>
      <c r="H256" s="30">
        <v>70973</v>
      </c>
      <c r="I256" s="51">
        <v>0.95572964366731006</v>
      </c>
    </row>
    <row r="257" spans="2:9" x14ac:dyDescent="0.3">
      <c r="B257" s="26" t="s">
        <v>526</v>
      </c>
      <c r="C257" s="27" t="s">
        <v>527</v>
      </c>
      <c r="D257" s="28">
        <v>17000</v>
      </c>
      <c r="E257" s="30">
        <v>10000</v>
      </c>
      <c r="F257" s="54">
        <v>0.13500000000000001</v>
      </c>
      <c r="G257" s="28">
        <v>55</v>
      </c>
      <c r="H257" s="30">
        <v>39027</v>
      </c>
      <c r="I257" s="51">
        <v>0.99859071924565046</v>
      </c>
    </row>
    <row r="258" spans="2:9" x14ac:dyDescent="0.3">
      <c r="B258" s="26" t="s">
        <v>528</v>
      </c>
      <c r="C258" s="27" t="s">
        <v>529</v>
      </c>
      <c r="D258" s="28">
        <v>42000</v>
      </c>
      <c r="E258" s="30">
        <v>13000</v>
      </c>
      <c r="F258" s="54">
        <v>0.23699999999999999</v>
      </c>
      <c r="G258" s="28">
        <v>9823</v>
      </c>
      <c r="H258" s="30">
        <v>70558</v>
      </c>
      <c r="I258" s="51">
        <v>0.86078120128121549</v>
      </c>
    </row>
    <row r="259" spans="2:9" x14ac:dyDescent="0.3">
      <c r="B259" s="26" t="s">
        <v>530</v>
      </c>
      <c r="C259" s="27" t="s">
        <v>531</v>
      </c>
      <c r="D259" s="28">
        <v>29000</v>
      </c>
      <c r="E259" s="30">
        <v>15000</v>
      </c>
      <c r="F259" s="54">
        <v>0.153</v>
      </c>
      <c r="G259" s="28">
        <v>10</v>
      </c>
      <c r="H259" s="30">
        <v>56823</v>
      </c>
      <c r="I259" s="51">
        <v>0.99982401492353445</v>
      </c>
    </row>
    <row r="260" spans="2:9" x14ac:dyDescent="0.3">
      <c r="B260" s="26" t="s">
        <v>532</v>
      </c>
      <c r="C260" s="27" t="s">
        <v>533</v>
      </c>
      <c r="D260" s="28">
        <v>57000</v>
      </c>
      <c r="E260" s="30">
        <v>20000</v>
      </c>
      <c r="F260" s="54">
        <v>0.26</v>
      </c>
      <c r="G260" s="28">
        <v>36</v>
      </c>
      <c r="H260" s="30">
        <v>70082</v>
      </c>
      <c r="I260" s="51">
        <v>0.99948631602979365</v>
      </c>
    </row>
    <row r="261" spans="2:9" x14ac:dyDescent="0.3">
      <c r="B261" s="26" t="s">
        <v>534</v>
      </c>
      <c r="C261" s="27" t="s">
        <v>535</v>
      </c>
      <c r="D261" s="28">
        <v>23000</v>
      </c>
      <c r="E261" s="30">
        <v>11000</v>
      </c>
      <c r="F261" s="54">
        <v>0.20699999999999999</v>
      </c>
      <c r="G261" s="28">
        <v>5</v>
      </c>
      <c r="H261" s="30">
        <v>34697</v>
      </c>
      <c r="I261" s="51">
        <v>0.99985589532236219</v>
      </c>
    </row>
    <row r="262" spans="2:9" x14ac:dyDescent="0.3">
      <c r="B262" s="26" t="s">
        <v>536</v>
      </c>
      <c r="C262" s="27" t="s">
        <v>537</v>
      </c>
      <c r="D262" s="28">
        <v>57000</v>
      </c>
      <c r="E262" s="30">
        <v>12000</v>
      </c>
      <c r="F262" s="54">
        <v>0.40100000000000002</v>
      </c>
      <c r="G262" s="28">
        <v>11591</v>
      </c>
      <c r="H262" s="30">
        <v>142331</v>
      </c>
      <c r="I262" s="51">
        <v>0.91856306777862873</v>
      </c>
    </row>
    <row r="263" spans="2:9" x14ac:dyDescent="0.3">
      <c r="B263" s="26" t="s">
        <v>538</v>
      </c>
      <c r="C263" s="27" t="s">
        <v>539</v>
      </c>
      <c r="D263" s="28">
        <v>46000</v>
      </c>
      <c r="E263" s="30">
        <v>24000</v>
      </c>
      <c r="F263" s="54">
        <v>0.17100000000000001</v>
      </c>
      <c r="G263" s="28">
        <v>0</v>
      </c>
      <c r="H263" s="30">
        <v>102935</v>
      </c>
      <c r="I263" s="51">
        <v>1</v>
      </c>
    </row>
    <row r="264" spans="2:9" x14ac:dyDescent="0.3">
      <c r="B264" s="26" t="s">
        <v>540</v>
      </c>
      <c r="C264" s="27" t="s">
        <v>541</v>
      </c>
      <c r="D264" s="28">
        <v>22000</v>
      </c>
      <c r="E264" s="30">
        <v>14000</v>
      </c>
      <c r="F264" s="54">
        <v>0.151</v>
      </c>
      <c r="G264" s="28">
        <v>56</v>
      </c>
      <c r="H264" s="30">
        <v>52700</v>
      </c>
      <c r="I264" s="51">
        <v>0.99893738140417454</v>
      </c>
    </row>
    <row r="265" spans="2:9" x14ac:dyDescent="0.3">
      <c r="B265" s="26" t="s">
        <v>542</v>
      </c>
      <c r="C265" s="27" t="s">
        <v>543</v>
      </c>
      <c r="D265" s="28">
        <v>16000</v>
      </c>
      <c r="E265" s="30">
        <v>11000</v>
      </c>
      <c r="F265" s="54">
        <v>0.11600000000000001</v>
      </c>
      <c r="G265" s="28">
        <v>2817</v>
      </c>
      <c r="H265" s="30">
        <v>40605</v>
      </c>
      <c r="I265" s="51">
        <v>0.93062430735131141</v>
      </c>
    </row>
    <row r="266" spans="2:9" x14ac:dyDescent="0.3">
      <c r="B266" s="26" t="s">
        <v>544</v>
      </c>
      <c r="C266" s="27" t="s">
        <v>545</v>
      </c>
      <c r="D266" s="28">
        <v>24000</v>
      </c>
      <c r="E266" s="30">
        <v>17000</v>
      </c>
      <c r="F266" s="54">
        <v>0.129</v>
      </c>
      <c r="G266" s="28">
        <v>3</v>
      </c>
      <c r="H266" s="30">
        <v>64103</v>
      </c>
      <c r="I266" s="51">
        <v>0.99995320031823787</v>
      </c>
    </row>
    <row r="267" spans="2:9" x14ac:dyDescent="0.3">
      <c r="B267" s="26" t="s">
        <v>546</v>
      </c>
      <c r="C267" s="27" t="s">
        <v>547</v>
      </c>
      <c r="D267" s="28">
        <v>110000</v>
      </c>
      <c r="E267" s="30">
        <v>38000</v>
      </c>
      <c r="F267" s="54">
        <v>0.25600000000000001</v>
      </c>
      <c r="G267" s="28">
        <v>51</v>
      </c>
      <c r="H267" s="30">
        <v>164949</v>
      </c>
      <c r="I267" s="51">
        <v>0.99969081352418021</v>
      </c>
    </row>
    <row r="268" spans="2:9" x14ac:dyDescent="0.3">
      <c r="B268" s="26" t="s">
        <v>548</v>
      </c>
      <c r="C268" s="27" t="s">
        <v>549</v>
      </c>
      <c r="D268" s="28">
        <v>84000</v>
      </c>
      <c r="E268" s="30">
        <v>26000</v>
      </c>
      <c r="F268" s="54">
        <v>0.35599999999999998</v>
      </c>
      <c r="G268" s="28">
        <v>0</v>
      </c>
      <c r="H268" s="30">
        <v>118581</v>
      </c>
      <c r="I268" s="51">
        <v>1</v>
      </c>
    </row>
    <row r="269" spans="2:9" x14ac:dyDescent="0.3">
      <c r="B269" s="26" t="s">
        <v>550</v>
      </c>
      <c r="C269" s="27" t="s">
        <v>551</v>
      </c>
      <c r="D269" s="28">
        <v>47000</v>
      </c>
      <c r="E269" s="30">
        <v>19000</v>
      </c>
      <c r="F269" s="54">
        <v>0.29599999999999999</v>
      </c>
      <c r="G269" s="28">
        <v>9952</v>
      </c>
      <c r="H269" s="30">
        <v>111318</v>
      </c>
      <c r="I269" s="51">
        <v>0.9105984656569468</v>
      </c>
    </row>
    <row r="270" spans="2:9" x14ac:dyDescent="0.3">
      <c r="B270" s="26" t="s">
        <v>552</v>
      </c>
      <c r="C270" s="27" t="s">
        <v>553</v>
      </c>
      <c r="D270" s="28">
        <v>42000</v>
      </c>
      <c r="E270" s="30">
        <v>21000</v>
      </c>
      <c r="F270" s="54">
        <v>0.2</v>
      </c>
      <c r="G270" s="28">
        <v>17265</v>
      </c>
      <c r="H270" s="30">
        <v>157230</v>
      </c>
      <c r="I270" s="51">
        <v>0.89019271131463462</v>
      </c>
    </row>
    <row r="271" spans="2:9" x14ac:dyDescent="0.3">
      <c r="B271" s="26" t="s">
        <v>554</v>
      </c>
      <c r="C271" s="27" t="s">
        <v>555</v>
      </c>
      <c r="D271" s="28">
        <v>48000</v>
      </c>
      <c r="E271" s="30">
        <v>24000</v>
      </c>
      <c r="F271" s="54">
        <v>0.182</v>
      </c>
      <c r="G271" s="28">
        <v>99</v>
      </c>
      <c r="H271" s="30">
        <v>97017</v>
      </c>
      <c r="I271" s="51">
        <v>0.9989795602832493</v>
      </c>
    </row>
    <row r="272" spans="2:9" x14ac:dyDescent="0.3">
      <c r="B272" s="26" t="s">
        <v>556</v>
      </c>
      <c r="C272" s="27" t="s">
        <v>557</v>
      </c>
      <c r="D272" s="28">
        <v>25000</v>
      </c>
      <c r="E272" s="30">
        <v>15000</v>
      </c>
      <c r="F272" s="54">
        <v>0.13100000000000001</v>
      </c>
      <c r="G272" s="28">
        <v>5543</v>
      </c>
      <c r="H272" s="30">
        <v>69006</v>
      </c>
      <c r="I272" s="51">
        <v>0.91967365156653047</v>
      </c>
    </row>
    <row r="273" spans="2:9" x14ac:dyDescent="0.3">
      <c r="B273" s="26" t="s">
        <v>558</v>
      </c>
      <c r="C273" s="27" t="s">
        <v>559</v>
      </c>
      <c r="D273" s="28">
        <v>19000</v>
      </c>
      <c r="E273" s="30">
        <v>8000</v>
      </c>
      <c r="F273" s="54">
        <v>0.221</v>
      </c>
      <c r="G273" s="28">
        <v>42</v>
      </c>
      <c r="H273" s="30">
        <v>43697</v>
      </c>
      <c r="I273" s="51">
        <v>0.99903883561800577</v>
      </c>
    </row>
    <row r="274" spans="2:9" x14ac:dyDescent="0.3">
      <c r="B274" s="26" t="s">
        <v>560</v>
      </c>
      <c r="C274" s="27" t="s">
        <v>561</v>
      </c>
      <c r="D274" s="28">
        <v>20000</v>
      </c>
      <c r="E274" s="30">
        <v>17000</v>
      </c>
      <c r="F274" s="54">
        <v>0.105</v>
      </c>
      <c r="G274" s="28">
        <v>4800</v>
      </c>
      <c r="H274" s="30">
        <v>57373</v>
      </c>
      <c r="I274" s="51">
        <v>0.91633695292210626</v>
      </c>
    </row>
    <row r="275" spans="2:9" x14ac:dyDescent="0.3">
      <c r="B275" s="26" t="s">
        <v>562</v>
      </c>
      <c r="C275" s="27" t="s">
        <v>563</v>
      </c>
      <c r="D275" s="28">
        <v>36000</v>
      </c>
      <c r="E275" s="30">
        <v>26000</v>
      </c>
      <c r="F275" s="54">
        <v>0.14099999999999999</v>
      </c>
      <c r="G275" s="28">
        <v>3098</v>
      </c>
      <c r="H275" s="30">
        <v>74857</v>
      </c>
      <c r="I275" s="51">
        <v>0.95861442483668857</v>
      </c>
    </row>
    <row r="276" spans="2:9" x14ac:dyDescent="0.3">
      <c r="B276" s="26" t="s">
        <v>564</v>
      </c>
      <c r="C276" s="27" t="s">
        <v>565</v>
      </c>
      <c r="D276" s="28">
        <v>26000</v>
      </c>
      <c r="E276" s="30">
        <v>11000</v>
      </c>
      <c r="F276" s="54">
        <v>0.184</v>
      </c>
      <c r="G276" s="28">
        <v>8847</v>
      </c>
      <c r="H276" s="30">
        <v>49621</v>
      </c>
      <c r="I276" s="51">
        <v>0.82170855081517902</v>
      </c>
    </row>
    <row r="277" spans="2:9" x14ac:dyDescent="0.3">
      <c r="B277" s="26" t="s">
        <v>566</v>
      </c>
      <c r="C277" s="27" t="s">
        <v>567</v>
      </c>
      <c r="D277" s="28">
        <v>28000</v>
      </c>
      <c r="E277" s="30">
        <v>19000</v>
      </c>
      <c r="F277" s="54">
        <v>0.13300000000000001</v>
      </c>
      <c r="G277" s="28">
        <v>83</v>
      </c>
      <c r="H277" s="30">
        <v>71504</v>
      </c>
      <c r="I277" s="51">
        <v>0.99883922577757889</v>
      </c>
    </row>
    <row r="278" spans="2:9" x14ac:dyDescent="0.3">
      <c r="B278" s="26" t="s">
        <v>568</v>
      </c>
      <c r="C278" s="27" t="s">
        <v>569</v>
      </c>
      <c r="D278" s="28">
        <v>16000</v>
      </c>
      <c r="E278" s="30">
        <v>9000</v>
      </c>
      <c r="F278" s="54">
        <v>0.16400000000000001</v>
      </c>
      <c r="G278" s="28">
        <v>22</v>
      </c>
      <c r="H278" s="30">
        <v>27348</v>
      </c>
      <c r="I278" s="51">
        <v>0.99919555360538248</v>
      </c>
    </row>
    <row r="279" spans="2:9" x14ac:dyDescent="0.3">
      <c r="B279" s="26" t="s">
        <v>570</v>
      </c>
      <c r="C279" s="27" t="s">
        <v>571</v>
      </c>
      <c r="D279" s="28">
        <v>30000</v>
      </c>
      <c r="E279" s="30">
        <v>15000</v>
      </c>
      <c r="F279" s="54">
        <v>0.19500000000000001</v>
      </c>
      <c r="G279" s="28">
        <v>5840</v>
      </c>
      <c r="H279" s="30">
        <v>52720</v>
      </c>
      <c r="I279" s="51">
        <v>0.88922610015174508</v>
      </c>
    </row>
    <row r="280" spans="2:9" x14ac:dyDescent="0.3">
      <c r="B280" s="26" t="s">
        <v>572</v>
      </c>
      <c r="C280" s="27" t="s">
        <v>573</v>
      </c>
      <c r="D280" s="28">
        <v>30000</v>
      </c>
      <c r="E280" s="30">
        <v>13000</v>
      </c>
      <c r="F280" s="54">
        <v>0.20100000000000001</v>
      </c>
      <c r="G280" s="28">
        <v>8</v>
      </c>
      <c r="H280" s="30">
        <v>46615</v>
      </c>
      <c r="I280" s="51">
        <v>0.99982838142228891</v>
      </c>
    </row>
    <row r="281" spans="2:9" x14ac:dyDescent="0.3">
      <c r="B281" s="26" t="s">
        <v>574</v>
      </c>
      <c r="C281" s="27" t="s">
        <v>575</v>
      </c>
      <c r="D281" s="28">
        <v>91000</v>
      </c>
      <c r="E281" s="30">
        <v>38000</v>
      </c>
      <c r="F281" s="54">
        <v>0.18099999999999999</v>
      </c>
      <c r="G281" s="28">
        <v>11416</v>
      </c>
      <c r="H281" s="30">
        <v>186029</v>
      </c>
      <c r="I281" s="51">
        <v>0.93863322385219505</v>
      </c>
    </row>
    <row r="282" spans="2:9" x14ac:dyDescent="0.3">
      <c r="B282" s="26" t="s">
        <v>576</v>
      </c>
      <c r="C282" s="27" t="s">
        <v>577</v>
      </c>
      <c r="D282" s="28">
        <v>21000</v>
      </c>
      <c r="E282" s="30">
        <v>16000</v>
      </c>
      <c r="F282" s="54">
        <v>0.122</v>
      </c>
      <c r="G282" s="28">
        <v>1</v>
      </c>
      <c r="H282" s="30">
        <v>53511</v>
      </c>
      <c r="I282" s="51">
        <v>0.99998131225355535</v>
      </c>
    </row>
    <row r="283" spans="2:9" x14ac:dyDescent="0.3">
      <c r="B283" s="26" t="s">
        <v>578</v>
      </c>
      <c r="C283" s="27" t="s">
        <v>579</v>
      </c>
      <c r="D283" s="28">
        <v>39000</v>
      </c>
      <c r="E283" s="30">
        <v>22000</v>
      </c>
      <c r="F283" s="54">
        <v>0.158</v>
      </c>
      <c r="G283" s="28">
        <v>58</v>
      </c>
      <c r="H283" s="30">
        <v>83959</v>
      </c>
      <c r="I283" s="51">
        <v>0.9993091866268059</v>
      </c>
    </row>
    <row r="284" spans="2:9" x14ac:dyDescent="0.3">
      <c r="B284" s="26" t="s">
        <v>580</v>
      </c>
      <c r="C284" s="27" t="s">
        <v>581</v>
      </c>
      <c r="D284" s="28">
        <v>38000</v>
      </c>
      <c r="E284" s="30">
        <v>17000</v>
      </c>
      <c r="F284" s="54">
        <v>0.254</v>
      </c>
      <c r="G284" s="28">
        <v>12207</v>
      </c>
      <c r="H284" s="30">
        <v>132895</v>
      </c>
      <c r="I284" s="51">
        <v>0.9081455284246962</v>
      </c>
    </row>
    <row r="285" spans="2:9" x14ac:dyDescent="0.3">
      <c r="B285" s="26" t="s">
        <v>582</v>
      </c>
      <c r="C285" s="27" t="s">
        <v>583</v>
      </c>
      <c r="D285" s="28">
        <v>50000</v>
      </c>
      <c r="E285" s="30">
        <v>34000</v>
      </c>
      <c r="F285" s="54">
        <v>0.14599999999999999</v>
      </c>
      <c r="G285" s="28">
        <v>2577</v>
      </c>
      <c r="H285" s="30">
        <v>121139</v>
      </c>
      <c r="I285" s="51">
        <v>0.97872691701268788</v>
      </c>
    </row>
    <row r="286" spans="2:9" x14ac:dyDescent="0.3">
      <c r="B286" s="26" t="s">
        <v>584</v>
      </c>
      <c r="C286" s="27" t="s">
        <v>585</v>
      </c>
      <c r="D286" s="28">
        <v>94000</v>
      </c>
      <c r="E286" s="30">
        <v>37000</v>
      </c>
      <c r="F286" s="54">
        <v>0.23899999999999999</v>
      </c>
      <c r="G286" s="28">
        <v>21343</v>
      </c>
      <c r="H286" s="30">
        <v>152961</v>
      </c>
      <c r="I286" s="51">
        <v>0.86046770091722724</v>
      </c>
    </row>
    <row r="287" spans="2:9" x14ac:dyDescent="0.3">
      <c r="B287" s="26" t="s">
        <v>586</v>
      </c>
      <c r="C287" s="27" t="s">
        <v>587</v>
      </c>
      <c r="D287" s="28">
        <v>125000</v>
      </c>
      <c r="E287" s="30">
        <v>63000</v>
      </c>
      <c r="F287" s="54">
        <v>0.14799999999999999</v>
      </c>
      <c r="G287" s="28">
        <v>5308</v>
      </c>
      <c r="H287" s="30">
        <v>232159</v>
      </c>
      <c r="I287" s="51">
        <v>0.97713635913318031</v>
      </c>
    </row>
    <row r="288" spans="2:9" x14ac:dyDescent="0.3">
      <c r="B288" s="26" t="s">
        <v>588</v>
      </c>
      <c r="C288" s="27" t="s">
        <v>589</v>
      </c>
      <c r="D288" s="28">
        <v>23000</v>
      </c>
      <c r="E288" s="30">
        <v>16000</v>
      </c>
      <c r="F288" s="54">
        <v>0.122</v>
      </c>
      <c r="G288" s="28">
        <v>5214</v>
      </c>
      <c r="H288" s="30">
        <v>57621</v>
      </c>
      <c r="I288" s="51">
        <v>0.90951215702608423</v>
      </c>
    </row>
    <row r="289" spans="2:9" x14ac:dyDescent="0.3">
      <c r="B289" s="26" t="s">
        <v>590</v>
      </c>
      <c r="C289" s="27" t="s">
        <v>591</v>
      </c>
      <c r="D289" s="28">
        <v>23000</v>
      </c>
      <c r="E289" s="30">
        <v>17000</v>
      </c>
      <c r="F289" s="54">
        <v>0.113</v>
      </c>
      <c r="G289" s="28">
        <v>0</v>
      </c>
      <c r="H289" s="30">
        <v>66626</v>
      </c>
      <c r="I289" s="51">
        <v>1</v>
      </c>
    </row>
    <row r="290" spans="2:9" x14ac:dyDescent="0.3">
      <c r="B290" s="26" t="s">
        <v>592</v>
      </c>
      <c r="C290" s="27" t="s">
        <v>593</v>
      </c>
      <c r="D290" s="28">
        <v>109000</v>
      </c>
      <c r="E290" s="30">
        <v>41000</v>
      </c>
      <c r="F290" s="54">
        <v>0.26300000000000001</v>
      </c>
      <c r="G290" s="28">
        <v>40</v>
      </c>
      <c r="H290" s="30">
        <v>152769</v>
      </c>
      <c r="I290" s="51">
        <v>0.99973816677467287</v>
      </c>
    </row>
    <row r="291" spans="2:9" x14ac:dyDescent="0.3">
      <c r="B291" s="26" t="s">
        <v>594</v>
      </c>
      <c r="C291" s="27" t="s">
        <v>595</v>
      </c>
      <c r="D291" s="28">
        <v>18000</v>
      </c>
      <c r="E291" s="30">
        <v>10000</v>
      </c>
      <c r="F291" s="54">
        <v>0.152</v>
      </c>
      <c r="G291" s="28">
        <v>3374</v>
      </c>
      <c r="H291" s="30">
        <v>44850</v>
      </c>
      <c r="I291" s="51">
        <v>0.92477146042363434</v>
      </c>
    </row>
    <row r="292" spans="2:9" x14ac:dyDescent="0.3">
      <c r="B292" s="26" t="s">
        <v>596</v>
      </c>
      <c r="C292" s="27" t="s">
        <v>597</v>
      </c>
      <c r="D292" s="28">
        <v>25000</v>
      </c>
      <c r="E292" s="30">
        <v>19000</v>
      </c>
      <c r="F292" s="54">
        <v>9.2999999999999999E-2</v>
      </c>
      <c r="G292" s="28">
        <v>2498</v>
      </c>
      <c r="H292" s="30">
        <v>74654</v>
      </c>
      <c r="I292" s="51">
        <v>0.96653896643180537</v>
      </c>
    </row>
    <row r="293" spans="2:9" x14ac:dyDescent="0.3">
      <c r="B293" s="26" t="s">
        <v>598</v>
      </c>
      <c r="C293" s="27" t="s">
        <v>599</v>
      </c>
      <c r="D293" s="28">
        <v>74000</v>
      </c>
      <c r="E293" s="30">
        <v>24000</v>
      </c>
      <c r="F293" s="54">
        <v>0.35799999999999998</v>
      </c>
      <c r="G293" s="28">
        <v>21530</v>
      </c>
      <c r="H293" s="30">
        <v>115164</v>
      </c>
      <c r="I293" s="51">
        <v>0.81304921676912922</v>
      </c>
    </row>
    <row r="294" spans="2:9" x14ac:dyDescent="0.3">
      <c r="B294" s="26" t="s">
        <v>600</v>
      </c>
      <c r="C294" s="27" t="s">
        <v>601</v>
      </c>
      <c r="D294" s="28">
        <v>23000</v>
      </c>
      <c r="E294" s="30">
        <v>10000</v>
      </c>
      <c r="F294" s="54">
        <v>0.21</v>
      </c>
      <c r="G294" s="28">
        <v>11</v>
      </c>
      <c r="H294" s="30">
        <v>47729</v>
      </c>
      <c r="I294" s="51">
        <v>0.99976953215026498</v>
      </c>
    </row>
    <row r="295" spans="2:9" x14ac:dyDescent="0.3">
      <c r="B295" s="26" t="s">
        <v>602</v>
      </c>
      <c r="C295" s="27" t="s">
        <v>603</v>
      </c>
      <c r="D295" s="28">
        <v>29000</v>
      </c>
      <c r="E295" s="30">
        <v>15000</v>
      </c>
      <c r="F295" s="54">
        <v>0.187</v>
      </c>
      <c r="G295" s="28">
        <v>36</v>
      </c>
      <c r="H295" s="30">
        <v>52325</v>
      </c>
      <c r="I295" s="51">
        <v>0.99931199235547064</v>
      </c>
    </row>
    <row r="296" spans="2:9" x14ac:dyDescent="0.3">
      <c r="B296" s="26" t="s">
        <v>604</v>
      </c>
      <c r="C296" s="27" t="s">
        <v>605</v>
      </c>
      <c r="D296" s="28">
        <v>29000</v>
      </c>
      <c r="E296" s="30">
        <v>18000</v>
      </c>
      <c r="F296" s="54">
        <v>0.16700000000000001</v>
      </c>
      <c r="G296" s="28">
        <v>3</v>
      </c>
      <c r="H296" s="30">
        <v>61695</v>
      </c>
      <c r="I296" s="51">
        <v>0.999951373693168</v>
      </c>
    </row>
    <row r="297" spans="2:9" x14ac:dyDescent="0.3">
      <c r="B297" s="26" t="s">
        <v>606</v>
      </c>
      <c r="C297" s="27" t="s">
        <v>607</v>
      </c>
      <c r="D297" s="28">
        <v>34000</v>
      </c>
      <c r="E297" s="30">
        <v>19000</v>
      </c>
      <c r="F297" s="54">
        <v>0.20399999999999999</v>
      </c>
      <c r="G297" s="28">
        <v>0</v>
      </c>
      <c r="H297" s="30">
        <v>56208</v>
      </c>
      <c r="I297" s="51">
        <v>1</v>
      </c>
    </row>
    <row r="298" spans="2:9" x14ac:dyDescent="0.3">
      <c r="B298" s="26" t="s">
        <v>608</v>
      </c>
      <c r="C298" s="27" t="s">
        <v>609</v>
      </c>
      <c r="D298" s="28">
        <v>28000</v>
      </c>
      <c r="E298" s="30">
        <v>14000</v>
      </c>
      <c r="F298" s="54">
        <v>0.224</v>
      </c>
      <c r="G298" s="28">
        <v>13</v>
      </c>
      <c r="H298" s="30">
        <v>49324</v>
      </c>
      <c r="I298" s="51">
        <v>0.99973643662314493</v>
      </c>
    </row>
    <row r="299" spans="2:9" ht="15" thickBot="1" x14ac:dyDescent="0.35">
      <c r="B299" s="31" t="s">
        <v>610</v>
      </c>
      <c r="C299" s="32" t="s">
        <v>611</v>
      </c>
      <c r="D299" s="33">
        <v>36000</v>
      </c>
      <c r="E299" s="34">
        <v>22000</v>
      </c>
      <c r="F299" s="55">
        <v>0.13100000000000001</v>
      </c>
      <c r="G299" s="33">
        <v>7488</v>
      </c>
      <c r="H299" s="34">
        <v>92033</v>
      </c>
      <c r="I299" s="52">
        <v>0.91863787989090873</v>
      </c>
    </row>
    <row r="300" spans="2:9" ht="15" thickTop="1" x14ac:dyDescent="0.3"/>
    <row r="301" spans="2:9" x14ac:dyDescent="0.3">
      <c r="B301" s="35" t="s">
        <v>13</v>
      </c>
    </row>
    <row r="302" spans="2:9" x14ac:dyDescent="0.3">
      <c r="B302" s="1" t="s">
        <v>612</v>
      </c>
    </row>
    <row r="303" spans="2:9" x14ac:dyDescent="0.3">
      <c r="B303" s="1" t="s">
        <v>613</v>
      </c>
    </row>
    <row r="304" spans="2:9" x14ac:dyDescent="0.3">
      <c r="B304" s="1"/>
    </row>
  </sheetData>
  <sheetProtection algorithmName="SHA-512" hashValue="k16t/3aZyUpf8w6mquepWgmHp0Lo4zTOy3yi4tk68pYdgMlgt2uvYoADIN+HOPTt6Y8pOB/AooeTSNJJjmNNZg==" saltValue="XJiBABKaismoSUmp6lDjhw==" spinCount="100000" sheet="1" objects="1" scenarios="1"/>
  <pageMargins left="0.7" right="0.7" top="0.75" bottom="0.75" header="0.3" footer="0.3"/>
  <headerFooter>
    <oddHeader>&amp;C&amp;"Aptos"&amp;10&amp;K000000 OFFICIAL&amp;1#_x000D_</oddHeader>
    <oddFooter>&amp;C_x000D_&amp;1#&amp;"Aptos"&amp;10&amp;K000000 OFFICIAL</oddFooter>
  </headerFooter>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E0F0-68E8-40B1-8555-2FF86D61A84C}">
  <sheetPr codeName="Sheet3"/>
  <dimension ref="A2:D298"/>
  <sheetViews>
    <sheetView workbookViewId="0"/>
  </sheetViews>
  <sheetFormatPr defaultRowHeight="14.4" x14ac:dyDescent="0.3"/>
  <cols>
    <col min="1" max="1" width="9.796875" style="18" bestFit="1" customWidth="1"/>
    <col min="2" max="2" width="30.5" style="18" bestFit="1" customWidth="1"/>
    <col min="3" max="3" width="8.59765625" style="18"/>
  </cols>
  <sheetData>
    <row r="2" spans="1:3" x14ac:dyDescent="0.3">
      <c r="C2" s="18" t="s">
        <v>614</v>
      </c>
    </row>
    <row r="3" spans="1:3" x14ac:dyDescent="0.3">
      <c r="A3" s="18" t="s">
        <v>21</v>
      </c>
      <c r="B3" s="18" t="s">
        <v>5</v>
      </c>
      <c r="C3" s="18">
        <v>1.1000000000000001E-3</v>
      </c>
    </row>
    <row r="4" spans="1:3" x14ac:dyDescent="0.3">
      <c r="A4" s="18" t="s">
        <v>22</v>
      </c>
      <c r="B4" s="18" t="s">
        <v>23</v>
      </c>
      <c r="C4" s="18">
        <v>2.5000000000000001E-3</v>
      </c>
    </row>
    <row r="5" spans="1:3" x14ac:dyDescent="0.3">
      <c r="A5" s="18" t="s">
        <v>24</v>
      </c>
      <c r="B5" s="18" t="s">
        <v>25</v>
      </c>
      <c r="C5" s="18">
        <v>3.0000000000000001E-3</v>
      </c>
    </row>
    <row r="6" spans="1:3" x14ac:dyDescent="0.3">
      <c r="A6" s="18" t="s">
        <v>26</v>
      </c>
      <c r="B6" s="18" t="s">
        <v>27</v>
      </c>
      <c r="C6" s="18">
        <v>3.0000000000000001E-3</v>
      </c>
    </row>
    <row r="7" spans="1:3" x14ac:dyDescent="0.3">
      <c r="A7" s="18" t="s">
        <v>28</v>
      </c>
      <c r="B7" s="18" t="s">
        <v>29</v>
      </c>
      <c r="C7" s="18">
        <v>2.5000000000000001E-3</v>
      </c>
    </row>
    <row r="8" spans="1:3" x14ac:dyDescent="0.3">
      <c r="A8" s="18" t="s">
        <v>30</v>
      </c>
      <c r="B8" s="18" t="s">
        <v>31</v>
      </c>
      <c r="C8" s="18">
        <v>1.2999999999999999E-3</v>
      </c>
    </row>
    <row r="9" spans="1:3" x14ac:dyDescent="0.3">
      <c r="A9" s="18" t="s">
        <v>32</v>
      </c>
      <c r="B9" s="18" t="s">
        <v>33</v>
      </c>
      <c r="C9" s="18">
        <v>4.1999999999999997E-3</v>
      </c>
    </row>
    <row r="10" spans="1:3" x14ac:dyDescent="0.3">
      <c r="A10" s="18" t="s">
        <v>34</v>
      </c>
      <c r="B10" s="18" t="s">
        <v>35</v>
      </c>
      <c r="C10" s="18">
        <v>6.1999999999999998E-3</v>
      </c>
    </row>
    <row r="11" spans="1:3" x14ac:dyDescent="0.3">
      <c r="A11" s="18" t="s">
        <v>36</v>
      </c>
      <c r="B11" s="18" t="s">
        <v>37</v>
      </c>
      <c r="C11" s="18">
        <v>4.8999999999999998E-3</v>
      </c>
    </row>
    <row r="12" spans="1:3" x14ac:dyDescent="0.3">
      <c r="A12" s="18" t="s">
        <v>38</v>
      </c>
      <c r="B12" s="18" t="s">
        <v>39</v>
      </c>
      <c r="C12" s="18">
        <v>4.1000000000000003E-3</v>
      </c>
    </row>
    <row r="13" spans="1:3" x14ac:dyDescent="0.3">
      <c r="A13" s="18" t="s">
        <v>40</v>
      </c>
      <c r="B13" s="18" t="s">
        <v>41</v>
      </c>
      <c r="C13" s="18">
        <v>2.2000000000000001E-3</v>
      </c>
    </row>
    <row r="14" spans="1:3" x14ac:dyDescent="0.3">
      <c r="A14" s="18" t="s">
        <v>42</v>
      </c>
      <c r="B14" s="18" t="s">
        <v>43</v>
      </c>
      <c r="C14" s="18">
        <v>2.3E-3</v>
      </c>
    </row>
    <row r="15" spans="1:3" x14ac:dyDescent="0.3">
      <c r="A15" s="18" t="s">
        <v>44</v>
      </c>
      <c r="B15" s="18" t="s">
        <v>45</v>
      </c>
      <c r="C15" s="18">
        <v>2.8E-3</v>
      </c>
    </row>
    <row r="16" spans="1:3" x14ac:dyDescent="0.3">
      <c r="A16" s="18" t="s">
        <v>46</v>
      </c>
      <c r="B16" s="18" t="s">
        <v>47</v>
      </c>
      <c r="C16" s="18">
        <v>3.3E-3</v>
      </c>
    </row>
    <row r="17" spans="1:3" x14ac:dyDescent="0.3">
      <c r="A17" s="18" t="s">
        <v>48</v>
      </c>
      <c r="B17" s="18" t="s">
        <v>49</v>
      </c>
      <c r="C17" s="18">
        <v>4.1999999999999997E-3</v>
      </c>
    </row>
    <row r="18" spans="1:3" x14ac:dyDescent="0.3">
      <c r="A18" s="18" t="s">
        <v>50</v>
      </c>
      <c r="B18" s="18" t="s">
        <v>51</v>
      </c>
      <c r="C18" s="18">
        <v>2.7699999999999999E-2</v>
      </c>
    </row>
    <row r="19" spans="1:3" x14ac:dyDescent="0.3">
      <c r="A19" s="18" t="s">
        <v>52</v>
      </c>
      <c r="B19" s="18" t="s">
        <v>53</v>
      </c>
      <c r="C19" s="18">
        <v>1.2999999999999999E-3</v>
      </c>
    </row>
    <row r="20" spans="1:3" x14ac:dyDescent="0.3">
      <c r="A20" s="18" t="s">
        <v>54</v>
      </c>
      <c r="B20" s="18" t="s">
        <v>55</v>
      </c>
      <c r="C20" s="18">
        <v>4.4999999999999997E-3</v>
      </c>
    </row>
    <row r="21" spans="1:3" x14ac:dyDescent="0.3">
      <c r="A21" s="18" t="s">
        <v>56</v>
      </c>
      <c r="B21" s="18" t="s">
        <v>57</v>
      </c>
      <c r="C21" s="18">
        <v>4.8999999999999998E-3</v>
      </c>
    </row>
    <row r="22" spans="1:3" x14ac:dyDescent="0.3">
      <c r="A22" s="18" t="s">
        <v>58</v>
      </c>
      <c r="B22" s="18" t="s">
        <v>59</v>
      </c>
      <c r="C22" s="18">
        <v>2E-3</v>
      </c>
    </row>
    <row r="23" spans="1:3" x14ac:dyDescent="0.3">
      <c r="A23" s="18" t="s">
        <v>60</v>
      </c>
      <c r="B23" s="18" t="s">
        <v>61</v>
      </c>
      <c r="C23" s="18">
        <v>7.4999999999999997E-3</v>
      </c>
    </row>
    <row r="24" spans="1:3" x14ac:dyDescent="0.3">
      <c r="A24" s="18" t="s">
        <v>62</v>
      </c>
      <c r="B24" s="18" t="s">
        <v>63</v>
      </c>
      <c r="C24" s="18">
        <v>1.6999999999999999E-3</v>
      </c>
    </row>
    <row r="25" spans="1:3" x14ac:dyDescent="0.3">
      <c r="A25" s="18" t="s">
        <v>64</v>
      </c>
      <c r="B25" s="18" t="s">
        <v>65</v>
      </c>
      <c r="C25" s="18">
        <v>6.7000000000000002E-3</v>
      </c>
    </row>
    <row r="26" spans="1:3" x14ac:dyDescent="0.3">
      <c r="A26" s="18" t="s">
        <v>66</v>
      </c>
      <c r="B26" s="18" t="s">
        <v>67</v>
      </c>
      <c r="C26" s="18">
        <v>1.4E-3</v>
      </c>
    </row>
    <row r="27" spans="1:3" x14ac:dyDescent="0.3">
      <c r="A27" s="18" t="s">
        <v>68</v>
      </c>
      <c r="B27" s="18" t="s">
        <v>69</v>
      </c>
      <c r="C27" s="18">
        <v>1.2500000000000001E-2</v>
      </c>
    </row>
    <row r="28" spans="1:3" x14ac:dyDescent="0.3">
      <c r="A28" s="18" t="s">
        <v>70</v>
      </c>
      <c r="B28" s="18" t="s">
        <v>71</v>
      </c>
      <c r="C28" s="18">
        <v>3.2000000000000002E-3</v>
      </c>
    </row>
    <row r="29" spans="1:3" x14ac:dyDescent="0.3">
      <c r="A29" s="18" t="s">
        <v>72</v>
      </c>
      <c r="B29" s="18" t="s">
        <v>73</v>
      </c>
      <c r="C29" s="18">
        <v>2.7000000000000001E-3</v>
      </c>
    </row>
    <row r="30" spans="1:3" x14ac:dyDescent="0.3">
      <c r="A30" s="18" t="s">
        <v>74</v>
      </c>
      <c r="B30" s="18" t="s">
        <v>75</v>
      </c>
      <c r="C30" s="18">
        <v>6.8999999999999999E-3</v>
      </c>
    </row>
    <row r="31" spans="1:3" x14ac:dyDescent="0.3">
      <c r="A31" s="18" t="s">
        <v>76</v>
      </c>
      <c r="B31" s="18" t="s">
        <v>77</v>
      </c>
      <c r="C31" s="18">
        <v>8.0000000000000004E-4</v>
      </c>
    </row>
    <row r="32" spans="1:3" x14ac:dyDescent="0.3">
      <c r="A32" s="18" t="s">
        <v>78</v>
      </c>
      <c r="B32" s="18" t="s">
        <v>79</v>
      </c>
      <c r="C32" s="18">
        <v>4.1999999999999997E-3</v>
      </c>
    </row>
    <row r="33" spans="1:3" x14ac:dyDescent="0.3">
      <c r="A33" s="18" t="s">
        <v>80</v>
      </c>
      <c r="B33" s="18" t="s">
        <v>81</v>
      </c>
      <c r="C33" s="18">
        <v>7.4000000000000003E-3</v>
      </c>
    </row>
    <row r="34" spans="1:3" x14ac:dyDescent="0.3">
      <c r="A34" s="18" t="s">
        <v>82</v>
      </c>
      <c r="B34" s="18" t="s">
        <v>83</v>
      </c>
      <c r="C34" s="18">
        <v>1.9E-3</v>
      </c>
    </row>
    <row r="35" spans="1:3" x14ac:dyDescent="0.3">
      <c r="A35" s="18" t="s">
        <v>84</v>
      </c>
      <c r="B35" s="18" t="s">
        <v>85</v>
      </c>
      <c r="C35" s="18">
        <v>4.3E-3</v>
      </c>
    </row>
    <row r="36" spans="1:3" x14ac:dyDescent="0.3">
      <c r="A36" s="18" t="s">
        <v>86</v>
      </c>
      <c r="B36" s="18" t="s">
        <v>87</v>
      </c>
      <c r="C36" s="18">
        <v>1.1000000000000001E-3</v>
      </c>
    </row>
    <row r="37" spans="1:3" x14ac:dyDescent="0.3">
      <c r="A37" s="18" t="s">
        <v>88</v>
      </c>
      <c r="B37" s="18" t="s">
        <v>89</v>
      </c>
      <c r="C37" s="18">
        <v>2.2000000000000001E-3</v>
      </c>
    </row>
    <row r="38" spans="1:3" x14ac:dyDescent="0.3">
      <c r="A38" s="18" t="s">
        <v>90</v>
      </c>
      <c r="B38" s="18" t="s">
        <v>91</v>
      </c>
      <c r="C38" s="18">
        <v>1.6000000000000001E-3</v>
      </c>
    </row>
    <row r="39" spans="1:3" x14ac:dyDescent="0.3">
      <c r="A39" s="18" t="s">
        <v>92</v>
      </c>
      <c r="B39" s="18" t="s">
        <v>93</v>
      </c>
      <c r="C39" s="18">
        <v>6.3E-3</v>
      </c>
    </row>
    <row r="40" spans="1:3" x14ac:dyDescent="0.3">
      <c r="A40" s="18" t="s">
        <v>94</v>
      </c>
      <c r="B40" s="18" t="s">
        <v>95</v>
      </c>
      <c r="C40" s="18">
        <v>3.0999999999999999E-3</v>
      </c>
    </row>
    <row r="41" spans="1:3" x14ac:dyDescent="0.3">
      <c r="A41" s="18" t="s">
        <v>96</v>
      </c>
      <c r="B41" s="18" t="s">
        <v>97</v>
      </c>
      <c r="C41" s="18">
        <v>3.7000000000000002E-3</v>
      </c>
    </row>
    <row r="42" spans="1:3" x14ac:dyDescent="0.3">
      <c r="A42" s="18" t="s">
        <v>98</v>
      </c>
      <c r="B42" s="18" t="s">
        <v>99</v>
      </c>
      <c r="C42" s="18">
        <v>3.8E-3</v>
      </c>
    </row>
    <row r="43" spans="1:3" x14ac:dyDescent="0.3">
      <c r="A43" s="18" t="s">
        <v>100</v>
      </c>
      <c r="B43" s="18" t="s">
        <v>101</v>
      </c>
      <c r="C43" s="18">
        <v>1.1000000000000001E-3</v>
      </c>
    </row>
    <row r="44" spans="1:3" x14ac:dyDescent="0.3">
      <c r="A44" s="18" t="s">
        <v>102</v>
      </c>
      <c r="B44" s="18" t="s">
        <v>103</v>
      </c>
      <c r="C44" s="18">
        <v>3.2000000000000002E-3</v>
      </c>
    </row>
    <row r="45" spans="1:3" x14ac:dyDescent="0.3">
      <c r="A45" s="18" t="s">
        <v>104</v>
      </c>
      <c r="B45" s="18" t="s">
        <v>105</v>
      </c>
      <c r="C45" s="18">
        <v>1.6999999999999999E-3</v>
      </c>
    </row>
    <row r="46" spans="1:3" x14ac:dyDescent="0.3">
      <c r="A46" s="18" t="s">
        <v>106</v>
      </c>
      <c r="B46" s="18" t="s">
        <v>107</v>
      </c>
      <c r="C46" s="18">
        <v>2.8999999999999998E-3</v>
      </c>
    </row>
    <row r="47" spans="1:3" x14ac:dyDescent="0.3">
      <c r="A47" s="18" t="s">
        <v>108</v>
      </c>
      <c r="B47" s="18" t="s">
        <v>109</v>
      </c>
      <c r="C47" s="18">
        <v>1.9E-3</v>
      </c>
    </row>
    <row r="48" spans="1:3" x14ac:dyDescent="0.3">
      <c r="A48" s="18" t="s">
        <v>110</v>
      </c>
      <c r="B48" s="18" t="s">
        <v>111</v>
      </c>
      <c r="C48" s="18">
        <v>4.5999999999999999E-3</v>
      </c>
    </row>
    <row r="49" spans="1:3" x14ac:dyDescent="0.3">
      <c r="A49" s="18" t="s">
        <v>112</v>
      </c>
      <c r="B49" s="18" t="s">
        <v>113</v>
      </c>
      <c r="C49" s="18">
        <v>2.2000000000000001E-3</v>
      </c>
    </row>
    <row r="50" spans="1:3" x14ac:dyDescent="0.3">
      <c r="A50" s="18" t="s">
        <v>114</v>
      </c>
      <c r="B50" s="18" t="s">
        <v>115</v>
      </c>
      <c r="C50" s="18">
        <v>2.7000000000000001E-3</v>
      </c>
    </row>
    <row r="51" spans="1:3" x14ac:dyDescent="0.3">
      <c r="A51" s="18" t="s">
        <v>116</v>
      </c>
      <c r="B51" s="18" t="s">
        <v>117</v>
      </c>
      <c r="C51" s="18">
        <v>1.4E-3</v>
      </c>
    </row>
    <row r="52" spans="1:3" x14ac:dyDescent="0.3">
      <c r="A52" s="18" t="s">
        <v>118</v>
      </c>
      <c r="B52" s="18" t="s">
        <v>119</v>
      </c>
      <c r="C52" s="18">
        <v>1.8E-3</v>
      </c>
    </row>
    <row r="53" spans="1:3" x14ac:dyDescent="0.3">
      <c r="A53" s="18" t="s">
        <v>120</v>
      </c>
      <c r="B53" s="18" t="s">
        <v>121</v>
      </c>
      <c r="C53" s="18">
        <v>5.5999999999999999E-3</v>
      </c>
    </row>
    <row r="54" spans="1:3" x14ac:dyDescent="0.3">
      <c r="A54" s="18" t="s">
        <v>122</v>
      </c>
      <c r="B54" s="18" t="s">
        <v>123</v>
      </c>
      <c r="C54" s="18">
        <v>6.1000000000000004E-3</v>
      </c>
    </row>
    <row r="55" spans="1:3" x14ac:dyDescent="0.3">
      <c r="A55" s="18" t="s">
        <v>124</v>
      </c>
      <c r="B55" s="18" t="s">
        <v>125</v>
      </c>
      <c r="C55" s="18">
        <v>2.5000000000000001E-3</v>
      </c>
    </row>
    <row r="56" spans="1:3" x14ac:dyDescent="0.3">
      <c r="A56" s="18" t="s">
        <v>126</v>
      </c>
      <c r="B56" s="18" t="s">
        <v>127</v>
      </c>
      <c r="C56" s="18">
        <v>1.6999999999999999E-3</v>
      </c>
    </row>
    <row r="57" spans="1:3" x14ac:dyDescent="0.3">
      <c r="A57" s="18" t="s">
        <v>128</v>
      </c>
      <c r="B57" s="18" t="s">
        <v>129</v>
      </c>
      <c r="C57" s="18">
        <v>1.6999999999999999E-3</v>
      </c>
    </row>
    <row r="58" spans="1:3" x14ac:dyDescent="0.3">
      <c r="A58" s="18" t="s">
        <v>130</v>
      </c>
      <c r="B58" s="18" t="s">
        <v>131</v>
      </c>
      <c r="C58" s="18">
        <v>4.0000000000000003E-5</v>
      </c>
    </row>
    <row r="59" spans="1:3" x14ac:dyDescent="0.3">
      <c r="A59" s="18" t="s">
        <v>132</v>
      </c>
      <c r="B59" s="18" t="s">
        <v>133</v>
      </c>
      <c r="C59" s="18">
        <v>3.5000000000000001E-3</v>
      </c>
    </row>
    <row r="60" spans="1:3" x14ac:dyDescent="0.3">
      <c r="A60" s="18" t="s">
        <v>134</v>
      </c>
      <c r="B60" s="18" t="s">
        <v>135</v>
      </c>
      <c r="C60" s="18">
        <v>1.23E-2</v>
      </c>
    </row>
    <row r="61" spans="1:3" x14ac:dyDescent="0.3">
      <c r="A61" s="18" t="s">
        <v>136</v>
      </c>
      <c r="B61" s="18" t="s">
        <v>137</v>
      </c>
      <c r="C61" s="18">
        <v>1E-3</v>
      </c>
    </row>
    <row r="62" spans="1:3" x14ac:dyDescent="0.3">
      <c r="A62" s="18" t="s">
        <v>138</v>
      </c>
      <c r="B62" s="18" t="s">
        <v>139</v>
      </c>
      <c r="C62" s="18">
        <v>7.1000000000000004E-3</v>
      </c>
    </row>
    <row r="63" spans="1:3" x14ac:dyDescent="0.3">
      <c r="A63" s="18" t="s">
        <v>140</v>
      </c>
      <c r="B63" s="18" t="s">
        <v>141</v>
      </c>
      <c r="C63" s="18">
        <v>1.6999999999999999E-3</v>
      </c>
    </row>
    <row r="64" spans="1:3" x14ac:dyDescent="0.3">
      <c r="A64" s="18" t="s">
        <v>142</v>
      </c>
      <c r="B64" s="18" t="s">
        <v>143</v>
      </c>
      <c r="C64" s="18">
        <v>7.1999999999999998E-3</v>
      </c>
    </row>
    <row r="65" spans="1:3" x14ac:dyDescent="0.3">
      <c r="A65" s="18" t="s">
        <v>144</v>
      </c>
      <c r="B65" s="18" t="s">
        <v>145</v>
      </c>
      <c r="C65" s="18">
        <v>5.4999999999999997E-3</v>
      </c>
    </row>
    <row r="66" spans="1:3" x14ac:dyDescent="0.3">
      <c r="A66" s="18" t="s">
        <v>146</v>
      </c>
      <c r="B66" s="18" t="s">
        <v>147</v>
      </c>
      <c r="C66" s="18">
        <v>2.3E-3</v>
      </c>
    </row>
    <row r="67" spans="1:3" x14ac:dyDescent="0.3">
      <c r="A67" s="18" t="s">
        <v>148</v>
      </c>
      <c r="B67" s="18" t="s">
        <v>149</v>
      </c>
      <c r="C67" s="18">
        <v>1.8E-3</v>
      </c>
    </row>
    <row r="68" spans="1:3" x14ac:dyDescent="0.3">
      <c r="A68" s="18" t="s">
        <v>150</v>
      </c>
      <c r="B68" s="18" t="s">
        <v>151</v>
      </c>
      <c r="C68" s="18">
        <v>1.6999999999999999E-3</v>
      </c>
    </row>
    <row r="69" spans="1:3" x14ac:dyDescent="0.3">
      <c r="A69" s="18" t="s">
        <v>152</v>
      </c>
      <c r="B69" s="18" t="s">
        <v>153</v>
      </c>
      <c r="C69" s="18">
        <v>5.7999999999999996E-3</v>
      </c>
    </row>
    <row r="70" spans="1:3" x14ac:dyDescent="0.3">
      <c r="A70" s="18" t="s">
        <v>154</v>
      </c>
      <c r="B70" s="18" t="s">
        <v>155</v>
      </c>
      <c r="C70" s="18">
        <v>8.9999999999999998E-4</v>
      </c>
    </row>
    <row r="71" spans="1:3" x14ac:dyDescent="0.3">
      <c r="A71" s="18" t="s">
        <v>156</v>
      </c>
      <c r="B71" s="18" t="s">
        <v>157</v>
      </c>
      <c r="C71" s="18">
        <v>6.7000000000000002E-3</v>
      </c>
    </row>
    <row r="72" spans="1:3" x14ac:dyDescent="0.3">
      <c r="A72" s="18" t="s">
        <v>158</v>
      </c>
      <c r="B72" s="18" t="s">
        <v>159</v>
      </c>
      <c r="C72" s="18">
        <v>6.8999999999999999E-3</v>
      </c>
    </row>
    <row r="73" spans="1:3" x14ac:dyDescent="0.3">
      <c r="A73" s="18" t="s">
        <v>160</v>
      </c>
      <c r="B73" s="18" t="s">
        <v>161</v>
      </c>
      <c r="C73" s="18">
        <v>2.8999999999999998E-3</v>
      </c>
    </row>
    <row r="74" spans="1:3" x14ac:dyDescent="0.3">
      <c r="A74" s="18" t="s">
        <v>162</v>
      </c>
      <c r="B74" s="18" t="s">
        <v>163</v>
      </c>
      <c r="C74" s="18">
        <v>5.7000000000000002E-3</v>
      </c>
    </row>
    <row r="75" spans="1:3" x14ac:dyDescent="0.3">
      <c r="A75" s="18" t="s">
        <v>164</v>
      </c>
      <c r="B75" s="18" t="s">
        <v>165</v>
      </c>
      <c r="C75" s="18">
        <v>1.12E-2</v>
      </c>
    </row>
    <row r="76" spans="1:3" x14ac:dyDescent="0.3">
      <c r="A76" s="18" t="s">
        <v>166</v>
      </c>
      <c r="B76" s="18" t="s">
        <v>167</v>
      </c>
      <c r="C76" s="18">
        <v>6.6E-3</v>
      </c>
    </row>
    <row r="77" spans="1:3" x14ac:dyDescent="0.3">
      <c r="A77" s="18" t="s">
        <v>168</v>
      </c>
      <c r="B77" s="18" t="s">
        <v>169</v>
      </c>
      <c r="C77" s="18">
        <v>1.1999999999999999E-3</v>
      </c>
    </row>
    <row r="78" spans="1:3" x14ac:dyDescent="0.3">
      <c r="A78" s="18" t="s">
        <v>170</v>
      </c>
      <c r="B78" s="18" t="s">
        <v>171</v>
      </c>
      <c r="C78" s="18">
        <v>2.5000000000000001E-3</v>
      </c>
    </row>
    <row r="79" spans="1:3" x14ac:dyDescent="0.3">
      <c r="A79" s="18" t="s">
        <v>172</v>
      </c>
      <c r="B79" s="18" t="s">
        <v>173</v>
      </c>
      <c r="C79" s="18">
        <v>1.2999999999999999E-3</v>
      </c>
    </row>
    <row r="80" spans="1:3" x14ac:dyDescent="0.3">
      <c r="A80" s="18" t="s">
        <v>174</v>
      </c>
      <c r="B80" s="18" t="s">
        <v>175</v>
      </c>
      <c r="C80" s="18">
        <v>1.9E-3</v>
      </c>
    </row>
    <row r="81" spans="1:3" x14ac:dyDescent="0.3">
      <c r="A81" s="18" t="s">
        <v>176</v>
      </c>
      <c r="B81" s="18" t="s">
        <v>177</v>
      </c>
      <c r="C81" s="18">
        <v>4.4999999999999997E-3</v>
      </c>
    </row>
    <row r="82" spans="1:3" x14ac:dyDescent="0.3">
      <c r="A82" s="18" t="s">
        <v>178</v>
      </c>
      <c r="B82" s="18" t="s">
        <v>179</v>
      </c>
      <c r="C82" s="18">
        <v>4.1000000000000003E-3</v>
      </c>
    </row>
    <row r="83" spans="1:3" x14ac:dyDescent="0.3">
      <c r="A83" s="18" t="s">
        <v>180</v>
      </c>
      <c r="B83" s="18" t="s">
        <v>181</v>
      </c>
      <c r="C83" s="18">
        <v>1.6999999999999999E-3</v>
      </c>
    </row>
    <row r="84" spans="1:3" x14ac:dyDescent="0.3">
      <c r="A84" s="18" t="s">
        <v>182</v>
      </c>
      <c r="B84" s="18" t="s">
        <v>183</v>
      </c>
      <c r="C84" s="18">
        <v>5.0000000000000001E-3</v>
      </c>
    </row>
    <row r="85" spans="1:3" x14ac:dyDescent="0.3">
      <c r="A85" s="18" t="s">
        <v>184</v>
      </c>
      <c r="B85" s="18" t="s">
        <v>185</v>
      </c>
      <c r="C85" s="18">
        <v>2.5999999999999999E-3</v>
      </c>
    </row>
    <row r="86" spans="1:3" x14ac:dyDescent="0.3">
      <c r="A86" s="18" t="s">
        <v>186</v>
      </c>
      <c r="B86" s="18" t="s">
        <v>187</v>
      </c>
      <c r="C86" s="18">
        <v>1.6999999999999999E-3</v>
      </c>
    </row>
    <row r="87" spans="1:3" x14ac:dyDescent="0.3">
      <c r="A87" s="18" t="s">
        <v>188</v>
      </c>
      <c r="B87" s="18" t="s">
        <v>189</v>
      </c>
      <c r="C87" s="18">
        <v>1.2999999999999999E-3</v>
      </c>
    </row>
    <row r="88" spans="1:3" x14ac:dyDescent="0.3">
      <c r="A88" s="18" t="s">
        <v>190</v>
      </c>
      <c r="B88" s="18" t="s">
        <v>191</v>
      </c>
      <c r="C88" s="18">
        <v>7.9000000000000008E-3</v>
      </c>
    </row>
    <row r="89" spans="1:3" x14ac:dyDescent="0.3">
      <c r="A89" s="18" t="s">
        <v>192</v>
      </c>
      <c r="B89" s="18" t="s">
        <v>193</v>
      </c>
      <c r="C89" s="18">
        <v>1.8E-3</v>
      </c>
    </row>
    <row r="90" spans="1:3" x14ac:dyDescent="0.3">
      <c r="A90" s="18" t="s">
        <v>194</v>
      </c>
      <c r="B90" s="18" t="s">
        <v>195</v>
      </c>
      <c r="C90" s="18">
        <v>8.0000000000000004E-4</v>
      </c>
    </row>
    <row r="91" spans="1:3" x14ac:dyDescent="0.3">
      <c r="A91" s="18" t="s">
        <v>196</v>
      </c>
      <c r="B91" s="18" t="s">
        <v>197</v>
      </c>
      <c r="C91" s="18">
        <v>2.3E-3</v>
      </c>
    </row>
    <row r="92" spans="1:3" x14ac:dyDescent="0.3">
      <c r="A92" s="18" t="s">
        <v>198</v>
      </c>
      <c r="B92" s="18" t="s">
        <v>199</v>
      </c>
      <c r="C92" s="18">
        <v>1.9E-3</v>
      </c>
    </row>
    <row r="93" spans="1:3" x14ac:dyDescent="0.3">
      <c r="A93" s="18" t="s">
        <v>200</v>
      </c>
      <c r="B93" s="18" t="s">
        <v>201</v>
      </c>
      <c r="C93" s="18">
        <v>1.1000000000000001E-3</v>
      </c>
    </row>
    <row r="94" spans="1:3" x14ac:dyDescent="0.3">
      <c r="A94" s="18" t="s">
        <v>202</v>
      </c>
      <c r="B94" s="18" t="s">
        <v>203</v>
      </c>
      <c r="C94" s="18">
        <v>2.5999999999999999E-3</v>
      </c>
    </row>
    <row r="95" spans="1:3" x14ac:dyDescent="0.3">
      <c r="A95" s="18" t="s">
        <v>204</v>
      </c>
      <c r="B95" s="18" t="s">
        <v>205</v>
      </c>
      <c r="C95" s="18">
        <v>2.5999999999999999E-3</v>
      </c>
    </row>
    <row r="96" spans="1:3" x14ac:dyDescent="0.3">
      <c r="A96" s="18" t="s">
        <v>206</v>
      </c>
      <c r="B96" s="18" t="s">
        <v>207</v>
      </c>
      <c r="C96" s="18">
        <v>1.5E-3</v>
      </c>
    </row>
    <row r="97" spans="1:3" x14ac:dyDescent="0.3">
      <c r="A97" s="18" t="s">
        <v>208</v>
      </c>
      <c r="B97" s="18" t="s">
        <v>209</v>
      </c>
      <c r="C97" s="18">
        <v>1.1999999999999999E-3</v>
      </c>
    </row>
    <row r="98" spans="1:3" x14ac:dyDescent="0.3">
      <c r="A98" s="18" t="s">
        <v>210</v>
      </c>
      <c r="B98" s="18" t="s">
        <v>211</v>
      </c>
      <c r="C98" s="18">
        <v>3.3999999999999998E-3</v>
      </c>
    </row>
    <row r="99" spans="1:3" x14ac:dyDescent="0.3">
      <c r="A99" s="18" t="s">
        <v>212</v>
      </c>
      <c r="B99" s="18" t="s">
        <v>213</v>
      </c>
      <c r="C99" s="18">
        <v>2E-3</v>
      </c>
    </row>
    <row r="100" spans="1:3" x14ac:dyDescent="0.3">
      <c r="A100" s="18" t="s">
        <v>214</v>
      </c>
      <c r="B100" s="18" t="s">
        <v>215</v>
      </c>
      <c r="C100" s="18">
        <v>2.3999999999999998E-3</v>
      </c>
    </row>
    <row r="101" spans="1:3" x14ac:dyDescent="0.3">
      <c r="A101" s="18" t="s">
        <v>216</v>
      </c>
      <c r="B101" s="18" t="s">
        <v>217</v>
      </c>
      <c r="C101" s="18">
        <v>1.6999999999999999E-3</v>
      </c>
    </row>
    <row r="102" spans="1:3" x14ac:dyDescent="0.3">
      <c r="A102" s="18" t="s">
        <v>218</v>
      </c>
      <c r="B102" s="18" t="s">
        <v>219</v>
      </c>
      <c r="C102" s="18">
        <v>1.9E-3</v>
      </c>
    </row>
    <row r="103" spans="1:3" x14ac:dyDescent="0.3">
      <c r="A103" s="18" t="s">
        <v>220</v>
      </c>
      <c r="B103" s="18" t="s">
        <v>221</v>
      </c>
      <c r="C103" s="18">
        <v>3.0999999999999999E-3</v>
      </c>
    </row>
    <row r="104" spans="1:3" x14ac:dyDescent="0.3">
      <c r="A104" s="18" t="s">
        <v>222</v>
      </c>
      <c r="B104" s="18" t="s">
        <v>223</v>
      </c>
      <c r="C104" s="18">
        <v>4.7999999999999996E-3</v>
      </c>
    </row>
    <row r="105" spans="1:3" x14ac:dyDescent="0.3">
      <c r="A105" s="18" t="s">
        <v>224</v>
      </c>
      <c r="B105" s="18" t="s">
        <v>225</v>
      </c>
      <c r="C105" s="18">
        <v>1.1999999999999999E-3</v>
      </c>
    </row>
    <row r="106" spans="1:3" x14ac:dyDescent="0.3">
      <c r="A106" s="18" t="s">
        <v>226</v>
      </c>
      <c r="B106" s="18" t="s">
        <v>227</v>
      </c>
      <c r="C106" s="18">
        <v>5.7000000000000002E-3</v>
      </c>
    </row>
    <row r="107" spans="1:3" x14ac:dyDescent="0.3">
      <c r="A107" s="18" t="s">
        <v>228</v>
      </c>
      <c r="B107" s="18" t="s">
        <v>229</v>
      </c>
      <c r="C107" s="18">
        <v>3.7000000000000002E-3</v>
      </c>
    </row>
    <row r="108" spans="1:3" x14ac:dyDescent="0.3">
      <c r="A108" s="18" t="s">
        <v>230</v>
      </c>
      <c r="B108" s="18" t="s">
        <v>231</v>
      </c>
      <c r="C108" s="18">
        <v>2.3999999999999998E-3</v>
      </c>
    </row>
    <row r="109" spans="1:3" x14ac:dyDescent="0.3">
      <c r="A109" s="18" t="s">
        <v>232</v>
      </c>
      <c r="B109" s="18" t="s">
        <v>233</v>
      </c>
      <c r="C109" s="18">
        <v>1E-3</v>
      </c>
    </row>
    <row r="110" spans="1:3" x14ac:dyDescent="0.3">
      <c r="A110" s="18" t="s">
        <v>234</v>
      </c>
      <c r="B110" s="18" t="s">
        <v>235</v>
      </c>
      <c r="C110" s="18">
        <v>5.4999999999999997E-3</v>
      </c>
    </row>
    <row r="111" spans="1:3" x14ac:dyDescent="0.3">
      <c r="A111" s="18" t="s">
        <v>236</v>
      </c>
      <c r="B111" s="18" t="s">
        <v>237</v>
      </c>
      <c r="C111" s="18">
        <v>1.8E-3</v>
      </c>
    </row>
    <row r="112" spans="1:3" x14ac:dyDescent="0.3">
      <c r="A112" s="18" t="s">
        <v>238</v>
      </c>
      <c r="B112" s="18" t="s">
        <v>239</v>
      </c>
      <c r="C112" s="18">
        <v>3.8E-3</v>
      </c>
    </row>
    <row r="113" spans="1:3" x14ac:dyDescent="0.3">
      <c r="A113" s="18" t="s">
        <v>240</v>
      </c>
      <c r="B113" s="18" t="s">
        <v>241</v>
      </c>
      <c r="C113" s="18">
        <v>8.0000000000000004E-4</v>
      </c>
    </row>
    <row r="114" spans="1:3" x14ac:dyDescent="0.3">
      <c r="A114" s="18" t="s">
        <v>242</v>
      </c>
      <c r="B114" s="18" t="s">
        <v>243</v>
      </c>
      <c r="C114" s="18">
        <v>2.7000000000000001E-3</v>
      </c>
    </row>
    <row r="115" spans="1:3" x14ac:dyDescent="0.3">
      <c r="A115" s="18" t="s">
        <v>244</v>
      </c>
      <c r="B115" s="18" t="s">
        <v>245</v>
      </c>
      <c r="C115" s="18">
        <v>3.2000000000000002E-3</v>
      </c>
    </row>
    <row r="116" spans="1:3" x14ac:dyDescent="0.3">
      <c r="A116" s="18" t="s">
        <v>246</v>
      </c>
      <c r="B116" s="18" t="s">
        <v>247</v>
      </c>
      <c r="C116" s="18">
        <v>2.5999999999999999E-3</v>
      </c>
    </row>
    <row r="117" spans="1:3" x14ac:dyDescent="0.3">
      <c r="A117" s="18" t="s">
        <v>248</v>
      </c>
      <c r="B117" s="18" t="s">
        <v>249</v>
      </c>
      <c r="C117" s="18">
        <v>3.7000000000000002E-3</v>
      </c>
    </row>
    <row r="118" spans="1:3" x14ac:dyDescent="0.3">
      <c r="A118" s="18" t="s">
        <v>250</v>
      </c>
      <c r="B118" s="18" t="s">
        <v>251</v>
      </c>
      <c r="C118" s="18">
        <v>2.5000000000000001E-3</v>
      </c>
    </row>
    <row r="119" spans="1:3" x14ac:dyDescent="0.3">
      <c r="A119" s="18" t="s">
        <v>252</v>
      </c>
      <c r="B119" s="18" t="s">
        <v>253</v>
      </c>
      <c r="C119" s="18">
        <v>1.6999999999999999E-3</v>
      </c>
    </row>
    <row r="120" spans="1:3" x14ac:dyDescent="0.3">
      <c r="A120" s="18" t="s">
        <v>254</v>
      </c>
      <c r="B120" s="18" t="s">
        <v>255</v>
      </c>
      <c r="C120" s="18">
        <v>1.4E-3</v>
      </c>
    </row>
    <row r="121" spans="1:3" x14ac:dyDescent="0.3">
      <c r="A121" s="18" t="s">
        <v>256</v>
      </c>
      <c r="B121" s="18" t="s">
        <v>257</v>
      </c>
      <c r="C121" s="18">
        <v>4.8999999999999998E-3</v>
      </c>
    </row>
    <row r="122" spans="1:3" x14ac:dyDescent="0.3">
      <c r="A122" s="18" t="s">
        <v>258</v>
      </c>
      <c r="B122" s="18" t="s">
        <v>259</v>
      </c>
      <c r="C122" s="18">
        <v>1.6000000000000001E-3</v>
      </c>
    </row>
    <row r="123" spans="1:3" x14ac:dyDescent="0.3">
      <c r="A123" s="18" t="s">
        <v>260</v>
      </c>
      <c r="B123" s="18" t="s">
        <v>261</v>
      </c>
      <c r="C123" s="18">
        <v>1.5E-3</v>
      </c>
    </row>
    <row r="124" spans="1:3" x14ac:dyDescent="0.3">
      <c r="A124" s="18" t="s">
        <v>262</v>
      </c>
      <c r="B124" s="18" t="s">
        <v>263</v>
      </c>
      <c r="C124" s="18">
        <v>4.1999999999999997E-3</v>
      </c>
    </row>
    <row r="125" spans="1:3" x14ac:dyDescent="0.3">
      <c r="A125" s="18" t="s">
        <v>264</v>
      </c>
      <c r="B125" s="18" t="s">
        <v>265</v>
      </c>
      <c r="C125" s="18">
        <v>2.5000000000000001E-3</v>
      </c>
    </row>
    <row r="126" spans="1:3" x14ac:dyDescent="0.3">
      <c r="A126" s="18" t="s">
        <v>266</v>
      </c>
      <c r="B126" s="18" t="s">
        <v>267</v>
      </c>
      <c r="C126" s="18">
        <v>2.3E-3</v>
      </c>
    </row>
    <row r="127" spans="1:3" x14ac:dyDescent="0.3">
      <c r="A127" s="18" t="s">
        <v>268</v>
      </c>
      <c r="B127" s="18" t="s">
        <v>269</v>
      </c>
      <c r="C127" s="18">
        <v>2.7000000000000001E-3</v>
      </c>
    </row>
    <row r="128" spans="1:3" x14ac:dyDescent="0.3">
      <c r="A128" s="18" t="s">
        <v>270</v>
      </c>
      <c r="B128" s="18" t="s">
        <v>271</v>
      </c>
      <c r="C128" s="18">
        <v>3.7000000000000002E-3</v>
      </c>
    </row>
    <row r="129" spans="1:4" x14ac:dyDescent="0.3">
      <c r="A129" s="18" t="s">
        <v>272</v>
      </c>
      <c r="B129" s="18" t="s">
        <v>273</v>
      </c>
      <c r="C129" s="18">
        <v>1.0000000000000001E-5</v>
      </c>
      <c r="D129" s="19"/>
    </row>
    <row r="130" spans="1:4" x14ac:dyDescent="0.3">
      <c r="A130" s="18" t="s">
        <v>274</v>
      </c>
      <c r="B130" s="18" t="s">
        <v>275</v>
      </c>
      <c r="C130" s="18">
        <v>3.8999999999999998E-3</v>
      </c>
    </row>
    <row r="131" spans="1:4" x14ac:dyDescent="0.3">
      <c r="A131" s="18" t="s">
        <v>276</v>
      </c>
      <c r="B131" s="18" t="s">
        <v>277</v>
      </c>
      <c r="C131" s="18">
        <v>1.6999999999999999E-3</v>
      </c>
    </row>
    <row r="132" spans="1:4" x14ac:dyDescent="0.3">
      <c r="A132" s="18" t="s">
        <v>278</v>
      </c>
      <c r="B132" s="18" t="s">
        <v>279</v>
      </c>
      <c r="C132" s="18">
        <v>3.2000000000000002E-3</v>
      </c>
    </row>
    <row r="133" spans="1:4" x14ac:dyDescent="0.3">
      <c r="A133" s="18" t="s">
        <v>280</v>
      </c>
      <c r="B133" s="18" t="s">
        <v>281</v>
      </c>
      <c r="C133" s="18">
        <v>5.7000000000000002E-3</v>
      </c>
    </row>
    <row r="134" spans="1:4" x14ac:dyDescent="0.3">
      <c r="A134" s="18" t="s">
        <v>282</v>
      </c>
      <c r="B134" s="18" t="s">
        <v>283</v>
      </c>
      <c r="C134" s="18">
        <v>1.9E-3</v>
      </c>
    </row>
    <row r="135" spans="1:4" x14ac:dyDescent="0.3">
      <c r="A135" s="18" t="s">
        <v>284</v>
      </c>
      <c r="B135" s="18" t="s">
        <v>285</v>
      </c>
      <c r="C135" s="18">
        <v>6.7999999999999996E-3</v>
      </c>
    </row>
    <row r="136" spans="1:4" x14ac:dyDescent="0.3">
      <c r="A136" s="18" t="s">
        <v>286</v>
      </c>
      <c r="B136" s="18" t="s">
        <v>287</v>
      </c>
      <c r="C136" s="18">
        <v>5.7000000000000002E-3</v>
      </c>
    </row>
    <row r="137" spans="1:4" x14ac:dyDescent="0.3">
      <c r="A137" s="18" t="s">
        <v>288</v>
      </c>
      <c r="B137" s="18" t="s">
        <v>289</v>
      </c>
      <c r="C137" s="18">
        <v>4.1999999999999997E-3</v>
      </c>
    </row>
    <row r="138" spans="1:4" x14ac:dyDescent="0.3">
      <c r="A138" s="18" t="s">
        <v>290</v>
      </c>
      <c r="B138" s="18" t="s">
        <v>291</v>
      </c>
      <c r="C138" s="18">
        <v>2.3E-3</v>
      </c>
    </row>
    <row r="139" spans="1:4" x14ac:dyDescent="0.3">
      <c r="A139" s="18" t="s">
        <v>292</v>
      </c>
      <c r="B139" s="18" t="s">
        <v>293</v>
      </c>
      <c r="C139" s="18">
        <v>1.04E-2</v>
      </c>
    </row>
    <row r="140" spans="1:4" x14ac:dyDescent="0.3">
      <c r="A140" s="18" t="s">
        <v>294</v>
      </c>
      <c r="B140" s="18" t="s">
        <v>295</v>
      </c>
      <c r="C140" s="18">
        <v>7.1999999999999998E-3</v>
      </c>
    </row>
    <row r="141" spans="1:4" x14ac:dyDescent="0.3">
      <c r="A141" s="18" t="s">
        <v>296</v>
      </c>
      <c r="B141" s="18" t="s">
        <v>297</v>
      </c>
      <c r="C141" s="18">
        <v>1.9E-3</v>
      </c>
    </row>
    <row r="142" spans="1:4" x14ac:dyDescent="0.3">
      <c r="A142" s="18" t="s">
        <v>298</v>
      </c>
      <c r="B142" s="18" t="s">
        <v>299</v>
      </c>
      <c r="C142" s="18">
        <v>4.8999999999999998E-3</v>
      </c>
    </row>
    <row r="143" spans="1:4" x14ac:dyDescent="0.3">
      <c r="A143" s="18" t="s">
        <v>300</v>
      </c>
      <c r="B143" s="18" t="s">
        <v>301</v>
      </c>
      <c r="C143" s="18">
        <v>1.4E-3</v>
      </c>
    </row>
    <row r="144" spans="1:4" x14ac:dyDescent="0.3">
      <c r="A144" s="18" t="s">
        <v>302</v>
      </c>
      <c r="B144" s="18" t="s">
        <v>303</v>
      </c>
      <c r="C144" s="18">
        <v>1.6999999999999999E-3</v>
      </c>
    </row>
    <row r="145" spans="1:3" x14ac:dyDescent="0.3">
      <c r="A145" s="18" t="s">
        <v>304</v>
      </c>
      <c r="B145" s="18" t="s">
        <v>305</v>
      </c>
      <c r="C145" s="18">
        <v>1.6E-2</v>
      </c>
    </row>
    <row r="146" spans="1:3" x14ac:dyDescent="0.3">
      <c r="A146" s="18" t="s">
        <v>306</v>
      </c>
      <c r="B146" s="18" t="s">
        <v>307</v>
      </c>
      <c r="C146" s="18">
        <v>5.3E-3</v>
      </c>
    </row>
    <row r="147" spans="1:3" x14ac:dyDescent="0.3">
      <c r="A147" s="18" t="s">
        <v>308</v>
      </c>
      <c r="B147" s="18" t="s">
        <v>309</v>
      </c>
      <c r="C147" s="18">
        <v>2.8999999999999998E-3</v>
      </c>
    </row>
    <row r="148" spans="1:3" x14ac:dyDescent="0.3">
      <c r="A148" s="18" t="s">
        <v>310</v>
      </c>
      <c r="B148" s="18" t="s">
        <v>311</v>
      </c>
      <c r="C148" s="18">
        <v>1.1999999999999999E-3</v>
      </c>
    </row>
    <row r="149" spans="1:3" x14ac:dyDescent="0.3">
      <c r="A149" s="18" t="s">
        <v>312</v>
      </c>
      <c r="B149" s="18" t="s">
        <v>313</v>
      </c>
      <c r="C149" s="18">
        <v>1.1999999999999999E-3</v>
      </c>
    </row>
    <row r="150" spans="1:3" x14ac:dyDescent="0.3">
      <c r="A150" s="18" t="s">
        <v>314</v>
      </c>
      <c r="B150" s="18" t="s">
        <v>315</v>
      </c>
      <c r="C150" s="18">
        <v>1.35E-2</v>
      </c>
    </row>
    <row r="151" spans="1:3" x14ac:dyDescent="0.3">
      <c r="A151" s="18" t="s">
        <v>316</v>
      </c>
      <c r="B151" s="18" t="s">
        <v>317</v>
      </c>
      <c r="C151" s="18">
        <v>2.5999999999999999E-3</v>
      </c>
    </row>
    <row r="152" spans="1:3" x14ac:dyDescent="0.3">
      <c r="A152" s="18" t="s">
        <v>318</v>
      </c>
      <c r="B152" s="18" t="s">
        <v>319</v>
      </c>
      <c r="C152" s="18">
        <v>5.8999999999999999E-3</v>
      </c>
    </row>
    <row r="153" spans="1:3" x14ac:dyDescent="0.3">
      <c r="A153" s="18" t="s">
        <v>320</v>
      </c>
      <c r="B153" s="18" t="s">
        <v>321</v>
      </c>
      <c r="C153" s="18">
        <v>6.9999999999999999E-4</v>
      </c>
    </row>
    <row r="154" spans="1:3" x14ac:dyDescent="0.3">
      <c r="A154" s="18" t="s">
        <v>322</v>
      </c>
      <c r="B154" s="18" t="s">
        <v>323</v>
      </c>
      <c r="C154" s="18">
        <v>2.7000000000000001E-3</v>
      </c>
    </row>
    <row r="155" spans="1:3" x14ac:dyDescent="0.3">
      <c r="A155" s="18" t="s">
        <v>324</v>
      </c>
      <c r="B155" s="18" t="s">
        <v>325</v>
      </c>
      <c r="C155" s="18">
        <v>1.4E-3</v>
      </c>
    </row>
    <row r="156" spans="1:3" x14ac:dyDescent="0.3">
      <c r="A156" s="18" t="s">
        <v>326</v>
      </c>
      <c r="B156" s="18" t="s">
        <v>327</v>
      </c>
      <c r="C156" s="18">
        <v>1.4E-3</v>
      </c>
    </row>
    <row r="157" spans="1:3" x14ac:dyDescent="0.3">
      <c r="A157" s="18" t="s">
        <v>328</v>
      </c>
      <c r="B157" s="18" t="s">
        <v>329</v>
      </c>
      <c r="C157" s="18">
        <v>1.6000000000000001E-3</v>
      </c>
    </row>
    <row r="158" spans="1:3" x14ac:dyDescent="0.3">
      <c r="A158" s="18" t="s">
        <v>330</v>
      </c>
      <c r="B158" s="18" t="s">
        <v>331</v>
      </c>
      <c r="C158" s="18">
        <v>3.8999999999999998E-3</v>
      </c>
    </row>
    <row r="159" spans="1:3" x14ac:dyDescent="0.3">
      <c r="A159" s="18" t="s">
        <v>332</v>
      </c>
      <c r="B159" s="18" t="s">
        <v>333</v>
      </c>
      <c r="C159" s="18">
        <v>3.8E-3</v>
      </c>
    </row>
    <row r="160" spans="1:3" x14ac:dyDescent="0.3">
      <c r="A160" s="18" t="s">
        <v>334</v>
      </c>
      <c r="B160" s="18" t="s">
        <v>335</v>
      </c>
      <c r="C160" s="18">
        <v>1E-3</v>
      </c>
    </row>
    <row r="161" spans="1:3" x14ac:dyDescent="0.3">
      <c r="A161" s="18" t="s">
        <v>336</v>
      </c>
      <c r="B161" s="18" t="s">
        <v>337</v>
      </c>
      <c r="C161" s="18">
        <v>2.2000000000000001E-3</v>
      </c>
    </row>
    <row r="162" spans="1:3" x14ac:dyDescent="0.3">
      <c r="A162" s="18" t="s">
        <v>338</v>
      </c>
      <c r="B162" s="18" t="s">
        <v>339</v>
      </c>
      <c r="C162" s="18">
        <v>2.3E-3</v>
      </c>
    </row>
    <row r="163" spans="1:3" x14ac:dyDescent="0.3">
      <c r="A163" s="18" t="s">
        <v>340</v>
      </c>
      <c r="B163" s="18" t="s">
        <v>341</v>
      </c>
      <c r="C163" s="18">
        <v>4.1999999999999997E-3</v>
      </c>
    </row>
    <row r="164" spans="1:3" x14ac:dyDescent="0.3">
      <c r="A164" s="18" t="s">
        <v>342</v>
      </c>
      <c r="B164" s="18" t="s">
        <v>343</v>
      </c>
      <c r="C164" s="18">
        <v>1.9E-3</v>
      </c>
    </row>
    <row r="165" spans="1:3" x14ac:dyDescent="0.3">
      <c r="A165" s="18" t="s">
        <v>344</v>
      </c>
      <c r="B165" s="18" t="s">
        <v>345</v>
      </c>
      <c r="C165" s="18">
        <v>6.3E-3</v>
      </c>
    </row>
    <row r="166" spans="1:3" x14ac:dyDescent="0.3">
      <c r="A166" s="18" t="s">
        <v>346</v>
      </c>
      <c r="B166" s="18" t="s">
        <v>347</v>
      </c>
      <c r="C166" s="18">
        <v>2.0999999999999999E-3</v>
      </c>
    </row>
    <row r="167" spans="1:3" x14ac:dyDescent="0.3">
      <c r="A167" s="18" t="s">
        <v>348</v>
      </c>
      <c r="B167" s="18" t="s">
        <v>349</v>
      </c>
      <c r="C167" s="18">
        <v>2E-3</v>
      </c>
    </row>
    <row r="168" spans="1:3" x14ac:dyDescent="0.3">
      <c r="A168" s="18" t="s">
        <v>350</v>
      </c>
      <c r="B168" s="18" t="s">
        <v>351</v>
      </c>
      <c r="C168" s="18">
        <v>3.5000000000000001E-3</v>
      </c>
    </row>
    <row r="169" spans="1:3" x14ac:dyDescent="0.3">
      <c r="A169" s="18" t="s">
        <v>352</v>
      </c>
      <c r="B169" s="18" t="s">
        <v>353</v>
      </c>
      <c r="C169" s="18">
        <v>2.2000000000000001E-3</v>
      </c>
    </row>
    <row r="170" spans="1:3" x14ac:dyDescent="0.3">
      <c r="A170" s="18" t="s">
        <v>354</v>
      </c>
      <c r="B170" s="18" t="s">
        <v>355</v>
      </c>
      <c r="C170" s="18">
        <v>1.6999999999999999E-3</v>
      </c>
    </row>
    <row r="171" spans="1:3" x14ac:dyDescent="0.3">
      <c r="A171" s="18" t="s">
        <v>356</v>
      </c>
      <c r="B171" s="18" t="s">
        <v>357</v>
      </c>
      <c r="C171" s="18">
        <v>2.8999999999999998E-3</v>
      </c>
    </row>
    <row r="172" spans="1:3" x14ac:dyDescent="0.3">
      <c r="A172" s="18" t="s">
        <v>358</v>
      </c>
      <c r="B172" s="18" t="s">
        <v>359</v>
      </c>
      <c r="C172" s="18">
        <v>2.0999999999999999E-3</v>
      </c>
    </row>
    <row r="173" spans="1:3" x14ac:dyDescent="0.3">
      <c r="A173" s="18" t="s">
        <v>360</v>
      </c>
      <c r="B173" s="18" t="s">
        <v>361</v>
      </c>
      <c r="C173" s="18">
        <v>6.3E-3</v>
      </c>
    </row>
    <row r="174" spans="1:3" x14ac:dyDescent="0.3">
      <c r="A174" s="18" t="s">
        <v>362</v>
      </c>
      <c r="B174" s="18" t="s">
        <v>363</v>
      </c>
      <c r="C174" s="18">
        <v>3.7000000000000002E-3</v>
      </c>
    </row>
    <row r="175" spans="1:3" x14ac:dyDescent="0.3">
      <c r="A175" s="18" t="s">
        <v>364</v>
      </c>
      <c r="B175" s="18" t="s">
        <v>365</v>
      </c>
      <c r="C175" s="18">
        <v>2.8999999999999998E-3</v>
      </c>
    </row>
    <row r="176" spans="1:3" x14ac:dyDescent="0.3">
      <c r="A176" s="18" t="s">
        <v>366</v>
      </c>
      <c r="B176" s="18" t="s">
        <v>367</v>
      </c>
      <c r="C176" s="18">
        <v>1.1000000000000001E-3</v>
      </c>
    </row>
    <row r="177" spans="1:3" x14ac:dyDescent="0.3">
      <c r="A177" s="18" t="s">
        <v>368</v>
      </c>
      <c r="B177" s="18" t="s">
        <v>369</v>
      </c>
      <c r="C177" s="18">
        <v>1.5E-3</v>
      </c>
    </row>
    <row r="178" spans="1:3" x14ac:dyDescent="0.3">
      <c r="A178" s="18" t="s">
        <v>370</v>
      </c>
      <c r="B178" s="18" t="s">
        <v>371</v>
      </c>
      <c r="C178" s="18">
        <v>7.1000000000000004E-3</v>
      </c>
    </row>
    <row r="179" spans="1:3" x14ac:dyDescent="0.3">
      <c r="A179" s="18" t="s">
        <v>372</v>
      </c>
      <c r="B179" s="18" t="s">
        <v>373</v>
      </c>
      <c r="C179" s="18">
        <v>5.1000000000000004E-3</v>
      </c>
    </row>
    <row r="180" spans="1:3" x14ac:dyDescent="0.3">
      <c r="A180" s="18" t="s">
        <v>374</v>
      </c>
      <c r="B180" s="18" t="s">
        <v>375</v>
      </c>
      <c r="C180" s="18">
        <v>2.5000000000000001E-3</v>
      </c>
    </row>
    <row r="181" spans="1:3" x14ac:dyDescent="0.3">
      <c r="A181" s="18" t="s">
        <v>376</v>
      </c>
      <c r="B181" s="18" t="s">
        <v>377</v>
      </c>
      <c r="C181" s="18">
        <v>6.8999999999999999E-3</v>
      </c>
    </row>
    <row r="182" spans="1:3" x14ac:dyDescent="0.3">
      <c r="A182" s="18" t="s">
        <v>378</v>
      </c>
      <c r="B182" s="18" t="s">
        <v>379</v>
      </c>
      <c r="C182" s="18">
        <v>2.5999999999999999E-3</v>
      </c>
    </row>
    <row r="183" spans="1:3" x14ac:dyDescent="0.3">
      <c r="A183" s="18" t="s">
        <v>380</v>
      </c>
      <c r="B183" s="18" t="s">
        <v>381</v>
      </c>
      <c r="C183" s="18">
        <v>8.0000000000000004E-4</v>
      </c>
    </row>
    <row r="184" spans="1:3" x14ac:dyDescent="0.3">
      <c r="A184" s="18" t="s">
        <v>382</v>
      </c>
      <c r="B184" s="18" t="s">
        <v>383</v>
      </c>
      <c r="C184" s="18">
        <v>6.6E-3</v>
      </c>
    </row>
    <row r="185" spans="1:3" x14ac:dyDescent="0.3">
      <c r="A185" s="18" t="s">
        <v>384</v>
      </c>
      <c r="B185" s="18" t="s">
        <v>385</v>
      </c>
      <c r="C185" s="18">
        <v>1.4E-3</v>
      </c>
    </row>
    <row r="186" spans="1:3" x14ac:dyDescent="0.3">
      <c r="A186" s="18" t="s">
        <v>386</v>
      </c>
      <c r="B186" s="18" t="s">
        <v>387</v>
      </c>
      <c r="C186" s="18">
        <v>2.8E-3</v>
      </c>
    </row>
    <row r="187" spans="1:3" x14ac:dyDescent="0.3">
      <c r="A187" s="18" t="s">
        <v>388</v>
      </c>
      <c r="B187" s="18" t="s">
        <v>389</v>
      </c>
      <c r="C187" s="18">
        <v>5.3E-3</v>
      </c>
    </row>
    <row r="188" spans="1:3" x14ac:dyDescent="0.3">
      <c r="A188" s="18" t="s">
        <v>390</v>
      </c>
      <c r="B188" s="18" t="s">
        <v>391</v>
      </c>
      <c r="C188" s="18">
        <v>6.7999999999999996E-3</v>
      </c>
    </row>
    <row r="189" spans="1:3" x14ac:dyDescent="0.3">
      <c r="A189" s="18" t="s">
        <v>392</v>
      </c>
      <c r="B189" s="18" t="s">
        <v>393</v>
      </c>
      <c r="C189" s="18">
        <v>3.5000000000000001E-3</v>
      </c>
    </row>
    <row r="190" spans="1:3" x14ac:dyDescent="0.3">
      <c r="A190" s="18" t="s">
        <v>394</v>
      </c>
      <c r="B190" s="18" t="s">
        <v>395</v>
      </c>
      <c r="C190" s="18">
        <v>3.0999999999999999E-3</v>
      </c>
    </row>
    <row r="191" spans="1:3" x14ac:dyDescent="0.3">
      <c r="A191" s="18" t="s">
        <v>396</v>
      </c>
      <c r="B191" s="18" t="s">
        <v>397</v>
      </c>
      <c r="C191" s="18">
        <v>2.0999999999999999E-3</v>
      </c>
    </row>
    <row r="192" spans="1:3" x14ac:dyDescent="0.3">
      <c r="A192" s="18" t="s">
        <v>398</v>
      </c>
      <c r="B192" s="18" t="s">
        <v>399</v>
      </c>
      <c r="C192" s="18">
        <v>4.4999999999999997E-3</v>
      </c>
    </row>
    <row r="193" spans="1:3" x14ac:dyDescent="0.3">
      <c r="A193" s="18" t="s">
        <v>400</v>
      </c>
      <c r="B193" s="18" t="s">
        <v>401</v>
      </c>
      <c r="C193" s="18">
        <v>3.0999999999999999E-3</v>
      </c>
    </row>
    <row r="194" spans="1:3" x14ac:dyDescent="0.3">
      <c r="A194" s="18" t="s">
        <v>402</v>
      </c>
      <c r="B194" s="18" t="s">
        <v>403</v>
      </c>
      <c r="C194" s="18">
        <v>1.2999999999999999E-3</v>
      </c>
    </row>
    <row r="195" spans="1:3" x14ac:dyDescent="0.3">
      <c r="A195" s="18" t="s">
        <v>404</v>
      </c>
      <c r="B195" s="18" t="s">
        <v>405</v>
      </c>
      <c r="C195" s="18">
        <v>1.8E-3</v>
      </c>
    </row>
    <row r="196" spans="1:3" x14ac:dyDescent="0.3">
      <c r="A196" s="18" t="s">
        <v>406</v>
      </c>
      <c r="B196" s="18" t="s">
        <v>407</v>
      </c>
      <c r="C196" s="18">
        <v>5.9999999999999995E-4</v>
      </c>
    </row>
    <row r="197" spans="1:3" x14ac:dyDescent="0.3">
      <c r="A197" s="18" t="s">
        <v>408</v>
      </c>
      <c r="B197" s="18" t="s">
        <v>409</v>
      </c>
      <c r="C197" s="18">
        <v>1.6000000000000001E-3</v>
      </c>
    </row>
    <row r="198" spans="1:3" x14ac:dyDescent="0.3">
      <c r="A198" s="18" t="s">
        <v>410</v>
      </c>
      <c r="B198" s="18" t="s">
        <v>411</v>
      </c>
      <c r="C198" s="18">
        <v>6.4999999999999997E-3</v>
      </c>
    </row>
    <row r="199" spans="1:3" x14ac:dyDescent="0.3">
      <c r="A199" s="18" t="s">
        <v>412</v>
      </c>
      <c r="B199" s="18" t="s">
        <v>413</v>
      </c>
      <c r="C199" s="18">
        <v>1.5E-3</v>
      </c>
    </row>
    <row r="200" spans="1:3" x14ac:dyDescent="0.3">
      <c r="A200" s="18" t="s">
        <v>414</v>
      </c>
      <c r="B200" s="18" t="s">
        <v>415</v>
      </c>
      <c r="C200" s="18">
        <v>1.5E-3</v>
      </c>
    </row>
    <row r="201" spans="1:3" x14ac:dyDescent="0.3">
      <c r="A201" s="18" t="s">
        <v>416</v>
      </c>
      <c r="B201" s="18" t="s">
        <v>417</v>
      </c>
      <c r="C201" s="18">
        <v>2.0999999999999999E-3</v>
      </c>
    </row>
    <row r="202" spans="1:3" x14ac:dyDescent="0.3">
      <c r="A202" s="18" t="s">
        <v>418</v>
      </c>
      <c r="B202" s="18" t="s">
        <v>419</v>
      </c>
      <c r="C202" s="18">
        <v>5.4999999999999997E-3</v>
      </c>
    </row>
    <row r="203" spans="1:3" x14ac:dyDescent="0.3">
      <c r="A203" s="18" t="s">
        <v>420</v>
      </c>
      <c r="B203" s="18" t="s">
        <v>421</v>
      </c>
      <c r="C203" s="18">
        <v>1.2999999999999999E-3</v>
      </c>
    </row>
    <row r="204" spans="1:3" x14ac:dyDescent="0.3">
      <c r="A204" s="18" t="s">
        <v>422</v>
      </c>
      <c r="B204" s="18" t="s">
        <v>423</v>
      </c>
      <c r="C204" s="18">
        <v>8.9999999999999998E-4</v>
      </c>
    </row>
    <row r="205" spans="1:3" x14ac:dyDescent="0.3">
      <c r="A205" s="18" t="s">
        <v>424</v>
      </c>
      <c r="B205" s="18" t="s">
        <v>425</v>
      </c>
      <c r="C205" s="18">
        <v>1.1999999999999999E-3</v>
      </c>
    </row>
    <row r="206" spans="1:3" x14ac:dyDescent="0.3">
      <c r="A206" s="18" t="s">
        <v>426</v>
      </c>
      <c r="B206" s="18" t="s">
        <v>427</v>
      </c>
      <c r="C206" s="18">
        <v>1.4E-3</v>
      </c>
    </row>
    <row r="207" spans="1:3" x14ac:dyDescent="0.3">
      <c r="A207" s="18" t="s">
        <v>428</v>
      </c>
      <c r="B207" s="18" t="s">
        <v>429</v>
      </c>
      <c r="C207" s="18">
        <v>4.0000000000000002E-4</v>
      </c>
    </row>
    <row r="208" spans="1:3" x14ac:dyDescent="0.3">
      <c r="A208" s="18" t="s">
        <v>430</v>
      </c>
      <c r="B208" s="18" t="s">
        <v>431</v>
      </c>
      <c r="C208" s="18">
        <v>6.7000000000000002E-3</v>
      </c>
    </row>
    <row r="209" spans="1:3" x14ac:dyDescent="0.3">
      <c r="A209" s="18" t="s">
        <v>432</v>
      </c>
      <c r="B209" s="18" t="s">
        <v>433</v>
      </c>
      <c r="C209" s="18">
        <v>7.1000000000000004E-3</v>
      </c>
    </row>
    <row r="210" spans="1:3" x14ac:dyDescent="0.3">
      <c r="A210" s="18" t="s">
        <v>434</v>
      </c>
      <c r="B210" s="18" t="s">
        <v>435</v>
      </c>
      <c r="C210" s="18">
        <v>7.7999999999999996E-3</v>
      </c>
    </row>
    <row r="211" spans="1:3" x14ac:dyDescent="0.3">
      <c r="A211" s="18" t="s">
        <v>436</v>
      </c>
      <c r="B211" s="18" t="s">
        <v>437</v>
      </c>
      <c r="C211" s="18">
        <v>1.6999999999999999E-3</v>
      </c>
    </row>
    <row r="212" spans="1:3" x14ac:dyDescent="0.3">
      <c r="A212" s="18" t="s">
        <v>438</v>
      </c>
      <c r="B212" s="18" t="s">
        <v>439</v>
      </c>
      <c r="C212" s="18">
        <v>1.0200000000000001E-2</v>
      </c>
    </row>
    <row r="213" spans="1:3" x14ac:dyDescent="0.3">
      <c r="A213" s="18" t="s">
        <v>440</v>
      </c>
      <c r="B213" s="18" t="s">
        <v>441</v>
      </c>
      <c r="C213" s="18">
        <v>4.3E-3</v>
      </c>
    </row>
    <row r="214" spans="1:3" x14ac:dyDescent="0.3">
      <c r="A214" s="18" t="s">
        <v>442</v>
      </c>
      <c r="B214" s="18" t="s">
        <v>443</v>
      </c>
      <c r="C214" s="18">
        <v>2.2000000000000001E-3</v>
      </c>
    </row>
    <row r="215" spans="1:3" x14ac:dyDescent="0.3">
      <c r="A215" s="18" t="s">
        <v>444</v>
      </c>
      <c r="B215" s="18" t="s">
        <v>445</v>
      </c>
      <c r="C215" s="18">
        <v>3.3E-3</v>
      </c>
    </row>
    <row r="216" spans="1:3" x14ac:dyDescent="0.3">
      <c r="A216" s="18" t="s">
        <v>446</v>
      </c>
      <c r="B216" s="18" t="s">
        <v>447</v>
      </c>
      <c r="C216" s="18">
        <v>9.5999999999999992E-3</v>
      </c>
    </row>
    <row r="217" spans="1:3" x14ac:dyDescent="0.3">
      <c r="A217" s="18" t="s">
        <v>448</v>
      </c>
      <c r="B217" s="18" t="s">
        <v>449</v>
      </c>
      <c r="C217" s="18">
        <v>1.6000000000000001E-3</v>
      </c>
    </row>
    <row r="218" spans="1:3" x14ac:dyDescent="0.3">
      <c r="A218" s="18" t="s">
        <v>450</v>
      </c>
      <c r="B218" s="18" t="s">
        <v>451</v>
      </c>
      <c r="C218" s="18">
        <v>1.8E-3</v>
      </c>
    </row>
    <row r="219" spans="1:3" x14ac:dyDescent="0.3">
      <c r="A219" s="18" t="s">
        <v>452</v>
      </c>
      <c r="B219" s="18" t="s">
        <v>453</v>
      </c>
      <c r="C219" s="18">
        <v>4.1000000000000003E-3</v>
      </c>
    </row>
    <row r="220" spans="1:3" x14ac:dyDescent="0.3">
      <c r="A220" s="18" t="s">
        <v>454</v>
      </c>
      <c r="B220" s="18" t="s">
        <v>455</v>
      </c>
      <c r="C220" s="18">
        <v>1.4E-3</v>
      </c>
    </row>
    <row r="221" spans="1:3" x14ac:dyDescent="0.3">
      <c r="A221" s="18" t="s">
        <v>456</v>
      </c>
      <c r="B221" s="18" t="s">
        <v>457</v>
      </c>
      <c r="C221" s="18">
        <v>1.6000000000000001E-3</v>
      </c>
    </row>
    <row r="222" spans="1:3" x14ac:dyDescent="0.3">
      <c r="A222" s="18" t="s">
        <v>458</v>
      </c>
      <c r="B222" s="18" t="s">
        <v>459</v>
      </c>
      <c r="C222" s="18">
        <v>2E-3</v>
      </c>
    </row>
    <row r="223" spans="1:3" x14ac:dyDescent="0.3">
      <c r="A223" s="18" t="s">
        <v>460</v>
      </c>
      <c r="B223" s="18" t="s">
        <v>461</v>
      </c>
      <c r="C223" s="18">
        <v>2E-3</v>
      </c>
    </row>
    <row r="224" spans="1:3" x14ac:dyDescent="0.3">
      <c r="A224" s="18" t="s">
        <v>462</v>
      </c>
      <c r="B224" s="18" t="s">
        <v>463</v>
      </c>
      <c r="C224" s="18">
        <v>1.2999999999999999E-3</v>
      </c>
    </row>
    <row r="225" spans="1:3" x14ac:dyDescent="0.3">
      <c r="A225" s="18" t="s">
        <v>464</v>
      </c>
      <c r="B225" s="18" t="s">
        <v>465</v>
      </c>
      <c r="C225" s="18">
        <v>1.6000000000000001E-3</v>
      </c>
    </row>
    <row r="226" spans="1:3" x14ac:dyDescent="0.3">
      <c r="A226" s="18" t="s">
        <v>466</v>
      </c>
      <c r="B226" s="18" t="s">
        <v>467</v>
      </c>
      <c r="C226" s="18">
        <v>1.5E-3</v>
      </c>
    </row>
    <row r="227" spans="1:3" x14ac:dyDescent="0.3">
      <c r="A227" s="18" t="s">
        <v>468</v>
      </c>
      <c r="B227" s="18" t="s">
        <v>469</v>
      </c>
      <c r="C227" s="18">
        <v>2.8999999999999998E-3</v>
      </c>
    </row>
    <row r="228" spans="1:3" x14ac:dyDescent="0.3">
      <c r="A228" s="18" t="s">
        <v>470</v>
      </c>
      <c r="B228" s="18" t="s">
        <v>471</v>
      </c>
      <c r="C228" s="18">
        <v>4.3E-3</v>
      </c>
    </row>
    <row r="229" spans="1:3" x14ac:dyDescent="0.3">
      <c r="A229" s="18" t="s">
        <v>472</v>
      </c>
      <c r="B229" s="18" t="s">
        <v>473</v>
      </c>
      <c r="C229" s="18">
        <v>4.1000000000000003E-3</v>
      </c>
    </row>
    <row r="230" spans="1:3" x14ac:dyDescent="0.3">
      <c r="A230" s="18" t="s">
        <v>474</v>
      </c>
      <c r="B230" s="18" t="s">
        <v>475</v>
      </c>
      <c r="C230" s="18">
        <v>4.0000000000000001E-3</v>
      </c>
    </row>
    <row r="231" spans="1:3" x14ac:dyDescent="0.3">
      <c r="A231" s="18" t="s">
        <v>476</v>
      </c>
      <c r="B231" s="18" t="s">
        <v>477</v>
      </c>
      <c r="C231" s="18">
        <v>1.5E-3</v>
      </c>
    </row>
    <row r="232" spans="1:3" x14ac:dyDescent="0.3">
      <c r="A232" s="18" t="s">
        <v>478</v>
      </c>
      <c r="B232" s="18" t="s">
        <v>479</v>
      </c>
      <c r="C232" s="18">
        <v>1.4E-3</v>
      </c>
    </row>
    <row r="233" spans="1:3" x14ac:dyDescent="0.3">
      <c r="A233" s="18" t="s">
        <v>480</v>
      </c>
      <c r="B233" s="18" t="s">
        <v>481</v>
      </c>
      <c r="C233" s="18">
        <v>5.1999999999999998E-3</v>
      </c>
    </row>
    <row r="234" spans="1:3" x14ac:dyDescent="0.3">
      <c r="A234" s="18" t="s">
        <v>482</v>
      </c>
      <c r="B234" s="18" t="s">
        <v>483</v>
      </c>
      <c r="C234" s="18">
        <v>1.6999999999999999E-3</v>
      </c>
    </row>
    <row r="235" spans="1:3" x14ac:dyDescent="0.3">
      <c r="A235" s="18" t="s">
        <v>484</v>
      </c>
      <c r="B235" s="18" t="s">
        <v>485</v>
      </c>
      <c r="C235" s="18">
        <v>1.1000000000000001E-3</v>
      </c>
    </row>
    <row r="236" spans="1:3" x14ac:dyDescent="0.3">
      <c r="A236" s="18" t="s">
        <v>486</v>
      </c>
      <c r="B236" s="18" t="s">
        <v>487</v>
      </c>
      <c r="C236" s="18">
        <v>1.6999999999999999E-3</v>
      </c>
    </row>
    <row r="237" spans="1:3" x14ac:dyDescent="0.3">
      <c r="A237" s="18" t="s">
        <v>488</v>
      </c>
      <c r="B237" s="18" t="s">
        <v>489</v>
      </c>
      <c r="C237" s="18">
        <v>4.4999999999999997E-3</v>
      </c>
    </row>
    <row r="238" spans="1:3" x14ac:dyDescent="0.3">
      <c r="A238" s="18" t="s">
        <v>490</v>
      </c>
      <c r="B238" s="18" t="s">
        <v>491</v>
      </c>
      <c r="C238" s="18">
        <v>3.7000000000000002E-3</v>
      </c>
    </row>
    <row r="239" spans="1:3" x14ac:dyDescent="0.3">
      <c r="A239" s="18" t="s">
        <v>492</v>
      </c>
      <c r="B239" s="18" t="s">
        <v>493</v>
      </c>
      <c r="C239" s="18">
        <v>5.5999999999999999E-3</v>
      </c>
    </row>
    <row r="240" spans="1:3" x14ac:dyDescent="0.3">
      <c r="A240" s="18" t="s">
        <v>494</v>
      </c>
      <c r="B240" s="18" t="s">
        <v>495</v>
      </c>
      <c r="C240" s="18">
        <v>1.6999999999999999E-3</v>
      </c>
    </row>
    <row r="241" spans="1:3" x14ac:dyDescent="0.3">
      <c r="A241" s="18" t="s">
        <v>496</v>
      </c>
      <c r="B241" s="18" t="s">
        <v>497</v>
      </c>
      <c r="C241" s="18">
        <v>1.5E-3</v>
      </c>
    </row>
    <row r="242" spans="1:3" x14ac:dyDescent="0.3">
      <c r="A242" s="18" t="s">
        <v>498</v>
      </c>
      <c r="B242" s="18" t="s">
        <v>499</v>
      </c>
      <c r="C242" s="18">
        <v>6.7999999999999996E-3</v>
      </c>
    </row>
    <row r="243" spans="1:3" x14ac:dyDescent="0.3">
      <c r="A243" s="18" t="s">
        <v>500</v>
      </c>
      <c r="B243" s="18" t="s">
        <v>501</v>
      </c>
      <c r="C243" s="18">
        <v>8.9999999999999998E-4</v>
      </c>
    </row>
    <row r="244" spans="1:3" x14ac:dyDescent="0.3">
      <c r="A244" s="18" t="s">
        <v>502</v>
      </c>
      <c r="B244" s="18" t="s">
        <v>503</v>
      </c>
      <c r="C244" s="18">
        <v>2.8E-3</v>
      </c>
    </row>
    <row r="245" spans="1:3" x14ac:dyDescent="0.3">
      <c r="A245" s="18" t="s">
        <v>504</v>
      </c>
      <c r="B245" s="18" t="s">
        <v>505</v>
      </c>
      <c r="C245" s="18">
        <v>3.8E-3</v>
      </c>
    </row>
    <row r="246" spans="1:3" x14ac:dyDescent="0.3">
      <c r="A246" s="18" t="s">
        <v>506</v>
      </c>
      <c r="B246" s="18" t="s">
        <v>507</v>
      </c>
      <c r="C246" s="18">
        <v>3.7000000000000002E-3</v>
      </c>
    </row>
    <row r="247" spans="1:3" x14ac:dyDescent="0.3">
      <c r="A247" s="18" t="s">
        <v>508</v>
      </c>
      <c r="B247" s="18" t="s">
        <v>509</v>
      </c>
      <c r="C247" s="18">
        <v>6.0000000000000001E-3</v>
      </c>
    </row>
    <row r="248" spans="1:3" x14ac:dyDescent="0.3">
      <c r="A248" s="18" t="s">
        <v>510</v>
      </c>
      <c r="B248" s="18" t="s">
        <v>511</v>
      </c>
      <c r="C248" s="18">
        <v>1.1999999999999999E-3</v>
      </c>
    </row>
    <row r="249" spans="1:3" x14ac:dyDescent="0.3">
      <c r="A249" s="18" t="s">
        <v>512</v>
      </c>
      <c r="B249" s="18" t="s">
        <v>513</v>
      </c>
      <c r="C249" s="18">
        <v>8.9999999999999998E-4</v>
      </c>
    </row>
    <row r="250" spans="1:3" x14ac:dyDescent="0.3">
      <c r="A250" s="18" t="s">
        <v>514</v>
      </c>
      <c r="B250" s="18" t="s">
        <v>515</v>
      </c>
      <c r="C250" s="18">
        <v>2.8999999999999998E-3</v>
      </c>
    </row>
    <row r="251" spans="1:3" x14ac:dyDescent="0.3">
      <c r="A251" s="18" t="s">
        <v>516</v>
      </c>
      <c r="B251" s="18" t="s">
        <v>517</v>
      </c>
      <c r="C251" s="18">
        <v>4.0000000000000001E-3</v>
      </c>
    </row>
    <row r="252" spans="1:3" x14ac:dyDescent="0.3">
      <c r="A252" s="18" t="s">
        <v>518</v>
      </c>
      <c r="B252" s="18" t="s">
        <v>519</v>
      </c>
      <c r="C252" s="18">
        <v>5.4999999999999997E-3</v>
      </c>
    </row>
    <row r="253" spans="1:3" x14ac:dyDescent="0.3">
      <c r="A253" s="18" t="s">
        <v>520</v>
      </c>
      <c r="B253" s="18" t="s">
        <v>521</v>
      </c>
      <c r="C253" s="18">
        <v>1.5E-3</v>
      </c>
    </row>
    <row r="254" spans="1:3" x14ac:dyDescent="0.3">
      <c r="A254" s="18" t="s">
        <v>522</v>
      </c>
      <c r="B254" s="18" t="s">
        <v>523</v>
      </c>
      <c r="C254" s="18">
        <v>1.4E-3</v>
      </c>
    </row>
    <row r="255" spans="1:3" x14ac:dyDescent="0.3">
      <c r="A255" s="18" t="s">
        <v>524</v>
      </c>
      <c r="B255" s="18" t="s">
        <v>525</v>
      </c>
      <c r="C255" s="18">
        <v>4.7000000000000002E-3</v>
      </c>
    </row>
    <row r="256" spans="1:3" x14ac:dyDescent="0.3">
      <c r="A256" s="18" t="s">
        <v>526</v>
      </c>
      <c r="B256" s="18" t="s">
        <v>527</v>
      </c>
      <c r="C256" s="18">
        <v>1.1999999999999999E-3</v>
      </c>
    </row>
    <row r="257" spans="1:3" x14ac:dyDescent="0.3">
      <c r="A257" s="18" t="s">
        <v>528</v>
      </c>
      <c r="B257" s="18" t="s">
        <v>529</v>
      </c>
      <c r="C257" s="18">
        <v>3.0000000000000001E-3</v>
      </c>
    </row>
    <row r="258" spans="1:3" x14ac:dyDescent="0.3">
      <c r="A258" s="18" t="s">
        <v>530</v>
      </c>
      <c r="B258" s="18" t="s">
        <v>531</v>
      </c>
      <c r="C258" s="18">
        <v>1.9E-3</v>
      </c>
    </row>
    <row r="259" spans="1:3" x14ac:dyDescent="0.3">
      <c r="A259" s="18" t="s">
        <v>532</v>
      </c>
      <c r="B259" s="18" t="s">
        <v>533</v>
      </c>
      <c r="C259" s="18">
        <v>4.4000000000000003E-3</v>
      </c>
    </row>
    <row r="260" spans="1:3" x14ac:dyDescent="0.3">
      <c r="A260" s="18" t="s">
        <v>534</v>
      </c>
      <c r="B260" s="18" t="s">
        <v>535</v>
      </c>
      <c r="C260" s="18">
        <v>1.6000000000000001E-3</v>
      </c>
    </row>
    <row r="261" spans="1:3" x14ac:dyDescent="0.3">
      <c r="A261" s="18" t="s">
        <v>536</v>
      </c>
      <c r="B261" s="18" t="s">
        <v>537</v>
      </c>
      <c r="C261" s="18">
        <v>6.4000000000000003E-3</v>
      </c>
    </row>
    <row r="262" spans="1:3" x14ac:dyDescent="0.3">
      <c r="A262" s="18" t="s">
        <v>538</v>
      </c>
      <c r="B262" s="18" t="s">
        <v>539</v>
      </c>
      <c r="C262" s="18">
        <v>3.2000000000000002E-3</v>
      </c>
    </row>
    <row r="263" spans="1:3" x14ac:dyDescent="0.3">
      <c r="A263" s="18" t="s">
        <v>540</v>
      </c>
      <c r="B263" s="18" t="s">
        <v>541</v>
      </c>
      <c r="C263" s="18">
        <v>1.4E-3</v>
      </c>
    </row>
    <row r="264" spans="1:3" x14ac:dyDescent="0.3">
      <c r="A264" s="18" t="s">
        <v>542</v>
      </c>
      <c r="B264" s="18" t="s">
        <v>543</v>
      </c>
      <c r="C264" s="18">
        <v>8.9999999999999998E-4</v>
      </c>
    </row>
    <row r="265" spans="1:3" x14ac:dyDescent="0.3">
      <c r="A265" s="18" t="s">
        <v>544</v>
      </c>
      <c r="B265" s="18" t="s">
        <v>545</v>
      </c>
      <c r="C265" s="18">
        <v>1.5E-3</v>
      </c>
    </row>
    <row r="266" spans="1:3" x14ac:dyDescent="0.3">
      <c r="A266" s="18" t="s">
        <v>546</v>
      </c>
      <c r="B266" s="18" t="s">
        <v>547</v>
      </c>
      <c r="C266" s="18">
        <v>7.1000000000000004E-3</v>
      </c>
    </row>
    <row r="267" spans="1:3" x14ac:dyDescent="0.3">
      <c r="A267" s="18" t="s">
        <v>548</v>
      </c>
      <c r="B267" s="18" t="s">
        <v>549</v>
      </c>
      <c r="C267" s="18">
        <v>7.6E-3</v>
      </c>
    </row>
    <row r="268" spans="1:3" x14ac:dyDescent="0.3">
      <c r="A268" s="18" t="s">
        <v>550</v>
      </c>
      <c r="B268" s="18" t="s">
        <v>551</v>
      </c>
      <c r="C268" s="18">
        <v>4.3E-3</v>
      </c>
    </row>
    <row r="269" spans="1:3" x14ac:dyDescent="0.3">
      <c r="A269" s="18" t="s">
        <v>552</v>
      </c>
      <c r="B269" s="18" t="s">
        <v>553</v>
      </c>
      <c r="C269" s="18">
        <v>3.5000000000000001E-3</v>
      </c>
    </row>
    <row r="270" spans="1:3" x14ac:dyDescent="0.3">
      <c r="A270" s="18" t="s">
        <v>554</v>
      </c>
      <c r="B270" s="18" t="s">
        <v>555</v>
      </c>
      <c r="C270" s="18">
        <v>3.3E-3</v>
      </c>
    </row>
    <row r="271" spans="1:3" x14ac:dyDescent="0.3">
      <c r="A271" s="18" t="s">
        <v>556</v>
      </c>
      <c r="B271" s="18" t="s">
        <v>557</v>
      </c>
      <c r="C271" s="18">
        <v>1.4E-3</v>
      </c>
    </row>
    <row r="272" spans="1:3" x14ac:dyDescent="0.3">
      <c r="A272" s="18" t="s">
        <v>558</v>
      </c>
      <c r="B272" s="18" t="s">
        <v>559</v>
      </c>
      <c r="C272" s="18">
        <v>1.6000000000000001E-3</v>
      </c>
    </row>
    <row r="273" spans="1:3" x14ac:dyDescent="0.3">
      <c r="A273" s="18" t="s">
        <v>560</v>
      </c>
      <c r="B273" s="18" t="s">
        <v>561</v>
      </c>
      <c r="C273" s="18">
        <v>1.1000000000000001E-3</v>
      </c>
    </row>
    <row r="274" spans="1:3" x14ac:dyDescent="0.3">
      <c r="A274" s="18" t="s">
        <v>562</v>
      </c>
      <c r="B274" s="18" t="s">
        <v>563</v>
      </c>
      <c r="C274" s="18">
        <v>2.2000000000000001E-3</v>
      </c>
    </row>
    <row r="275" spans="1:3" x14ac:dyDescent="0.3">
      <c r="A275" s="18" t="s">
        <v>564</v>
      </c>
      <c r="B275" s="18" t="s">
        <v>565</v>
      </c>
      <c r="C275" s="18">
        <v>1.6999999999999999E-3</v>
      </c>
    </row>
    <row r="276" spans="1:3" x14ac:dyDescent="0.3">
      <c r="A276" s="18" t="s">
        <v>566</v>
      </c>
      <c r="B276" s="18" t="s">
        <v>567</v>
      </c>
      <c r="C276" s="18">
        <v>1.8E-3</v>
      </c>
    </row>
    <row r="277" spans="1:3" x14ac:dyDescent="0.3">
      <c r="A277" s="18" t="s">
        <v>568</v>
      </c>
      <c r="B277" s="18" t="s">
        <v>569</v>
      </c>
      <c r="C277" s="18">
        <v>1E-3</v>
      </c>
    </row>
    <row r="278" spans="1:3" x14ac:dyDescent="0.3">
      <c r="A278" s="18" t="s">
        <v>570</v>
      </c>
      <c r="B278" s="18" t="s">
        <v>571</v>
      </c>
      <c r="C278" s="18">
        <v>2E-3</v>
      </c>
    </row>
    <row r="279" spans="1:3" x14ac:dyDescent="0.3">
      <c r="A279" s="18" t="s">
        <v>572</v>
      </c>
      <c r="B279" s="18" t="s">
        <v>573</v>
      </c>
      <c r="C279" s="18">
        <v>2E-3</v>
      </c>
    </row>
    <row r="280" spans="1:3" x14ac:dyDescent="0.3">
      <c r="A280" s="18" t="s">
        <v>574</v>
      </c>
      <c r="B280" s="18" t="s">
        <v>575</v>
      </c>
      <c r="C280" s="18">
        <v>6.0000000000000001E-3</v>
      </c>
    </row>
    <row r="281" spans="1:3" x14ac:dyDescent="0.3">
      <c r="A281" s="18" t="s">
        <v>576</v>
      </c>
      <c r="B281" s="18" t="s">
        <v>577</v>
      </c>
      <c r="C281" s="18">
        <v>1.1999999999999999E-3</v>
      </c>
    </row>
    <row r="282" spans="1:3" x14ac:dyDescent="0.3">
      <c r="A282" s="18" t="s">
        <v>578</v>
      </c>
      <c r="B282" s="18" t="s">
        <v>579</v>
      </c>
      <c r="C282" s="18">
        <v>2.5000000000000001E-3</v>
      </c>
    </row>
    <row r="283" spans="1:3" x14ac:dyDescent="0.3">
      <c r="A283" s="18" t="s">
        <v>580</v>
      </c>
      <c r="B283" s="18" t="s">
        <v>581</v>
      </c>
      <c r="C283" s="18">
        <v>3.2000000000000002E-3</v>
      </c>
    </row>
    <row r="284" spans="1:3" x14ac:dyDescent="0.3">
      <c r="A284" s="18" t="s">
        <v>582</v>
      </c>
      <c r="B284" s="18" t="s">
        <v>583</v>
      </c>
      <c r="C284" s="18">
        <v>2.8999999999999998E-3</v>
      </c>
    </row>
    <row r="285" spans="1:3" x14ac:dyDescent="0.3">
      <c r="A285" s="18" t="s">
        <v>584</v>
      </c>
      <c r="B285" s="18" t="s">
        <v>585</v>
      </c>
      <c r="C285" s="18">
        <v>6.1999999999999998E-3</v>
      </c>
    </row>
    <row r="286" spans="1:3" x14ac:dyDescent="0.3">
      <c r="A286" s="18" t="s">
        <v>586</v>
      </c>
      <c r="B286" s="18" t="s">
        <v>587</v>
      </c>
      <c r="C286" s="18">
        <v>8.0000000000000002E-3</v>
      </c>
    </row>
    <row r="287" spans="1:3" x14ac:dyDescent="0.3">
      <c r="A287" s="18" t="s">
        <v>588</v>
      </c>
      <c r="B287" s="18" t="s">
        <v>589</v>
      </c>
      <c r="C287" s="18">
        <v>1.1999999999999999E-3</v>
      </c>
    </row>
    <row r="288" spans="1:3" x14ac:dyDescent="0.3">
      <c r="A288" s="18" t="s">
        <v>590</v>
      </c>
      <c r="B288" s="18" t="s">
        <v>591</v>
      </c>
      <c r="C288" s="18">
        <v>1.2999999999999999E-3</v>
      </c>
    </row>
    <row r="289" spans="1:3" x14ac:dyDescent="0.3">
      <c r="A289" s="18" t="s">
        <v>592</v>
      </c>
      <c r="B289" s="18" t="s">
        <v>593</v>
      </c>
      <c r="C289" s="18">
        <v>9.7000000000000003E-3</v>
      </c>
    </row>
    <row r="290" spans="1:3" x14ac:dyDescent="0.3">
      <c r="A290" s="18" t="s">
        <v>594</v>
      </c>
      <c r="B290" s="18" t="s">
        <v>595</v>
      </c>
      <c r="C290" s="18">
        <v>1.1999999999999999E-3</v>
      </c>
    </row>
    <row r="291" spans="1:3" x14ac:dyDescent="0.3">
      <c r="A291" s="18" t="s">
        <v>596</v>
      </c>
      <c r="B291" s="18" t="s">
        <v>597</v>
      </c>
      <c r="C291" s="18">
        <v>1.2999999999999999E-3</v>
      </c>
    </row>
    <row r="292" spans="1:3" x14ac:dyDescent="0.3">
      <c r="A292" s="18" t="s">
        <v>598</v>
      </c>
      <c r="B292" s="18" t="s">
        <v>599</v>
      </c>
      <c r="C292" s="18">
        <v>5.5999999999999999E-3</v>
      </c>
    </row>
    <row r="293" spans="1:3" x14ac:dyDescent="0.3">
      <c r="A293" s="18" t="s">
        <v>600</v>
      </c>
      <c r="B293" s="18" t="s">
        <v>601</v>
      </c>
      <c r="C293" s="18">
        <v>1.6000000000000001E-3</v>
      </c>
    </row>
    <row r="294" spans="1:3" x14ac:dyDescent="0.3">
      <c r="A294" s="18" t="s">
        <v>602</v>
      </c>
      <c r="B294" s="18" t="s">
        <v>603</v>
      </c>
      <c r="C294" s="18">
        <v>2.0999999999999999E-3</v>
      </c>
    </row>
    <row r="295" spans="1:3" x14ac:dyDescent="0.3">
      <c r="A295" s="18" t="s">
        <v>604</v>
      </c>
      <c r="B295" s="18" t="s">
        <v>605</v>
      </c>
      <c r="C295" s="18">
        <v>1.9E-3</v>
      </c>
    </row>
    <row r="296" spans="1:3" x14ac:dyDescent="0.3">
      <c r="A296" s="18" t="s">
        <v>606</v>
      </c>
      <c r="B296" s="18" t="s">
        <v>607</v>
      </c>
      <c r="C296" s="18">
        <v>2.3999999999999998E-3</v>
      </c>
    </row>
    <row r="297" spans="1:3" x14ac:dyDescent="0.3">
      <c r="A297" s="18" t="s">
        <v>608</v>
      </c>
      <c r="B297" s="18" t="s">
        <v>609</v>
      </c>
      <c r="C297" s="18">
        <v>2.0999999999999999E-3</v>
      </c>
    </row>
    <row r="298" spans="1:3" x14ac:dyDescent="0.3">
      <c r="A298" s="18" t="s">
        <v>610</v>
      </c>
      <c r="B298" s="18" t="s">
        <v>611</v>
      </c>
      <c r="C298" s="18">
        <v>1.6999999999999999E-3</v>
      </c>
    </row>
  </sheetData>
  <sheetProtection algorithmName="SHA-512" hashValue="Pa99PvY6yu0Nk1by6scuEiQGk6ZdJQ+JWhSfD3yikGlUQc+M5HUjjh/K76ivNHNqz91KdqnQm3X9p38MVm4C5w==" saltValue="tu12JW082PxIC028d0s8wA==" spinCount="100000" sheet="1" objects="1" scenarios="1"/>
  <pageMargins left="0.7" right="0.7" top="0.75" bottom="0.75" header="0.3" footer="0.3"/>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 xmlns="681fe441-c46c-4ea5-a5c5-b45872725697" xsi:nil="true"/>
    <_ip_UnifiedCompliancePolicyUIAction xmlns="http://schemas.microsoft.com/sharepoint/v3" xsi:nil="true"/>
    <_ip_UnifiedCompliancePolicyProperties xmlns="http://schemas.microsoft.com/sharepoint/v3" xsi:nil="true"/>
    <Note xmlns="681fe441-c46c-4ea5-a5c5-b458727256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DDB95A7ECBD49AA08D06BA3EF1CDA" ma:contentTypeVersion="18" ma:contentTypeDescription="Create a new document." ma:contentTypeScope="" ma:versionID="759beaf509d880c3c8f9966fbd348892">
  <xsd:schema xmlns:xsd="http://www.w3.org/2001/XMLSchema" xmlns:xs="http://www.w3.org/2001/XMLSchema" xmlns:p="http://schemas.microsoft.com/office/2006/metadata/properties" xmlns:ns1="http://schemas.microsoft.com/sharepoint/v3" xmlns:ns2="681fe441-c46c-4ea5-a5c5-b45872725697" xmlns:ns3="6bac55d2-c587-47e2-866b-bbb6fe14d104" targetNamespace="http://schemas.microsoft.com/office/2006/metadata/properties" ma:root="true" ma:fieldsID="43a6e70a0e8fe40f95903b88a400b109" ns1:_="" ns2:_="" ns3:_="">
    <xsd:import namespace="http://schemas.microsoft.com/sharepoint/v3"/>
    <xsd:import namespace="681fe441-c46c-4ea5-a5c5-b45872725697"/>
    <xsd:import namespace="6bac55d2-c587-47e2-866b-bbb6fe14d104"/>
    <xsd:element name="properties">
      <xsd:complexType>
        <xsd:sequence>
          <xsd:element name="documentManagement">
            <xsd:complexType>
              <xsd:all>
                <xsd:element ref="ns2:Date" minOccurs="0"/>
                <xsd:element ref="ns2:Note" minOccurs="0"/>
                <xsd:element ref="ns2:MediaServiceMetadata" minOccurs="0"/>
                <xsd:element ref="ns2:MediaServiceFastMetadata" minOccurs="0"/>
                <xsd:element ref="ns2:MediaServiceAutoTags"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1fe441-c46c-4ea5-a5c5-b45872725697" elementFormDefault="qualified">
    <xsd:import namespace="http://schemas.microsoft.com/office/2006/documentManagement/types"/>
    <xsd:import namespace="http://schemas.microsoft.com/office/infopath/2007/PartnerControls"/>
    <xsd:element name="Date" ma:index="2" nillable="true" ma:displayName="Date" ma:format="DateOnly" ma:internalName="Date" ma:readOnly="false">
      <xsd:simpleType>
        <xsd:restriction base="dms:DateTime"/>
      </xsd:simpleType>
    </xsd:element>
    <xsd:element name="Note" ma:index="3" nillable="true" ma:displayName="Note" ma:format="Dropdown" ma:internalName="Note"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hidden="true" ma:internalName="MediaServiceKeyPoint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ac55d2-c587-47e2-866b-bbb6fe14d104"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30691-6324-4870-BDD3-3C9B68601361}">
  <ds:schemaRefs>
    <ds:schemaRef ds:uri="http://schemas.microsoft.com/sharepoint/v3"/>
    <ds:schemaRef ds:uri="6bac55d2-c587-47e2-866b-bbb6fe14d104"/>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81fe441-c46c-4ea5-a5c5-b45872725697"/>
    <ds:schemaRef ds:uri="http://schemas.microsoft.com/office/2006/metadata/properti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B31771E9-AE6C-43E9-909C-6739FD455E22}">
  <ds:schemaRefs>
    <ds:schemaRef ds:uri="http://schemas.microsoft.com/sharepoint/v3/contenttype/forms"/>
  </ds:schemaRefs>
</ds:datastoreItem>
</file>

<file path=customXml/itemProps3.xml><?xml version="1.0" encoding="utf-8"?>
<ds:datastoreItem xmlns:ds="http://schemas.openxmlformats.org/officeDocument/2006/customXml" ds:itemID="{9A08CBDE-409B-47F4-B0FE-2DD6BF929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81fe441-c46c-4ea5-a5c5-b45872725697"/>
    <ds:schemaRef ds:uri="6bac55d2-c587-47e2-866b-bbb6fe14d1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 drop-down</vt:lpstr>
      <vt:lpstr>LA list</vt:lpstr>
      <vt:lpstr>Shares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Bilal Hussain</dc:creator>
  <cp:keywords/>
  <dc:description/>
  <cp:lastModifiedBy>Mark David</cp:lastModifiedBy>
  <cp:revision/>
  <dcterms:created xsi:type="dcterms:W3CDTF">2026-01-12T17:56:00Z</dcterms:created>
  <dcterms:modified xsi:type="dcterms:W3CDTF">2026-02-16T11:54:09Z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0x010100AB5DDB95A7ECBD49AA08D06BA3EF1CDA</vt:lpwstr>
  </property>
</Properties>
</file>