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P:\fishstat\Callum\Nat stats Publication\2025\December\"/>
    </mc:Choice>
  </mc:AlternateContent>
  <xr:revisionPtr revIDLastSave="0" documentId="13_ncr:1_{D31E0E8C-B746-431F-9B19-237F9111B135}" xr6:coauthVersionLast="47" xr6:coauthVersionMax="47" xr10:uidLastSave="{00000000-0000-0000-0000-000000000000}"/>
  <bookViews>
    <workbookView xWindow="-28920" yWindow="-60" windowWidth="29040" windowHeight="15720" tabRatio="922" activeTab="3" xr2:uid="{2FE1976C-BB84-4386-B8A9-5AB75290ECF4}"/>
  </bookViews>
  <sheets>
    <sheet name="Intro" sheetId="2" r:id="rId1"/>
    <sheet name="Highlights - Time Series" sheetId="106" r:id="rId2"/>
    <sheet name="Highlights - Time Series Data" sheetId="107" r:id="rId3"/>
    <sheet name="Highlights - December" sheetId="45" r:id="rId4"/>
    <sheet name="Table 1 " sheetId="4" r:id="rId5"/>
    <sheet name="Table 1a" sheetId="55" r:id="rId6"/>
    <sheet name="Table 1b" sheetId="56" r:id="rId7"/>
    <sheet name="Table 2" sheetId="57" r:id="rId8"/>
    <sheet name="Table 3" sheetId="87" r:id="rId9"/>
    <sheet name="Table 4 " sheetId="50" r:id="rId10"/>
    <sheet name="Table 5" sheetId="59" r:id="rId11"/>
    <sheet name="Table 6" sheetId="12" r:id="rId12"/>
    <sheet name="Table 7" sheetId="30" r:id="rId13"/>
    <sheet name="Table 8" sheetId="47" r:id="rId14"/>
    <sheet name="Glossary" sheetId="8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8" i="107" l="1"/>
  <c r="M38" i="107" s="1"/>
  <c r="H38" i="107"/>
  <c r="G38" i="107"/>
  <c r="M9" i="107"/>
  <c r="M10" i="107"/>
  <c r="M11" i="107"/>
  <c r="M12" i="107"/>
  <c r="M13" i="107"/>
  <c r="M14" i="107"/>
  <c r="M15" i="107"/>
  <c r="M16" i="107"/>
  <c r="M17" i="107"/>
  <c r="M18" i="107"/>
  <c r="M19" i="107"/>
  <c r="H9" i="107"/>
  <c r="H10" i="107"/>
  <c r="H11" i="107"/>
  <c r="H12" i="107"/>
  <c r="H13" i="107"/>
  <c r="H14" i="107"/>
  <c r="H15" i="107"/>
  <c r="H16" i="107"/>
  <c r="H17" i="107"/>
  <c r="H18" i="107"/>
  <c r="H19" i="107"/>
  <c r="N76" i="47" l="1"/>
  <c r="O76" i="47"/>
  <c r="P76" i="47"/>
  <c r="Q76" i="47"/>
  <c r="R76" i="47"/>
  <c r="S76" i="47"/>
  <c r="T76" i="47"/>
  <c r="U76" i="47"/>
  <c r="V76" i="47"/>
  <c r="N77" i="47"/>
  <c r="O77" i="47"/>
  <c r="P77" i="47"/>
  <c r="Q77" i="47"/>
  <c r="R77" i="47"/>
  <c r="S77" i="47"/>
  <c r="T77" i="47"/>
  <c r="U77" i="47"/>
  <c r="V77" i="47"/>
  <c r="N78" i="47"/>
  <c r="O78" i="47"/>
  <c r="P78" i="47"/>
  <c r="Q78" i="47"/>
  <c r="R78" i="47"/>
  <c r="S78" i="47"/>
  <c r="T78" i="47"/>
  <c r="U78" i="47"/>
  <c r="V78" i="47"/>
  <c r="N79" i="47"/>
  <c r="O79" i="47"/>
  <c r="P79" i="47"/>
  <c r="Q79" i="47"/>
  <c r="R79" i="47"/>
  <c r="S79" i="47"/>
  <c r="T79" i="47"/>
  <c r="U79" i="47"/>
  <c r="V79" i="47"/>
  <c r="N80" i="47"/>
  <c r="O80" i="47"/>
  <c r="P80" i="47"/>
  <c r="Q80" i="47"/>
  <c r="R80" i="47"/>
  <c r="S80" i="47"/>
  <c r="T80" i="47"/>
  <c r="U80" i="47"/>
  <c r="V80" i="47"/>
  <c r="N81" i="47"/>
  <c r="O81" i="47"/>
  <c r="P81" i="47"/>
  <c r="Q81" i="47"/>
  <c r="R81" i="47"/>
  <c r="S81" i="47"/>
  <c r="T81" i="47"/>
  <c r="U81" i="47"/>
  <c r="V81" i="47"/>
  <c r="N82" i="47"/>
  <c r="O82" i="47"/>
  <c r="P82" i="47"/>
  <c r="Q82" i="47"/>
  <c r="R82" i="47"/>
  <c r="S82" i="47"/>
  <c r="T82" i="47"/>
  <c r="U82" i="47"/>
  <c r="V82" i="47"/>
  <c r="N83" i="47"/>
  <c r="O83" i="47"/>
  <c r="P83" i="47"/>
  <c r="Q83" i="47"/>
  <c r="R83" i="47"/>
  <c r="S83" i="47"/>
  <c r="T83" i="47"/>
  <c r="U83" i="47"/>
  <c r="V83" i="47"/>
  <c r="N84" i="47"/>
  <c r="O84" i="47"/>
  <c r="P84" i="47"/>
  <c r="Q84" i="47"/>
  <c r="R84" i="47"/>
  <c r="S84" i="47"/>
  <c r="T84" i="47"/>
  <c r="U84" i="47"/>
  <c r="V84" i="47"/>
  <c r="N85" i="47"/>
  <c r="O85" i="47"/>
  <c r="P85" i="47"/>
  <c r="Q85" i="47"/>
  <c r="R85" i="47"/>
  <c r="S85" i="47"/>
  <c r="T85" i="47"/>
  <c r="U85" i="47"/>
  <c r="V85" i="47"/>
  <c r="N86" i="47"/>
  <c r="O86" i="47"/>
  <c r="P86" i="47"/>
  <c r="Q86" i="47"/>
  <c r="R86" i="47"/>
  <c r="S86" i="47"/>
  <c r="T86" i="47"/>
  <c r="U86" i="47"/>
  <c r="V86" i="47"/>
  <c r="S87" i="47"/>
  <c r="T87" i="47"/>
  <c r="M76" i="47"/>
  <c r="M77" i="47"/>
  <c r="M78" i="47"/>
  <c r="M79" i="47"/>
  <c r="M80" i="47"/>
  <c r="M81" i="47"/>
  <c r="M82" i="47"/>
  <c r="M83" i="47"/>
  <c r="M84" i="47"/>
  <c r="M85" i="47"/>
  <c r="M86" i="47"/>
  <c r="V87" i="47"/>
  <c r="U87" i="47"/>
  <c r="R87" i="47"/>
  <c r="Q87" i="47"/>
  <c r="P87" i="47"/>
  <c r="O87" i="47"/>
  <c r="N87" i="47"/>
  <c r="M87" i="47"/>
  <c r="F27" i="107" l="1"/>
  <c r="F28" i="107" s="1"/>
  <c r="F29" i="107" s="1"/>
  <c r="F30" i="107" s="1"/>
  <c r="F31" i="107" s="1"/>
  <c r="F32" i="107" s="1"/>
  <c r="F33" i="107" s="1"/>
  <c r="F34" i="107" s="1"/>
  <c r="F35" i="107" s="1"/>
  <c r="F36" i="107" s="1"/>
  <c r="F37" i="107" s="1"/>
  <c r="F38" i="107" s="1"/>
  <c r="K27" i="107" l="1"/>
  <c r="K28" i="107" s="1"/>
  <c r="H8" i="107" l="1"/>
  <c r="M8" i="107" l="1"/>
  <c r="L27" i="107"/>
  <c r="M27" i="107" s="1"/>
  <c r="K29" i="107"/>
  <c r="K30" i="107" s="1"/>
  <c r="K31" i="107" s="1"/>
  <c r="K32" i="107" s="1"/>
  <c r="K33" i="107" s="1"/>
  <c r="G27" i="107"/>
  <c r="K34" i="107" l="1"/>
  <c r="K35" i="107" s="1"/>
  <c r="K36" i="107" s="1"/>
  <c r="L28" i="107"/>
  <c r="L29" i="107" s="1"/>
  <c r="L30" i="107" s="1"/>
  <c r="H27" i="107"/>
  <c r="G28" i="107"/>
  <c r="G29" i="107" s="1"/>
  <c r="G30" i="107" s="1"/>
  <c r="G31" i="107" s="1"/>
  <c r="G32" i="107" s="1"/>
  <c r="G33" i="107" s="1"/>
  <c r="G34" i="107" s="1"/>
  <c r="G35" i="107" s="1"/>
  <c r="G36" i="107" s="1"/>
  <c r="H36" i="107" l="1"/>
  <c r="G37" i="107"/>
  <c r="H37" i="107" s="1"/>
  <c r="K37" i="107"/>
  <c r="K38" i="107" s="1"/>
  <c r="H29" i="107"/>
  <c r="H30" i="107"/>
  <c r="M30" i="107"/>
  <c r="L31" i="107"/>
  <c r="M28" i="107"/>
  <c r="M29" i="107"/>
  <c r="H28" i="107"/>
  <c r="H31" i="107" l="1"/>
  <c r="M31" i="107"/>
  <c r="L32" i="107"/>
  <c r="M32" i="107" l="1"/>
  <c r="L33" i="107"/>
  <c r="H32" i="107"/>
  <c r="H33" i="107" l="1"/>
  <c r="M33" i="107"/>
  <c r="L34" i="107"/>
  <c r="M34" i="107" l="1"/>
  <c r="L35" i="107"/>
  <c r="H35" i="107"/>
  <c r="H34" i="107"/>
  <c r="M35" i="107" l="1"/>
  <c r="L36" i="107"/>
  <c r="M36" i="107" l="1"/>
  <c r="L37" i="107"/>
  <c r="M37" i="107" s="1"/>
</calcChain>
</file>

<file path=xl/sharedStrings.xml><?xml version="1.0" encoding="utf-8"?>
<sst xmlns="http://schemas.openxmlformats.org/spreadsheetml/2006/main" count="852" uniqueCount="212">
  <si>
    <t>Table 1</t>
  </si>
  <si>
    <t>Table 2</t>
  </si>
  <si>
    <t>Table 3</t>
  </si>
  <si>
    <t>Contents</t>
  </si>
  <si>
    <t>Value (£'000s)</t>
  </si>
  <si>
    <t>England</t>
  </si>
  <si>
    <t>Pelagic</t>
  </si>
  <si>
    <t>Shellfish</t>
  </si>
  <si>
    <t>England total</t>
  </si>
  <si>
    <t>10-12m total</t>
  </si>
  <si>
    <t>o12m total</t>
  </si>
  <si>
    <t>UK total</t>
  </si>
  <si>
    <t>u10m total</t>
  </si>
  <si>
    <t>Northern Ireland total</t>
  </si>
  <si>
    <t>Scotland total</t>
  </si>
  <si>
    <t>Wales total</t>
  </si>
  <si>
    <t>Brixham</t>
  </si>
  <si>
    <t>Grimsby</t>
  </si>
  <si>
    <t>Newlyn</t>
  </si>
  <si>
    <t>Plymouth</t>
  </si>
  <si>
    <t>Belfast</t>
  </si>
  <si>
    <t>Fraserburgh</t>
  </si>
  <si>
    <t>Kinlochbervie</t>
  </si>
  <si>
    <t>Peterhead</t>
  </si>
  <si>
    <t>Ullapool</t>
  </si>
  <si>
    <t>Milford Haven</t>
  </si>
  <si>
    <t>Northern Ireland</t>
  </si>
  <si>
    <t>Scotland</t>
  </si>
  <si>
    <t>Wales</t>
  </si>
  <si>
    <t>Pelagic total</t>
  </si>
  <si>
    <t>Shellfish total</t>
  </si>
  <si>
    <t>Demersal</t>
  </si>
  <si>
    <t xml:space="preserve">Demersal </t>
  </si>
  <si>
    <t>Demersal total</t>
  </si>
  <si>
    <t>u10m</t>
  </si>
  <si>
    <t>10-12m</t>
  </si>
  <si>
    <t>12-15m</t>
  </si>
  <si>
    <t>15-24m</t>
  </si>
  <si>
    <t>o24m</t>
  </si>
  <si>
    <t>Table 4</t>
  </si>
  <si>
    <t>May</t>
  </si>
  <si>
    <t xml:space="preserve"> </t>
  </si>
  <si>
    <t>Table 5</t>
  </si>
  <si>
    <t>Month</t>
  </si>
  <si>
    <t>January</t>
  </si>
  <si>
    <t>February</t>
  </si>
  <si>
    <t>March</t>
  </si>
  <si>
    <t>April</t>
  </si>
  <si>
    <t>June</t>
  </si>
  <si>
    <t>July</t>
  </si>
  <si>
    <t>August</t>
  </si>
  <si>
    <t>September</t>
  </si>
  <si>
    <t>October</t>
  </si>
  <si>
    <t>November</t>
  </si>
  <si>
    <t>December</t>
  </si>
  <si>
    <t>Total year-to-date</t>
  </si>
  <si>
    <t>Value</t>
  </si>
  <si>
    <t>Price</t>
  </si>
  <si>
    <t>(£/tonne)</t>
  </si>
  <si>
    <t>Bass</t>
  </si>
  <si>
    <t>Bream</t>
  </si>
  <si>
    <t>Brill</t>
  </si>
  <si>
    <t>Cod</t>
  </si>
  <si>
    <t>Dogfish</t>
  </si>
  <si>
    <t>Gurnard</t>
  </si>
  <si>
    <t>Haddock</t>
  </si>
  <si>
    <t>Hake</t>
  </si>
  <si>
    <t>Halibut</t>
  </si>
  <si>
    <t>Lemon Sole</t>
  </si>
  <si>
    <t>Ling</t>
  </si>
  <si>
    <t>Megrim</t>
  </si>
  <si>
    <t>Monks or Anglers</t>
  </si>
  <si>
    <t>Mullet</t>
  </si>
  <si>
    <t>Plaice</t>
  </si>
  <si>
    <t>Pollack (Lythe)</t>
  </si>
  <si>
    <t>Saithe</t>
  </si>
  <si>
    <t>Sand Eels</t>
  </si>
  <si>
    <t>Skates and Rays</t>
  </si>
  <si>
    <t>Sole</t>
  </si>
  <si>
    <t>Turbot</t>
  </si>
  <si>
    <t>Whiting</t>
  </si>
  <si>
    <t>Witch</t>
  </si>
  <si>
    <t>Other Demersal</t>
  </si>
  <si>
    <t>Blue Whiting</t>
  </si>
  <si>
    <t>Herring</t>
  </si>
  <si>
    <t>Horse Mackerel</t>
  </si>
  <si>
    <t>Mackerel</t>
  </si>
  <si>
    <t>Sardines</t>
  </si>
  <si>
    <t>Other Pelagic</t>
  </si>
  <si>
    <t>Cockles</t>
  </si>
  <si>
    <t>Crabs</t>
  </si>
  <si>
    <t>Cuttlefish</t>
  </si>
  <si>
    <t>Lobsters</t>
  </si>
  <si>
    <t>Mussels</t>
  </si>
  <si>
    <t>Nephrops</t>
  </si>
  <si>
    <t>Oysters</t>
  </si>
  <si>
    <t>Scallops</t>
  </si>
  <si>
    <t>Shrimps and Prawns</t>
  </si>
  <si>
    <t>Squid</t>
  </si>
  <si>
    <t>Whelks</t>
  </si>
  <si>
    <t>Other Shellfish</t>
  </si>
  <si>
    <t>All Fish</t>
  </si>
  <si>
    <t xml:space="preserve">
</t>
  </si>
  <si>
    <t>Bridlington</t>
  </si>
  <si>
    <t>Shoreham</t>
  </si>
  <si>
    <t>Other Wales</t>
  </si>
  <si>
    <t>Other England</t>
  </si>
  <si>
    <t>Ardglass</t>
  </si>
  <si>
    <t>Kilkeel</t>
  </si>
  <si>
    <t>Portavogie</t>
  </si>
  <si>
    <t>Cullivoe</t>
  </si>
  <si>
    <t>Lerwick</t>
  </si>
  <si>
    <t>Scalloway &amp; Isles</t>
  </si>
  <si>
    <t>Scrabster</t>
  </si>
  <si>
    <t>Other Scotland</t>
  </si>
  <si>
    <t>Table 1a</t>
  </si>
  <si>
    <t>Table 1b</t>
  </si>
  <si>
    <t>Table 6</t>
  </si>
  <si>
    <t>(£000's)</t>
  </si>
  <si>
    <t>Landings into the UK by UK vessels (a)</t>
  </si>
  <si>
    <t>Landings abroad by UK vessels (b)</t>
  </si>
  <si>
    <t>Landings into the UK and abroad by UK vessels (a+b)</t>
  </si>
  <si>
    <t>Landings into the UK by UK and Foreign vessels (a+c)</t>
  </si>
  <si>
    <t>Landings into the UK by Foreign vessels (c)</t>
  </si>
  <si>
    <t>Table 7</t>
  </si>
  <si>
    <t>Live weight of landings (t)</t>
  </si>
  <si>
    <t>UK landings includes data from Channel Islands and Isle of Man. Channel Island and Isle of Man landings will be included in England’s landings when broken down into each devolved administration. British Overseas Territories landings are not reflected by the data in this publication.</t>
  </si>
  <si>
    <t>Intro</t>
  </si>
  <si>
    <t>Usage Notes</t>
  </si>
  <si>
    <t>Pilchards or Sardines</t>
  </si>
  <si>
    <t>Hull</t>
  </si>
  <si>
    <t>Other NI</t>
  </si>
  <si>
    <t>Holyhead</t>
  </si>
  <si>
    <t>Saundersfoot</t>
  </si>
  <si>
    <t>Londonderry</t>
  </si>
  <si>
    <t>Table 1 - Landings by UK vessels into all ports (Live weight (tonnes) and Value (£000's)) by vessel nationality, vessel length and species group (Summary)</t>
  </si>
  <si>
    <t>Table 1a -  Landings of UK vessels into UK ports (Live weight (tonnes) and Value (£000's)) by vessel nationality, vessel length and species group (Summary)</t>
  </si>
  <si>
    <t>Number of Trips</t>
  </si>
  <si>
    <t>Glossary</t>
  </si>
  <si>
    <t xml:space="preserve">Species of demersal fish inhabit the bottom of the ocean. Key demersal species fished by the UK fleet include cod, haddock and whiting. </t>
  </si>
  <si>
    <t xml:space="preserve">Pelagic fish inhabit the water column (not near the sea bed or shore). The two main pelagic species fished by the UK fleet are mackerel and herring.  </t>
  </si>
  <si>
    <t>Shellfish include various species of molluscs (e.g. scallops, whelks) and crustaceans (e.g. crabs and nephrops).</t>
  </si>
  <si>
    <t>Number of trips</t>
  </si>
  <si>
    <t>The number of distinct trips (out from port and back to port) where fish were landed taken by a given group of vessels in a given time frame. The same vessel will account for multiple trips.</t>
  </si>
  <si>
    <t>Quantity</t>
  </si>
  <si>
    <t xml:space="preserve">The quantity in tonnes in reported. This is the live weight of fish caught and landed by fishers. </t>
  </si>
  <si>
    <t xml:space="preserve">Table 2 - Landings of UK vessels into UK ports (Live weight (tonnes), Value (£000's) and Price (£/tonne)) by Species </t>
  </si>
  <si>
    <t>In this publication the value in thousand of pounds (£000's) is reported. This is the value fishers received for their landings at first sale as recorded on sales notes from Registered Buyers and Sellers of fish.</t>
  </si>
  <si>
    <t xml:space="preserve">Pounds per tonne that fish are sold for at first sale. </t>
  </si>
  <si>
    <t xml:space="preserve">Table 3 - Landings of UK vessels into all ports (Live weight (tonnes), Value (£000's) and Price (£/tonne)) by Species </t>
  </si>
  <si>
    <t xml:space="preserve">Table 4 - Landings of foreign vessels into the UK (Live weight (tonnes), Value (£000's) and Price (£/tonne)) by species </t>
  </si>
  <si>
    <t xml:space="preserve">Table 5 - Landings into UK ports by all vessels  (Live weight (tonnes) and Value (£000's)) by country of landing and port </t>
  </si>
  <si>
    <t xml:space="preserve">Table 7 - Landings (Live weight (t) and Value (£000's)) and number of trips of UK vessels in all ports by country and vessel length </t>
  </si>
  <si>
    <t xml:space="preserve">Table 6 - Landings by all UK vessels into all ports (Live weight (t) and Value (£000's)) by species group and vessel nationality </t>
  </si>
  <si>
    <t>Landings by UK vessels into all ports (Live weight (tonnes) and Value (£000's)) by vessel nationality, vessel length and species group (Summary)</t>
  </si>
  <si>
    <t>Landings of UK vessels into UK ports (Live weight (tonnes) and Value (£000's)) by vessel nationality, vessel length and species group (Summary)</t>
  </si>
  <si>
    <t>Landings of UK vessels into Foreign ports (Live weight (tonnes) and Value (£000's)) of UK vessels into Foreign ports by vessel nationality, vessel length and species group (Summary)</t>
  </si>
  <si>
    <t xml:space="preserve">Landings of UK vessels into UK ports (Live weight (tonnes), Value (£000's) and Price (£/tonne)) by Species </t>
  </si>
  <si>
    <t xml:space="preserve">Landings of UK vessels into all ports (Live weight (tonnes), Value (£000's) and Price (£/tonne)) by Species </t>
  </si>
  <si>
    <t xml:space="preserve">Landings of foreign vessels into the UK (Live weight (tonnes), Value (£000's) and Price (£/tonne)) by species </t>
  </si>
  <si>
    <t xml:space="preserve">Landings into UK ports by all vessels  (Live weight (tonnes) and Value (£000's)) by country of landing and port </t>
  </si>
  <si>
    <t xml:space="preserve">Landings by all UK vessels into all ports (Live weight (t) and Value (£000's)) by species group and vessel nationality </t>
  </si>
  <si>
    <t xml:space="preserve">Landings (Live weight (t) and Value (£000's)) and number of trips of UK vessels in all ports by country and vessel length </t>
  </si>
  <si>
    <t>Table 8</t>
  </si>
  <si>
    <t>(£000s)</t>
  </si>
  <si>
    <t>Bream: BRB,POA,SBA,SBG,SBR,SBX</t>
  </si>
  <si>
    <t>Gurnards: GUG,GUR,GUU,GUX</t>
  </si>
  <si>
    <t>Dogfish: SHO,SYX,SYC,DGS,DGH</t>
  </si>
  <si>
    <t>Skates and Rays: RJG,RJH,RJB,RJN,JAD,RJI,RJF,SKA,RJE,RJM,RJC,RJU,RJA</t>
  </si>
  <si>
    <t>Crabs: CRA,CRE,LIO,SCR,CRR</t>
  </si>
  <si>
    <t>Scallops: SCE,QSC</t>
  </si>
  <si>
    <t>Shrimps and Prawns: CPR,CSH,PAN,PEN,PRA</t>
  </si>
  <si>
    <t>Squid: SQC,GIS,ILL,SQA,SQE,SQP,SQU</t>
  </si>
  <si>
    <t>See below the specific species codes that are combined into the corresponding sub groups in the table above.</t>
  </si>
  <si>
    <t>Where a figure is less than 1 no comparison between years has been made</t>
  </si>
  <si>
    <t>Where a figure is less than 1 no price per tonne has been calculated</t>
  </si>
  <si>
    <t>Table 8 - Quantity of landings (t) and value landed (£000's)  by UK vessels and Foreign vessels into the UK in last 2 years</t>
  </si>
  <si>
    <t>Quantity of landings (t) and value landed (£000's)  by UK vessels and Foreign vessels into the UK in last 2 years</t>
  </si>
  <si>
    <t>Table 1b - Landings of UK vessels into Foreign ports (Live weight (tonnes) and Value (£000's)) of UK vessels into Foreign ports by vessel nationality, vessel length and species group (Summary)</t>
  </si>
  <si>
    <t>Leigh on Sea</t>
  </si>
  <si>
    <t>For Wales and Northern Ireland landings were only available for limited number of ports therefore all ports with landings in 2021 for these DA's were included.</t>
  </si>
  <si>
    <t xml:space="preserve">The ports named in table above were chosen by the total value of landings in 2022. The top 8 ports were chosen where applicable (England &amp; Scotland) and the rest of the port landings are combined into "other" categories for each devolved administration. </t>
  </si>
  <si>
    <t>2024 vs 2025</t>
  </si>
  <si>
    <t>Highlights - Time Series showing landings by month and cumulative totals over the year.</t>
  </si>
  <si>
    <t>Value landed UK vessels (£000's)</t>
  </si>
  <si>
    <t>Quantity landed UK vessels (tonnes)</t>
  </si>
  <si>
    <t>Jan</t>
  </si>
  <si>
    <t>Feb</t>
  </si>
  <si>
    <t>Mar</t>
  </si>
  <si>
    <t>Apr</t>
  </si>
  <si>
    <t>Jun</t>
  </si>
  <si>
    <t>Jul</t>
  </si>
  <si>
    <t>Aug</t>
  </si>
  <si>
    <t>Sep</t>
  </si>
  <si>
    <t>Oct</t>
  </si>
  <si>
    <t>Nov</t>
  </si>
  <si>
    <t>Dec</t>
  </si>
  <si>
    <t>Cumulative value (£000's)</t>
  </si>
  <si>
    <t>Cumulative quantity (tonnes)</t>
  </si>
  <si>
    <t>Highlights - Time series</t>
  </si>
  <si>
    <t>Highlights - Live weight landings (t) and Value (£000's) by month and cumulative totals over the year.</t>
  </si>
  <si>
    <t>Highlights - Time series Data</t>
  </si>
  <si>
    <t>Highlights - Breakdown of data used for time series graphs by each month in 2024 &amp; 2025</t>
  </si>
  <si>
    <t>Highlights - Breakdown of data used for time series graphs by each month in 2024 &amp; 2025.</t>
  </si>
  <si>
    <t>`</t>
  </si>
  <si>
    <t>*Note this data provides the underlying data that was used to produce the trends graphs on the previous tabs. This can be used to identify specific months that saw the most change from 2024 to 2025</t>
  </si>
  <si>
    <t>This workbook was updated 30 January 2026</t>
  </si>
  <si>
    <t>Monthly Provisional UK Sea Fisheries Statistics December 2025</t>
  </si>
  <si>
    <t>Highlights - December (compared to same month in 2024)</t>
  </si>
  <si>
    <t>Highlights - December 2025</t>
  </si>
  <si>
    <t>Highlights - December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</si>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</sst>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gt;=0.5]#,##0;[&gt;0]#;&quot;-&quot;"/>
    <numFmt numFmtId="165" formatCode="0.000"/>
    <numFmt numFmtId="166" formatCode="&quot; &quot;#,##0&quot; &quot;;&quot;-&quot;#,##0&quot; &quot;;&quot; -&quot;00&quot; &quot;;&quot; &quot;@&quot; &quot;"/>
    <numFmt numFmtId="167" formatCode="&quot; &quot;#,##0.00&quot; &quot;;&quot;-&quot;#,##0.00&quot; &quot;;&quot; -&quot;00&quot; &quot;;&quot; &quot;@&quot; &quot;"/>
    <numFmt numFmtId="168" formatCode="[&lt;10]&quot;..&quot;;[&lt;1]&quot;..&quot;;#,##0.0"/>
    <numFmt numFmtId="169" formatCode="[&lt;15]&quot;..&quot;;[&lt;1]&quot;..&quot;;#,##0.0"/>
    <numFmt numFmtId="170" formatCode="&quot;Month of &quot;mmm&quot; &quot;yyyy"/>
    <numFmt numFmtId="171" formatCode="#,##0.0"/>
    <numFmt numFmtId="172" formatCode="0.0"/>
    <numFmt numFmtId="173" formatCode="_-* #,##0_-;\-* #,##0_-;_-* &quot;-&quot;??_-;_-@_-"/>
    <numFmt numFmtId="174" formatCode="&quot; &quot;#,##0&quot; &quot;;&quot;-&quot;#,##0&quot; &quot;;&quot; &quot;0&quot; &quot;;&quot; &quot;@&quot; &quot;"/>
    <numFmt numFmtId="175" formatCode="_-* #,##0_-;\-* #,##0_-;_-* &quot;&quot;??_-;_-@_-"/>
    <numFmt numFmtId="176" formatCode="&quot; &quot;#,##0&quot; &quot;;&quot;-&quot;#,##0.00&quot; &quot;;&quot; &quot;0&quot; &quot;;&quot; &quot;@&quot; &quot;"/>
    <numFmt numFmtId="177" formatCode="0.0%"/>
    <numFmt numFmtId="178" formatCode="_-* #,##0.0_-;\-* #,##0.0_-;_-* &quot;-&quot;??_-;_-@_-"/>
  </numFmts>
  <fonts count="5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rgb="FFFF0000"/>
      <name val="Calibri"/>
      <family val="2"/>
      <scheme val="minor"/>
    </font>
    <font>
      <sz val="11"/>
      <color theme="1"/>
      <name val="Arial"/>
      <family val="2"/>
    </font>
    <font>
      <b/>
      <sz val="16"/>
      <color theme="1"/>
      <name val="Arial"/>
      <family val="2"/>
    </font>
    <font>
      <b/>
      <sz val="11"/>
      <color theme="1"/>
      <name val="Arial"/>
      <family val="2"/>
    </font>
    <font>
      <sz val="11"/>
      <color rgb="FFFF0000"/>
      <name val="Arial"/>
      <family val="2"/>
    </font>
    <font>
      <sz val="10"/>
      <color rgb="FF000000"/>
      <name val="Arial"/>
      <family val="2"/>
    </font>
    <font>
      <sz val="11"/>
      <color rgb="FF000000"/>
      <name val="Calibri"/>
      <family val="2"/>
    </font>
    <font>
      <sz val="9"/>
      <color rgb="FF000000"/>
      <name val="Arial"/>
      <family val="2"/>
    </font>
    <font>
      <b/>
      <sz val="9"/>
      <color rgb="FF000000"/>
      <name val="Arial"/>
      <family val="2"/>
    </font>
    <font>
      <b/>
      <sz val="16"/>
      <name val="Arial"/>
      <family val="2"/>
    </font>
    <font>
      <sz val="9"/>
      <color theme="1"/>
      <name val="Arial"/>
      <family val="2"/>
    </font>
    <font>
      <b/>
      <sz val="9"/>
      <color theme="1"/>
      <name val="Arial"/>
      <family val="2"/>
    </font>
    <font>
      <u/>
      <sz val="11"/>
      <color theme="4" tint="-0.499984740745262"/>
      <name val="Arial"/>
      <family val="2"/>
    </font>
    <font>
      <sz val="11"/>
      <color theme="1"/>
      <name val="Calibri"/>
      <family val="2"/>
      <scheme val="minor"/>
    </font>
    <font>
      <b/>
      <sz val="11"/>
      <color theme="1"/>
      <name val="Calibri"/>
      <family val="2"/>
      <scheme val="minor"/>
    </font>
    <font>
      <u/>
      <sz val="11"/>
      <color theme="10"/>
      <name val="Calibri"/>
      <family val="2"/>
      <scheme val="minor"/>
    </font>
    <font>
      <sz val="11"/>
      <name val="Arial"/>
      <family val="2"/>
    </font>
    <font>
      <i/>
      <sz val="11"/>
      <color rgb="FFFF0000"/>
      <name val="Arial"/>
      <family val="2"/>
    </font>
    <font>
      <b/>
      <sz val="11"/>
      <name val="Arial"/>
      <family val="2"/>
    </font>
    <font>
      <sz val="12"/>
      <name val="Arial"/>
      <family val="2"/>
    </font>
    <font>
      <sz val="10"/>
      <name val="MS Sans Serif"/>
      <family val="2"/>
    </font>
    <font>
      <sz val="8"/>
      <name val="Arial"/>
      <family val="2"/>
    </font>
    <font>
      <sz val="8"/>
      <color theme="1"/>
      <name val="Arial"/>
      <family val="2"/>
    </font>
    <font>
      <sz val="8"/>
      <color rgb="FF000000"/>
      <name val="Arial"/>
      <family val="2"/>
    </font>
    <font>
      <b/>
      <sz val="11"/>
      <color rgb="FF000000"/>
      <name val="Arial"/>
      <family val="2"/>
    </font>
    <font>
      <sz val="12"/>
      <color rgb="FF000000"/>
      <name val="Arial"/>
      <family val="2"/>
    </font>
    <font>
      <sz val="10"/>
      <color rgb="FF000000"/>
      <name val="MS Sans Serif"/>
      <family val="2"/>
    </font>
    <font>
      <sz val="11"/>
      <color rgb="FF000000"/>
      <name val="Arial"/>
      <family val="2"/>
    </font>
    <font>
      <sz val="9"/>
      <name val="Arial"/>
      <family val="2"/>
    </font>
    <font>
      <b/>
      <sz val="11"/>
      <name val="Calibri"/>
      <family val="2"/>
      <scheme val="minor"/>
    </font>
    <font>
      <sz val="11"/>
      <name val="Calibri"/>
      <family val="2"/>
      <scheme val="minor"/>
    </font>
    <font>
      <sz val="8"/>
      <name val="Calibri"/>
      <family val="2"/>
      <scheme val="minor"/>
    </font>
    <font>
      <sz val="11"/>
      <color theme="8" tint="-0.249977111117893"/>
      <name val="Arial"/>
      <family val="2"/>
    </font>
    <font>
      <sz val="11"/>
      <color theme="8"/>
      <name val="Arial"/>
      <family val="2"/>
    </font>
    <font>
      <u/>
      <sz val="11"/>
      <color rgb="FF0070C0"/>
      <name val="Arial"/>
      <family val="2"/>
    </font>
    <font>
      <i/>
      <sz val="11"/>
      <color theme="0" tint="-0.249977111117893"/>
      <name val="Arial"/>
      <family val="2"/>
    </font>
    <font>
      <i/>
      <sz val="10"/>
      <name val="Arial"/>
      <family val="2"/>
    </font>
    <font>
      <b/>
      <i/>
      <sz val="11"/>
      <color rgb="FF00000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rgb="FF000000"/>
      </top>
      <bottom/>
      <diagonal/>
    </border>
    <border>
      <left/>
      <right/>
      <top/>
      <bottom style="thin">
        <color rgb="FF000000"/>
      </bottom>
      <diagonal/>
    </border>
    <border>
      <left/>
      <right/>
      <top/>
      <bottom style="medium">
        <color indexed="64"/>
      </bottom>
      <diagonal/>
    </border>
    <border>
      <left/>
      <right/>
      <top style="thin">
        <color indexed="64"/>
      </top>
      <bottom/>
      <diagonal/>
    </border>
    <border>
      <left/>
      <right/>
      <top/>
      <bottom style="thin">
        <color indexed="64"/>
      </bottom>
      <diagonal/>
    </border>
    <border>
      <left/>
      <right/>
      <top/>
      <bottom style="medium">
        <color rgb="FF000000"/>
      </bottom>
      <diagonal/>
    </border>
    <border>
      <left/>
      <right/>
      <top style="medium">
        <color auto="1"/>
      </top>
      <bottom style="thin">
        <color indexed="64"/>
      </bottom>
      <diagonal/>
    </border>
    <border>
      <left/>
      <right/>
      <top style="medium">
        <color auto="1"/>
      </top>
      <bottom/>
      <diagonal/>
    </border>
    <border>
      <left/>
      <right/>
      <top style="thin">
        <color indexed="64"/>
      </top>
      <bottom style="thin">
        <color indexed="64"/>
      </bottom>
      <diagonal/>
    </border>
  </borders>
  <cellStyleXfs count="14">
    <xf numFmtId="0" fontId="0" fillId="0" borderId="0"/>
    <xf numFmtId="0" fontId="21" fillId="0" borderId="0"/>
    <xf numFmtId="167" fontId="21" fillId="0" borderId="0" applyFont="0" applyFill="0" applyBorder="0" applyAlignment="0" applyProtection="0"/>
    <xf numFmtId="9" fontId="21" fillId="0" borderId="0" applyFont="0" applyFill="0" applyBorder="0" applyAlignment="0" applyProtection="0"/>
    <xf numFmtId="0" fontId="21" fillId="0" borderId="0" applyNumberFormat="0" applyFont="0" applyBorder="0" applyProtection="0"/>
    <xf numFmtId="0" fontId="22" fillId="0" borderId="0" applyNumberFormat="0" applyBorder="0" applyProtection="0"/>
    <xf numFmtId="9" fontId="29" fillId="0" borderId="0" applyFont="0" applyFill="0" applyBorder="0" applyAlignment="0" applyProtection="0"/>
    <xf numFmtId="0" fontId="31" fillId="0" borderId="0" applyNumberFormat="0" applyFill="0" applyBorder="0" applyAlignment="0" applyProtection="0"/>
    <xf numFmtId="0" fontId="36" fillId="0" borderId="0"/>
    <xf numFmtId="0" fontId="41" fillId="0" borderId="0" applyNumberFormat="0" applyBorder="0" applyProtection="0"/>
    <xf numFmtId="0" fontId="42" fillId="0" borderId="0" applyNumberFormat="0" applyBorder="0" applyProtection="0"/>
    <xf numFmtId="43" fontId="29" fillId="0" borderId="0" applyFont="0" applyFill="0" applyBorder="0" applyAlignment="0" applyProtection="0"/>
    <xf numFmtId="0" fontId="9" fillId="0" borderId="0"/>
    <xf numFmtId="0" fontId="7" fillId="0" borderId="0"/>
  </cellStyleXfs>
  <cellXfs count="248">
    <xf numFmtId="0" fontId="0" fillId="0" borderId="0" xfId="0"/>
    <xf numFmtId="0" fontId="17" fillId="0" borderId="0" xfId="0" applyFont="1"/>
    <xf numFmtId="0" fontId="18" fillId="0" borderId="0" xfId="0" applyFont="1"/>
    <xf numFmtId="0" fontId="19" fillId="0" borderId="0" xfId="0" applyFont="1"/>
    <xf numFmtId="0" fontId="25" fillId="0" borderId="0" xfId="0" applyFont="1"/>
    <xf numFmtId="0" fontId="26" fillId="0" borderId="0" xfId="0" applyFont="1"/>
    <xf numFmtId="0" fontId="27" fillId="0" borderId="0" xfId="0" applyFont="1"/>
    <xf numFmtId="0" fontId="26" fillId="0" borderId="0" xfId="0" applyFont="1" applyAlignment="1">
      <alignment horizontal="left" indent="1"/>
    </xf>
    <xf numFmtId="0" fontId="17" fillId="0" borderId="3" xfId="0" applyFont="1" applyBorder="1"/>
    <xf numFmtId="9" fontId="23" fillId="0" borderId="0" xfId="6" applyFont="1" applyAlignment="1">
      <alignment horizontal="right"/>
    </xf>
    <xf numFmtId="0" fontId="32" fillId="0" borderId="0" xfId="0" applyFont="1"/>
    <xf numFmtId="0" fontId="33" fillId="0" borderId="0" xfId="0" applyFont="1"/>
    <xf numFmtId="0" fontId="35" fillId="0" borderId="0" xfId="0" applyFont="1"/>
    <xf numFmtId="0" fontId="17" fillId="0" borderId="0" xfId="0" applyFont="1" applyAlignment="1">
      <alignment vertical="top" wrapText="1"/>
    </xf>
    <xf numFmtId="168" fontId="37" fillId="0" borderId="0" xfId="8" applyNumberFormat="1" applyFont="1" applyAlignment="1">
      <alignment horizontal="right"/>
    </xf>
    <xf numFmtId="0" fontId="38" fillId="0" borderId="0" xfId="0" applyFont="1"/>
    <xf numFmtId="0" fontId="37" fillId="0" borderId="0" xfId="0" applyFont="1"/>
    <xf numFmtId="0" fontId="38" fillId="0" borderId="0" xfId="0" applyFont="1" applyAlignment="1">
      <alignment vertical="top" wrapText="1"/>
    </xf>
    <xf numFmtId="9" fontId="26" fillId="0" borderId="0" xfId="0" applyNumberFormat="1" applyFont="1"/>
    <xf numFmtId="0" fontId="28" fillId="0" borderId="0" xfId="7" applyFont="1" applyFill="1"/>
    <xf numFmtId="3" fontId="23" fillId="0" borderId="0" xfId="1" applyNumberFormat="1" applyFont="1" applyAlignment="1">
      <alignment horizontal="left"/>
    </xf>
    <xf numFmtId="0" fontId="21" fillId="0" borderId="0" xfId="1"/>
    <xf numFmtId="0" fontId="23" fillId="0" borderId="0" xfId="4" applyFont="1" applyProtection="1"/>
    <xf numFmtId="0" fontId="21" fillId="0" borderId="0" xfId="4" applyFont="1" applyAlignment="1" applyProtection="1">
      <alignment horizontal="left"/>
    </xf>
    <xf numFmtId="0" fontId="23" fillId="0" borderId="0" xfId="1" applyFont="1"/>
    <xf numFmtId="3" fontId="23" fillId="0" borderId="0" xfId="1" applyNumberFormat="1" applyFont="1"/>
    <xf numFmtId="0" fontId="24" fillId="0" borderId="0" xfId="1" applyFont="1"/>
    <xf numFmtId="3" fontId="24" fillId="0" borderId="0" xfId="1" applyNumberFormat="1" applyFont="1"/>
    <xf numFmtId="0" fontId="39" fillId="0" borderId="0" xfId="10" applyFont="1" applyBorder="1" applyProtection="1"/>
    <xf numFmtId="3" fontId="24" fillId="0" borderId="0" xfId="1" applyNumberFormat="1" applyFont="1" applyAlignment="1">
      <alignment horizontal="left"/>
    </xf>
    <xf numFmtId="0" fontId="40" fillId="0" borderId="0" xfId="1" applyFont="1"/>
    <xf numFmtId="0" fontId="17" fillId="0" borderId="7" xfId="0" applyFont="1" applyBorder="1"/>
    <xf numFmtId="0" fontId="0" fillId="0" borderId="3" xfId="0" applyBorder="1"/>
    <xf numFmtId="0" fontId="43" fillId="0" borderId="0" xfId="1" applyFont="1"/>
    <xf numFmtId="0" fontId="0" fillId="0" borderId="0" xfId="0" applyAlignment="1">
      <alignment horizontal="left"/>
    </xf>
    <xf numFmtId="0" fontId="0" fillId="0" borderId="0" xfId="0" applyAlignment="1">
      <alignment horizontal="left" indent="1"/>
    </xf>
    <xf numFmtId="168" fontId="44" fillId="0" borderId="0" xfId="8" applyNumberFormat="1" applyFont="1" applyAlignment="1">
      <alignment horizontal="right"/>
    </xf>
    <xf numFmtId="0" fontId="38" fillId="0" borderId="0" xfId="0" applyFont="1" applyAlignment="1">
      <alignment horizontal="left" wrapText="1"/>
    </xf>
    <xf numFmtId="0" fontId="43" fillId="0" borderId="0" xfId="1" applyFont="1" applyAlignment="1">
      <alignment horizontal="right"/>
    </xf>
    <xf numFmtId="3" fontId="40" fillId="0" borderId="0" xfId="1" applyNumberFormat="1" applyFont="1" applyAlignment="1">
      <alignment horizontal="left"/>
    </xf>
    <xf numFmtId="3" fontId="43" fillId="0" borderId="0" xfId="1" applyNumberFormat="1" applyFont="1" applyAlignment="1">
      <alignment horizontal="left" indent="1"/>
    </xf>
    <xf numFmtId="0" fontId="17" fillId="0" borderId="0" xfId="0" applyFont="1" applyAlignment="1">
      <alignment horizontal="left" indent="1"/>
    </xf>
    <xf numFmtId="3" fontId="43" fillId="0" borderId="0" xfId="1" applyNumberFormat="1" applyFont="1" applyAlignment="1">
      <alignment horizontal="left"/>
    </xf>
    <xf numFmtId="0" fontId="17" fillId="0" borderId="0" xfId="0" applyFont="1" applyAlignment="1">
      <alignment horizontal="right"/>
    </xf>
    <xf numFmtId="165" fontId="43" fillId="0" borderId="2" xfId="1" applyNumberFormat="1" applyFont="1" applyBorder="1" applyAlignment="1">
      <alignment horizontal="left"/>
    </xf>
    <xf numFmtId="0" fontId="43" fillId="0" borderId="2" xfId="1" applyFont="1" applyBorder="1" applyAlignment="1">
      <alignment horizontal="left"/>
    </xf>
    <xf numFmtId="0" fontId="43" fillId="0" borderId="2" xfId="1" applyFont="1" applyBorder="1"/>
    <xf numFmtId="0" fontId="43" fillId="0" borderId="2" xfId="1" applyFont="1" applyBorder="1" applyAlignment="1">
      <alignment horizontal="right"/>
    </xf>
    <xf numFmtId="1" fontId="43" fillId="0" borderId="2" xfId="1" applyNumberFormat="1" applyFont="1" applyBorder="1"/>
    <xf numFmtId="165" fontId="43" fillId="0" borderId="0" xfId="1" applyNumberFormat="1" applyFont="1" applyAlignment="1">
      <alignment horizontal="right"/>
    </xf>
    <xf numFmtId="9" fontId="43" fillId="0" borderId="0" xfId="6" applyFont="1" applyAlignment="1">
      <alignment horizontal="right"/>
    </xf>
    <xf numFmtId="0" fontId="43" fillId="0" borderId="0" xfId="1" applyFont="1" applyAlignment="1">
      <alignment horizontal="left"/>
    </xf>
    <xf numFmtId="0" fontId="43" fillId="0" borderId="4" xfId="1" applyFont="1" applyBorder="1" applyAlignment="1">
      <alignment horizontal="left"/>
    </xf>
    <xf numFmtId="3" fontId="32" fillId="0" borderId="0" xfId="1" applyNumberFormat="1" applyFont="1" applyAlignment="1">
      <alignment horizontal="left"/>
    </xf>
    <xf numFmtId="3" fontId="43" fillId="0" borderId="3" xfId="1" applyNumberFormat="1" applyFont="1" applyBorder="1" applyAlignment="1">
      <alignment horizontal="left"/>
    </xf>
    <xf numFmtId="0" fontId="17" fillId="0" borderId="3" xfId="0" applyFont="1" applyBorder="1" applyAlignment="1">
      <alignment horizontal="left" indent="1"/>
    </xf>
    <xf numFmtId="0" fontId="17" fillId="0" borderId="0" xfId="0" quotePrefix="1" applyFont="1"/>
    <xf numFmtId="169" fontId="32" fillId="0" borderId="0" xfId="8" applyNumberFormat="1" applyFont="1" applyAlignment="1">
      <alignment horizontal="right"/>
    </xf>
    <xf numFmtId="166" fontId="43" fillId="0" borderId="3" xfId="1" applyNumberFormat="1" applyFont="1" applyBorder="1" applyAlignment="1">
      <alignment horizontal="right"/>
    </xf>
    <xf numFmtId="3" fontId="43" fillId="0" borderId="0" xfId="1" applyNumberFormat="1" applyFont="1"/>
    <xf numFmtId="170" fontId="43" fillId="0" borderId="0" xfId="1" applyNumberFormat="1" applyFont="1" applyAlignment="1">
      <alignment horizontal="center"/>
    </xf>
    <xf numFmtId="3" fontId="43" fillId="0" borderId="0" xfId="1" applyNumberFormat="1" applyFont="1" applyAlignment="1">
      <alignment horizontal="right"/>
    </xf>
    <xf numFmtId="164" fontId="43" fillId="0" borderId="0" xfId="1" applyNumberFormat="1" applyFont="1" applyAlignment="1">
      <alignment horizontal="right"/>
    </xf>
    <xf numFmtId="3" fontId="43" fillId="0" borderId="2" xfId="1" applyNumberFormat="1" applyFont="1" applyBorder="1"/>
    <xf numFmtId="164" fontId="43" fillId="0" borderId="2" xfId="1" applyNumberFormat="1" applyFont="1" applyBorder="1" applyAlignment="1">
      <alignment horizontal="right"/>
    </xf>
    <xf numFmtId="164" fontId="40" fillId="0" borderId="0" xfId="1" applyNumberFormat="1" applyFont="1" applyAlignment="1">
      <alignment horizontal="right"/>
    </xf>
    <xf numFmtId="3" fontId="40" fillId="0" borderId="0" xfId="1" applyNumberFormat="1" applyFont="1"/>
    <xf numFmtId="0" fontId="43" fillId="0" borderId="6" xfId="1" applyFont="1" applyBorder="1"/>
    <xf numFmtId="3" fontId="43" fillId="0" borderId="4" xfId="1" applyNumberFormat="1" applyFont="1" applyBorder="1" applyAlignment="1">
      <alignment horizontal="right"/>
    </xf>
    <xf numFmtId="164" fontId="43" fillId="0" borderId="4" xfId="1" applyNumberFormat="1" applyFont="1" applyBorder="1" applyAlignment="1">
      <alignment horizontal="right"/>
    </xf>
    <xf numFmtId="0" fontId="17" fillId="0" borderId="8" xfId="0" applyFont="1" applyBorder="1"/>
    <xf numFmtId="3" fontId="43" fillId="0" borderId="1" xfId="4" applyNumberFormat="1" applyFont="1" applyBorder="1" applyAlignment="1" applyProtection="1">
      <alignment horizontal="left"/>
    </xf>
    <xf numFmtId="3" fontId="43" fillId="0" borderId="0" xfId="4" applyNumberFormat="1" applyFont="1" applyAlignment="1" applyProtection="1">
      <alignment horizontal="left"/>
    </xf>
    <xf numFmtId="170" fontId="43" fillId="0" borderId="0" xfId="4" applyNumberFormat="1" applyFont="1" applyAlignment="1" applyProtection="1">
      <alignment horizontal="right" wrapText="1"/>
    </xf>
    <xf numFmtId="170" fontId="43" fillId="0" borderId="0" xfId="4" applyNumberFormat="1" applyFont="1" applyBorder="1" applyAlignment="1" applyProtection="1">
      <alignment horizontal="right" wrapText="1"/>
    </xf>
    <xf numFmtId="3" fontId="43" fillId="0" borderId="2" xfId="4" applyNumberFormat="1" applyFont="1" applyBorder="1" applyProtection="1"/>
    <xf numFmtId="3" fontId="43" fillId="0" borderId="2" xfId="4" applyNumberFormat="1" applyFont="1" applyBorder="1" applyAlignment="1" applyProtection="1">
      <alignment horizontal="right"/>
    </xf>
    <xf numFmtId="3" fontId="43" fillId="0" borderId="0" xfId="4" applyNumberFormat="1" applyFont="1" applyProtection="1"/>
    <xf numFmtId="3" fontId="43" fillId="0" borderId="0" xfId="4" applyNumberFormat="1" applyFont="1" applyAlignment="1" applyProtection="1">
      <alignment horizontal="right"/>
    </xf>
    <xf numFmtId="0" fontId="40" fillId="0" borderId="0" xfId="4" applyFont="1" applyAlignment="1" applyProtection="1">
      <alignment horizontal="left"/>
    </xf>
    <xf numFmtId="0" fontId="43" fillId="0" borderId="0" xfId="4" applyFont="1" applyProtection="1"/>
    <xf numFmtId="0" fontId="40" fillId="0" borderId="0" xfId="4" applyFont="1" applyProtection="1"/>
    <xf numFmtId="0" fontId="43" fillId="0" borderId="6" xfId="4" applyFont="1" applyBorder="1" applyProtection="1"/>
    <xf numFmtId="164" fontId="43" fillId="0" borderId="6" xfId="4" applyNumberFormat="1" applyFont="1" applyBorder="1" applyProtection="1"/>
    <xf numFmtId="0" fontId="45" fillId="0" borderId="0" xfId="0" applyFont="1"/>
    <xf numFmtId="0" fontId="45" fillId="0" borderId="0" xfId="0" applyFont="1" applyAlignment="1">
      <alignment horizontal="left"/>
    </xf>
    <xf numFmtId="0" fontId="45" fillId="0" borderId="0" xfId="0" applyFont="1" applyAlignment="1">
      <alignment horizontal="left" indent="1"/>
    </xf>
    <xf numFmtId="0" fontId="46" fillId="0" borderId="0" xfId="0" applyFont="1" applyAlignment="1">
      <alignment horizontal="left" indent="2"/>
    </xf>
    <xf numFmtId="0" fontId="46" fillId="0" borderId="0" xfId="0" applyFont="1"/>
    <xf numFmtId="0" fontId="30" fillId="0" borderId="0" xfId="0" applyFont="1"/>
    <xf numFmtId="0" fontId="19" fillId="0" borderId="0" xfId="0" applyFont="1" applyAlignment="1">
      <alignment horizontal="right"/>
    </xf>
    <xf numFmtId="0" fontId="32" fillId="0" borderId="0" xfId="0" applyFont="1" applyAlignment="1">
      <alignment horizontal="right"/>
    </xf>
    <xf numFmtId="0" fontId="16" fillId="0" borderId="0" xfId="0" applyFont="1"/>
    <xf numFmtId="166" fontId="40" fillId="0" borderId="0" xfId="2" applyNumberFormat="1" applyFont="1" applyFill="1" applyBorder="1" applyAlignment="1">
      <alignment horizontal="right"/>
    </xf>
    <xf numFmtId="3" fontId="43" fillId="0" borderId="5" xfId="1" applyNumberFormat="1" applyFont="1" applyBorder="1" applyAlignment="1">
      <alignment horizontal="right"/>
    </xf>
    <xf numFmtId="0" fontId="38" fillId="0" borderId="0" xfId="0" applyFont="1" applyAlignment="1">
      <alignment horizontal="left"/>
    </xf>
    <xf numFmtId="0" fontId="26" fillId="0" borderId="0" xfId="0" pivotButton="1" applyFont="1"/>
    <xf numFmtId="171" fontId="43" fillId="0" borderId="0" xfId="1" applyNumberFormat="1" applyFont="1" applyAlignment="1">
      <alignment horizontal="right"/>
    </xf>
    <xf numFmtId="0" fontId="43" fillId="0" borderId="3" xfId="1" applyFont="1" applyBorder="1"/>
    <xf numFmtId="2" fontId="0" fillId="0" borderId="0" xfId="0" applyNumberFormat="1"/>
    <xf numFmtId="166" fontId="17" fillId="0" borderId="0" xfId="0" applyNumberFormat="1" applyFont="1" applyAlignment="1">
      <alignment horizontal="right"/>
    </xf>
    <xf numFmtId="0" fontId="43" fillId="0" borderId="2" xfId="1" applyFont="1" applyBorder="1" applyAlignment="1">
      <alignment horizontal="right" wrapText="1"/>
    </xf>
    <xf numFmtId="166" fontId="19" fillId="0" borderId="0" xfId="0" applyNumberFormat="1" applyFont="1" applyAlignment="1">
      <alignment horizontal="right"/>
    </xf>
    <xf numFmtId="3" fontId="19" fillId="0" borderId="0" xfId="0" applyNumberFormat="1" applyFont="1" applyAlignment="1">
      <alignment horizontal="right"/>
    </xf>
    <xf numFmtId="3" fontId="17" fillId="0" borderId="0" xfId="0" applyNumberFormat="1" applyFont="1" applyAlignment="1">
      <alignment horizontal="right"/>
    </xf>
    <xf numFmtId="9" fontId="40" fillId="0" borderId="0" xfId="6" applyFont="1" applyAlignment="1">
      <alignment horizontal="right"/>
    </xf>
    <xf numFmtId="166" fontId="40" fillId="0" borderId="0" xfId="1" applyNumberFormat="1" applyFont="1" applyAlignment="1">
      <alignment horizontal="right"/>
    </xf>
    <xf numFmtId="166" fontId="43" fillId="0" borderId="0" xfId="1" applyNumberFormat="1" applyFont="1" applyAlignment="1">
      <alignment horizontal="right"/>
    </xf>
    <xf numFmtId="9" fontId="19" fillId="0" borderId="0" xfId="0" applyNumberFormat="1" applyFont="1" applyAlignment="1">
      <alignment horizontal="right"/>
    </xf>
    <xf numFmtId="9" fontId="17" fillId="0" borderId="0" xfId="0" applyNumberFormat="1" applyFont="1" applyAlignment="1">
      <alignment horizontal="right"/>
    </xf>
    <xf numFmtId="9" fontId="32" fillId="0" borderId="0" xfId="0" applyNumberFormat="1" applyFont="1" applyAlignment="1">
      <alignment horizontal="right"/>
    </xf>
    <xf numFmtId="3" fontId="19" fillId="0" borderId="0" xfId="0" applyNumberFormat="1" applyFont="1"/>
    <xf numFmtId="3" fontId="17" fillId="0" borderId="0" xfId="0" applyNumberFormat="1" applyFont="1"/>
    <xf numFmtId="9" fontId="43" fillId="0" borderId="0" xfId="6" applyFont="1" applyFill="1" applyAlignment="1">
      <alignment horizontal="right"/>
    </xf>
    <xf numFmtId="166" fontId="19" fillId="0" borderId="0" xfId="0" applyNumberFormat="1" applyFont="1"/>
    <xf numFmtId="166" fontId="17" fillId="0" borderId="0" xfId="0" applyNumberFormat="1" applyFont="1"/>
    <xf numFmtId="166" fontId="17" fillId="0" borderId="3" xfId="0" applyNumberFormat="1" applyFont="1" applyBorder="1"/>
    <xf numFmtId="166" fontId="43" fillId="0" borderId="0" xfId="4" applyNumberFormat="1" applyFont="1" applyAlignment="1" applyProtection="1">
      <alignment horizontal="right"/>
    </xf>
    <xf numFmtId="166" fontId="43" fillId="0" borderId="0" xfId="1" applyNumberFormat="1" applyFont="1"/>
    <xf numFmtId="166" fontId="43" fillId="0" borderId="0" xfId="4" applyNumberFormat="1" applyFont="1" applyProtection="1"/>
    <xf numFmtId="166" fontId="40" fillId="0" borderId="0" xfId="4" applyNumberFormat="1" applyFont="1" applyAlignment="1" applyProtection="1">
      <alignment horizontal="right"/>
    </xf>
    <xf numFmtId="0" fontId="46" fillId="0" borderId="0" xfId="0" applyFont="1" applyAlignment="1">
      <alignment horizontal="left" indent="1"/>
    </xf>
    <xf numFmtId="0" fontId="34" fillId="0" borderId="0" xfId="0" applyFont="1"/>
    <xf numFmtId="0" fontId="34" fillId="0" borderId="0" xfId="0" applyFont="1" applyAlignment="1">
      <alignment horizontal="left"/>
    </xf>
    <xf numFmtId="0" fontId="34" fillId="0" borderId="0" xfId="0" applyFont="1" applyAlignment="1">
      <alignment horizontal="left" indent="1"/>
    </xf>
    <xf numFmtId="0" fontId="17" fillId="0" borderId="0" xfId="0" applyFont="1" applyAlignment="1">
      <alignment horizontal="left"/>
    </xf>
    <xf numFmtId="0" fontId="20" fillId="0" borderId="0" xfId="0" applyFont="1"/>
    <xf numFmtId="9" fontId="34" fillId="0" borderId="0" xfId="6" applyFont="1" applyAlignment="1">
      <alignment horizontal="right"/>
    </xf>
    <xf numFmtId="9" fontId="32" fillId="0" borderId="0" xfId="6" applyFont="1" applyAlignment="1">
      <alignment horizontal="right"/>
    </xf>
    <xf numFmtId="173" fontId="40" fillId="0" borderId="0" xfId="11" applyNumberFormat="1" applyFont="1" applyFill="1" applyBorder="1" applyAlignment="1">
      <alignment horizontal="right"/>
    </xf>
    <xf numFmtId="173" fontId="43" fillId="0" borderId="0" xfId="11" applyNumberFormat="1" applyFont="1" applyFill="1" applyBorder="1" applyAlignment="1">
      <alignment horizontal="right"/>
    </xf>
    <xf numFmtId="173" fontId="43" fillId="0" borderId="4" xfId="11" applyNumberFormat="1" applyFont="1" applyFill="1" applyBorder="1" applyAlignment="1">
      <alignment horizontal="right"/>
    </xf>
    <xf numFmtId="173" fontId="43" fillId="0" borderId="0" xfId="11" applyNumberFormat="1" applyFont="1" applyFill="1" applyAlignment="1">
      <alignment horizontal="right"/>
    </xf>
    <xf numFmtId="173" fontId="40" fillId="0" borderId="0" xfId="11" applyNumberFormat="1" applyFont="1" applyFill="1" applyAlignment="1">
      <alignment horizontal="right"/>
    </xf>
    <xf numFmtId="9" fontId="27" fillId="0" borderId="0" xfId="0" applyNumberFormat="1" applyFont="1"/>
    <xf numFmtId="9" fontId="19" fillId="0" borderId="0" xfId="6" applyFont="1" applyBorder="1" applyAlignment="1">
      <alignment horizontal="right"/>
    </xf>
    <xf numFmtId="0" fontId="48" fillId="0" borderId="0" xfId="0" applyFont="1"/>
    <xf numFmtId="0" fontId="15" fillId="0" borderId="0" xfId="0" applyFont="1"/>
    <xf numFmtId="0" fontId="14" fillId="0" borderId="0" xfId="0" applyFont="1"/>
    <xf numFmtId="3" fontId="0" fillId="0" borderId="0" xfId="0" applyNumberFormat="1"/>
    <xf numFmtId="0" fontId="30" fillId="0" borderId="0" xfId="0" applyFont="1" applyAlignment="1">
      <alignment horizontal="left"/>
    </xf>
    <xf numFmtId="165" fontId="43" fillId="0" borderId="0" xfId="1" applyNumberFormat="1" applyFont="1" applyAlignment="1">
      <alignment horizontal="left"/>
    </xf>
    <xf numFmtId="174" fontId="43" fillId="0" borderId="0" xfId="1" applyNumberFormat="1" applyFont="1" applyAlignment="1">
      <alignment horizontal="right"/>
    </xf>
    <xf numFmtId="3" fontId="17" fillId="0" borderId="3" xfId="0" applyNumberFormat="1" applyFont="1" applyBorder="1"/>
    <xf numFmtId="0" fontId="13" fillId="0" borderId="0" xfId="0" applyFont="1"/>
    <xf numFmtId="0" fontId="13" fillId="0" borderId="0" xfId="0" quotePrefix="1" applyFont="1"/>
    <xf numFmtId="175" fontId="43" fillId="0" borderId="0" xfId="11" applyNumberFormat="1" applyFont="1" applyFill="1" applyBorder="1" applyAlignment="1">
      <alignment horizontal="right"/>
    </xf>
    <xf numFmtId="175" fontId="40" fillId="0" borderId="0" xfId="11" applyNumberFormat="1" applyFont="1" applyFill="1" applyBorder="1" applyAlignment="1">
      <alignment horizontal="right"/>
    </xf>
    <xf numFmtId="173" fontId="0" fillId="0" borderId="0" xfId="0" applyNumberFormat="1"/>
    <xf numFmtId="0" fontId="12" fillId="0" borderId="0" xfId="0" applyFont="1"/>
    <xf numFmtId="0" fontId="30" fillId="0" borderId="0" xfId="0" applyFont="1" applyAlignment="1">
      <alignment horizontal="center"/>
    </xf>
    <xf numFmtId="0" fontId="11" fillId="0" borderId="0" xfId="0" applyFont="1" applyAlignment="1">
      <alignment horizontal="left" indent="1"/>
    </xf>
    <xf numFmtId="176" fontId="17" fillId="0" borderId="0" xfId="0" applyNumberFormat="1" applyFont="1" applyAlignment="1">
      <alignment horizontal="right"/>
    </xf>
    <xf numFmtId="0" fontId="10" fillId="0" borderId="0" xfId="0" applyFont="1"/>
    <xf numFmtId="3" fontId="40" fillId="0" borderId="0" xfId="1" applyNumberFormat="1" applyFont="1" applyAlignment="1">
      <alignment horizontal="right"/>
    </xf>
    <xf numFmtId="3" fontId="17" fillId="0" borderId="4" xfId="0" applyNumberFormat="1" applyFont="1" applyBorder="1" applyAlignment="1">
      <alignment horizontal="right"/>
    </xf>
    <xf numFmtId="3" fontId="17" fillId="0" borderId="0" xfId="11" applyNumberFormat="1" applyFont="1" applyBorder="1" applyAlignment="1">
      <alignment horizontal="right"/>
    </xf>
    <xf numFmtId="3" fontId="40" fillId="0" borderId="0" xfId="11" applyNumberFormat="1" applyFont="1" applyFill="1" applyBorder="1" applyAlignment="1">
      <alignment horizontal="right"/>
    </xf>
    <xf numFmtId="9" fontId="40" fillId="0" borderId="0" xfId="6" applyFont="1" applyBorder="1" applyAlignment="1">
      <alignment horizontal="right"/>
    </xf>
    <xf numFmtId="166" fontId="8" fillId="0" borderId="0" xfId="0" applyNumberFormat="1" applyFont="1" applyAlignment="1">
      <alignment horizontal="right"/>
    </xf>
    <xf numFmtId="9" fontId="43" fillId="0" borderId="0" xfId="6" applyFont="1" applyBorder="1" applyAlignment="1">
      <alignment horizontal="right"/>
    </xf>
    <xf numFmtId="176" fontId="19" fillId="0" borderId="0" xfId="0" applyNumberFormat="1" applyFont="1" applyAlignment="1">
      <alignment horizontal="right"/>
    </xf>
    <xf numFmtId="176" fontId="8" fillId="0" borderId="0" xfId="0" applyNumberFormat="1" applyFont="1" applyAlignment="1">
      <alignment horizontal="right"/>
    </xf>
    <xf numFmtId="0" fontId="8" fillId="0" borderId="0" xfId="0" applyFont="1" applyAlignment="1">
      <alignment horizontal="right"/>
    </xf>
    <xf numFmtId="168" fontId="32" fillId="0" borderId="0" xfId="8" applyNumberFormat="1" applyFont="1" applyAlignment="1">
      <alignment horizontal="right"/>
    </xf>
    <xf numFmtId="168" fontId="37" fillId="0" borderId="0" xfId="8" applyNumberFormat="1" applyFont="1" applyAlignment="1">
      <alignment horizontal="left"/>
    </xf>
    <xf numFmtId="170" fontId="34" fillId="0" borderId="7" xfId="1" applyNumberFormat="1" applyFont="1" applyBorder="1"/>
    <xf numFmtId="170" fontId="34" fillId="0" borderId="0" xfId="1" applyNumberFormat="1" applyFont="1"/>
    <xf numFmtId="0" fontId="6" fillId="0" borderId="0" xfId="0" applyFont="1"/>
    <xf numFmtId="0" fontId="49" fillId="0" borderId="0" xfId="0" applyFont="1" applyAlignment="1">
      <alignment vertical="top" wrapText="1"/>
    </xf>
    <xf numFmtId="0" fontId="50" fillId="0" borderId="0" xfId="7" applyFont="1"/>
    <xf numFmtId="0" fontId="51" fillId="0" borderId="0" xfId="0" applyFont="1" applyAlignment="1">
      <alignment horizontal="left"/>
    </xf>
    <xf numFmtId="1" fontId="51" fillId="0" borderId="0" xfId="0" applyNumberFormat="1" applyFont="1" applyAlignment="1">
      <alignment horizontal="right"/>
    </xf>
    <xf numFmtId="0" fontId="39" fillId="0" borderId="0" xfId="0" applyFont="1"/>
    <xf numFmtId="0" fontId="0" fillId="0" borderId="0" xfId="0" applyAlignment="1">
      <alignment horizontal="right"/>
    </xf>
    <xf numFmtId="0" fontId="19" fillId="0" borderId="4" xfId="0" applyFont="1" applyBorder="1"/>
    <xf numFmtId="0" fontId="4" fillId="0" borderId="4" xfId="0" applyFont="1" applyBorder="1"/>
    <xf numFmtId="0" fontId="4" fillId="0" borderId="0" xfId="0" applyFont="1"/>
    <xf numFmtId="0" fontId="4" fillId="0" borderId="4" xfId="0" applyFont="1" applyBorder="1" applyAlignment="1">
      <alignment horizontal="right"/>
    </xf>
    <xf numFmtId="0" fontId="4" fillId="0" borderId="9" xfId="0" applyFont="1" applyBorder="1"/>
    <xf numFmtId="0" fontId="4" fillId="0" borderId="9" xfId="0" applyFont="1" applyBorder="1" applyAlignment="1">
      <alignment horizontal="right"/>
    </xf>
    <xf numFmtId="0" fontId="4" fillId="0" borderId="0" xfId="0" applyFont="1" applyAlignment="1">
      <alignment horizontal="right"/>
    </xf>
    <xf numFmtId="0" fontId="3" fillId="0" borderId="0" xfId="0" applyFont="1"/>
    <xf numFmtId="3" fontId="3" fillId="0" borderId="0" xfId="0" applyNumberFormat="1" applyFont="1"/>
    <xf numFmtId="9" fontId="3" fillId="0" borderId="0" xfId="0" applyNumberFormat="1" applyFont="1"/>
    <xf numFmtId="0" fontId="3" fillId="0" borderId="4" xfId="0" applyFont="1" applyBorder="1"/>
    <xf numFmtId="3" fontId="3" fillId="0" borderId="4" xfId="0" applyNumberFormat="1" applyFont="1" applyBorder="1"/>
    <xf numFmtId="173" fontId="0" fillId="0" borderId="0" xfId="11" applyNumberFormat="1" applyFont="1"/>
    <xf numFmtId="173" fontId="30" fillId="0" borderId="0" xfId="11" applyNumberFormat="1" applyFont="1"/>
    <xf numFmtId="177" fontId="17" fillId="0" borderId="0" xfId="6" applyNumberFormat="1" applyFont="1"/>
    <xf numFmtId="177" fontId="26" fillId="0" borderId="0" xfId="6" applyNumberFormat="1" applyFont="1"/>
    <xf numFmtId="177" fontId="38" fillId="0" borderId="0" xfId="6" applyNumberFormat="1" applyFont="1" applyAlignment="1">
      <alignment vertical="top" wrapText="1"/>
    </xf>
    <xf numFmtId="177" fontId="38" fillId="0" borderId="0" xfId="6" applyNumberFormat="1" applyFont="1"/>
    <xf numFmtId="0" fontId="2" fillId="0" borderId="0" xfId="0" applyFont="1"/>
    <xf numFmtId="173" fontId="2" fillId="0" borderId="0" xfId="11" applyNumberFormat="1" applyFont="1"/>
    <xf numFmtId="173" fontId="2" fillId="0" borderId="0" xfId="11" applyNumberFormat="1" applyFont="1" applyFill="1"/>
    <xf numFmtId="9" fontId="0" fillId="0" borderId="0" xfId="6" applyFont="1"/>
    <xf numFmtId="3" fontId="26" fillId="0" borderId="0" xfId="0" applyNumberFormat="1" applyFont="1"/>
    <xf numFmtId="173" fontId="0" fillId="2" borderId="0" xfId="11" applyNumberFormat="1" applyFont="1" applyFill="1"/>
    <xf numFmtId="178" fontId="30" fillId="0" borderId="0" xfId="11" applyNumberFormat="1" applyFont="1" applyAlignment="1">
      <alignment horizontal="center"/>
    </xf>
    <xf numFmtId="0" fontId="2" fillId="0" borderId="0" xfId="0" quotePrefix="1" applyFont="1"/>
    <xf numFmtId="17" fontId="0" fillId="0" borderId="0" xfId="0" applyNumberFormat="1"/>
    <xf numFmtId="9" fontId="2" fillId="0" borderId="0" xfId="6" applyFont="1"/>
    <xf numFmtId="173" fontId="53" fillId="0" borderId="0" xfId="11" applyNumberFormat="1" applyFont="1" applyAlignment="1">
      <alignment horizontal="right"/>
    </xf>
    <xf numFmtId="43" fontId="43" fillId="0" borderId="0" xfId="1" applyNumberFormat="1" applyFont="1" applyAlignment="1">
      <alignment horizontal="right"/>
    </xf>
    <xf numFmtId="0" fontId="32" fillId="0" borderId="0" xfId="0" applyFont="1" applyAlignment="1">
      <alignment vertical="top" wrapText="1"/>
    </xf>
    <xf numFmtId="172" fontId="17" fillId="0" borderId="0" xfId="0" applyNumberFormat="1" applyFont="1"/>
    <xf numFmtId="171" fontId="17" fillId="0" borderId="0" xfId="0" applyNumberFormat="1" applyFont="1"/>
    <xf numFmtId="0" fontId="32" fillId="0" borderId="0" xfId="0" applyFont="1" applyAlignment="1">
      <alignment horizontal="center" vertical="top" wrapText="1"/>
    </xf>
    <xf numFmtId="0" fontId="20" fillId="0" borderId="0" xfId="0" applyFont="1" applyAlignment="1">
      <alignment vertical="top" wrapText="1"/>
    </xf>
    <xf numFmtId="0" fontId="34" fillId="0" borderId="0" xfId="0" applyFont="1" applyAlignment="1">
      <alignment vertical="top" wrapText="1"/>
    </xf>
    <xf numFmtId="0" fontId="52" fillId="0" borderId="0" xfId="0" applyFont="1"/>
    <xf numFmtId="0" fontId="52" fillId="0" borderId="0" xfId="0" applyFont="1" applyAlignment="1">
      <alignment vertical="top"/>
    </xf>
    <xf numFmtId="0" fontId="32" fillId="0" borderId="0" xfId="0" applyFont="1" applyAlignment="1">
      <alignment horizontal="left" vertical="top" wrapText="1"/>
    </xf>
    <xf numFmtId="0" fontId="1" fillId="0" borderId="0" xfId="0" applyFont="1"/>
    <xf numFmtId="0" fontId="19" fillId="0" borderId="9" xfId="0" applyFont="1" applyBorder="1"/>
    <xf numFmtId="0" fontId="4" fillId="0" borderId="5" xfId="0" applyFont="1" applyBorder="1"/>
    <xf numFmtId="9" fontId="3" fillId="0" borderId="4" xfId="0" applyNumberFormat="1" applyFont="1" applyBorder="1"/>
    <xf numFmtId="3" fontId="3" fillId="0" borderId="0" xfId="0" applyNumberFormat="1" applyFont="1" applyAlignment="1">
      <alignment horizontal="right"/>
    </xf>
    <xf numFmtId="166" fontId="30" fillId="0" borderId="0" xfId="0" applyNumberFormat="1" applyFont="1" applyAlignment="1">
      <alignment horizontal="center"/>
    </xf>
    <xf numFmtId="166" fontId="26" fillId="0" borderId="0" xfId="0" applyNumberFormat="1" applyFont="1"/>
    <xf numFmtId="1" fontId="0" fillId="0" borderId="0" xfId="0" applyNumberFormat="1"/>
    <xf numFmtId="171" fontId="0" fillId="0" borderId="0" xfId="0" applyNumberFormat="1"/>
    <xf numFmtId="0" fontId="40" fillId="0" borderId="0" xfId="0" applyFont="1" applyAlignment="1">
      <alignment horizontal="left" vertical="center" readingOrder="1"/>
    </xf>
    <xf numFmtId="173" fontId="1" fillId="0" borderId="0" xfId="11" applyNumberFormat="1" applyFont="1"/>
    <xf numFmtId="0" fontId="17" fillId="2" borderId="0" xfId="0" applyFont="1" applyFill="1"/>
    <xf numFmtId="166" fontId="40" fillId="2" borderId="0" xfId="1" applyNumberFormat="1" applyFont="1" applyFill="1" applyAlignment="1">
      <alignment horizontal="right"/>
    </xf>
    <xf numFmtId="9" fontId="40" fillId="2" borderId="0" xfId="6" applyFont="1" applyFill="1" applyBorder="1" applyAlignment="1">
      <alignment horizontal="right"/>
    </xf>
    <xf numFmtId="0" fontId="43" fillId="2" borderId="0" xfId="1" applyFont="1" applyFill="1" applyAlignment="1">
      <alignment horizontal="right"/>
    </xf>
    <xf numFmtId="9" fontId="40" fillId="0" borderId="0" xfId="6" applyFont="1" applyFill="1" applyAlignment="1">
      <alignment horizontal="right"/>
    </xf>
    <xf numFmtId="0" fontId="5"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wrapText="1"/>
    </xf>
    <xf numFmtId="0" fontId="0" fillId="0" borderId="0" xfId="0" applyAlignment="1">
      <alignment wrapText="1"/>
    </xf>
    <xf numFmtId="170" fontId="34" fillId="0" borderId="7" xfId="1" applyNumberFormat="1" applyFont="1" applyBorder="1" applyAlignment="1">
      <alignment horizontal="center"/>
    </xf>
    <xf numFmtId="0" fontId="38" fillId="0" borderId="0" xfId="0" applyFont="1" applyAlignment="1">
      <alignment horizontal="left" wrapText="1"/>
    </xf>
    <xf numFmtId="165" fontId="43" fillId="0" borderId="4" xfId="1" applyNumberFormat="1" applyFont="1" applyBorder="1" applyAlignment="1">
      <alignment horizontal="right" wrapText="1"/>
    </xf>
    <xf numFmtId="165" fontId="43" fillId="0" borderId="5" xfId="1" applyNumberFormat="1" applyFont="1" applyBorder="1" applyAlignment="1">
      <alignment horizontal="right" wrapText="1"/>
    </xf>
    <xf numFmtId="165" fontId="43" fillId="0" borderId="0" xfId="1" applyNumberFormat="1" applyFont="1" applyAlignment="1">
      <alignment horizontal="right" wrapText="1"/>
    </xf>
    <xf numFmtId="165" fontId="43" fillId="0" borderId="4" xfId="1" applyNumberFormat="1" applyFont="1" applyBorder="1" applyAlignment="1">
      <alignment horizontal="center" wrapText="1"/>
    </xf>
    <xf numFmtId="165" fontId="43" fillId="0" borderId="5" xfId="1" applyNumberFormat="1" applyFont="1" applyBorder="1" applyAlignment="1">
      <alignment horizontal="center" wrapText="1"/>
    </xf>
    <xf numFmtId="165" fontId="43" fillId="0" borderId="0" xfId="1" applyNumberFormat="1" applyFont="1" applyAlignment="1">
      <alignment horizontal="center" wrapText="1"/>
    </xf>
    <xf numFmtId="170" fontId="34" fillId="0" borderId="8" xfId="1" applyNumberFormat="1" applyFont="1" applyBorder="1" applyAlignment="1">
      <alignment horizontal="center"/>
    </xf>
    <xf numFmtId="165" fontId="43" fillId="0" borderId="2" xfId="1" applyNumberFormat="1" applyFont="1" applyBorder="1" applyAlignment="1">
      <alignment horizontal="center" wrapText="1"/>
    </xf>
    <xf numFmtId="170" fontId="43" fillId="0" borderId="1" xfId="4" applyNumberFormat="1" applyFont="1" applyBorder="1" applyAlignment="1" applyProtection="1">
      <alignment horizontal="center" wrapText="1"/>
    </xf>
    <xf numFmtId="164" fontId="43" fillId="0" borderId="1" xfId="4" applyNumberFormat="1" applyFont="1" applyBorder="1" applyAlignment="1" applyProtection="1">
      <alignment horizontal="center" wrapText="1"/>
    </xf>
    <xf numFmtId="3" fontId="43" fillId="0" borderId="1" xfId="4" applyNumberFormat="1" applyFont="1" applyBorder="1" applyAlignment="1" applyProtection="1">
      <alignment horizontal="center" wrapText="1"/>
    </xf>
    <xf numFmtId="0" fontId="17" fillId="0" borderId="0" xfId="0" applyFont="1" applyAlignment="1">
      <alignment horizontal="left" vertical="top" wrapText="1"/>
    </xf>
  </cellXfs>
  <cellStyles count="14">
    <cellStyle name="Comma" xfId="11" builtinId="3"/>
    <cellStyle name="Comma 2" xfId="2" xr:uid="{00000000-0005-0000-0000-000001000000}"/>
    <cellStyle name="Hyperlink" xfId="7" builtinId="8"/>
    <cellStyle name="Normal" xfId="0" builtinId="0"/>
    <cellStyle name="Normal 2" xfId="4" xr:uid="{00000000-0005-0000-0000-000004000000}"/>
    <cellStyle name="Normal 3" xfId="5" xr:uid="{00000000-0005-0000-0000-000005000000}"/>
    <cellStyle name="Normal 4" xfId="1" xr:uid="{00000000-0005-0000-0000-000006000000}"/>
    <cellStyle name="Normal 4 2" xfId="9" xr:uid="{60D62482-5141-40EB-85BA-ED25A5DDD3F5}"/>
    <cellStyle name="Normal 5" xfId="12" xr:uid="{67FA84A6-6864-4E4F-9D01-B0DE749E8F40}"/>
    <cellStyle name="Normal 6" xfId="13" xr:uid="{EBE71EA5-4AEE-49C3-A185-A2C2ECE1D5A1}"/>
    <cellStyle name="Normal_TAB3_1" xfId="10" xr:uid="{A016F868-C0E9-45A6-8AAB-BBB266F75988}"/>
    <cellStyle name="Normal_TAB3_3" xfId="8" xr:uid="{00000000-0005-0000-0000-000007000000}"/>
    <cellStyle name="Percent" xfId="6" builtinId="5"/>
    <cellStyle name="Percent 2" xfId="3" xr:uid="{00000000-0005-0000-0000-000009000000}"/>
  </cellStyles>
  <dxfs count="1">
    <dxf>
      <font>
        <color rgb="FF006100"/>
      </font>
      <fill>
        <patternFill>
          <bgColor rgb="FFC6EFCE"/>
        </patternFill>
      </fill>
    </dxf>
  </dxfs>
  <tableStyles count="0" defaultTableStyle="TableStyleMedium2" defaultPivotStyle="PivotStyleLight16"/>
  <colors>
    <mruColors>
      <color rgb="FFA6D854"/>
      <color rgb="FFE5C494"/>
      <color rgb="FFE78AC3"/>
      <color rgb="FFA7B5DB"/>
      <color rgb="FFA7B5D3"/>
      <color rgb="FF80B1D3"/>
      <color rgb="FF66C2A5"/>
      <color rgb="FFFC8D62"/>
      <color rgb="FFB3B3B3"/>
      <color rgb="FF8DA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publications/uk-sea-fisheries-statistics-temporary-suspension-of-the-accredited-official-statistics-designation" TargetMode="External"/><Relationship Id="rId2" Type="http://schemas.openxmlformats.org/officeDocument/2006/relationships/hyperlink" Target="https://www.gov.uk/guidance/record-your-catch" TargetMode="External"/><Relationship Id="rId1" Type="http://schemas.openxmlformats.org/officeDocument/2006/relationships/image" Target="../media/image1.png"/><Relationship Id="rId5" Type="http://schemas.openxmlformats.org/officeDocument/2006/relationships/hyperlink" Target="https://www.gov.uk/government/statistics/monthly-sea-fisheries-statistics-revisions-january-to-september-2025" TargetMode="External"/><Relationship Id="rId4" Type="http://schemas.openxmlformats.org/officeDocument/2006/relationships/hyperlink" Target="https://www.gov.uk/government/publications/uk-sea-fisheries-statistics-catch-recording-data-statistical-quality-assessment"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409574</xdr:colOff>
      <xdr:row>6</xdr:row>
      <xdr:rowOff>47830</xdr:rowOff>
    </xdr:to>
    <xdr:pic>
      <xdr:nvPicPr>
        <xdr:cNvPr id="2" name="Picture 1" descr="Marine Management Organisation - Wikipedi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561975</xdr:colOff>
      <xdr:row>30</xdr:row>
      <xdr:rowOff>114300</xdr:rowOff>
    </xdr:from>
    <xdr:to>
      <xdr:col>17</xdr:col>
      <xdr:colOff>571500</xdr:colOff>
      <xdr:row>41</xdr:row>
      <xdr:rowOff>28575</xdr:rowOff>
    </xdr:to>
    <xdr:sp macro="" textlink="">
      <xdr:nvSpPr>
        <xdr:cNvPr id="5" name="TextBox 4">
          <a:hlinkClick xmlns:r="http://schemas.openxmlformats.org/officeDocument/2006/relationships" r:id="rId2"/>
          <a:extLst>
            <a:ext uri="{FF2B5EF4-FFF2-40B4-BE49-F238E27FC236}">
              <a16:creationId xmlns:a16="http://schemas.microsoft.com/office/drawing/2014/main" id="{ECCADC06-FB38-4C98-B551-F76F7939EA3E}"/>
            </a:ext>
          </a:extLst>
        </xdr:cNvPr>
        <xdr:cNvSpPr txBox="1"/>
      </xdr:nvSpPr>
      <xdr:spPr>
        <a:xfrm>
          <a:off x="2476500" y="5924550"/>
          <a:ext cx="10458450" cy="1905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Data are used to provide analysis and evidence to researchers and the media and to respond to ad-hoc requests from fishers, other fishing organisations and the general public. They are also used to formulate and monitor fishing policy for fisheries administrations. </a:t>
          </a:r>
        </a:p>
        <a:p>
          <a:r>
            <a:rPr lang="en-GB" sz="1100">
              <a:latin typeface="Arial" panose="020B0604020202020204" pitchFamily="34" charset="0"/>
              <a:cs typeface="Arial" panose="020B0604020202020204" pitchFamily="34" charset="0"/>
            </a:rPr>
            <a:t>                                                                                                                                                                                                                                                                                                                                                                                                                                                                                                                                                                                                                                                           </a:t>
          </a:r>
        </a:p>
        <a:p>
          <a:r>
            <a:rPr lang="en-GB" sz="1100">
              <a:latin typeface="Arial" panose="020B0604020202020204" pitchFamily="34" charset="0"/>
              <a:cs typeface="Arial" panose="020B0604020202020204" pitchFamily="34" charset="0"/>
            </a:rPr>
            <a:t>This data is provisional and represents the best available data the MMO holds on fishing activity by the UK fleet and into the UK. Data will be revised each month and lags will be reviewed following protocol documented here: https://www.gov.uk/guidance/fishing-activity-and-landings-data-collection-and-processing.</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note, the monthly data in these reports for tables 1 to 7 represent a 'snapshot' at the time of release, therefore the totals may not align with the latest published 'underlying dataset', which is downloaded from our 'live' database and presented alongside the monthly reports.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raw data that feeds into this publication is equivalent to the data used to produce our regular national statistics and is processed and collected as outlined above.</a:t>
          </a:r>
        </a:p>
        <a:p>
          <a:endParaRPr lang="en-GB" sz="1100">
            <a:latin typeface="Arial" panose="020B0604020202020204" pitchFamily="34" charset="0"/>
            <a:cs typeface="Arial" panose="020B0604020202020204" pitchFamily="34" charset="0"/>
          </a:endParaRPr>
        </a:p>
      </xdr:txBody>
    </xdr:sp>
    <xdr:clientData/>
  </xdr:twoCellAnchor>
  <xdr:twoCellAnchor>
    <xdr:from>
      <xdr:col>3</xdr:col>
      <xdr:colOff>539750</xdr:colOff>
      <xdr:row>22</xdr:row>
      <xdr:rowOff>57149</xdr:rowOff>
    </xdr:from>
    <xdr:to>
      <xdr:col>17</xdr:col>
      <xdr:colOff>552450</xdr:colOff>
      <xdr:row>30</xdr:row>
      <xdr:rowOff>161925</xdr:rowOff>
    </xdr:to>
    <xdr:sp macro="" textlink="">
      <xdr:nvSpPr>
        <xdr:cNvPr id="4" name="TextBox 3">
          <a:hlinkClick xmlns:r="http://schemas.openxmlformats.org/officeDocument/2006/relationships" r:id="rId3"/>
          <a:extLst>
            <a:ext uri="{FF2B5EF4-FFF2-40B4-BE49-F238E27FC236}">
              <a16:creationId xmlns:a16="http://schemas.microsoft.com/office/drawing/2014/main" id="{D8A4EEB0-59F4-4C08-BBF2-630B922DAD00}"/>
            </a:ext>
          </a:extLst>
        </xdr:cNvPr>
        <xdr:cNvSpPr txBox="1"/>
      </xdr:nvSpPr>
      <xdr:spPr>
        <a:xfrm>
          <a:off x="2454275" y="4419599"/>
          <a:ext cx="10461625" cy="155257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This is an</a:t>
          </a:r>
          <a:r>
            <a:rPr lang="en-GB" sz="1100">
              <a:solidFill>
                <a:schemeClr val="dk1"/>
              </a:solidFill>
              <a:effectLst/>
              <a:latin typeface="Arial" panose="020B0604020202020204" pitchFamily="34" charset="0"/>
              <a:ea typeface="+mn-ea"/>
              <a:cs typeface="Arial" panose="020B0604020202020204" pitchFamily="34" charset="0"/>
            </a:rPr>
            <a:t> official statistics </a:t>
          </a:r>
          <a:r>
            <a:rPr lang="en-GB" sz="1100">
              <a:latin typeface="Arial" panose="020B0604020202020204" pitchFamily="34" charset="0"/>
              <a:cs typeface="Arial" panose="020B0604020202020204" pitchFamily="34" charset="0"/>
            </a:rPr>
            <a:t>publication.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This notice provides an overview of the reported weight and value of landings by UK vessels into the UK and abroad, and by foreign vessels into the UK.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This release was previously published as accredited official statistics (formerly known as National Statistics). However, the MMO has written to the Office for Statistics Regulation to request a temporary suspension to the accredited official statistics designation for these statistics. This was agreed by the Director General for Regulation on 3 December 2024. For further details on the reason for the suspension and its impact please see the following statistical notice.</a:t>
          </a:r>
          <a:endParaRPr lang="en-GB" sz="1100">
            <a:solidFill>
              <a:schemeClr val="accent1">
                <a:lumMod val="50000"/>
              </a:schemeClr>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https://www.gov.uk/government/publications/uk-sea-fisheries-statistics-temporary-suspension-of-the-accredited-official-statistics-designation</a:t>
          </a:r>
        </a:p>
        <a:p>
          <a:endParaRPr lang="en-GB" sz="1100">
            <a:solidFill>
              <a:schemeClr val="accent1">
                <a:lumMod val="50000"/>
              </a:schemeClr>
            </a:solidFill>
            <a:latin typeface="Arial" panose="020B0604020202020204" pitchFamily="34" charset="0"/>
            <a:cs typeface="Arial" panose="020B0604020202020204" pitchFamily="34" charset="0"/>
          </a:endParaRPr>
        </a:p>
      </xdr:txBody>
    </xdr:sp>
    <xdr:clientData/>
  </xdr:twoCellAnchor>
  <xdr:twoCellAnchor>
    <xdr:from>
      <xdr:col>3</xdr:col>
      <xdr:colOff>561976</xdr:colOff>
      <xdr:row>41</xdr:row>
      <xdr:rowOff>82550</xdr:rowOff>
    </xdr:from>
    <xdr:to>
      <xdr:col>17</xdr:col>
      <xdr:colOff>590551</xdr:colOff>
      <xdr:row>46</xdr:row>
      <xdr:rowOff>171450</xdr:rowOff>
    </xdr:to>
    <xdr:sp macro="" textlink="">
      <xdr:nvSpPr>
        <xdr:cNvPr id="3" name="TextBox 2">
          <a:hlinkClick xmlns:r="http://schemas.openxmlformats.org/officeDocument/2006/relationships" r:id="rId4"/>
          <a:extLst>
            <a:ext uri="{FF2B5EF4-FFF2-40B4-BE49-F238E27FC236}">
              <a16:creationId xmlns:a16="http://schemas.microsoft.com/office/drawing/2014/main" id="{CDC85FC8-D4B4-BACC-F8F2-32B272FAD189}"/>
            </a:ext>
          </a:extLst>
        </xdr:cNvPr>
        <xdr:cNvSpPr txBox="1"/>
      </xdr:nvSpPr>
      <xdr:spPr>
        <a:xfrm>
          <a:off x="2476501" y="7883525"/>
          <a:ext cx="10477500" cy="993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GB" sz="1100" b="0" i="0">
              <a:solidFill>
                <a:schemeClr val="dk1"/>
              </a:solidFill>
              <a:effectLst/>
              <a:latin typeface="Arial" panose="020B0604020202020204" pitchFamily="34" charset="0"/>
              <a:ea typeface="+mn-ea"/>
              <a:cs typeface="Arial" panose="020B0604020202020204" pitchFamily="34" charset="0"/>
            </a:rPr>
            <a:t>From</a:t>
          </a:r>
          <a:r>
            <a:rPr lang="en-GB" sz="1100" b="1" i="0">
              <a:solidFill>
                <a:schemeClr val="dk1"/>
              </a:solidFill>
              <a:effectLst/>
              <a:latin typeface="Arial" panose="020B0604020202020204" pitchFamily="34" charset="0"/>
              <a:ea typeface="+mn-ea"/>
              <a:cs typeface="Arial" panose="020B0604020202020204" pitchFamily="34" charset="0"/>
            </a:rPr>
            <a:t> 2 December 2025</a:t>
          </a:r>
          <a:r>
            <a:rPr lang="en-GB" sz="1100" b="0" i="0">
              <a:solidFill>
                <a:schemeClr val="dk1"/>
              </a:solidFill>
              <a:effectLst/>
              <a:latin typeface="Arial" panose="020B0604020202020204" pitchFamily="34" charset="0"/>
              <a:ea typeface="+mn-ea"/>
              <a:cs typeface="Arial" panose="020B0604020202020204" pitchFamily="34" charset="0"/>
            </a:rPr>
            <a:t>, landings data for English, Welsh and Isle of Man under 10m vessels in this release are primarily based on sales notes for tonnage and value. Where available, matching catch records provide extra details such as fishing area and gear type. </a:t>
          </a:r>
        </a:p>
        <a:p>
          <a:pPr rtl="0" fontAlgn="base"/>
          <a:endParaRPr lang="en-GB" sz="1100" b="0" i="0">
            <a:solidFill>
              <a:schemeClr val="dk1"/>
            </a:solidFill>
            <a:effectLst/>
            <a:latin typeface="Arial" panose="020B0604020202020204" pitchFamily="34" charset="0"/>
            <a:ea typeface="+mn-ea"/>
            <a:cs typeface="Arial" panose="020B0604020202020204" pitchFamily="34" charset="0"/>
          </a:endParaRPr>
        </a:p>
        <a:p>
          <a:pPr marL="0" marR="0" lvl="0" indent="0" defTabSz="914400" rtl="0" eaLnBrk="1" fontAlgn="base" latinLnBrk="0" hangingPunct="1">
            <a:lnSpc>
              <a:spcPct val="100000"/>
            </a:lnSpc>
            <a:spcBef>
              <a:spcPts val="0"/>
            </a:spcBef>
            <a:spcAft>
              <a:spcPts val="0"/>
            </a:spcAft>
            <a:buClrTx/>
            <a:buSzTx/>
            <a:buFontTx/>
            <a:buNone/>
            <a:tabLst/>
            <a:defRPr/>
          </a:pPr>
          <a:r>
            <a:rPr lang="en-GB" sz="1100" b="0" i="0">
              <a:solidFill>
                <a:schemeClr val="dk1"/>
              </a:solidFill>
              <a:effectLst/>
              <a:latin typeface="Arial" panose="020B0604020202020204" pitchFamily="34" charset="0"/>
              <a:ea typeface="+mn-ea"/>
              <a:cs typeface="Arial" panose="020B0604020202020204" pitchFamily="34" charset="0"/>
            </a:rPr>
            <a:t>This change follows the catch recording statistical quality assessment published on </a:t>
          </a:r>
          <a:r>
            <a:rPr lang="en-GB" sz="1100" b="1" i="0">
              <a:solidFill>
                <a:schemeClr val="dk1"/>
              </a:solidFill>
              <a:effectLst/>
              <a:latin typeface="Arial" panose="020B0604020202020204" pitchFamily="34" charset="0"/>
              <a:ea typeface="+mn-ea"/>
              <a:cs typeface="Arial" panose="020B0604020202020204" pitchFamily="34" charset="0"/>
            </a:rPr>
            <a:t>9 October 2025.</a:t>
          </a:r>
          <a:r>
            <a:rPr lang="en-GB" sz="1100" b="0" i="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https://www.gov.uk/government/publications/uk-sea-fisheries-statistics-catch-recording-data-statistical-quality-assessment</a:t>
          </a:r>
        </a:p>
        <a:p>
          <a:pPr rtl="0" fontAlgn="base"/>
          <a:endParaRPr lang="en-GB" sz="1100" b="0" i="0">
            <a:solidFill>
              <a:schemeClr val="dk1"/>
            </a:solidFill>
            <a:effectLst/>
            <a:latin typeface="Arial" panose="020B0604020202020204" pitchFamily="34" charset="0"/>
            <a:ea typeface="+mn-ea"/>
            <a:cs typeface="Arial" panose="020B0604020202020204" pitchFamily="34" charset="0"/>
          </a:endParaRPr>
        </a:p>
        <a:p>
          <a:pPr rtl="0" fontAlgn="base"/>
          <a:endParaRPr lang="en-GB" sz="1100" b="0" i="0">
            <a:solidFill>
              <a:schemeClr val="dk1"/>
            </a:solidFill>
            <a:effectLst/>
            <a:latin typeface="Arial" panose="020B0604020202020204" pitchFamily="34" charset="0"/>
            <a:ea typeface="+mn-ea"/>
            <a:cs typeface="Arial" panose="020B0604020202020204" pitchFamily="34" charset="0"/>
          </a:endParaRPr>
        </a:p>
        <a:p>
          <a:endParaRPr lang="en-GB" sz="1100"/>
        </a:p>
      </xdr:txBody>
    </xdr:sp>
    <xdr:clientData/>
  </xdr:twoCellAnchor>
  <xdr:twoCellAnchor>
    <xdr:from>
      <xdr:col>3</xdr:col>
      <xdr:colOff>590550</xdr:colOff>
      <xdr:row>47</xdr:row>
      <xdr:rowOff>9525</xdr:rowOff>
    </xdr:from>
    <xdr:to>
      <xdr:col>17</xdr:col>
      <xdr:colOff>619125</xdr:colOff>
      <xdr:row>55</xdr:row>
      <xdr:rowOff>6351</xdr:rowOff>
    </xdr:to>
    <xdr:sp macro="" textlink="">
      <xdr:nvSpPr>
        <xdr:cNvPr id="6" name="TextBox 5">
          <a:hlinkClick xmlns:r="http://schemas.openxmlformats.org/officeDocument/2006/relationships" r:id="rId5"/>
          <a:extLst>
            <a:ext uri="{FF2B5EF4-FFF2-40B4-BE49-F238E27FC236}">
              <a16:creationId xmlns:a16="http://schemas.microsoft.com/office/drawing/2014/main" id="{1C223056-B172-4B19-B549-7A508130EEB1}"/>
            </a:ext>
          </a:extLst>
        </xdr:cNvPr>
        <xdr:cNvSpPr txBox="1"/>
      </xdr:nvSpPr>
      <xdr:spPr>
        <a:xfrm>
          <a:off x="2505075" y="8896350"/>
          <a:ext cx="10477500" cy="144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Because of the updated data source, total landings figures may differ from earlier provisional releases in 2024 and 2025 which were providing an underestimate of landings and therefore, should not be used. A report detailing revisions to 2025 under 10m English, Welsh and Isle of man landings data was released on</a:t>
          </a:r>
        </a:p>
        <a:p>
          <a:pPr marL="0" marR="0" lvl="0" indent="0" defTabSz="914400" rtl="0" eaLnBrk="1" fontAlgn="base"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r>
            <a:rPr kumimoji="0" lang="en-GB"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2 December 2025. </a:t>
          </a:r>
          <a:r>
            <a:rPr lang="en-GB" sz="1100">
              <a:solidFill>
                <a:schemeClr val="dk1"/>
              </a:solidFill>
              <a:effectLst/>
              <a:latin typeface="Arial" panose="020B0604020202020204" pitchFamily="34" charset="0"/>
              <a:ea typeface="+mn-ea"/>
              <a:cs typeface="Arial" panose="020B0604020202020204" pitchFamily="34" charset="0"/>
            </a:rPr>
            <a:t>https://www.gov.uk/government/statistics/monthly-sea-fisheries-statistics-revisions-january-to-september-2025</a:t>
          </a:r>
        </a:p>
        <a:p>
          <a:pPr marL="0" marR="0" lvl="0" indent="0" defTabSz="914400" rtl="0" eaLnBrk="1" fontAlgn="base" latinLnBrk="0" hangingPunct="1">
            <a:lnSpc>
              <a:spcPct val="100000"/>
            </a:lnSpc>
            <a:spcBef>
              <a:spcPts val="0"/>
            </a:spcBef>
            <a:spcAft>
              <a:spcPts val="0"/>
            </a:spcAft>
            <a:buClrTx/>
            <a:buSzTx/>
            <a:buFontTx/>
            <a:buNone/>
            <a:tabLst/>
            <a:defRPr/>
          </a:pPr>
          <a:endParaRPr lang="en-GB" sz="1100">
            <a:effectLst/>
            <a:latin typeface="Arial" panose="020B0604020202020204" pitchFamily="34" charset="0"/>
            <a:cs typeface="Arial" panose="020B0604020202020204" pitchFamily="34" charset="0"/>
          </a:endParaRPr>
        </a:p>
        <a:p>
          <a:pPr marL="0" marR="0" lvl="0" indent="0" defTabSz="914400" rtl="0" eaLnBrk="1" fontAlgn="base"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32785" cy="1292764"/>
    <xdr:pic>
      <xdr:nvPicPr>
        <xdr:cNvPr id="2" name="Picture 1" descr="Marine Management Organisation - Wikipedia">
          <a:extLst>
            <a:ext uri="{FF2B5EF4-FFF2-40B4-BE49-F238E27FC236}">
              <a16:creationId xmlns:a16="http://schemas.microsoft.com/office/drawing/2014/main" id="{4ABB9A07-1F72-4854-8FB1-06AFAA676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2785" cy="1292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632785" cy="1292764"/>
    <xdr:pic>
      <xdr:nvPicPr>
        <xdr:cNvPr id="3" name="Picture 2" descr="Marine Management Organisation - Wikipedia">
          <a:extLst>
            <a:ext uri="{FF2B5EF4-FFF2-40B4-BE49-F238E27FC236}">
              <a16:creationId xmlns:a16="http://schemas.microsoft.com/office/drawing/2014/main" id="{30E3F66B-916E-4380-84F0-F946C2E75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2785" cy="1292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84150</xdr:colOff>
      <xdr:row>51</xdr:row>
      <xdr:rowOff>55790</xdr:rowOff>
    </xdr:from>
    <xdr:to>
      <xdr:col>20</xdr:col>
      <xdr:colOff>14300</xdr:colOff>
      <xdr:row>68</xdr:row>
      <xdr:rowOff>166913</xdr:rowOff>
    </xdr:to>
    <xdr:sp macro="" textlink="">
      <xdr:nvSpPr>
        <xdr:cNvPr id="4" name="TextBox 3">
          <a:extLst>
            <a:ext uri="{FF2B5EF4-FFF2-40B4-BE49-F238E27FC236}">
              <a16:creationId xmlns:a16="http://schemas.microsoft.com/office/drawing/2014/main" id="{7E5A6280-B5EF-4DFE-90CC-BEBC4AEAF51C}"/>
            </a:ext>
          </a:extLst>
        </xdr:cNvPr>
        <xdr:cNvSpPr txBox="1"/>
      </xdr:nvSpPr>
      <xdr:spPr>
        <a:xfrm>
          <a:off x="3252466" y="10102158"/>
          <a:ext cx="10999202" cy="3179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In this release, fishing activity recorded from January to December 2025 is compared to 2024. All quantities are reported as live weight tonnage and values are at first sale in pounds sterling (£000s).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Cumulatively for 2025, the value of landings decreased 3%</a:t>
          </a:r>
          <a:r>
            <a:rPr lang="en-GB" sz="1100" baseline="0">
              <a:solidFill>
                <a:schemeClr val="dk1"/>
              </a:solidFill>
              <a:effectLst/>
              <a:latin typeface="Arial" panose="020B0604020202020204" pitchFamily="34" charset="0"/>
              <a:ea typeface="+mn-ea"/>
              <a:cs typeface="Arial" panose="020B0604020202020204" pitchFamily="34" charset="0"/>
            </a:rPr>
            <a:t> (£38.5million)</a:t>
          </a:r>
          <a:r>
            <a:rPr lang="en-GB" sz="1100">
              <a:solidFill>
                <a:schemeClr val="dk1"/>
              </a:solidFill>
              <a:effectLst/>
              <a:latin typeface="Arial" panose="020B0604020202020204" pitchFamily="34" charset="0"/>
              <a:ea typeface="+mn-ea"/>
              <a:cs typeface="Arial" panose="020B0604020202020204" pitchFamily="34" charset="0"/>
            </a:rPr>
            <a:t> compared to 2024. Quantity of landings has decreased by 11% (85.4 thousand</a:t>
          </a:r>
          <a:r>
            <a:rPr lang="en-GB" sz="1100" baseline="0">
              <a:solidFill>
                <a:schemeClr val="dk1"/>
              </a:solidFill>
              <a:effectLst/>
              <a:latin typeface="Arial" panose="020B0604020202020204" pitchFamily="34" charset="0"/>
              <a:ea typeface="+mn-ea"/>
              <a:cs typeface="Arial" panose="020B0604020202020204" pitchFamily="34" charset="0"/>
            </a:rPr>
            <a:t> tonnes)</a:t>
          </a:r>
          <a:r>
            <a:rPr lang="en-GB" sz="1100">
              <a:solidFill>
                <a:schemeClr val="dk1"/>
              </a:solidFill>
              <a:effectLst/>
              <a:latin typeface="Arial" panose="020B0604020202020204" pitchFamily="34" charset="0"/>
              <a:ea typeface="+mn-ea"/>
              <a:cs typeface="Arial" panose="020B0604020202020204" pitchFamily="34" charset="0"/>
            </a:rPr>
            <a:t> compared to tonnage landed in between January - December 2024.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For breakdown and comparisons of value and quantity landed for individual months see Highlights - Time Series Data tab.</a:t>
          </a:r>
        </a:p>
      </xdr:txBody>
    </xdr:sp>
    <xdr:clientData/>
  </xdr:twoCellAnchor>
  <xdr:twoCellAnchor editAs="oneCell">
    <xdr:from>
      <xdr:col>3</xdr:col>
      <xdr:colOff>558800</xdr:colOff>
      <xdr:row>3</xdr:row>
      <xdr:rowOff>171450</xdr:rowOff>
    </xdr:from>
    <xdr:to>
      <xdr:col>17</xdr:col>
      <xdr:colOff>342900</xdr:colOff>
      <xdr:row>23</xdr:row>
      <xdr:rowOff>180430</xdr:rowOff>
    </xdr:to>
    <xdr:pic>
      <xdr:nvPicPr>
        <xdr:cNvPr id="5" name="Picture 4">
          <a:extLst>
            <a:ext uri="{FF2B5EF4-FFF2-40B4-BE49-F238E27FC236}">
              <a16:creationId xmlns:a16="http://schemas.microsoft.com/office/drawing/2014/main" id="{F4F40519-603B-0DFB-7CB6-F01BC2576301}"/>
            </a:ext>
          </a:extLst>
        </xdr:cNvPr>
        <xdr:cNvPicPr>
          <a:picLocks noChangeAspect="1"/>
        </xdr:cNvPicPr>
      </xdr:nvPicPr>
      <xdr:blipFill>
        <a:blip xmlns:r="http://schemas.openxmlformats.org/officeDocument/2006/relationships" r:embed="rId2"/>
        <a:stretch>
          <a:fillRect/>
        </a:stretch>
      </xdr:blipFill>
      <xdr:spPr>
        <a:xfrm>
          <a:off x="2416175" y="790575"/>
          <a:ext cx="10299700" cy="3638005"/>
        </a:xfrm>
        <a:prstGeom prst="rect">
          <a:avLst/>
        </a:prstGeom>
      </xdr:spPr>
    </xdr:pic>
    <xdr:clientData/>
  </xdr:twoCellAnchor>
  <xdr:twoCellAnchor editAs="oneCell">
    <xdr:from>
      <xdr:col>3</xdr:col>
      <xdr:colOff>511701</xdr:colOff>
      <xdr:row>25</xdr:row>
      <xdr:rowOff>1</xdr:rowOff>
    </xdr:from>
    <xdr:to>
      <xdr:col>17</xdr:col>
      <xdr:colOff>238125</xdr:colOff>
      <xdr:row>49</xdr:row>
      <xdr:rowOff>66675</xdr:rowOff>
    </xdr:to>
    <xdr:pic>
      <xdr:nvPicPr>
        <xdr:cNvPr id="9" name="Picture 8">
          <a:extLst>
            <a:ext uri="{FF2B5EF4-FFF2-40B4-BE49-F238E27FC236}">
              <a16:creationId xmlns:a16="http://schemas.microsoft.com/office/drawing/2014/main" id="{F01F4EF1-EB97-A79C-8C66-4EE836F90C7A}"/>
            </a:ext>
          </a:extLst>
        </xdr:cNvPr>
        <xdr:cNvPicPr>
          <a:picLocks noChangeAspect="1"/>
        </xdr:cNvPicPr>
      </xdr:nvPicPr>
      <xdr:blipFill>
        <a:blip xmlns:r="http://schemas.openxmlformats.org/officeDocument/2006/relationships" r:embed="rId3"/>
        <a:stretch>
          <a:fillRect/>
        </a:stretch>
      </xdr:blipFill>
      <xdr:spPr>
        <a:xfrm>
          <a:off x="2369076" y="4619626"/>
          <a:ext cx="10242024" cy="4467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38100</xdr:rowOff>
    </xdr:from>
    <xdr:ext cx="1628774" cy="1289255"/>
    <xdr:pic>
      <xdr:nvPicPr>
        <xdr:cNvPr id="2" name="Picture 1" descr="Marine Management Organisation - Wikipedia">
          <a:extLst>
            <a:ext uri="{FF2B5EF4-FFF2-40B4-BE49-F238E27FC236}">
              <a16:creationId xmlns:a16="http://schemas.microsoft.com/office/drawing/2014/main" id="{B3F2EFE1-90EA-4CB2-B0C4-02AD850C4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412749</xdr:colOff>
      <xdr:row>6</xdr:row>
      <xdr:rowOff>143080</xdr:rowOff>
    </xdr:to>
    <xdr:pic>
      <xdr:nvPicPr>
        <xdr:cNvPr id="2" name="Picture 1" descr="Marine Management Organisation - Wikipedi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416720</xdr:colOff>
      <xdr:row>50</xdr:row>
      <xdr:rowOff>131379</xdr:rowOff>
    </xdr:from>
    <xdr:to>
      <xdr:col>20</xdr:col>
      <xdr:colOff>371475</xdr:colOff>
      <xdr:row>78</xdr:row>
      <xdr:rowOff>85342</xdr:rowOff>
    </xdr:to>
    <xdr:sp macro="" textlink="">
      <xdr:nvSpPr>
        <xdr:cNvPr id="8" name="TextBox 7">
          <a:extLst>
            <a:ext uri="{FF2B5EF4-FFF2-40B4-BE49-F238E27FC236}">
              <a16:creationId xmlns:a16="http://schemas.microsoft.com/office/drawing/2014/main" id="{F2BE1115-5F15-4056-B90A-CB8B1864A5BF}"/>
            </a:ext>
          </a:extLst>
        </xdr:cNvPr>
        <xdr:cNvSpPr txBox="1"/>
      </xdr:nvSpPr>
      <xdr:spPr>
        <a:xfrm>
          <a:off x="2331245" y="9275379"/>
          <a:ext cx="11889580" cy="50212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Here, fishing activity recorded in December 2025 is compared to activity in December 2024. All quantities are reported as live weight tonnes and values are at first sale in pounds sterling (£000's).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total quantity of landings by UK vessels (tonnes) increased by 7% (1.5 thousand tonnes) in December 2025 compared to 2024. The value of landings in December 2025 (£55.4m) also increased, by 5% (£2.4 million) compared to December 2024.</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Landings of species groups typically fluctuate over the year due to seasonality of UK stocks.</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Landings in December 2025 were comprised of mostly Shellfish and Demersal species, each approximately 37% of total (Table 6). Shellfish and Demersal species also comprised the majority of the value landed (44% and 43% respectively). Scallops landings contributed 32% of the total Shellfish landings by UK vessels in December (2.7 thousand tonnes).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landings into UK ports (by UK and foreign vessels) in December 2025 decreased by 2% compared to 2024 (Table 5). The value landed also decreased, by 9% compared to 2024.</a:t>
          </a:r>
        </a:p>
        <a:p>
          <a:endParaRPr lang="en-GB"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7</xdr:col>
      <xdr:colOff>0</xdr:colOff>
      <xdr:row>14</xdr:row>
      <xdr:rowOff>0</xdr:rowOff>
    </xdr:from>
    <xdr:to>
      <xdr:col>7</xdr:col>
      <xdr:colOff>304800</xdr:colOff>
      <xdr:row>15</xdr:row>
      <xdr:rowOff>114300</xdr:rowOff>
    </xdr:to>
    <xdr:sp macro="" textlink="">
      <xdr:nvSpPr>
        <xdr:cNvPr id="4103" name="AutoShape 7">
          <a:extLst>
            <a:ext uri="{FF2B5EF4-FFF2-40B4-BE49-F238E27FC236}">
              <a16:creationId xmlns:a16="http://schemas.microsoft.com/office/drawing/2014/main" id="{09AE06A8-883F-4BA2-9405-0DFC4E8EF7B7}"/>
            </a:ext>
          </a:extLst>
        </xdr:cNvPr>
        <xdr:cNvSpPr>
          <a:spLocks noChangeAspect="1" noChangeArrowheads="1"/>
        </xdr:cNvSpPr>
      </xdr:nvSpPr>
      <xdr:spPr bwMode="auto">
        <a:xfrm>
          <a:off x="5305425" y="273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619125</xdr:colOff>
      <xdr:row>2</xdr:row>
      <xdr:rowOff>107948</xdr:rowOff>
    </xdr:from>
    <xdr:to>
      <xdr:col>18</xdr:col>
      <xdr:colOff>368300</xdr:colOff>
      <xdr:row>25</xdr:row>
      <xdr:rowOff>85724</xdr:rowOff>
    </xdr:to>
    <xdr:pic>
      <xdr:nvPicPr>
        <xdr:cNvPr id="3" name="Picture 2">
          <a:extLst>
            <a:ext uri="{FF2B5EF4-FFF2-40B4-BE49-F238E27FC236}">
              <a16:creationId xmlns:a16="http://schemas.microsoft.com/office/drawing/2014/main" id="{C416C74A-A472-3C60-DE7A-3B082479AC27}"/>
            </a:ext>
          </a:extLst>
        </xdr:cNvPr>
        <xdr:cNvPicPr>
          <a:picLocks noChangeAspect="1"/>
        </xdr:cNvPicPr>
      </xdr:nvPicPr>
      <xdr:blipFill>
        <a:blip xmlns:r="http://schemas.openxmlformats.org/officeDocument/2006/relationships" r:embed="rId2"/>
        <a:stretch>
          <a:fillRect/>
        </a:stretch>
      </xdr:blipFill>
      <xdr:spPr>
        <a:xfrm>
          <a:off x="1895475" y="546098"/>
          <a:ext cx="11045825" cy="4159251"/>
        </a:xfrm>
        <a:prstGeom prst="rect">
          <a:avLst/>
        </a:prstGeom>
      </xdr:spPr>
    </xdr:pic>
    <xdr:clientData/>
  </xdr:twoCellAnchor>
  <xdr:twoCellAnchor editAs="oneCell">
    <xdr:from>
      <xdr:col>2</xdr:col>
      <xdr:colOff>628649</xdr:colOff>
      <xdr:row>25</xdr:row>
      <xdr:rowOff>15875</xdr:rowOff>
    </xdr:from>
    <xdr:to>
      <xdr:col>18</xdr:col>
      <xdr:colOff>447674</xdr:colOff>
      <xdr:row>49</xdr:row>
      <xdr:rowOff>171450</xdr:rowOff>
    </xdr:to>
    <xdr:pic>
      <xdr:nvPicPr>
        <xdr:cNvPr id="4" name="Picture 3">
          <a:extLst>
            <a:ext uri="{FF2B5EF4-FFF2-40B4-BE49-F238E27FC236}">
              <a16:creationId xmlns:a16="http://schemas.microsoft.com/office/drawing/2014/main" id="{51971F9F-B80C-2E10-A69A-9DD3EFDD93C8}"/>
            </a:ext>
          </a:extLst>
        </xdr:cNvPr>
        <xdr:cNvPicPr>
          <a:picLocks noChangeAspect="1"/>
        </xdr:cNvPicPr>
      </xdr:nvPicPr>
      <xdr:blipFill>
        <a:blip xmlns:r="http://schemas.openxmlformats.org/officeDocument/2006/relationships" r:embed="rId3"/>
        <a:stretch>
          <a:fillRect/>
        </a:stretch>
      </xdr:blipFill>
      <xdr:spPr>
        <a:xfrm>
          <a:off x="1904999" y="4635500"/>
          <a:ext cx="11115675" cy="4498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409574</xdr:colOff>
      <xdr:row>6</xdr:row>
      <xdr:rowOff>79580</xdr:rowOff>
    </xdr:to>
    <xdr:pic>
      <xdr:nvPicPr>
        <xdr:cNvPr id="2" name="Picture 1" descr="Marine Management Organisation - Wikipedia">
          <a:extLst>
            <a:ext uri="{FF2B5EF4-FFF2-40B4-BE49-F238E27FC236}">
              <a16:creationId xmlns:a16="http://schemas.microsoft.com/office/drawing/2014/main" id="{CE09E4F9-54DE-43FA-B77D-AD58163D1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D1:U50"/>
  <sheetViews>
    <sheetView showGridLines="0" workbookViewId="0">
      <selection activeCell="D1" sqref="D1"/>
    </sheetView>
  </sheetViews>
  <sheetFormatPr defaultColWidth="9.140625" defaultRowHeight="14.25" x14ac:dyDescent="0.2"/>
  <cols>
    <col min="1" max="4" width="9.140625" style="1"/>
    <col min="5" max="5" width="30.85546875" style="1" customWidth="1"/>
    <col min="6" max="16384" width="9.140625" style="1"/>
  </cols>
  <sheetData>
    <row r="1" spans="4:21" ht="20.25" x14ac:dyDescent="0.3">
      <c r="E1" s="4" t="s">
        <v>207</v>
      </c>
      <c r="F1" s="10"/>
      <c r="G1" s="10"/>
      <c r="H1" s="10"/>
      <c r="I1" s="10"/>
      <c r="J1" s="10"/>
      <c r="K1" s="10"/>
      <c r="L1" s="10"/>
      <c r="M1" s="10"/>
      <c r="N1" s="10"/>
      <c r="O1" s="10"/>
      <c r="P1" s="10"/>
      <c r="Q1" s="10"/>
    </row>
    <row r="2" spans="4:21" ht="15" x14ac:dyDescent="0.2">
      <c r="E2" s="12"/>
      <c r="F2" s="10"/>
      <c r="G2" s="10"/>
      <c r="H2" s="10"/>
      <c r="I2" s="10"/>
      <c r="J2" s="10"/>
      <c r="K2" s="10"/>
      <c r="L2" s="10"/>
      <c r="M2" s="10"/>
      <c r="N2" s="10"/>
      <c r="O2" s="10"/>
      <c r="P2" s="10"/>
      <c r="Q2" s="10"/>
    </row>
    <row r="3" spans="4:21" x14ac:dyDescent="0.2">
      <c r="E3" s="10"/>
      <c r="F3" s="10"/>
      <c r="G3" s="10"/>
      <c r="H3" s="10"/>
      <c r="I3" s="10"/>
      <c r="J3" s="10"/>
      <c r="K3" s="10"/>
      <c r="L3" s="10"/>
      <c r="M3" s="10"/>
      <c r="N3" s="10"/>
      <c r="O3" s="10"/>
      <c r="P3" s="10"/>
      <c r="Q3" s="10"/>
    </row>
    <row r="4" spans="4:21" x14ac:dyDescent="0.2">
      <c r="E4" s="10" t="s">
        <v>206</v>
      </c>
      <c r="F4" s="10"/>
      <c r="G4" s="10"/>
      <c r="H4" s="10"/>
      <c r="I4" s="10"/>
      <c r="J4" s="10"/>
      <c r="K4" s="10"/>
      <c r="L4" s="10"/>
      <c r="M4" s="10"/>
      <c r="N4" s="10"/>
      <c r="O4" s="10"/>
      <c r="P4" s="10"/>
      <c r="Q4" s="10"/>
    </row>
    <row r="5" spans="4:21" x14ac:dyDescent="0.2">
      <c r="E5" s="10"/>
      <c r="F5" s="10"/>
      <c r="G5" s="10"/>
      <c r="H5" s="10"/>
      <c r="I5" s="10"/>
      <c r="J5" s="10"/>
      <c r="K5" s="10"/>
      <c r="L5" s="10"/>
      <c r="M5" s="10"/>
      <c r="N5" s="10"/>
      <c r="O5" s="10"/>
      <c r="P5" s="10"/>
      <c r="Q5" s="10"/>
    </row>
    <row r="6" spans="4:21" ht="20.25" x14ac:dyDescent="0.3">
      <c r="E6" s="2" t="s">
        <v>3</v>
      </c>
      <c r="R6" s="10"/>
      <c r="S6" s="10"/>
      <c r="T6" s="10"/>
      <c r="U6" s="10"/>
    </row>
    <row r="7" spans="4:21" ht="18" customHeight="1" x14ac:dyDescent="0.3">
      <c r="E7" s="2"/>
      <c r="F7" s="153"/>
      <c r="R7" s="10"/>
      <c r="S7" s="10"/>
      <c r="T7" s="10"/>
      <c r="U7" s="10"/>
    </row>
    <row r="8" spans="4:21" ht="18" customHeight="1" x14ac:dyDescent="0.2">
      <c r="E8" s="170" t="s">
        <v>199</v>
      </c>
      <c r="F8" s="177" t="s">
        <v>200</v>
      </c>
      <c r="G8" s="177"/>
      <c r="R8" s="10"/>
      <c r="S8" s="10"/>
      <c r="T8" s="10"/>
      <c r="U8" s="10"/>
    </row>
    <row r="9" spans="4:21" ht="15.75" customHeight="1" x14ac:dyDescent="0.2">
      <c r="E9" s="170" t="s">
        <v>201</v>
      </c>
      <c r="F9" s="177" t="s">
        <v>202</v>
      </c>
      <c r="G9" s="177"/>
      <c r="R9" s="10"/>
      <c r="S9" s="10"/>
      <c r="T9" s="10"/>
      <c r="U9" s="10"/>
    </row>
    <row r="10" spans="4:21" ht="15.75" customHeight="1" x14ac:dyDescent="0.2">
      <c r="D10" s="136"/>
      <c r="E10" s="170" t="s">
        <v>210</v>
      </c>
      <c r="F10" s="214" t="s">
        <v>208</v>
      </c>
      <c r="R10" s="10"/>
      <c r="T10" s="10"/>
      <c r="U10" s="10"/>
    </row>
    <row r="11" spans="4:21" x14ac:dyDescent="0.2">
      <c r="D11" s="136"/>
      <c r="E11" s="170" t="s">
        <v>0</v>
      </c>
      <c r="F11" s="1" t="s">
        <v>154</v>
      </c>
      <c r="R11" s="10"/>
      <c r="S11" s="10"/>
      <c r="T11" s="10"/>
      <c r="U11" s="10"/>
    </row>
    <row r="12" spans="4:21" x14ac:dyDescent="0.2">
      <c r="D12" s="136"/>
      <c r="E12" s="170" t="s">
        <v>115</v>
      </c>
      <c r="F12" s="1" t="s">
        <v>155</v>
      </c>
      <c r="R12" s="10"/>
      <c r="S12" s="10"/>
      <c r="T12" s="10"/>
      <c r="U12" s="10"/>
    </row>
    <row r="13" spans="4:21" x14ac:dyDescent="0.2">
      <c r="D13" s="136"/>
      <c r="E13" s="170" t="s">
        <v>116</v>
      </c>
      <c r="F13" s="1" t="s">
        <v>156</v>
      </c>
      <c r="R13" s="10"/>
      <c r="S13" s="10"/>
      <c r="T13" s="10"/>
    </row>
    <row r="14" spans="4:21" x14ac:dyDescent="0.2">
      <c r="D14" s="136"/>
      <c r="E14" s="170" t="s">
        <v>1</v>
      </c>
      <c r="F14" s="1" t="s">
        <v>157</v>
      </c>
    </row>
    <row r="15" spans="4:21" x14ac:dyDescent="0.2">
      <c r="D15" s="136"/>
      <c r="E15" s="170" t="s">
        <v>2</v>
      </c>
      <c r="F15" s="1" t="s">
        <v>158</v>
      </c>
    </row>
    <row r="16" spans="4:21" x14ac:dyDescent="0.2">
      <c r="D16" s="136"/>
      <c r="E16" s="170" t="s">
        <v>39</v>
      </c>
      <c r="F16" s="1" t="s">
        <v>159</v>
      </c>
    </row>
    <row r="17" spans="4:18" x14ac:dyDescent="0.2">
      <c r="D17" s="136"/>
      <c r="E17" s="170" t="s">
        <v>42</v>
      </c>
      <c r="F17" s="1" t="s">
        <v>160</v>
      </c>
    </row>
    <row r="18" spans="4:18" x14ac:dyDescent="0.2">
      <c r="D18" s="136"/>
      <c r="E18" s="170" t="s">
        <v>117</v>
      </c>
      <c r="F18" s="1" t="s">
        <v>161</v>
      </c>
    </row>
    <row r="19" spans="4:18" x14ac:dyDescent="0.2">
      <c r="D19" s="136"/>
      <c r="E19" s="170" t="s">
        <v>124</v>
      </c>
      <c r="F19" s="33" t="s">
        <v>162</v>
      </c>
    </row>
    <row r="20" spans="4:18" x14ac:dyDescent="0.2">
      <c r="E20" s="170" t="s">
        <v>163</v>
      </c>
      <c r="F20" s="149" t="s">
        <v>177</v>
      </c>
      <c r="R20" s="13"/>
    </row>
    <row r="21" spans="4:18" x14ac:dyDescent="0.2">
      <c r="E21" s="169"/>
      <c r="F21" s="13"/>
      <c r="G21" s="13"/>
      <c r="H21" s="13"/>
      <c r="I21" s="13"/>
      <c r="J21" s="13"/>
      <c r="K21" s="13"/>
      <c r="L21" s="13"/>
      <c r="M21" s="13"/>
      <c r="N21" s="13"/>
      <c r="O21" s="13"/>
      <c r="P21" s="13"/>
      <c r="Q21" s="13"/>
      <c r="R21" s="13"/>
    </row>
    <row r="22" spans="4:18" ht="20.25" x14ac:dyDescent="0.3">
      <c r="E22" s="2" t="s">
        <v>127</v>
      </c>
    </row>
    <row r="24" spans="4:18" ht="14.25" customHeight="1" x14ac:dyDescent="0.2">
      <c r="E24" s="230"/>
      <c r="F24" s="231"/>
      <c r="G24" s="231"/>
      <c r="H24" s="231"/>
      <c r="I24" s="231"/>
      <c r="J24" s="231"/>
      <c r="K24" s="231"/>
      <c r="L24" s="231"/>
      <c r="M24" s="231"/>
      <c r="N24" s="231"/>
      <c r="O24" s="231"/>
      <c r="P24" s="231"/>
      <c r="Q24" s="231"/>
      <c r="R24" s="231"/>
    </row>
    <row r="25" spans="4:18" x14ac:dyDescent="0.2">
      <c r="E25" s="231"/>
      <c r="F25" s="231"/>
      <c r="G25" s="231"/>
      <c r="H25" s="231"/>
      <c r="I25" s="231"/>
      <c r="J25" s="231"/>
      <c r="K25" s="231"/>
      <c r="L25" s="231"/>
      <c r="M25" s="231"/>
      <c r="N25" s="231"/>
      <c r="O25" s="231"/>
      <c r="P25" s="231"/>
      <c r="Q25" s="231"/>
      <c r="R25" s="231"/>
    </row>
    <row r="26" spans="4:18" x14ac:dyDescent="0.2">
      <c r="E26" s="231"/>
      <c r="F26" s="231"/>
      <c r="G26" s="231"/>
      <c r="H26" s="231"/>
      <c r="I26" s="231"/>
      <c r="J26" s="231"/>
      <c r="K26" s="231"/>
      <c r="L26" s="231"/>
      <c r="M26" s="231"/>
      <c r="N26" s="231"/>
      <c r="O26" s="231"/>
      <c r="P26" s="231"/>
      <c r="Q26" s="231"/>
      <c r="R26" s="231"/>
    </row>
    <row r="27" spans="4:18" x14ac:dyDescent="0.2">
      <c r="E27" s="231"/>
      <c r="F27" s="231"/>
      <c r="G27" s="231"/>
      <c r="H27" s="231"/>
      <c r="I27" s="231"/>
      <c r="J27" s="231"/>
      <c r="K27" s="231"/>
      <c r="L27" s="231"/>
      <c r="M27" s="231"/>
      <c r="N27" s="231"/>
      <c r="O27" s="231"/>
      <c r="P27" s="231"/>
      <c r="Q27" s="231"/>
      <c r="R27" s="231"/>
    </row>
    <row r="28" spans="4:18" x14ac:dyDescent="0.2">
      <c r="E28" s="231"/>
      <c r="F28" s="231"/>
      <c r="G28" s="231"/>
      <c r="H28" s="231"/>
      <c r="I28" s="231"/>
      <c r="J28" s="231"/>
      <c r="K28" s="231"/>
      <c r="L28" s="231"/>
      <c r="M28" s="231"/>
      <c r="N28" s="231"/>
      <c r="O28" s="231"/>
      <c r="P28" s="231"/>
      <c r="Q28" s="231"/>
      <c r="R28" s="231"/>
    </row>
    <row r="29" spans="4:18" x14ac:dyDescent="0.2">
      <c r="D29" s="225"/>
      <c r="E29" s="231"/>
      <c r="F29" s="231"/>
      <c r="G29" s="231"/>
      <c r="H29" s="231"/>
      <c r="I29" s="231"/>
      <c r="J29" s="231"/>
      <c r="K29" s="231"/>
      <c r="L29" s="231"/>
      <c r="M29" s="231"/>
      <c r="N29" s="231"/>
      <c r="O29" s="231"/>
      <c r="P29" s="231"/>
      <c r="Q29" s="231"/>
      <c r="R29" s="231"/>
    </row>
    <row r="30" spans="4:18" x14ac:dyDescent="0.2">
      <c r="E30" s="231"/>
      <c r="F30" s="231"/>
      <c r="G30" s="231"/>
      <c r="H30" s="231"/>
      <c r="I30" s="231"/>
      <c r="J30" s="231"/>
      <c r="K30" s="231"/>
      <c r="L30" s="231"/>
      <c r="M30" s="231"/>
      <c r="N30" s="231"/>
      <c r="O30" s="231"/>
      <c r="P30" s="231"/>
      <c r="Q30" s="231"/>
      <c r="R30" s="231"/>
    </row>
    <row r="31" spans="4:18" x14ac:dyDescent="0.2">
      <c r="E31" s="231"/>
      <c r="F31" s="231"/>
      <c r="G31" s="231"/>
      <c r="H31" s="231"/>
      <c r="I31" s="231"/>
      <c r="J31" s="231"/>
      <c r="K31" s="231"/>
      <c r="L31" s="231"/>
      <c r="M31" s="231"/>
      <c r="N31" s="231"/>
      <c r="O31" s="231"/>
      <c r="P31" s="231"/>
      <c r="Q31" s="231"/>
      <c r="R31" s="231"/>
    </row>
    <row r="32" spans="4:18" x14ac:dyDescent="0.2">
      <c r="E32" s="231"/>
      <c r="F32" s="231"/>
      <c r="G32" s="231"/>
      <c r="H32" s="231"/>
      <c r="I32" s="231"/>
      <c r="J32" s="231"/>
      <c r="K32" s="231"/>
      <c r="L32" s="231"/>
      <c r="M32" s="231"/>
      <c r="N32" s="231"/>
      <c r="O32" s="231"/>
      <c r="P32" s="231"/>
      <c r="Q32" s="231"/>
      <c r="R32" s="231"/>
    </row>
    <row r="33" spans="4:18" x14ac:dyDescent="0.2">
      <c r="E33" s="231"/>
      <c r="F33" s="231"/>
      <c r="G33" s="231"/>
      <c r="H33" s="231"/>
      <c r="I33" s="231"/>
      <c r="J33" s="231"/>
      <c r="K33" s="231"/>
      <c r="L33" s="231"/>
      <c r="M33" s="231"/>
      <c r="N33" s="231"/>
      <c r="O33" s="231"/>
      <c r="P33" s="231"/>
      <c r="Q33" s="231"/>
      <c r="R33" s="231"/>
    </row>
    <row r="34" spans="4:18" x14ac:dyDescent="0.2">
      <c r="E34" s="231"/>
      <c r="F34" s="231"/>
      <c r="G34" s="231"/>
      <c r="H34" s="231"/>
      <c r="I34" s="231"/>
      <c r="J34" s="231"/>
      <c r="K34" s="231"/>
      <c r="L34" s="231"/>
      <c r="M34" s="231"/>
      <c r="N34" s="231"/>
      <c r="O34" s="231"/>
      <c r="P34" s="231"/>
      <c r="Q34" s="231"/>
      <c r="R34" s="231"/>
    </row>
    <row r="35" spans="4:18" x14ac:dyDescent="0.2">
      <c r="E35" s="231"/>
      <c r="F35" s="231"/>
      <c r="G35" s="231"/>
      <c r="H35" s="231"/>
      <c r="I35" s="231"/>
      <c r="J35" s="231"/>
      <c r="K35" s="231"/>
      <c r="L35" s="231"/>
      <c r="M35" s="231"/>
      <c r="N35" s="231"/>
      <c r="O35" s="231"/>
      <c r="P35" s="231"/>
      <c r="Q35" s="231"/>
      <c r="R35" s="231"/>
    </row>
    <row r="36" spans="4:18" x14ac:dyDescent="0.2">
      <c r="E36" s="231"/>
      <c r="F36" s="231"/>
      <c r="G36" s="231"/>
      <c r="H36" s="231"/>
      <c r="I36" s="231"/>
      <c r="J36" s="231"/>
      <c r="K36" s="231"/>
      <c r="L36" s="231"/>
      <c r="M36" s="231"/>
      <c r="N36" s="231"/>
      <c r="O36" s="231"/>
      <c r="P36" s="231"/>
      <c r="Q36" s="231"/>
      <c r="R36" s="231"/>
    </row>
    <row r="37" spans="4:18" x14ac:dyDescent="0.2">
      <c r="E37" s="231"/>
      <c r="F37" s="231"/>
      <c r="G37" s="231"/>
      <c r="H37" s="231"/>
      <c r="I37" s="231"/>
      <c r="J37" s="231"/>
      <c r="K37" s="231"/>
      <c r="L37" s="231"/>
      <c r="M37" s="231"/>
      <c r="N37" s="231"/>
      <c r="O37" s="231"/>
      <c r="P37" s="231"/>
      <c r="Q37" s="231"/>
      <c r="R37" s="231"/>
    </row>
    <row r="38" spans="4:18" x14ac:dyDescent="0.2">
      <c r="E38" s="231"/>
      <c r="F38" s="231"/>
      <c r="G38" s="231"/>
      <c r="H38" s="231"/>
      <c r="I38" s="231"/>
      <c r="J38" s="231"/>
      <c r="K38" s="231"/>
      <c r="L38" s="231"/>
      <c r="M38" s="231"/>
      <c r="N38" s="231"/>
      <c r="O38" s="231"/>
      <c r="P38" s="231"/>
      <c r="Q38" s="231"/>
      <c r="R38" s="231"/>
    </row>
    <row r="39" spans="4:18" x14ac:dyDescent="0.2">
      <c r="E39" s="231"/>
      <c r="F39" s="231"/>
      <c r="G39" s="231"/>
      <c r="H39" s="231"/>
      <c r="I39" s="231"/>
      <c r="J39" s="231"/>
      <c r="K39" s="231"/>
      <c r="L39" s="231"/>
      <c r="M39" s="231"/>
      <c r="N39" s="231"/>
      <c r="O39" s="231"/>
      <c r="P39" s="231"/>
      <c r="Q39" s="231"/>
      <c r="R39" s="231"/>
    </row>
    <row r="40" spans="4:18" x14ac:dyDescent="0.2">
      <c r="E40" s="231"/>
      <c r="F40" s="231"/>
      <c r="G40" s="231"/>
      <c r="H40" s="231"/>
      <c r="I40" s="231"/>
      <c r="J40" s="231"/>
      <c r="K40" s="231"/>
      <c r="L40" s="231"/>
      <c r="M40" s="231"/>
      <c r="N40" s="231"/>
      <c r="O40" s="231"/>
      <c r="P40" s="231"/>
      <c r="Q40" s="231"/>
      <c r="R40" s="231"/>
    </row>
    <row r="41" spans="4:18" x14ac:dyDescent="0.2">
      <c r="E41" s="231"/>
      <c r="F41" s="231"/>
      <c r="G41" s="231"/>
      <c r="H41" s="231"/>
      <c r="I41" s="231"/>
      <c r="J41" s="231"/>
      <c r="K41" s="231"/>
      <c r="L41" s="231"/>
      <c r="M41" s="231"/>
      <c r="N41" s="231"/>
      <c r="O41" s="231"/>
      <c r="P41" s="231"/>
      <c r="Q41" s="231"/>
      <c r="R41" s="231"/>
    </row>
    <row r="43" spans="4:18" x14ac:dyDescent="0.2">
      <c r="D43" s="232"/>
    </row>
    <row r="44" spans="4:18" x14ac:dyDescent="0.2">
      <c r="D44" s="233"/>
    </row>
    <row r="45" spans="4:18" x14ac:dyDescent="0.2">
      <c r="D45" s="233"/>
    </row>
    <row r="46" spans="4:18" x14ac:dyDescent="0.2">
      <c r="D46" s="233"/>
    </row>
    <row r="47" spans="4:18" x14ac:dyDescent="0.2">
      <c r="D47" s="233"/>
    </row>
    <row r="48" spans="4:18" x14ac:dyDescent="0.2">
      <c r="D48" s="233"/>
    </row>
    <row r="49" spans="4:4" x14ac:dyDescent="0.2">
      <c r="D49" s="233"/>
    </row>
    <row r="50" spans="4:4" x14ac:dyDescent="0.2">
      <c r="D50" s="233"/>
    </row>
  </sheetData>
  <mergeCells count="2">
    <mergeCell ref="E24:R41"/>
    <mergeCell ref="D43:D50"/>
  </mergeCells>
  <hyperlinks>
    <hyperlink ref="E9" location="'Highlights - Time Series Data'!A1" display="Highlights - Time series Data" xr:uid="{C1A7BA6A-E146-46AD-9378-1EB5878645B7}"/>
    <hyperlink ref="E8" location="'Highlights - Time Series'!A1" display="Highlights - Time series" xr:uid="{0FE7B02C-3A13-4A2B-AE15-8F9ACDF290B9}"/>
    <hyperlink ref="E11" location="'Table 1'!A1" display="Table 1" xr:uid="{6F13AF6B-1EFC-4190-B43A-9FA5F7BDB329}"/>
    <hyperlink ref="E14" location="'Table 2'!A1" display="Table 2" xr:uid="{05AE1977-5FEC-4D53-9803-25A3C9537BA8}"/>
    <hyperlink ref="E15" location="'Table 3'!A1" display="Table 3" xr:uid="{0AC0B9C7-979D-4BEB-BF4B-2F4E5F8EFE00}"/>
    <hyperlink ref="E16" location="'Table 4'!A1" display="Table 4" xr:uid="{A0959852-6CEB-4AFF-82C1-0D5041A847CB}"/>
    <hyperlink ref="E12" location="'Table 1a'!A1" display="Table 1a" xr:uid="{C4EBEBEE-63CC-4D97-BBF2-24F9E618CF93}"/>
    <hyperlink ref="E13" location="'Table 1b'!A1" display="Table 1b" xr:uid="{05CA9AD7-6AF9-4A76-A620-70BA38D3DEED}"/>
    <hyperlink ref="E17" location="'Table 5'!A1" display="Table 5" xr:uid="{39D044B7-EE25-48EE-9C40-F31B66AD007A}"/>
    <hyperlink ref="E18" location="'Table 6'!A1" display="Table 6" xr:uid="{6F9FDF56-DABF-4E38-BD7B-FE4F12FCE649}"/>
    <hyperlink ref="E19" location="'Table 7'!A1" display="Table 7" xr:uid="{F251BA4B-0C5E-474E-9227-8571E3EE18D5}"/>
    <hyperlink ref="E20" location="'Table 8'!A1" display="Table 8" xr:uid="{942A84D4-B683-478C-A7D2-2E3148378E96}"/>
    <hyperlink ref="E10" location="'Highlights - November'!A1" display="Highlights - October" xr:uid="{094B814E-2E68-4A0C-8B82-A39D1378612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47F6-A37E-4337-9BEA-B5FAE16A091D}">
  <sheetPr>
    <tabColor theme="4" tint="0.39997558519241921"/>
  </sheetPr>
  <dimension ref="A1:L71"/>
  <sheetViews>
    <sheetView showGridLines="0" zoomScaleNormal="100" workbookViewId="0"/>
  </sheetViews>
  <sheetFormatPr defaultRowHeight="15" x14ac:dyDescent="0.25"/>
  <cols>
    <col min="2" max="2" width="21.42578125" customWidth="1"/>
    <col min="3" max="3" width="19.28515625" customWidth="1"/>
    <col min="4" max="4" width="11" customWidth="1"/>
    <col min="5" max="5" width="12.140625" customWidth="1"/>
    <col min="7" max="7" width="13.85546875" customWidth="1"/>
  </cols>
  <sheetData>
    <row r="1" spans="1:10" x14ac:dyDescent="0.25">
      <c r="A1" s="3" t="s">
        <v>150</v>
      </c>
      <c r="B1" s="21"/>
      <c r="C1" s="21"/>
      <c r="D1" s="24"/>
      <c r="E1" s="21"/>
      <c r="G1" s="21"/>
      <c r="H1" s="21"/>
      <c r="I1" s="24"/>
    </row>
    <row r="2" spans="1:10" x14ac:dyDescent="0.25">
      <c r="A2" s="11"/>
      <c r="B2" s="24"/>
      <c r="C2" s="24"/>
      <c r="D2" s="24"/>
      <c r="E2" s="24"/>
      <c r="F2" s="24"/>
      <c r="G2" s="24"/>
      <c r="H2" s="24"/>
      <c r="I2" s="24"/>
    </row>
    <row r="3" spans="1:10" ht="15.75" thickBot="1" x14ac:dyDescent="0.3">
      <c r="A3" s="25"/>
      <c r="B3" s="32"/>
      <c r="C3" s="32"/>
      <c r="D3" s="32"/>
      <c r="E3" s="32"/>
      <c r="G3" s="92"/>
    </row>
    <row r="4" spans="1:10" x14ac:dyDescent="0.25">
      <c r="A4" s="24"/>
      <c r="B4" s="59"/>
      <c r="C4" s="234">
        <v>45992</v>
      </c>
      <c r="D4" s="234"/>
      <c r="E4" s="234"/>
      <c r="F4" s="166"/>
      <c r="G4" s="167"/>
      <c r="H4" s="167"/>
      <c r="I4" s="167"/>
      <c r="J4" s="167"/>
    </row>
    <row r="5" spans="1:10" x14ac:dyDescent="0.25">
      <c r="A5" s="24"/>
      <c r="B5" s="42"/>
      <c r="C5" s="239" t="s">
        <v>125</v>
      </c>
      <c r="D5" s="68" t="s">
        <v>56</v>
      </c>
      <c r="E5" s="69" t="s">
        <v>57</v>
      </c>
      <c r="F5" s="42"/>
      <c r="G5" s="241"/>
      <c r="H5" s="61"/>
      <c r="I5" s="62"/>
    </row>
    <row r="6" spans="1:10" x14ac:dyDescent="0.25">
      <c r="A6" s="24"/>
      <c r="B6" s="63"/>
      <c r="C6" s="240"/>
      <c r="D6" s="94" t="s">
        <v>164</v>
      </c>
      <c r="E6" s="64" t="s">
        <v>58</v>
      </c>
      <c r="F6" s="63"/>
      <c r="G6" s="241"/>
      <c r="H6" s="34"/>
    </row>
    <row r="7" spans="1:10" x14ac:dyDescent="0.25">
      <c r="A7" s="24"/>
      <c r="B7" s="33" t="s">
        <v>59</v>
      </c>
      <c r="C7" s="104">
        <v>0</v>
      </c>
      <c r="D7" s="104">
        <v>0</v>
      </c>
      <c r="E7" s="132" t="s">
        <v>211</v>
      </c>
      <c r="F7" s="33"/>
      <c r="G7" s="140"/>
      <c r="H7" s="140"/>
      <c r="I7" s="89"/>
      <c r="J7" s="89"/>
    </row>
    <row r="8" spans="1:10" x14ac:dyDescent="0.25">
      <c r="A8" s="24"/>
      <c r="B8" s="33" t="s">
        <v>60</v>
      </c>
      <c r="C8" s="104">
        <v>3.0000000000000001E-3</v>
      </c>
      <c r="D8" s="104">
        <v>1.7999999999999999E-2</v>
      </c>
      <c r="E8" s="97" t="s">
        <v>211</v>
      </c>
      <c r="F8" s="33"/>
      <c r="G8" s="35"/>
      <c r="H8" s="35"/>
    </row>
    <row r="9" spans="1:10" x14ac:dyDescent="0.25">
      <c r="A9" s="24"/>
      <c r="B9" s="33" t="s">
        <v>61</v>
      </c>
      <c r="C9" s="104">
        <v>0</v>
      </c>
      <c r="D9" s="104">
        <v>0</v>
      </c>
      <c r="E9" s="97" t="s">
        <v>211</v>
      </c>
      <c r="F9" s="33"/>
      <c r="G9" s="35"/>
      <c r="H9" s="35"/>
    </row>
    <row r="10" spans="1:10" x14ac:dyDescent="0.25">
      <c r="A10" s="24"/>
      <c r="B10" s="33" t="s">
        <v>62</v>
      </c>
      <c r="C10" s="104">
        <v>9.1753999999999998</v>
      </c>
      <c r="D10" s="104">
        <v>7.1846100000000002</v>
      </c>
      <c r="E10" s="132">
        <v>783.02962268674935</v>
      </c>
      <c r="F10" s="33"/>
      <c r="G10" s="35"/>
      <c r="H10" s="35"/>
    </row>
    <row r="11" spans="1:10" x14ac:dyDescent="0.25">
      <c r="A11" s="24"/>
      <c r="B11" s="33" t="s">
        <v>63</v>
      </c>
      <c r="C11" s="104">
        <v>4.5094000000000003</v>
      </c>
      <c r="D11" s="104">
        <v>1.30552</v>
      </c>
      <c r="E11" s="132">
        <v>289.51079966292633</v>
      </c>
      <c r="F11" s="33"/>
      <c r="G11" s="35"/>
      <c r="H11" s="35"/>
    </row>
    <row r="12" spans="1:10" x14ac:dyDescent="0.25">
      <c r="A12" s="24"/>
      <c r="B12" s="33" t="s">
        <v>64</v>
      </c>
      <c r="C12" s="104">
        <v>0.3604</v>
      </c>
      <c r="D12" s="104">
        <v>1.61E-2</v>
      </c>
      <c r="E12" s="132" t="s">
        <v>211</v>
      </c>
      <c r="F12" s="33"/>
      <c r="G12" s="35"/>
      <c r="H12" s="35"/>
    </row>
    <row r="13" spans="1:10" x14ac:dyDescent="0.25">
      <c r="A13" s="24"/>
      <c r="B13" s="33" t="s">
        <v>65</v>
      </c>
      <c r="C13" s="104">
        <v>21.300599999999999</v>
      </c>
      <c r="D13" s="104">
        <v>17.6525</v>
      </c>
      <c r="E13" s="132">
        <v>828.73252396646103</v>
      </c>
      <c r="F13" s="33"/>
      <c r="G13" s="35"/>
      <c r="H13" s="35"/>
    </row>
    <row r="14" spans="1:10" x14ac:dyDescent="0.25">
      <c r="A14" s="24"/>
      <c r="B14" s="33" t="s">
        <v>66</v>
      </c>
      <c r="C14" s="104">
        <v>122.95</v>
      </c>
      <c r="D14" s="104">
        <v>299.79514</v>
      </c>
      <c r="E14" s="132">
        <v>2438.3500610004066</v>
      </c>
      <c r="F14" s="33"/>
      <c r="G14" s="35"/>
      <c r="H14" s="35"/>
    </row>
    <row r="15" spans="1:10" x14ac:dyDescent="0.25">
      <c r="A15" s="24"/>
      <c r="B15" s="33" t="s">
        <v>67</v>
      </c>
      <c r="C15" s="104">
        <v>0.12839999999999999</v>
      </c>
      <c r="D15" s="104">
        <v>1.49271</v>
      </c>
      <c r="E15" s="132">
        <v>11625.467289719627</v>
      </c>
      <c r="F15" s="33"/>
      <c r="G15" s="35"/>
      <c r="H15" s="35"/>
    </row>
    <row r="16" spans="1:10" x14ac:dyDescent="0.25">
      <c r="A16" s="24"/>
      <c r="B16" s="33" t="s">
        <v>68</v>
      </c>
      <c r="C16" s="104">
        <v>1.7600000000000001E-2</v>
      </c>
      <c r="D16" s="104">
        <v>3.499E-2</v>
      </c>
      <c r="E16" s="132" t="s">
        <v>211</v>
      </c>
      <c r="F16" s="33"/>
      <c r="G16" s="35"/>
      <c r="H16" s="35"/>
    </row>
    <row r="17" spans="1:11" x14ac:dyDescent="0.25">
      <c r="A17" s="24"/>
      <c r="B17" s="33" t="s">
        <v>69</v>
      </c>
      <c r="C17" s="104">
        <v>43.276400000000002</v>
      </c>
      <c r="D17" s="104">
        <v>61.200706715579969</v>
      </c>
      <c r="E17" s="132">
        <v>1414.1820187349217</v>
      </c>
      <c r="F17" s="33"/>
      <c r="G17" s="35"/>
      <c r="H17" s="35"/>
    </row>
    <row r="18" spans="1:11" x14ac:dyDescent="0.25">
      <c r="A18" s="24"/>
      <c r="B18" s="33" t="s">
        <v>70</v>
      </c>
      <c r="C18" s="104">
        <v>3.5666000000000002</v>
      </c>
      <c r="D18" s="104">
        <v>5.9986099999999993</v>
      </c>
      <c r="E18" s="132">
        <v>1681.8847081253853</v>
      </c>
      <c r="F18" s="33"/>
      <c r="G18" s="35"/>
      <c r="H18" s="35"/>
    </row>
    <row r="19" spans="1:11" x14ac:dyDescent="0.25">
      <c r="A19" s="24"/>
      <c r="B19" s="33" t="s">
        <v>71</v>
      </c>
      <c r="C19" s="104">
        <v>90.823000000000008</v>
      </c>
      <c r="D19" s="104">
        <v>376.18320476823482</v>
      </c>
      <c r="E19" s="132">
        <v>4141.937667421631</v>
      </c>
      <c r="F19" s="33"/>
      <c r="G19" s="35"/>
      <c r="H19" s="35"/>
    </row>
    <row r="20" spans="1:11" x14ac:dyDescent="0.25">
      <c r="A20" s="24"/>
      <c r="B20" s="33" t="s">
        <v>72</v>
      </c>
      <c r="C20" s="104">
        <v>0</v>
      </c>
      <c r="D20" s="104">
        <v>0</v>
      </c>
      <c r="E20" s="132" t="s">
        <v>211</v>
      </c>
      <c r="F20" s="33"/>
      <c r="G20" s="35"/>
      <c r="H20" s="35"/>
    </row>
    <row r="21" spans="1:11" x14ac:dyDescent="0.25">
      <c r="A21" s="24"/>
      <c r="B21" s="33" t="s">
        <v>73</v>
      </c>
      <c r="C21" s="104">
        <v>0</v>
      </c>
      <c r="D21" s="104">
        <v>0</v>
      </c>
      <c r="E21" s="132" t="s">
        <v>211</v>
      </c>
      <c r="F21" s="33"/>
      <c r="G21" s="35"/>
      <c r="H21" s="35"/>
    </row>
    <row r="22" spans="1:11" x14ac:dyDescent="0.25">
      <c r="A22" s="24"/>
      <c r="B22" s="33" t="s">
        <v>74</v>
      </c>
      <c r="C22" s="104">
        <v>2.8934000000000002</v>
      </c>
      <c r="D22" s="104">
        <v>7.3749399999999996</v>
      </c>
      <c r="E22" s="132">
        <v>2548.8836662749704</v>
      </c>
      <c r="F22" s="33"/>
      <c r="G22" s="35"/>
      <c r="H22" s="35"/>
    </row>
    <row r="23" spans="1:11" x14ac:dyDescent="0.25">
      <c r="A23" s="24"/>
      <c r="B23" s="33" t="s">
        <v>75</v>
      </c>
      <c r="C23" s="104">
        <v>5.9364999999999997</v>
      </c>
      <c r="D23" s="104">
        <v>4.5104899999999999</v>
      </c>
      <c r="E23" s="132">
        <v>759.78943822117401</v>
      </c>
      <c r="F23" s="33"/>
      <c r="G23" s="35"/>
      <c r="H23" s="35"/>
    </row>
    <row r="24" spans="1:11" x14ac:dyDescent="0.25">
      <c r="A24" s="24"/>
      <c r="B24" s="33" t="s">
        <v>76</v>
      </c>
      <c r="C24" s="104">
        <v>0</v>
      </c>
      <c r="D24" s="104">
        <v>0</v>
      </c>
      <c r="E24" s="132" t="s">
        <v>211</v>
      </c>
      <c r="F24" s="33"/>
      <c r="G24" s="35"/>
      <c r="H24" s="35"/>
    </row>
    <row r="25" spans="1:11" x14ac:dyDescent="0.25">
      <c r="A25" s="24"/>
      <c r="B25" s="33" t="s">
        <v>77</v>
      </c>
      <c r="C25" s="104">
        <v>6.4120999999999997</v>
      </c>
      <c r="D25" s="104">
        <v>4.5274800000000006</v>
      </c>
      <c r="E25" s="132">
        <v>706.08381029615896</v>
      </c>
      <c r="F25" s="33"/>
      <c r="G25" s="35"/>
      <c r="H25" s="35"/>
    </row>
    <row r="26" spans="1:11" x14ac:dyDescent="0.25">
      <c r="A26" s="24"/>
      <c r="B26" s="33" t="s">
        <v>78</v>
      </c>
      <c r="C26" s="104">
        <v>8.9999999999999998E-4</v>
      </c>
      <c r="D26" s="104">
        <v>1.1010000000000001E-2</v>
      </c>
      <c r="E26" s="132" t="s">
        <v>211</v>
      </c>
      <c r="F26" s="33"/>
      <c r="G26" s="35"/>
      <c r="H26" s="35"/>
    </row>
    <row r="27" spans="1:11" x14ac:dyDescent="0.25">
      <c r="A27" s="20"/>
      <c r="B27" s="33" t="s">
        <v>79</v>
      </c>
      <c r="C27" s="104">
        <v>7.7000000000000002E-3</v>
      </c>
      <c r="D27" s="104">
        <v>0.10001</v>
      </c>
      <c r="E27" s="132" t="s">
        <v>211</v>
      </c>
      <c r="F27" s="33"/>
      <c r="G27" s="140"/>
      <c r="H27" s="35"/>
    </row>
    <row r="28" spans="1:11" x14ac:dyDescent="0.25">
      <c r="A28" s="26"/>
      <c r="B28" s="33" t="s">
        <v>80</v>
      </c>
      <c r="C28" s="104">
        <v>5.6772</v>
      </c>
      <c r="D28" s="104">
        <v>2.7305600000000001</v>
      </c>
      <c r="E28" s="132">
        <v>480.96949200310013</v>
      </c>
      <c r="F28" s="33"/>
      <c r="G28" s="35"/>
      <c r="H28" s="35"/>
    </row>
    <row r="29" spans="1:11" x14ac:dyDescent="0.25">
      <c r="A29" s="26"/>
      <c r="B29" s="33" t="s">
        <v>81</v>
      </c>
      <c r="C29" s="104">
        <v>4.9929000000000006</v>
      </c>
      <c r="D29" s="104">
        <v>2.54365</v>
      </c>
      <c r="E29" s="132">
        <v>509.45342386188383</v>
      </c>
      <c r="F29" s="33"/>
      <c r="G29" s="35"/>
      <c r="H29" s="140"/>
      <c r="I29" s="89"/>
      <c r="J29" s="89"/>
    </row>
    <row r="30" spans="1:11" x14ac:dyDescent="0.25">
      <c r="A30" s="24"/>
      <c r="B30" s="42" t="s">
        <v>82</v>
      </c>
      <c r="C30" s="104">
        <v>73.207499999999996</v>
      </c>
      <c r="D30" s="104">
        <v>179.13534148189211</v>
      </c>
      <c r="E30" s="132">
        <v>2446.9534061659274</v>
      </c>
      <c r="F30" s="33"/>
      <c r="G30" s="35"/>
      <c r="H30" s="35"/>
      <c r="K30" s="89"/>
    </row>
    <row r="31" spans="1:11" x14ac:dyDescent="0.25">
      <c r="A31" s="24"/>
      <c r="B31" s="30" t="s">
        <v>31</v>
      </c>
      <c r="C31" s="103">
        <v>395.23900000000003</v>
      </c>
      <c r="D31" s="103">
        <v>971.81557296570691</v>
      </c>
      <c r="E31" s="133">
        <v>2458.8048572274165</v>
      </c>
      <c r="F31" s="33"/>
      <c r="G31" s="35"/>
      <c r="H31" s="140"/>
      <c r="I31" s="89"/>
      <c r="J31" s="89"/>
    </row>
    <row r="32" spans="1:11" x14ac:dyDescent="0.25">
      <c r="A32" s="24"/>
      <c r="B32" s="30"/>
      <c r="C32" s="104"/>
      <c r="D32" s="154"/>
      <c r="E32" s="133" t="s">
        <v>211</v>
      </c>
      <c r="F32" s="33"/>
      <c r="G32" s="140"/>
      <c r="H32" s="35"/>
    </row>
    <row r="33" spans="1:10" x14ac:dyDescent="0.25">
      <c r="A33" s="24"/>
      <c r="B33" s="33" t="s">
        <v>83</v>
      </c>
      <c r="C33" s="104">
        <v>0</v>
      </c>
      <c r="D33" s="104">
        <v>0</v>
      </c>
      <c r="E33" s="132" t="s">
        <v>211</v>
      </c>
      <c r="F33" s="33"/>
      <c r="G33" s="62"/>
      <c r="H33" s="35"/>
    </row>
    <row r="34" spans="1:10" x14ac:dyDescent="0.25">
      <c r="A34" s="24"/>
      <c r="B34" s="33" t="s">
        <v>84</v>
      </c>
      <c r="C34" s="104">
        <v>0</v>
      </c>
      <c r="D34" s="104">
        <v>0</v>
      </c>
      <c r="E34" s="132" t="s">
        <v>211</v>
      </c>
      <c r="F34" s="33"/>
      <c r="G34" s="62"/>
      <c r="H34" s="35"/>
    </row>
    <row r="35" spans="1:10" x14ac:dyDescent="0.25">
      <c r="A35" s="24"/>
      <c r="B35" s="33" t="s">
        <v>85</v>
      </c>
      <c r="C35" s="104">
        <v>0</v>
      </c>
      <c r="D35" s="104">
        <v>0</v>
      </c>
      <c r="E35" s="132" t="s">
        <v>211</v>
      </c>
      <c r="F35" s="33"/>
      <c r="G35" s="62"/>
      <c r="H35" s="35"/>
    </row>
    <row r="36" spans="1:10" x14ac:dyDescent="0.25">
      <c r="A36" s="26"/>
      <c r="B36" s="33" t="s">
        <v>86</v>
      </c>
      <c r="C36" s="104">
        <v>0</v>
      </c>
      <c r="D36" s="104">
        <v>0</v>
      </c>
      <c r="E36" s="132" t="s">
        <v>211</v>
      </c>
      <c r="F36" s="33"/>
      <c r="G36" s="62"/>
      <c r="H36" s="35"/>
    </row>
    <row r="37" spans="1:10" x14ac:dyDescent="0.25">
      <c r="A37" s="26"/>
      <c r="B37" s="33" t="s">
        <v>87</v>
      </c>
      <c r="C37" s="104">
        <v>0</v>
      </c>
      <c r="D37" s="104">
        <v>0</v>
      </c>
      <c r="E37" s="132" t="s">
        <v>211</v>
      </c>
      <c r="F37" s="33"/>
      <c r="G37" s="62"/>
      <c r="H37" s="140"/>
      <c r="I37" s="89"/>
      <c r="J37" s="89"/>
    </row>
    <row r="38" spans="1:10" x14ac:dyDescent="0.25">
      <c r="A38" s="24"/>
      <c r="B38" s="33" t="s">
        <v>88</v>
      </c>
      <c r="C38" s="104">
        <v>0</v>
      </c>
      <c r="D38" s="104">
        <v>0</v>
      </c>
      <c r="E38" s="132" t="s">
        <v>211</v>
      </c>
      <c r="F38" s="33"/>
      <c r="G38" s="62"/>
      <c r="H38" s="35"/>
    </row>
    <row r="39" spans="1:10" x14ac:dyDescent="0.25">
      <c r="A39" s="24"/>
      <c r="B39" s="30" t="s">
        <v>6</v>
      </c>
      <c r="C39" s="103">
        <v>0</v>
      </c>
      <c r="D39" s="103">
        <v>0</v>
      </c>
      <c r="E39" s="133" t="s">
        <v>211</v>
      </c>
      <c r="F39" s="33"/>
      <c r="G39" s="65"/>
      <c r="H39" s="35"/>
    </row>
    <row r="40" spans="1:10" x14ac:dyDescent="0.25">
      <c r="A40" s="24"/>
      <c r="B40" s="30"/>
      <c r="C40" s="104"/>
      <c r="D40" s="154"/>
      <c r="E40" s="133" t="s">
        <v>211</v>
      </c>
      <c r="F40" s="33"/>
      <c r="G40" s="65"/>
      <c r="H40" s="35"/>
    </row>
    <row r="41" spans="1:10" x14ac:dyDescent="0.25">
      <c r="A41" s="24"/>
      <c r="B41" s="33" t="s">
        <v>89</v>
      </c>
      <c r="C41" s="104">
        <v>0</v>
      </c>
      <c r="D41" s="104">
        <v>0</v>
      </c>
      <c r="E41" s="132" t="s">
        <v>211</v>
      </c>
      <c r="F41" s="33"/>
      <c r="G41" s="62"/>
      <c r="H41" s="34"/>
    </row>
    <row r="42" spans="1:10" x14ac:dyDescent="0.25">
      <c r="A42" s="24"/>
      <c r="B42" s="33" t="s">
        <v>90</v>
      </c>
      <c r="C42" s="104">
        <v>0</v>
      </c>
      <c r="D42" s="104">
        <v>0</v>
      </c>
      <c r="E42" s="132" t="s">
        <v>211</v>
      </c>
      <c r="F42" s="33"/>
      <c r="G42" s="62"/>
    </row>
    <row r="43" spans="1:10" x14ac:dyDescent="0.25">
      <c r="A43" s="24"/>
      <c r="B43" s="33" t="s">
        <v>91</v>
      </c>
      <c r="C43" s="104">
        <v>1.05</v>
      </c>
      <c r="D43" s="104">
        <v>2.9609999999999999</v>
      </c>
      <c r="E43" s="132">
        <v>2820</v>
      </c>
      <c r="F43" s="33"/>
      <c r="G43" s="62"/>
    </row>
    <row r="44" spans="1:10" x14ac:dyDescent="0.25">
      <c r="A44" s="24"/>
      <c r="B44" s="33" t="s">
        <v>92</v>
      </c>
      <c r="C44" s="104">
        <v>0</v>
      </c>
      <c r="D44" s="104">
        <v>0</v>
      </c>
      <c r="E44" s="132" t="s">
        <v>211</v>
      </c>
      <c r="F44" s="33"/>
      <c r="G44" s="62"/>
    </row>
    <row r="45" spans="1:10" x14ac:dyDescent="0.25">
      <c r="A45" s="24"/>
      <c r="B45" s="33" t="s">
        <v>93</v>
      </c>
      <c r="C45" s="104">
        <v>0</v>
      </c>
      <c r="D45" s="104">
        <v>0</v>
      </c>
      <c r="E45" s="132" t="s">
        <v>211</v>
      </c>
      <c r="F45" s="33"/>
      <c r="G45" s="62"/>
    </row>
    <row r="46" spans="1:10" x14ac:dyDescent="0.25">
      <c r="A46" s="24"/>
      <c r="B46" s="33" t="s">
        <v>94</v>
      </c>
      <c r="C46" s="104">
        <v>0</v>
      </c>
      <c r="D46" s="104">
        <v>0</v>
      </c>
      <c r="E46" s="132" t="s">
        <v>211</v>
      </c>
      <c r="F46" s="33"/>
      <c r="G46" s="62"/>
    </row>
    <row r="47" spans="1:10" x14ac:dyDescent="0.25">
      <c r="A47" s="24"/>
      <c r="B47" s="33" t="s">
        <v>95</v>
      </c>
      <c r="C47" s="104">
        <v>0</v>
      </c>
      <c r="D47" s="104">
        <v>0</v>
      </c>
      <c r="E47" s="132" t="s">
        <v>211</v>
      </c>
      <c r="F47" s="33"/>
      <c r="G47" s="62"/>
    </row>
    <row r="48" spans="1:10" x14ac:dyDescent="0.25">
      <c r="A48" s="24"/>
      <c r="B48" s="33" t="s">
        <v>96</v>
      </c>
      <c r="C48" s="104">
        <v>97.857600000000005</v>
      </c>
      <c r="D48" s="104">
        <v>165.77032</v>
      </c>
      <c r="E48" s="132">
        <v>1693.9953565180424</v>
      </c>
      <c r="F48" s="33"/>
      <c r="G48" s="62"/>
    </row>
    <row r="49" spans="1:12" x14ac:dyDescent="0.25">
      <c r="A49" s="24"/>
      <c r="B49" s="33" t="s">
        <v>97</v>
      </c>
      <c r="C49" s="104">
        <v>0</v>
      </c>
      <c r="D49" s="104">
        <v>0</v>
      </c>
      <c r="E49" s="132" t="s">
        <v>211</v>
      </c>
      <c r="F49" s="33"/>
      <c r="G49" s="62"/>
      <c r="H49" s="62"/>
      <c r="I49" s="61"/>
    </row>
    <row r="50" spans="1:12" x14ac:dyDescent="0.25">
      <c r="A50" s="27"/>
      <c r="B50" s="33" t="s">
        <v>98</v>
      </c>
      <c r="C50" s="104">
        <v>7.7645999999999997</v>
      </c>
      <c r="D50" s="104">
        <v>6.7385599999999997</v>
      </c>
      <c r="E50" s="132">
        <v>867.8566828941606</v>
      </c>
      <c r="F50" s="33"/>
      <c r="G50" s="62"/>
      <c r="H50" s="62"/>
      <c r="I50" s="61"/>
    </row>
    <row r="51" spans="1:12" x14ac:dyDescent="0.25">
      <c r="A51" s="27"/>
      <c r="B51" s="33" t="s">
        <v>99</v>
      </c>
      <c r="C51" s="104">
        <v>0</v>
      </c>
      <c r="D51" s="104">
        <v>0</v>
      </c>
      <c r="E51" s="132" t="s">
        <v>211</v>
      </c>
      <c r="F51" s="33"/>
      <c r="G51" s="62"/>
      <c r="H51" s="62"/>
      <c r="I51" s="61"/>
    </row>
    <row r="52" spans="1:12" x14ac:dyDescent="0.25">
      <c r="A52" s="27"/>
      <c r="B52" s="33" t="s">
        <v>100</v>
      </c>
      <c r="C52" s="104">
        <v>0</v>
      </c>
      <c r="D52" s="104">
        <v>0</v>
      </c>
      <c r="E52" s="132" t="s">
        <v>211</v>
      </c>
      <c r="F52" s="33"/>
      <c r="G52" s="62"/>
      <c r="H52" s="62"/>
      <c r="I52" s="61"/>
    </row>
    <row r="53" spans="1:12" x14ac:dyDescent="0.25">
      <c r="A53" s="24"/>
      <c r="B53" s="66" t="s">
        <v>7</v>
      </c>
      <c r="C53" s="103">
        <v>106.6722</v>
      </c>
      <c r="D53" s="103">
        <v>175.46988000000002</v>
      </c>
      <c r="E53" s="133">
        <v>1644.9447934888378</v>
      </c>
      <c r="F53" s="33"/>
      <c r="G53" s="65"/>
      <c r="H53" s="65"/>
      <c r="I53" s="65"/>
    </row>
    <row r="54" spans="1:12" x14ac:dyDescent="0.25">
      <c r="A54" s="28"/>
      <c r="B54" s="66"/>
      <c r="C54" s="104"/>
      <c r="D54" s="61"/>
      <c r="E54" s="133" t="s">
        <v>211</v>
      </c>
      <c r="F54" s="33"/>
      <c r="G54" s="65"/>
      <c r="H54" s="65"/>
      <c r="I54" s="65"/>
    </row>
    <row r="55" spans="1:12" x14ac:dyDescent="0.25">
      <c r="B55" s="66" t="s">
        <v>101</v>
      </c>
      <c r="C55" s="103">
        <v>501.91120000000001</v>
      </c>
      <c r="D55" s="103">
        <v>1147.285452965707</v>
      </c>
      <c r="E55" s="133">
        <v>2285.8335358240802</v>
      </c>
      <c r="F55" s="33"/>
      <c r="G55" s="93"/>
      <c r="H55" s="65"/>
      <c r="I55" s="65"/>
    </row>
    <row r="56" spans="1:12" ht="15.75" thickBot="1" x14ac:dyDescent="0.3">
      <c r="B56" s="67"/>
      <c r="C56" s="67"/>
      <c r="D56" s="67"/>
      <c r="E56" s="67"/>
      <c r="F56" s="67"/>
      <c r="G56" s="33"/>
      <c r="H56" s="33"/>
      <c r="I56" s="33"/>
    </row>
    <row r="57" spans="1:12" x14ac:dyDescent="0.25">
      <c r="A57" s="5"/>
      <c r="B57" s="6" t="s">
        <v>128</v>
      </c>
      <c r="C57" s="5"/>
      <c r="D57" s="5"/>
      <c r="E57" s="5"/>
      <c r="F57" s="5"/>
      <c r="G57" s="9" t="s">
        <v>41</v>
      </c>
      <c r="H57" s="5"/>
      <c r="I57" s="5"/>
      <c r="J57" s="5"/>
      <c r="K57" s="5"/>
      <c r="L57" s="5"/>
    </row>
    <row r="58" spans="1:12" x14ac:dyDescent="0.25">
      <c r="A58" s="5"/>
      <c r="B58" s="16" t="s">
        <v>173</v>
      </c>
      <c r="C58" s="5"/>
      <c r="D58" s="5"/>
      <c r="E58" s="5"/>
      <c r="F58" s="5"/>
      <c r="G58" s="9"/>
      <c r="H58" s="5"/>
      <c r="I58" s="5"/>
      <c r="J58" s="5"/>
      <c r="K58" s="5"/>
      <c r="L58" s="5"/>
    </row>
    <row r="59" spans="1:12" x14ac:dyDescent="0.25">
      <c r="A59" s="5"/>
      <c r="B59" s="16" t="s">
        <v>165</v>
      </c>
      <c r="C59" s="5"/>
      <c r="D59" s="5"/>
      <c r="E59" s="5"/>
      <c r="F59" s="5"/>
      <c r="G59" s="9"/>
      <c r="H59" s="5"/>
      <c r="I59" s="5"/>
      <c r="J59" s="5"/>
      <c r="K59" s="5"/>
      <c r="L59" s="5"/>
    </row>
    <row r="60" spans="1:12" x14ac:dyDescent="0.25">
      <c r="A60" s="5"/>
      <c r="B60" s="16" t="s">
        <v>167</v>
      </c>
      <c r="C60" s="5"/>
      <c r="D60" s="5"/>
      <c r="E60" s="5"/>
      <c r="F60" s="5"/>
      <c r="G60" s="9"/>
      <c r="H60" s="5"/>
      <c r="I60" s="5"/>
      <c r="J60" s="5"/>
      <c r="K60" s="5"/>
      <c r="L60" s="5"/>
    </row>
    <row r="61" spans="1:12" x14ac:dyDescent="0.25">
      <c r="A61" s="5"/>
      <c r="B61" s="16" t="s">
        <v>166</v>
      </c>
      <c r="C61" s="5"/>
      <c r="D61" s="5"/>
      <c r="E61" s="5"/>
      <c r="F61" s="5"/>
      <c r="G61" s="9"/>
      <c r="H61" s="5"/>
      <c r="I61" s="5"/>
      <c r="J61" s="5"/>
      <c r="K61" s="5"/>
      <c r="L61" s="5"/>
    </row>
    <row r="62" spans="1:12" x14ac:dyDescent="0.25">
      <c r="A62" s="5"/>
      <c r="B62" s="16" t="s">
        <v>168</v>
      </c>
      <c r="C62" s="5"/>
      <c r="D62" s="5"/>
      <c r="E62" s="5"/>
      <c r="F62" s="5"/>
      <c r="G62" s="9"/>
      <c r="H62" s="5"/>
      <c r="I62" s="5"/>
      <c r="J62" s="5"/>
      <c r="K62" s="5"/>
      <c r="L62" s="5"/>
    </row>
    <row r="63" spans="1:12" x14ac:dyDescent="0.25">
      <c r="A63" s="5"/>
      <c r="B63" s="16" t="s">
        <v>169</v>
      </c>
      <c r="C63" s="5"/>
      <c r="D63" s="5"/>
      <c r="E63" s="5"/>
      <c r="F63" s="5"/>
      <c r="G63" s="9"/>
      <c r="H63" s="5"/>
      <c r="I63" s="5"/>
      <c r="J63" s="5"/>
      <c r="K63" s="5"/>
      <c r="L63" s="5"/>
    </row>
    <row r="64" spans="1:12" x14ac:dyDescent="0.25">
      <c r="A64" s="5"/>
      <c r="B64" s="16" t="s">
        <v>170</v>
      </c>
      <c r="C64" s="5"/>
      <c r="D64" s="5"/>
      <c r="E64" s="5"/>
      <c r="F64" s="5"/>
      <c r="G64" s="9"/>
      <c r="H64" s="5"/>
      <c r="I64" s="5"/>
      <c r="J64" s="5"/>
      <c r="K64" s="5"/>
      <c r="L64" s="5"/>
    </row>
    <row r="65" spans="1:12" x14ac:dyDescent="0.25">
      <c r="A65" s="5"/>
      <c r="B65" s="16" t="s">
        <v>171</v>
      </c>
      <c r="C65" s="5"/>
      <c r="D65" s="5"/>
      <c r="E65" s="5"/>
      <c r="F65" s="5"/>
      <c r="G65" s="9"/>
      <c r="H65" s="5"/>
      <c r="I65" s="5"/>
      <c r="J65" s="5"/>
      <c r="K65" s="5"/>
      <c r="L65" s="5"/>
    </row>
    <row r="66" spans="1:12" x14ac:dyDescent="0.25">
      <c r="A66" s="5"/>
      <c r="B66" s="16" t="s">
        <v>172</v>
      </c>
      <c r="C66" s="5"/>
      <c r="D66" s="5"/>
      <c r="E66" s="5"/>
      <c r="F66" s="5"/>
      <c r="G66" s="9"/>
      <c r="H66" s="5"/>
      <c r="I66" s="5"/>
      <c r="J66" s="5"/>
      <c r="K66" s="5"/>
      <c r="L66" s="5"/>
    </row>
    <row r="67" spans="1:12" x14ac:dyDescent="0.25">
      <c r="A67" s="36"/>
      <c r="B67" s="15" t="s">
        <v>175</v>
      </c>
      <c r="C67" s="5"/>
      <c r="D67" s="5"/>
      <c r="E67" s="5"/>
      <c r="F67" s="5"/>
      <c r="G67" s="5"/>
      <c r="H67" s="5"/>
      <c r="I67" s="5"/>
      <c r="J67" s="5"/>
      <c r="K67" s="5"/>
      <c r="L67" s="5"/>
    </row>
    <row r="68" spans="1:12" x14ac:dyDescent="0.25">
      <c r="A68" s="14"/>
      <c r="B68" s="235" t="s">
        <v>126</v>
      </c>
      <c r="C68" s="235"/>
      <c r="D68" s="235"/>
      <c r="E68" s="235"/>
      <c r="F68" s="235"/>
      <c r="G68" s="235"/>
      <c r="H68" s="235"/>
      <c r="I68" s="235"/>
      <c r="J68" s="235"/>
      <c r="K68" s="235"/>
      <c r="L68" s="235"/>
    </row>
    <row r="69" spans="1:12" x14ac:dyDescent="0.25">
      <c r="A69" s="14"/>
      <c r="B69" s="235"/>
      <c r="C69" s="235"/>
      <c r="D69" s="235"/>
      <c r="E69" s="235"/>
      <c r="F69" s="235"/>
      <c r="G69" s="235"/>
      <c r="H69" s="235"/>
      <c r="I69" s="235"/>
      <c r="J69" s="235"/>
      <c r="K69" s="235"/>
      <c r="L69" s="235"/>
    </row>
    <row r="70" spans="1:12" x14ac:dyDescent="0.25">
      <c r="A70" s="1"/>
      <c r="B70" s="173"/>
      <c r="C70" s="1"/>
      <c r="D70" s="1"/>
      <c r="E70" s="1"/>
      <c r="F70" s="1"/>
      <c r="G70" s="1"/>
      <c r="H70" s="1"/>
      <c r="I70" s="1"/>
      <c r="J70" s="1"/>
      <c r="K70" s="1"/>
      <c r="L70" s="1"/>
    </row>
    <row r="71" spans="1:12" x14ac:dyDescent="0.25">
      <c r="B71" s="173"/>
      <c r="C71" s="1"/>
      <c r="D71" s="1"/>
      <c r="E71" s="1"/>
      <c r="F71" s="1"/>
      <c r="G71" s="1"/>
      <c r="H71" s="1"/>
      <c r="I71" s="1"/>
      <c r="J71" s="1"/>
      <c r="K71" s="1"/>
      <c r="L71" s="1"/>
    </row>
  </sheetData>
  <mergeCells count="4">
    <mergeCell ref="C4:E4"/>
    <mergeCell ref="C5:C6"/>
    <mergeCell ref="G5:G6"/>
    <mergeCell ref="B68:L69"/>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8A43-BBCC-47BE-856B-EF403C17F52F}">
  <sheetPr>
    <tabColor theme="4" tint="0.39997558519241921"/>
  </sheetPr>
  <dimension ref="A1:XEN61"/>
  <sheetViews>
    <sheetView showGridLines="0" topLeftCell="A19" zoomScaleNormal="100" workbookViewId="0">
      <selection activeCell="D8" sqref="D8:J40"/>
    </sheetView>
  </sheetViews>
  <sheetFormatPr defaultColWidth="9.140625" defaultRowHeight="14.25" x14ac:dyDescent="0.2"/>
  <cols>
    <col min="1" max="1" width="9.140625" style="1"/>
    <col min="2" max="2" width="3" style="1" customWidth="1"/>
    <col min="3" max="3" width="19.140625" style="1" customWidth="1"/>
    <col min="4" max="4" width="14.7109375" style="1" bestFit="1" customWidth="1"/>
    <col min="5" max="5" width="12.5703125" style="1" bestFit="1" customWidth="1"/>
    <col min="6" max="6" width="14.85546875" style="1" customWidth="1"/>
    <col min="7" max="7" width="9.140625" style="1"/>
    <col min="8" max="8" width="13.140625" style="1" customWidth="1"/>
    <col min="9" max="9" width="12.5703125" style="1" bestFit="1" customWidth="1"/>
    <col min="10" max="10" width="15.28515625" style="1" customWidth="1"/>
    <col min="11" max="11" width="9.140625" style="1"/>
    <col min="12" max="12" width="29.7109375" style="1" customWidth="1"/>
    <col min="13" max="16384" width="9.140625" style="1"/>
  </cols>
  <sheetData>
    <row r="1" spans="1:16368" ht="15" x14ac:dyDescent="0.25">
      <c r="A1" s="3" t="s">
        <v>151</v>
      </c>
    </row>
    <row r="2" spans="1:16368" x14ac:dyDescent="0.2">
      <c r="A2" s="11"/>
    </row>
    <row r="3" spans="1:16368" ht="15" thickBot="1" x14ac:dyDescent="0.25"/>
    <row r="4" spans="1:16368" ht="15" x14ac:dyDescent="0.25">
      <c r="B4" s="31"/>
      <c r="C4" s="234">
        <v>45992</v>
      </c>
      <c r="D4" s="234"/>
      <c r="E4" s="234"/>
      <c r="F4" s="234"/>
      <c r="G4" s="234"/>
      <c r="H4" s="234"/>
      <c r="I4" s="234"/>
      <c r="J4" s="234"/>
    </row>
    <row r="5" spans="1:16368" s="5" customFormat="1" x14ac:dyDescent="0.2">
      <c r="A5" s="1"/>
      <c r="B5" s="33"/>
      <c r="C5" s="33"/>
      <c r="D5" s="44" t="s">
        <v>4</v>
      </c>
      <c r="E5" s="45"/>
      <c r="F5" s="45"/>
      <c r="G5" s="52"/>
      <c r="H5" s="44" t="s">
        <v>125</v>
      </c>
      <c r="I5" s="45"/>
      <c r="J5" s="45"/>
    </row>
    <row r="6" spans="1:16368" s="5" customFormat="1" x14ac:dyDescent="0.2">
      <c r="A6" s="1"/>
      <c r="B6" s="46"/>
      <c r="C6" s="46"/>
      <c r="D6" s="46">
        <v>2024</v>
      </c>
      <c r="E6" s="46">
        <v>2025</v>
      </c>
      <c r="F6" s="47" t="s">
        <v>182</v>
      </c>
      <c r="G6" s="46"/>
      <c r="H6" s="46">
        <v>2024</v>
      </c>
      <c r="I6" s="46">
        <v>2025</v>
      </c>
      <c r="J6" s="47" t="s">
        <v>182</v>
      </c>
    </row>
    <row r="7" spans="1:16368" s="5" customFormat="1" x14ac:dyDescent="0.2">
      <c r="A7" s="1"/>
      <c r="B7" s="33"/>
      <c r="C7" s="33"/>
      <c r="D7" s="203"/>
      <c r="E7" s="203"/>
      <c r="F7" s="204"/>
      <c r="G7" s="38"/>
      <c r="H7" s="203"/>
      <c r="I7" s="203"/>
      <c r="J7" s="38"/>
    </row>
    <row r="8" spans="1:16368" s="5" customFormat="1" ht="18" customHeight="1" x14ac:dyDescent="0.25">
      <c r="A8" s="1"/>
      <c r="B8" s="30" t="s">
        <v>11</v>
      </c>
      <c r="C8" s="33"/>
      <c r="D8" s="106">
        <v>44655.489697417266</v>
      </c>
      <c r="E8" s="106">
        <v>40525.841141748417</v>
      </c>
      <c r="F8" s="229">
        <v>-9.2477959230792967E-2</v>
      </c>
      <c r="G8" s="106"/>
      <c r="H8" s="106">
        <v>15652.340790001737</v>
      </c>
      <c r="I8" s="106">
        <v>15331.527692097707</v>
      </c>
      <c r="J8" s="229">
        <v>-2.0496173844423114E-2</v>
      </c>
      <c r="L8" s="220"/>
    </row>
    <row r="9" spans="1:16368" s="5" customFormat="1" ht="22.5" customHeight="1" x14ac:dyDescent="0.25">
      <c r="A9" s="1"/>
      <c r="B9" s="39" t="s">
        <v>8</v>
      </c>
      <c r="C9" s="42"/>
      <c r="D9" s="106">
        <v>14717.15532967023</v>
      </c>
      <c r="E9" s="106">
        <v>16778.548121087777</v>
      </c>
      <c r="F9" s="105">
        <v>0.1400673394580349</v>
      </c>
      <c r="G9" s="102"/>
      <c r="H9" s="106">
        <v>4862.3247300017365</v>
      </c>
      <c r="I9" s="106">
        <v>5281.1603299699655</v>
      </c>
      <c r="J9" s="105">
        <v>8.6138960934449837E-2</v>
      </c>
      <c r="L9" s="89"/>
    </row>
    <row r="10" spans="1:16368" s="5" customFormat="1" ht="15" x14ac:dyDescent="0.25">
      <c r="A10" s="1"/>
      <c r="B10" s="42"/>
      <c r="C10" s="42" t="s">
        <v>103</v>
      </c>
      <c r="D10" s="142">
        <v>607.25202999999999</v>
      </c>
      <c r="E10" s="142">
        <v>565.34875998046891</v>
      </c>
      <c r="F10" s="50">
        <v>-6.9004742593501214E-2</v>
      </c>
      <c r="G10" s="100"/>
      <c r="H10" s="142">
        <v>74.640600000000006</v>
      </c>
      <c r="I10" s="142">
        <v>75.210230001813173</v>
      </c>
      <c r="J10" s="50">
        <v>7.6316374977313493E-3</v>
      </c>
      <c r="L10"/>
    </row>
    <row r="11" spans="1:16368" s="5" customFormat="1" ht="15" x14ac:dyDescent="0.25">
      <c r="A11" s="1"/>
      <c r="B11" s="1"/>
      <c r="C11" s="144" t="s">
        <v>16</v>
      </c>
      <c r="D11" s="142">
        <v>3227.3327635099999</v>
      </c>
      <c r="E11" s="142">
        <v>3726.7170401609919</v>
      </c>
      <c r="F11" s="50">
        <v>0.15473591143042495</v>
      </c>
      <c r="G11" s="100"/>
      <c r="H11" s="142">
        <v>909.74002999999993</v>
      </c>
      <c r="I11" s="142">
        <v>882.681860925509</v>
      </c>
      <c r="J11" s="50">
        <v>-2.9742748677873323E-2</v>
      </c>
      <c r="L11"/>
    </row>
    <row r="12" spans="1:16368" s="5" customFormat="1" ht="15" x14ac:dyDescent="0.25">
      <c r="A12" s="1"/>
      <c r="B12" s="1"/>
      <c r="C12" s="145" t="s">
        <v>17</v>
      </c>
      <c r="D12" s="142">
        <v>688.50630863000004</v>
      </c>
      <c r="E12" s="142">
        <v>747.26770171307305</v>
      </c>
      <c r="F12" s="50">
        <v>8.5346194140177592E-2</v>
      </c>
      <c r="G12" s="100"/>
      <c r="H12" s="142">
        <v>259.6995</v>
      </c>
      <c r="I12" s="142">
        <v>297.37946400041591</v>
      </c>
      <c r="J12" s="50">
        <v>0.14509062974867457</v>
      </c>
      <c r="L12"/>
    </row>
    <row r="13" spans="1:16368" s="5" customFormat="1" ht="15" x14ac:dyDescent="0.25">
      <c r="A13" s="1"/>
      <c r="B13" s="1"/>
      <c r="C13" s="144" t="s">
        <v>130</v>
      </c>
      <c r="D13" s="142">
        <v>0</v>
      </c>
      <c r="E13" s="142">
        <v>0</v>
      </c>
      <c r="F13" s="50" t="s">
        <v>211</v>
      </c>
      <c r="G13" s="100"/>
      <c r="H13" s="142">
        <v>0</v>
      </c>
      <c r="I13" s="142">
        <v>0</v>
      </c>
      <c r="J13" s="50" t="s">
        <v>211</v>
      </c>
      <c r="L13"/>
      <c r="M13" s="96"/>
      <c r="N13" s="96"/>
      <c r="O13" s="96"/>
      <c r="P13" s="96"/>
      <c r="Q13" s="96"/>
      <c r="R13" s="96"/>
      <c r="S13" s="96"/>
      <c r="T13" s="96"/>
      <c r="U13" s="96"/>
      <c r="V13" s="96"/>
      <c r="W13" s="96"/>
      <c r="X13" s="96"/>
      <c r="Y13" s="96"/>
    </row>
    <row r="14" spans="1:16368" s="5" customFormat="1" ht="15" x14ac:dyDescent="0.25">
      <c r="A14" s="1"/>
      <c r="B14" s="1"/>
      <c r="C14" s="168" t="s">
        <v>179</v>
      </c>
      <c r="D14" s="142">
        <v>8.3487404200000004</v>
      </c>
      <c r="E14" s="142">
        <v>34.528500000000001</v>
      </c>
      <c r="F14" s="50">
        <v>3.1357735733745571</v>
      </c>
      <c r="G14" s="100"/>
      <c r="H14" s="142">
        <v>8.0839999999999996</v>
      </c>
      <c r="I14" s="142">
        <v>25.863</v>
      </c>
      <c r="J14" s="50">
        <v>2.1992825333993076</v>
      </c>
      <c r="L14"/>
    </row>
    <row r="15" spans="1:16368" s="5" customFormat="1" ht="15" customHeight="1" x14ac:dyDescent="0.25">
      <c r="A15" s="6"/>
      <c r="B15" s="3"/>
      <c r="C15" s="144" t="s">
        <v>18</v>
      </c>
      <c r="D15" s="142">
        <v>2469.7314146975532</v>
      </c>
      <c r="E15" s="142">
        <v>3225.225459876282</v>
      </c>
      <c r="F15" s="50">
        <v>0.30590129788313347</v>
      </c>
      <c r="G15" s="100"/>
      <c r="H15" s="142">
        <v>914.08890000158476</v>
      </c>
      <c r="I15" s="142">
        <v>852.74369480993744</v>
      </c>
      <c r="J15" s="50">
        <v>-6.7110764818980914E-2</v>
      </c>
      <c r="K15" s="6"/>
      <c r="L15"/>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6"/>
      <c r="NK15" s="6"/>
      <c r="NL15" s="6"/>
      <c r="NM15" s="6"/>
      <c r="NN15" s="6"/>
      <c r="NO15" s="6"/>
      <c r="NP15" s="6"/>
      <c r="NQ15" s="6"/>
      <c r="NR15" s="6"/>
      <c r="NS15" s="6"/>
      <c r="NT15" s="6"/>
      <c r="NU15" s="6"/>
      <c r="NV15" s="6"/>
      <c r="NW15" s="6"/>
      <c r="NX15" s="6"/>
      <c r="NY15" s="6"/>
      <c r="NZ15" s="6"/>
      <c r="OA15" s="6"/>
      <c r="OB15" s="6"/>
      <c r="OC15" s="6"/>
      <c r="OD15" s="6"/>
      <c r="OE15" s="6"/>
      <c r="OF15" s="6"/>
      <c r="OG15" s="6"/>
      <c r="OH15" s="6"/>
      <c r="OI15" s="6"/>
      <c r="OJ15" s="6"/>
      <c r="OK15" s="6"/>
      <c r="OL15" s="6"/>
      <c r="OM15" s="6"/>
      <c r="ON15" s="6"/>
      <c r="OO15" s="6"/>
      <c r="OP15" s="6"/>
      <c r="OQ15" s="6"/>
      <c r="OR15" s="6"/>
      <c r="OS15" s="6"/>
      <c r="OT15" s="6"/>
      <c r="OU15" s="6"/>
      <c r="OV15" s="6"/>
      <c r="OW15" s="6"/>
      <c r="OX15" s="6"/>
      <c r="OY15" s="6"/>
      <c r="OZ15" s="6"/>
      <c r="PA15" s="6"/>
      <c r="PB15" s="6"/>
      <c r="PC15" s="6"/>
      <c r="PD15" s="6"/>
      <c r="PE15" s="6"/>
      <c r="PF15" s="6"/>
      <c r="PG15" s="6"/>
      <c r="PH15" s="6"/>
      <c r="PI15" s="6"/>
      <c r="PJ15" s="6"/>
      <c r="PK15" s="6"/>
      <c r="PL15" s="6"/>
      <c r="PM15" s="6"/>
      <c r="PN15" s="6"/>
      <c r="PO15" s="6"/>
      <c r="PP15" s="6"/>
      <c r="PQ15" s="6"/>
      <c r="PR15" s="6"/>
      <c r="PS15" s="6"/>
      <c r="PT15" s="6"/>
      <c r="PU15" s="6"/>
      <c r="PV15" s="6"/>
      <c r="PW15" s="6"/>
      <c r="PX15" s="6"/>
      <c r="PY15" s="6"/>
      <c r="PZ15" s="6"/>
      <c r="QA15" s="6"/>
      <c r="QB15" s="6"/>
      <c r="QC15" s="6"/>
      <c r="QD15" s="6"/>
      <c r="QE15" s="6"/>
      <c r="QF15" s="6"/>
      <c r="QG15" s="6"/>
      <c r="QH15" s="6"/>
      <c r="QI15" s="6"/>
      <c r="QJ15" s="6"/>
      <c r="QK15" s="6"/>
      <c r="QL15" s="6"/>
      <c r="QM15" s="6"/>
      <c r="QN15" s="6"/>
      <c r="QO15" s="6"/>
      <c r="QP15" s="6"/>
      <c r="QQ15" s="6"/>
      <c r="QR15" s="6"/>
      <c r="QS15" s="6"/>
      <c r="QT15" s="6"/>
      <c r="QU15" s="6"/>
      <c r="QV15" s="6"/>
      <c r="QW15" s="6"/>
      <c r="QX15" s="6"/>
      <c r="QY15" s="6"/>
      <c r="QZ15" s="6"/>
      <c r="RA15" s="6"/>
      <c r="RB15" s="6"/>
      <c r="RC15" s="6"/>
      <c r="RD15" s="6"/>
      <c r="RE15" s="6"/>
      <c r="RF15" s="6"/>
      <c r="RG15" s="6"/>
      <c r="RH15" s="6"/>
      <c r="RI15" s="6"/>
      <c r="RJ15" s="6"/>
      <c r="RK15" s="6"/>
      <c r="RL15" s="6"/>
      <c r="RM15" s="6"/>
      <c r="RN15" s="6"/>
      <c r="RO15" s="6"/>
      <c r="RP15" s="6"/>
      <c r="RQ15" s="6"/>
      <c r="RR15" s="6"/>
      <c r="RS15" s="6"/>
      <c r="RT15" s="6"/>
      <c r="RU15" s="6"/>
      <c r="RV15" s="6"/>
      <c r="RW15" s="6"/>
      <c r="RX15" s="6"/>
      <c r="RY15" s="6"/>
      <c r="RZ15" s="6"/>
      <c r="SA15" s="6"/>
      <c r="SB15" s="6"/>
      <c r="SC15" s="6"/>
      <c r="SD15" s="6"/>
      <c r="SE15" s="6"/>
      <c r="SF15" s="6"/>
      <c r="SG15" s="6"/>
      <c r="SH15" s="6"/>
      <c r="SI15" s="6"/>
      <c r="SJ15" s="6"/>
      <c r="SK15" s="6"/>
      <c r="SL15" s="6"/>
      <c r="SM15" s="6"/>
      <c r="SN15" s="6"/>
      <c r="SO15" s="6"/>
      <c r="SP15" s="6"/>
      <c r="SQ15" s="6"/>
      <c r="SR15" s="6"/>
      <c r="SS15" s="6"/>
      <c r="ST15" s="6"/>
      <c r="SU15" s="6"/>
      <c r="SV15" s="6"/>
      <c r="SW15" s="6"/>
      <c r="SX15" s="6"/>
      <c r="SY15" s="6"/>
      <c r="SZ15" s="6"/>
      <c r="TA15" s="6"/>
      <c r="TB15" s="6"/>
      <c r="TC15" s="6"/>
      <c r="TD15" s="6"/>
      <c r="TE15" s="6"/>
      <c r="TF15" s="6"/>
      <c r="TG15" s="6"/>
      <c r="TH15" s="6"/>
      <c r="TI15" s="6"/>
      <c r="TJ15" s="6"/>
      <c r="TK15" s="6"/>
      <c r="TL15" s="6"/>
      <c r="TM15" s="6"/>
      <c r="TN15" s="6"/>
      <c r="TO15" s="6"/>
      <c r="TP15" s="6"/>
      <c r="TQ15" s="6"/>
      <c r="TR15" s="6"/>
      <c r="TS15" s="6"/>
      <c r="TT15" s="6"/>
      <c r="TU15" s="6"/>
      <c r="TV15" s="6"/>
      <c r="TW15" s="6"/>
      <c r="TX15" s="6"/>
      <c r="TY15" s="6"/>
      <c r="TZ15" s="6"/>
      <c r="UA15" s="6"/>
      <c r="UB15" s="6"/>
      <c r="UC15" s="6"/>
      <c r="UD15" s="6"/>
      <c r="UE15" s="6"/>
      <c r="UF15" s="6"/>
      <c r="UG15" s="6"/>
      <c r="UH15" s="6"/>
      <c r="UI15" s="6"/>
      <c r="UJ15" s="6"/>
      <c r="UK15" s="6"/>
      <c r="UL15" s="6"/>
      <c r="UM15" s="6"/>
      <c r="UN15" s="6"/>
      <c r="UO15" s="6"/>
      <c r="UP15" s="6"/>
      <c r="UQ15" s="6"/>
      <c r="UR15" s="6"/>
      <c r="US15" s="6"/>
      <c r="UT15" s="6"/>
      <c r="UU15" s="6"/>
      <c r="UV15" s="6"/>
      <c r="UW15" s="6"/>
      <c r="UX15" s="6"/>
      <c r="UY15" s="6"/>
      <c r="UZ15" s="6"/>
      <c r="VA15" s="6"/>
      <c r="VB15" s="6"/>
      <c r="VC15" s="6"/>
      <c r="VD15" s="6"/>
      <c r="VE15" s="6"/>
      <c r="VF15" s="6"/>
      <c r="VG15" s="6"/>
      <c r="VH15" s="6"/>
      <c r="VI15" s="6"/>
      <c r="VJ15" s="6"/>
      <c r="VK15" s="6"/>
      <c r="VL15" s="6"/>
      <c r="VM15" s="6"/>
      <c r="VN15" s="6"/>
      <c r="VO15" s="6"/>
      <c r="VP15" s="6"/>
      <c r="VQ15" s="6"/>
      <c r="VR15" s="6"/>
      <c r="VS15" s="6"/>
      <c r="VT15" s="6"/>
      <c r="VU15" s="6"/>
      <c r="VV15" s="6"/>
      <c r="VW15" s="6"/>
      <c r="VX15" s="6"/>
      <c r="VY15" s="6"/>
      <c r="VZ15" s="6"/>
      <c r="WA15" s="6"/>
      <c r="WB15" s="6"/>
      <c r="WC15" s="6"/>
      <c r="WD15" s="6"/>
      <c r="WE15" s="6"/>
      <c r="WF15" s="6"/>
      <c r="WG15" s="6"/>
      <c r="WH15" s="6"/>
      <c r="WI15" s="6"/>
      <c r="WJ15" s="6"/>
      <c r="WK15" s="6"/>
      <c r="WL15" s="6"/>
      <c r="WM15" s="6"/>
      <c r="WN15" s="6"/>
      <c r="WO15" s="6"/>
      <c r="WP15" s="6"/>
      <c r="WQ15" s="6"/>
      <c r="WR15" s="6"/>
      <c r="WS15" s="6"/>
      <c r="WT15" s="6"/>
      <c r="WU15" s="6"/>
      <c r="WV15" s="6"/>
      <c r="WW15" s="6"/>
      <c r="WX15" s="6"/>
      <c r="WY15" s="6"/>
      <c r="WZ15" s="6"/>
      <c r="XA15" s="6"/>
      <c r="XB15" s="6"/>
      <c r="XC15" s="6"/>
      <c r="XD15" s="6"/>
      <c r="XE15" s="6"/>
      <c r="XF15" s="6"/>
      <c r="XG15" s="6"/>
      <c r="XH15" s="6"/>
      <c r="XI15" s="6"/>
      <c r="XJ15" s="6"/>
      <c r="XK15" s="6"/>
      <c r="XL15" s="6"/>
      <c r="XM15" s="6"/>
      <c r="XN15" s="6"/>
      <c r="XO15" s="6"/>
      <c r="XP15" s="6"/>
      <c r="XQ15" s="6"/>
      <c r="XR15" s="6"/>
      <c r="XS15" s="6"/>
      <c r="XT15" s="6"/>
      <c r="XU15" s="6"/>
      <c r="XV15" s="6"/>
      <c r="XW15" s="6"/>
      <c r="XX15" s="6"/>
      <c r="XY15" s="6"/>
      <c r="XZ15" s="6"/>
      <c r="YA15" s="6"/>
      <c r="YB15" s="6"/>
      <c r="YC15" s="6"/>
      <c r="YD15" s="6"/>
      <c r="YE15" s="6"/>
      <c r="YF15" s="6"/>
      <c r="YG15" s="6"/>
      <c r="YH15" s="6"/>
      <c r="YI15" s="6"/>
      <c r="YJ15" s="6"/>
      <c r="YK15" s="6"/>
      <c r="YL15" s="6"/>
      <c r="YM15" s="6"/>
      <c r="YN15" s="6"/>
      <c r="YO15" s="6"/>
      <c r="YP15" s="6"/>
      <c r="YQ15" s="6"/>
      <c r="YR15" s="6"/>
      <c r="YS15" s="6"/>
      <c r="YT15" s="6"/>
      <c r="YU15" s="6"/>
      <c r="YV15" s="6"/>
      <c r="YW15" s="6"/>
      <c r="YX15" s="6"/>
      <c r="YY15" s="6"/>
      <c r="YZ15" s="6"/>
      <c r="ZA15" s="6"/>
      <c r="ZB15" s="6"/>
      <c r="ZC15" s="6"/>
      <c r="ZD15" s="6"/>
      <c r="ZE15" s="6"/>
      <c r="ZF15" s="6"/>
      <c r="ZG15" s="6"/>
      <c r="ZH15" s="6"/>
      <c r="ZI15" s="6"/>
      <c r="ZJ15" s="6"/>
      <c r="ZK15" s="6"/>
      <c r="ZL15" s="6"/>
      <c r="ZM15" s="6"/>
      <c r="ZN15" s="6"/>
      <c r="ZO15" s="6"/>
      <c r="ZP15" s="6"/>
      <c r="ZQ15" s="6"/>
      <c r="ZR15" s="6"/>
      <c r="ZS15" s="6"/>
      <c r="ZT15" s="6"/>
      <c r="ZU15" s="6"/>
      <c r="ZV15" s="6"/>
      <c r="ZW15" s="6"/>
      <c r="ZX15" s="6"/>
      <c r="ZY15" s="6"/>
      <c r="ZZ15" s="6"/>
      <c r="AAA15" s="6"/>
      <c r="AAB15" s="6"/>
      <c r="AAC15" s="6"/>
      <c r="AAD15" s="6"/>
      <c r="AAE15" s="6"/>
      <c r="AAF15" s="6"/>
      <c r="AAG15" s="6"/>
      <c r="AAH15" s="6"/>
      <c r="AAI15" s="6"/>
      <c r="AAJ15" s="6"/>
      <c r="AAK15" s="6"/>
      <c r="AAL15" s="6"/>
      <c r="AAM15" s="6"/>
      <c r="AAN15" s="6"/>
      <c r="AAO15" s="6"/>
      <c r="AAP15" s="6"/>
      <c r="AAQ15" s="6"/>
      <c r="AAR15" s="6"/>
      <c r="AAS15" s="6"/>
      <c r="AAT15" s="6"/>
      <c r="AAU15" s="6"/>
      <c r="AAV15" s="6"/>
      <c r="AAW15" s="6"/>
      <c r="AAX15" s="6"/>
      <c r="AAY15" s="6"/>
      <c r="AAZ15" s="6"/>
      <c r="ABA15" s="6"/>
      <c r="ABB15" s="6"/>
      <c r="ABC15" s="6"/>
      <c r="ABD15" s="6"/>
      <c r="ABE15" s="6"/>
      <c r="ABF15" s="6"/>
      <c r="ABG15" s="6"/>
      <c r="ABH15" s="6"/>
      <c r="ABI15" s="6"/>
      <c r="ABJ15" s="6"/>
      <c r="ABK15" s="6"/>
      <c r="ABL15" s="6"/>
      <c r="ABM15" s="6"/>
      <c r="ABN15" s="6"/>
      <c r="ABO15" s="6"/>
      <c r="ABP15" s="6"/>
      <c r="ABQ15" s="6"/>
      <c r="ABR15" s="6"/>
      <c r="ABS15" s="6"/>
      <c r="ABT15" s="6"/>
      <c r="ABU15" s="6"/>
      <c r="ABV15" s="6"/>
      <c r="ABW15" s="6"/>
      <c r="ABX15" s="6"/>
      <c r="ABY15" s="6"/>
      <c r="ABZ15" s="6"/>
      <c r="ACA15" s="6"/>
      <c r="ACB15" s="6"/>
      <c r="ACC15" s="6"/>
      <c r="ACD15" s="6"/>
      <c r="ACE15" s="6"/>
      <c r="ACF15" s="6"/>
      <c r="ACG15" s="6"/>
      <c r="ACH15" s="6"/>
      <c r="ACI15" s="6"/>
      <c r="ACJ15" s="6"/>
      <c r="ACK15" s="6"/>
      <c r="ACL15" s="6"/>
      <c r="ACM15" s="6"/>
      <c r="ACN15" s="6"/>
      <c r="ACO15" s="6"/>
      <c r="ACP15" s="6"/>
      <c r="ACQ15" s="6"/>
      <c r="ACR15" s="6"/>
      <c r="ACS15" s="6"/>
      <c r="ACT15" s="6"/>
      <c r="ACU15" s="6"/>
      <c r="ACV15" s="6"/>
      <c r="ACW15" s="6"/>
      <c r="ACX15" s="6"/>
      <c r="ACY15" s="6"/>
      <c r="ACZ15" s="6"/>
      <c r="ADA15" s="6"/>
      <c r="ADB15" s="6"/>
      <c r="ADC15" s="6"/>
      <c r="ADD15" s="6"/>
      <c r="ADE15" s="6"/>
      <c r="ADF15" s="6"/>
      <c r="ADG15" s="6"/>
      <c r="ADH15" s="6"/>
      <c r="ADI15" s="6"/>
      <c r="ADJ15" s="6"/>
      <c r="ADK15" s="6"/>
      <c r="ADL15" s="6"/>
      <c r="ADM15" s="6"/>
      <c r="ADN15" s="6"/>
      <c r="ADO15" s="6"/>
      <c r="ADP15" s="6"/>
      <c r="ADQ15" s="6"/>
      <c r="ADR15" s="6"/>
      <c r="ADS15" s="6"/>
      <c r="ADT15" s="6"/>
      <c r="ADU15" s="6"/>
      <c r="ADV15" s="6"/>
      <c r="ADW15" s="6"/>
      <c r="ADX15" s="6"/>
      <c r="ADY15" s="6"/>
      <c r="ADZ15" s="6"/>
      <c r="AEA15" s="6"/>
      <c r="AEB15" s="6"/>
      <c r="AEC15" s="6"/>
      <c r="AED15" s="6"/>
      <c r="AEE15" s="6"/>
      <c r="AEF15" s="6"/>
      <c r="AEG15" s="6"/>
      <c r="AEH15" s="6"/>
      <c r="AEI15" s="6"/>
      <c r="AEJ15" s="6"/>
      <c r="AEK15" s="6"/>
      <c r="AEL15" s="6"/>
      <c r="AEM15" s="6"/>
      <c r="AEN15" s="6"/>
      <c r="AEO15" s="6"/>
      <c r="AEP15" s="6"/>
      <c r="AEQ15" s="6"/>
      <c r="AER15" s="6"/>
      <c r="AES15" s="6"/>
      <c r="AET15" s="6"/>
      <c r="AEU15" s="6"/>
      <c r="AEV15" s="6"/>
      <c r="AEW15" s="6"/>
      <c r="AEX15" s="6"/>
      <c r="AEY15" s="6"/>
      <c r="AEZ15" s="6"/>
      <c r="AFA15" s="6"/>
      <c r="AFB15" s="6"/>
      <c r="AFC15" s="6"/>
      <c r="AFD15" s="6"/>
      <c r="AFE15" s="6"/>
      <c r="AFF15" s="6"/>
      <c r="AFG15" s="6"/>
      <c r="AFH15" s="6"/>
      <c r="AFI15" s="6"/>
      <c r="AFJ15" s="6"/>
      <c r="AFK15" s="6"/>
      <c r="AFL15" s="6"/>
      <c r="AFM15" s="6"/>
      <c r="AFN15" s="6"/>
      <c r="AFO15" s="6"/>
      <c r="AFP15" s="6"/>
      <c r="AFQ15" s="6"/>
      <c r="AFR15" s="6"/>
      <c r="AFS15" s="6"/>
      <c r="AFT15" s="6"/>
      <c r="AFU15" s="6"/>
      <c r="AFV15" s="6"/>
      <c r="AFW15" s="6"/>
      <c r="AFX15" s="6"/>
      <c r="AFY15" s="6"/>
      <c r="AFZ15" s="6"/>
      <c r="AGA15" s="6"/>
      <c r="AGB15" s="6"/>
      <c r="AGC15" s="6"/>
      <c r="AGD15" s="6"/>
      <c r="AGE15" s="6"/>
      <c r="AGF15" s="6"/>
      <c r="AGG15" s="6"/>
      <c r="AGH15" s="6"/>
      <c r="AGI15" s="6"/>
      <c r="AGJ15" s="6"/>
      <c r="AGK15" s="6"/>
      <c r="AGL15" s="6"/>
      <c r="AGM15" s="6"/>
      <c r="AGN15" s="6"/>
      <c r="AGO15" s="6"/>
      <c r="AGP15" s="6"/>
      <c r="AGQ15" s="6"/>
      <c r="AGR15" s="6"/>
      <c r="AGS15" s="6"/>
      <c r="AGT15" s="6"/>
      <c r="AGU15" s="6"/>
      <c r="AGV15" s="6"/>
      <c r="AGW15" s="6"/>
      <c r="AGX15" s="6"/>
      <c r="AGY15" s="6"/>
      <c r="AGZ15" s="6"/>
      <c r="AHA15" s="6"/>
      <c r="AHB15" s="6"/>
      <c r="AHC15" s="6"/>
      <c r="AHD15" s="6"/>
      <c r="AHE15" s="6"/>
      <c r="AHF15" s="6"/>
      <c r="AHG15" s="6"/>
      <c r="AHH15" s="6"/>
      <c r="AHI15" s="6"/>
      <c r="AHJ15" s="6"/>
      <c r="AHK15" s="6"/>
      <c r="AHL15" s="6"/>
      <c r="AHM15" s="6"/>
      <c r="AHN15" s="6"/>
      <c r="AHO15" s="6"/>
      <c r="AHP15" s="6"/>
      <c r="AHQ15" s="6"/>
      <c r="AHR15" s="6"/>
      <c r="AHS15" s="6"/>
      <c r="AHT15" s="6"/>
      <c r="AHU15" s="6"/>
      <c r="AHV15" s="6"/>
      <c r="AHW15" s="6"/>
      <c r="AHX15" s="6"/>
      <c r="AHY15" s="6"/>
      <c r="AHZ15" s="6"/>
      <c r="AIA15" s="6"/>
      <c r="AIB15" s="6"/>
      <c r="AIC15" s="6"/>
      <c r="AID15" s="6"/>
      <c r="AIE15" s="6"/>
      <c r="AIF15" s="6"/>
      <c r="AIG15" s="6"/>
      <c r="AIH15" s="6"/>
      <c r="AII15" s="6"/>
      <c r="AIJ15" s="6"/>
      <c r="AIK15" s="6"/>
      <c r="AIL15" s="6"/>
      <c r="AIM15" s="6"/>
      <c r="AIN15" s="6"/>
      <c r="AIO15" s="6"/>
      <c r="AIP15" s="6"/>
      <c r="AIQ15" s="6"/>
      <c r="AIR15" s="6"/>
      <c r="AIS15" s="6"/>
      <c r="AIT15" s="6"/>
      <c r="AIU15" s="6"/>
      <c r="AIV15" s="6"/>
      <c r="AIW15" s="6"/>
      <c r="AIX15" s="6"/>
      <c r="AIY15" s="6"/>
      <c r="AIZ15" s="6"/>
      <c r="AJA15" s="6"/>
      <c r="AJB15" s="6"/>
      <c r="AJC15" s="6"/>
      <c r="AJD15" s="6"/>
      <c r="AJE15" s="6"/>
      <c r="AJF15" s="6"/>
      <c r="AJG15" s="6"/>
      <c r="AJH15" s="6"/>
      <c r="AJI15" s="6"/>
      <c r="AJJ15" s="6"/>
      <c r="AJK15" s="6"/>
      <c r="AJL15" s="6"/>
      <c r="AJM15" s="6"/>
      <c r="AJN15" s="6"/>
      <c r="AJO15" s="6"/>
      <c r="AJP15" s="6"/>
      <c r="AJQ15" s="6"/>
      <c r="AJR15" s="6"/>
      <c r="AJS15" s="6"/>
      <c r="AJT15" s="6"/>
      <c r="AJU15" s="6"/>
      <c r="AJV15" s="6"/>
      <c r="AJW15" s="6"/>
      <c r="AJX15" s="6"/>
      <c r="AJY15" s="6"/>
      <c r="AJZ15" s="6"/>
      <c r="AKA15" s="6"/>
      <c r="AKB15" s="6"/>
      <c r="AKC15" s="6"/>
      <c r="AKD15" s="6"/>
      <c r="AKE15" s="6"/>
      <c r="AKF15" s="6"/>
      <c r="AKG15" s="6"/>
      <c r="AKH15" s="6"/>
      <c r="AKI15" s="6"/>
      <c r="AKJ15" s="6"/>
      <c r="AKK15" s="6"/>
      <c r="AKL15" s="6"/>
      <c r="AKM15" s="6"/>
      <c r="AKN15" s="6"/>
      <c r="AKO15" s="6"/>
      <c r="AKP15" s="6"/>
      <c r="AKQ15" s="6"/>
      <c r="AKR15" s="6"/>
      <c r="AKS15" s="6"/>
      <c r="AKT15" s="6"/>
      <c r="AKU15" s="6"/>
      <c r="AKV15" s="6"/>
      <c r="AKW15" s="6"/>
      <c r="AKX15" s="6"/>
      <c r="AKY15" s="6"/>
      <c r="AKZ15" s="6"/>
      <c r="ALA15" s="6"/>
      <c r="ALB15" s="6"/>
      <c r="ALC15" s="6"/>
      <c r="ALD15" s="6"/>
      <c r="ALE15" s="6"/>
      <c r="ALF15" s="6"/>
      <c r="ALG15" s="6"/>
      <c r="ALH15" s="6"/>
      <c r="ALI15" s="6"/>
      <c r="ALJ15" s="6"/>
      <c r="ALK15" s="6"/>
      <c r="ALL15" s="6"/>
      <c r="ALM15" s="6"/>
      <c r="ALN15" s="6"/>
      <c r="ALO15" s="6"/>
      <c r="ALP15" s="6"/>
      <c r="ALQ15" s="6"/>
      <c r="ALR15" s="6"/>
      <c r="ALS15" s="6"/>
      <c r="ALT15" s="6"/>
      <c r="ALU15" s="6"/>
      <c r="ALV15" s="6"/>
      <c r="ALW15" s="6"/>
      <c r="ALX15" s="6"/>
      <c r="ALY15" s="6"/>
      <c r="ALZ15" s="6"/>
      <c r="AMA15" s="6"/>
      <c r="AMB15" s="6"/>
      <c r="AMC15" s="6"/>
      <c r="AMD15" s="6"/>
      <c r="AME15" s="6"/>
      <c r="AMF15" s="6"/>
      <c r="AMG15" s="6"/>
      <c r="AMH15" s="6"/>
      <c r="AMI15" s="6"/>
      <c r="AMJ15" s="6"/>
      <c r="AMK15" s="6"/>
      <c r="AML15" s="6"/>
      <c r="AMM15" s="6"/>
      <c r="AMN15" s="6"/>
      <c r="AMO15" s="6"/>
      <c r="AMP15" s="6"/>
      <c r="AMQ15" s="6"/>
      <c r="AMR15" s="6"/>
      <c r="AMS15" s="6"/>
      <c r="AMT15" s="6"/>
      <c r="AMU15" s="6"/>
      <c r="AMV15" s="6"/>
      <c r="AMW15" s="6"/>
      <c r="AMX15" s="6"/>
      <c r="AMY15" s="6"/>
      <c r="AMZ15" s="6"/>
      <c r="ANA15" s="6"/>
      <c r="ANB15" s="6"/>
      <c r="ANC15" s="6"/>
      <c r="AND15" s="6"/>
      <c r="ANE15" s="6"/>
      <c r="ANF15" s="6"/>
      <c r="ANG15" s="6"/>
      <c r="ANH15" s="6"/>
      <c r="ANI15" s="6"/>
      <c r="ANJ15" s="6"/>
      <c r="ANK15" s="6"/>
      <c r="ANL15" s="6"/>
      <c r="ANM15" s="6"/>
      <c r="ANN15" s="6"/>
      <c r="ANO15" s="6"/>
      <c r="ANP15" s="6"/>
      <c r="ANQ15" s="6"/>
      <c r="ANR15" s="6"/>
      <c r="ANS15" s="6"/>
      <c r="ANT15" s="6"/>
      <c r="ANU15" s="6"/>
      <c r="ANV15" s="6"/>
      <c r="ANW15" s="6"/>
      <c r="ANX15" s="6"/>
      <c r="ANY15" s="6"/>
      <c r="ANZ15" s="6"/>
      <c r="AOA15" s="6"/>
      <c r="AOB15" s="6"/>
      <c r="AOC15" s="6"/>
      <c r="AOD15" s="6"/>
      <c r="AOE15" s="6"/>
      <c r="AOF15" s="6"/>
      <c r="AOG15" s="6"/>
      <c r="AOH15" s="6"/>
      <c r="AOI15" s="6"/>
      <c r="AOJ15" s="6"/>
      <c r="AOK15" s="6"/>
      <c r="AOL15" s="6"/>
      <c r="AOM15" s="6"/>
      <c r="AON15" s="6"/>
      <c r="AOO15" s="6"/>
      <c r="AOP15" s="6"/>
      <c r="AOQ15" s="6"/>
      <c r="AOR15" s="6"/>
      <c r="AOS15" s="6"/>
      <c r="AOT15" s="6"/>
      <c r="AOU15" s="6"/>
      <c r="AOV15" s="6"/>
      <c r="AOW15" s="6"/>
      <c r="AOX15" s="6"/>
      <c r="AOY15" s="6"/>
      <c r="AOZ15" s="6"/>
      <c r="APA15" s="6"/>
      <c r="APB15" s="6"/>
      <c r="APC15" s="6"/>
      <c r="APD15" s="6"/>
      <c r="APE15" s="6"/>
      <c r="APF15" s="6"/>
      <c r="APG15" s="6"/>
      <c r="APH15" s="6"/>
      <c r="API15" s="6"/>
      <c r="APJ15" s="6"/>
      <c r="APK15" s="6"/>
      <c r="APL15" s="6"/>
      <c r="APM15" s="6"/>
      <c r="APN15" s="6"/>
      <c r="APO15" s="6"/>
      <c r="APP15" s="6"/>
      <c r="APQ15" s="6"/>
      <c r="APR15" s="6"/>
      <c r="APS15" s="6"/>
      <c r="APT15" s="6"/>
      <c r="APU15" s="6"/>
      <c r="APV15" s="6"/>
      <c r="APW15" s="6"/>
      <c r="APX15" s="6"/>
      <c r="APY15" s="6"/>
      <c r="APZ15" s="6"/>
      <c r="AQA15" s="6"/>
      <c r="AQB15" s="6"/>
      <c r="AQC15" s="6"/>
      <c r="AQD15" s="6"/>
      <c r="AQE15" s="6"/>
      <c r="AQF15" s="6"/>
      <c r="AQG15" s="6"/>
      <c r="AQH15" s="6"/>
      <c r="AQI15" s="6"/>
      <c r="AQJ15" s="6"/>
      <c r="AQK15" s="6"/>
      <c r="AQL15" s="6"/>
      <c r="AQM15" s="6"/>
      <c r="AQN15" s="6"/>
      <c r="AQO15" s="6"/>
      <c r="AQP15" s="6"/>
      <c r="AQQ15" s="6"/>
      <c r="AQR15" s="6"/>
      <c r="AQS15" s="6"/>
      <c r="AQT15" s="6"/>
      <c r="AQU15" s="6"/>
      <c r="AQV15" s="6"/>
      <c r="AQW15" s="6"/>
      <c r="AQX15" s="6"/>
      <c r="AQY15" s="6"/>
      <c r="AQZ15" s="6"/>
      <c r="ARA15" s="6"/>
      <c r="ARB15" s="6"/>
      <c r="ARC15" s="6"/>
      <c r="ARD15" s="6"/>
      <c r="ARE15" s="6"/>
      <c r="ARF15" s="6"/>
      <c r="ARG15" s="6"/>
      <c r="ARH15" s="6"/>
      <c r="ARI15" s="6"/>
      <c r="ARJ15" s="6"/>
      <c r="ARK15" s="6"/>
      <c r="ARL15" s="6"/>
      <c r="ARM15" s="6"/>
      <c r="ARN15" s="6"/>
      <c r="ARO15" s="6"/>
      <c r="ARP15" s="6"/>
      <c r="ARQ15" s="6"/>
      <c r="ARR15" s="6"/>
      <c r="ARS15" s="6"/>
      <c r="ART15" s="6"/>
      <c r="ARU15" s="6"/>
      <c r="ARV15" s="6"/>
      <c r="ARW15" s="6"/>
      <c r="ARX15" s="6"/>
      <c r="ARY15" s="6"/>
      <c r="ARZ15" s="6"/>
      <c r="ASA15" s="6"/>
      <c r="ASB15" s="6"/>
      <c r="ASC15" s="6"/>
      <c r="ASD15" s="6"/>
      <c r="ASE15" s="6"/>
      <c r="ASF15" s="6"/>
      <c r="ASG15" s="6"/>
      <c r="ASH15" s="6"/>
      <c r="ASI15" s="6"/>
      <c r="ASJ15" s="6"/>
      <c r="ASK15" s="6"/>
      <c r="ASL15" s="6"/>
      <c r="ASM15" s="6"/>
      <c r="ASN15" s="6"/>
      <c r="ASO15" s="6"/>
      <c r="ASP15" s="6"/>
      <c r="ASQ15" s="6"/>
      <c r="ASR15" s="6"/>
      <c r="ASS15" s="6"/>
      <c r="AST15" s="6"/>
      <c r="ASU15" s="6"/>
      <c r="ASV15" s="6"/>
      <c r="ASW15" s="6"/>
      <c r="ASX15" s="6"/>
      <c r="ASY15" s="6"/>
      <c r="ASZ15" s="6"/>
      <c r="ATA15" s="6"/>
      <c r="ATB15" s="6"/>
      <c r="ATC15" s="6"/>
      <c r="ATD15" s="6"/>
      <c r="ATE15" s="6"/>
      <c r="ATF15" s="6"/>
      <c r="ATG15" s="6"/>
      <c r="ATH15" s="6"/>
      <c r="ATI15" s="6"/>
      <c r="ATJ15" s="6"/>
      <c r="ATK15" s="6"/>
      <c r="ATL15" s="6"/>
      <c r="ATM15" s="6"/>
      <c r="ATN15" s="6"/>
      <c r="ATO15" s="6"/>
      <c r="ATP15" s="6"/>
      <c r="ATQ15" s="6"/>
      <c r="ATR15" s="6"/>
      <c r="ATS15" s="6"/>
      <c r="ATT15" s="6"/>
      <c r="ATU15" s="6"/>
      <c r="ATV15" s="6"/>
      <c r="ATW15" s="6"/>
      <c r="ATX15" s="6"/>
      <c r="ATY15" s="6"/>
      <c r="ATZ15" s="6"/>
      <c r="AUA15" s="6"/>
      <c r="AUB15" s="6"/>
      <c r="AUC15" s="6"/>
      <c r="AUD15" s="6"/>
      <c r="AUE15" s="6"/>
      <c r="AUF15" s="6"/>
      <c r="AUG15" s="6"/>
      <c r="AUH15" s="6"/>
      <c r="AUI15" s="6"/>
      <c r="AUJ15" s="6"/>
      <c r="AUK15" s="6"/>
      <c r="AUL15" s="6"/>
      <c r="AUM15" s="6"/>
      <c r="AUN15" s="6"/>
      <c r="AUO15" s="6"/>
      <c r="AUP15" s="6"/>
      <c r="AUQ15" s="6"/>
      <c r="AUR15" s="6"/>
      <c r="AUS15" s="6"/>
      <c r="AUT15" s="6"/>
      <c r="AUU15" s="6"/>
      <c r="AUV15" s="6"/>
      <c r="AUW15" s="6"/>
      <c r="AUX15" s="6"/>
      <c r="AUY15" s="6"/>
      <c r="AUZ15" s="6"/>
      <c r="AVA15" s="6"/>
      <c r="AVB15" s="6"/>
      <c r="AVC15" s="6"/>
      <c r="AVD15" s="6"/>
      <c r="AVE15" s="6"/>
      <c r="AVF15" s="6"/>
      <c r="AVG15" s="6"/>
      <c r="AVH15" s="6"/>
      <c r="AVI15" s="6"/>
      <c r="AVJ15" s="6"/>
      <c r="AVK15" s="6"/>
      <c r="AVL15" s="6"/>
      <c r="AVM15" s="6"/>
      <c r="AVN15" s="6"/>
      <c r="AVO15" s="6"/>
      <c r="AVP15" s="6"/>
      <c r="AVQ15" s="6"/>
      <c r="AVR15" s="6"/>
      <c r="AVS15" s="6"/>
      <c r="AVT15" s="6"/>
      <c r="AVU15" s="6"/>
      <c r="AVV15" s="6"/>
      <c r="AVW15" s="6"/>
      <c r="AVX15" s="6"/>
      <c r="AVY15" s="6"/>
      <c r="AVZ15" s="6"/>
      <c r="AWA15" s="6"/>
      <c r="AWB15" s="6"/>
      <c r="AWC15" s="6"/>
      <c r="AWD15" s="6"/>
      <c r="AWE15" s="6"/>
      <c r="AWF15" s="6"/>
      <c r="AWG15" s="6"/>
      <c r="AWH15" s="6"/>
      <c r="AWI15" s="6"/>
      <c r="AWJ15" s="6"/>
      <c r="AWK15" s="6"/>
      <c r="AWL15" s="6"/>
      <c r="AWM15" s="6"/>
      <c r="AWN15" s="6"/>
      <c r="AWO15" s="6"/>
      <c r="AWP15" s="6"/>
      <c r="AWQ15" s="6"/>
      <c r="AWR15" s="6"/>
      <c r="AWS15" s="6"/>
      <c r="AWT15" s="6"/>
      <c r="AWU15" s="6"/>
      <c r="AWV15" s="6"/>
      <c r="AWW15" s="6"/>
      <c r="AWX15" s="6"/>
      <c r="AWY15" s="6"/>
      <c r="AWZ15" s="6"/>
      <c r="AXA15" s="6"/>
      <c r="AXB15" s="6"/>
      <c r="AXC15" s="6"/>
      <c r="AXD15" s="6"/>
      <c r="AXE15" s="6"/>
      <c r="AXF15" s="6"/>
      <c r="AXG15" s="6"/>
      <c r="AXH15" s="6"/>
      <c r="AXI15" s="6"/>
      <c r="AXJ15" s="6"/>
      <c r="AXK15" s="6"/>
      <c r="AXL15" s="6"/>
      <c r="AXM15" s="6"/>
      <c r="AXN15" s="6"/>
      <c r="AXO15" s="6"/>
      <c r="AXP15" s="6"/>
      <c r="AXQ15" s="6"/>
      <c r="AXR15" s="6"/>
      <c r="AXS15" s="6"/>
      <c r="AXT15" s="6"/>
      <c r="AXU15" s="6"/>
      <c r="AXV15" s="6"/>
      <c r="AXW15" s="6"/>
      <c r="AXX15" s="6"/>
      <c r="AXY15" s="6"/>
      <c r="AXZ15" s="6"/>
      <c r="AYA15" s="6"/>
      <c r="AYB15" s="6"/>
      <c r="AYC15" s="6"/>
      <c r="AYD15" s="6"/>
      <c r="AYE15" s="6"/>
      <c r="AYF15" s="6"/>
      <c r="AYG15" s="6"/>
      <c r="AYH15" s="6"/>
      <c r="AYI15" s="6"/>
      <c r="AYJ15" s="6"/>
      <c r="AYK15" s="6"/>
      <c r="AYL15" s="6"/>
      <c r="AYM15" s="6"/>
      <c r="AYN15" s="6"/>
      <c r="AYO15" s="6"/>
      <c r="AYP15" s="6"/>
      <c r="AYQ15" s="6"/>
      <c r="AYR15" s="6"/>
      <c r="AYS15" s="6"/>
      <c r="AYT15" s="6"/>
      <c r="AYU15" s="6"/>
      <c r="AYV15" s="6"/>
      <c r="AYW15" s="6"/>
      <c r="AYX15" s="6"/>
      <c r="AYY15" s="6"/>
      <c r="AYZ15" s="6"/>
      <c r="AZA15" s="6"/>
      <c r="AZB15" s="6"/>
      <c r="AZC15" s="6"/>
      <c r="AZD15" s="6"/>
      <c r="AZE15" s="6"/>
      <c r="AZF15" s="6"/>
      <c r="AZG15" s="6"/>
      <c r="AZH15" s="6"/>
      <c r="AZI15" s="6"/>
      <c r="AZJ15" s="6"/>
      <c r="AZK15" s="6"/>
      <c r="AZL15" s="6"/>
      <c r="AZM15" s="6"/>
      <c r="AZN15" s="6"/>
      <c r="AZO15" s="6"/>
      <c r="AZP15" s="6"/>
      <c r="AZQ15" s="6"/>
      <c r="AZR15" s="6"/>
      <c r="AZS15" s="6"/>
      <c r="AZT15" s="6"/>
      <c r="AZU15" s="6"/>
      <c r="AZV15" s="6"/>
      <c r="AZW15" s="6"/>
      <c r="AZX15" s="6"/>
      <c r="AZY15" s="6"/>
      <c r="AZZ15" s="6"/>
      <c r="BAA15" s="6"/>
      <c r="BAB15" s="6"/>
      <c r="BAC15" s="6"/>
      <c r="BAD15" s="6"/>
      <c r="BAE15" s="6"/>
      <c r="BAF15" s="6"/>
      <c r="BAG15" s="6"/>
      <c r="BAH15" s="6"/>
      <c r="BAI15" s="6"/>
      <c r="BAJ15" s="6"/>
      <c r="BAK15" s="6"/>
      <c r="BAL15" s="6"/>
      <c r="BAM15" s="6"/>
      <c r="BAN15" s="6"/>
      <c r="BAO15" s="6"/>
      <c r="BAP15" s="6"/>
      <c r="BAQ15" s="6"/>
      <c r="BAR15" s="6"/>
      <c r="BAS15" s="6"/>
      <c r="BAT15" s="6"/>
      <c r="BAU15" s="6"/>
      <c r="BAV15" s="6"/>
      <c r="BAW15" s="6"/>
      <c r="BAX15" s="6"/>
      <c r="BAY15" s="6"/>
      <c r="BAZ15" s="6"/>
      <c r="BBA15" s="6"/>
      <c r="BBB15" s="6"/>
      <c r="BBC15" s="6"/>
      <c r="BBD15" s="6"/>
      <c r="BBE15" s="6"/>
      <c r="BBF15" s="6"/>
      <c r="BBG15" s="6"/>
      <c r="BBH15" s="6"/>
      <c r="BBI15" s="6"/>
      <c r="BBJ15" s="6"/>
      <c r="BBK15" s="6"/>
      <c r="BBL15" s="6"/>
      <c r="BBM15" s="6"/>
      <c r="BBN15" s="6"/>
      <c r="BBO15" s="6"/>
      <c r="BBP15" s="6"/>
      <c r="BBQ15" s="6"/>
      <c r="BBR15" s="6"/>
      <c r="BBS15" s="6"/>
      <c r="BBT15" s="6"/>
      <c r="BBU15" s="6"/>
      <c r="BBV15" s="6"/>
      <c r="BBW15" s="6"/>
      <c r="BBX15" s="6"/>
      <c r="BBY15" s="6"/>
      <c r="BBZ15" s="6"/>
      <c r="BCA15" s="6"/>
      <c r="BCB15" s="6"/>
      <c r="BCC15" s="6"/>
      <c r="BCD15" s="6"/>
      <c r="BCE15" s="6"/>
      <c r="BCF15" s="6"/>
      <c r="BCG15" s="6"/>
      <c r="BCH15" s="6"/>
      <c r="BCI15" s="6"/>
      <c r="BCJ15" s="6"/>
      <c r="BCK15" s="6"/>
      <c r="BCL15" s="6"/>
      <c r="BCM15" s="6"/>
      <c r="BCN15" s="6"/>
      <c r="BCO15" s="6"/>
      <c r="BCP15" s="6"/>
      <c r="BCQ15" s="6"/>
      <c r="BCR15" s="6"/>
      <c r="BCS15" s="6"/>
      <c r="BCT15" s="6"/>
      <c r="BCU15" s="6"/>
      <c r="BCV15" s="6"/>
      <c r="BCW15" s="6"/>
      <c r="BCX15" s="6"/>
      <c r="BCY15" s="6"/>
      <c r="BCZ15" s="6"/>
      <c r="BDA15" s="6"/>
      <c r="BDB15" s="6"/>
      <c r="BDC15" s="6"/>
      <c r="BDD15" s="6"/>
      <c r="BDE15" s="6"/>
      <c r="BDF15" s="6"/>
      <c r="BDG15" s="6"/>
      <c r="BDH15" s="6"/>
      <c r="BDI15" s="6"/>
      <c r="BDJ15" s="6"/>
      <c r="BDK15" s="6"/>
      <c r="BDL15" s="6"/>
      <c r="BDM15" s="6"/>
      <c r="BDN15" s="6"/>
      <c r="BDO15" s="6"/>
      <c r="BDP15" s="6"/>
      <c r="BDQ15" s="6"/>
      <c r="BDR15" s="6"/>
      <c r="BDS15" s="6"/>
      <c r="BDT15" s="6"/>
      <c r="BDU15" s="6"/>
      <c r="BDV15" s="6"/>
      <c r="BDW15" s="6"/>
      <c r="BDX15" s="6"/>
      <c r="BDY15" s="6"/>
      <c r="BDZ15" s="6"/>
      <c r="BEA15" s="6"/>
      <c r="BEB15" s="6"/>
      <c r="BEC15" s="6"/>
      <c r="BED15" s="6"/>
      <c r="BEE15" s="6"/>
      <c r="BEF15" s="6"/>
      <c r="BEG15" s="6"/>
      <c r="BEH15" s="6"/>
      <c r="BEI15" s="6"/>
      <c r="BEJ15" s="6"/>
      <c r="BEK15" s="6"/>
      <c r="BEL15" s="6"/>
      <c r="BEM15" s="6"/>
      <c r="BEN15" s="6"/>
      <c r="BEO15" s="6"/>
      <c r="BEP15" s="6"/>
      <c r="BEQ15" s="6"/>
      <c r="BER15" s="6"/>
      <c r="BES15" s="6"/>
      <c r="BET15" s="6"/>
      <c r="BEU15" s="6"/>
      <c r="BEV15" s="6"/>
      <c r="BEW15" s="6"/>
      <c r="BEX15" s="6"/>
      <c r="BEY15" s="6"/>
      <c r="BEZ15" s="6"/>
      <c r="BFA15" s="6"/>
      <c r="BFB15" s="6"/>
      <c r="BFC15" s="6"/>
      <c r="BFD15" s="6"/>
      <c r="BFE15" s="6"/>
      <c r="BFF15" s="6"/>
      <c r="BFG15" s="6"/>
      <c r="BFH15" s="6"/>
      <c r="BFI15" s="6"/>
      <c r="BFJ15" s="6"/>
      <c r="BFK15" s="6"/>
      <c r="BFL15" s="6"/>
      <c r="BFM15" s="6"/>
      <c r="BFN15" s="6"/>
      <c r="BFO15" s="6"/>
      <c r="BFP15" s="6"/>
      <c r="BFQ15" s="6"/>
      <c r="BFR15" s="6"/>
      <c r="BFS15" s="6"/>
      <c r="BFT15" s="6"/>
      <c r="BFU15" s="6"/>
      <c r="BFV15" s="6"/>
      <c r="BFW15" s="6"/>
      <c r="BFX15" s="6"/>
      <c r="BFY15" s="6"/>
      <c r="BFZ15" s="6"/>
      <c r="BGA15" s="6"/>
      <c r="BGB15" s="6"/>
      <c r="BGC15" s="6"/>
      <c r="BGD15" s="6"/>
      <c r="BGE15" s="6"/>
      <c r="BGF15" s="6"/>
      <c r="BGG15" s="6"/>
      <c r="BGH15" s="6"/>
      <c r="BGI15" s="6"/>
      <c r="BGJ15" s="6"/>
      <c r="BGK15" s="6"/>
      <c r="BGL15" s="6"/>
      <c r="BGM15" s="6"/>
      <c r="BGN15" s="6"/>
      <c r="BGO15" s="6"/>
      <c r="BGP15" s="6"/>
      <c r="BGQ15" s="6"/>
      <c r="BGR15" s="6"/>
      <c r="BGS15" s="6"/>
      <c r="BGT15" s="6"/>
      <c r="BGU15" s="6"/>
      <c r="BGV15" s="6"/>
      <c r="BGW15" s="6"/>
      <c r="BGX15" s="6"/>
      <c r="BGY15" s="6"/>
      <c r="BGZ15" s="6"/>
      <c r="BHA15" s="6"/>
      <c r="BHB15" s="6"/>
      <c r="BHC15" s="6"/>
      <c r="BHD15" s="6"/>
      <c r="BHE15" s="6"/>
      <c r="BHF15" s="6"/>
      <c r="BHG15" s="6"/>
      <c r="BHH15" s="6"/>
      <c r="BHI15" s="6"/>
      <c r="BHJ15" s="6"/>
      <c r="BHK15" s="6"/>
      <c r="BHL15" s="6"/>
      <c r="BHM15" s="6"/>
      <c r="BHN15" s="6"/>
      <c r="BHO15" s="6"/>
      <c r="BHP15" s="6"/>
      <c r="BHQ15" s="6"/>
      <c r="BHR15" s="6"/>
      <c r="BHS15" s="6"/>
      <c r="BHT15" s="6"/>
      <c r="BHU15" s="6"/>
      <c r="BHV15" s="6"/>
      <c r="BHW15" s="6"/>
      <c r="BHX15" s="6"/>
      <c r="BHY15" s="6"/>
      <c r="BHZ15" s="6"/>
      <c r="BIA15" s="6"/>
      <c r="BIB15" s="6"/>
      <c r="BIC15" s="6"/>
      <c r="BID15" s="6"/>
      <c r="BIE15" s="6"/>
      <c r="BIF15" s="6"/>
      <c r="BIG15" s="6"/>
      <c r="BIH15" s="6"/>
      <c r="BII15" s="6"/>
      <c r="BIJ15" s="6"/>
      <c r="BIK15" s="6"/>
      <c r="BIL15" s="6"/>
      <c r="BIM15" s="6"/>
      <c r="BIN15" s="6"/>
      <c r="BIO15" s="6"/>
      <c r="BIP15" s="6"/>
      <c r="BIQ15" s="6"/>
      <c r="BIR15" s="6"/>
      <c r="BIS15" s="6"/>
      <c r="BIT15" s="6"/>
      <c r="BIU15" s="6"/>
      <c r="BIV15" s="6"/>
      <c r="BIW15" s="6"/>
      <c r="BIX15" s="6"/>
      <c r="BIY15" s="6"/>
      <c r="BIZ15" s="6"/>
      <c r="BJA15" s="6"/>
      <c r="BJB15" s="6"/>
      <c r="BJC15" s="6"/>
      <c r="BJD15" s="6"/>
      <c r="BJE15" s="6"/>
      <c r="BJF15" s="6"/>
      <c r="BJG15" s="6"/>
      <c r="BJH15" s="6"/>
      <c r="BJI15" s="6"/>
      <c r="BJJ15" s="6"/>
      <c r="BJK15" s="6"/>
      <c r="BJL15" s="6"/>
      <c r="BJM15" s="6"/>
      <c r="BJN15" s="6"/>
      <c r="BJO15" s="6"/>
      <c r="BJP15" s="6"/>
      <c r="BJQ15" s="6"/>
      <c r="BJR15" s="6"/>
      <c r="BJS15" s="6"/>
      <c r="BJT15" s="6"/>
      <c r="BJU15" s="6"/>
      <c r="BJV15" s="6"/>
      <c r="BJW15" s="6"/>
      <c r="BJX15" s="6"/>
      <c r="BJY15" s="6"/>
      <c r="BJZ15" s="6"/>
      <c r="BKA15" s="6"/>
      <c r="BKB15" s="6"/>
      <c r="BKC15" s="6"/>
      <c r="BKD15" s="6"/>
      <c r="BKE15" s="6"/>
      <c r="BKF15" s="6"/>
      <c r="BKG15" s="6"/>
      <c r="BKH15" s="6"/>
      <c r="BKI15" s="6"/>
      <c r="BKJ15" s="6"/>
      <c r="BKK15" s="6"/>
      <c r="BKL15" s="6"/>
      <c r="BKM15" s="6"/>
      <c r="BKN15" s="6"/>
      <c r="BKO15" s="6"/>
      <c r="BKP15" s="6"/>
      <c r="BKQ15" s="6"/>
      <c r="BKR15" s="6"/>
      <c r="BKS15" s="6"/>
      <c r="BKT15" s="6"/>
      <c r="BKU15" s="6"/>
      <c r="BKV15" s="6"/>
      <c r="BKW15" s="6"/>
      <c r="BKX15" s="6"/>
      <c r="BKY15" s="6"/>
      <c r="BKZ15" s="6"/>
      <c r="BLA15" s="6"/>
      <c r="BLB15" s="6"/>
      <c r="BLC15" s="6"/>
      <c r="BLD15" s="6"/>
      <c r="BLE15" s="6"/>
      <c r="BLF15" s="6"/>
      <c r="BLG15" s="6"/>
      <c r="BLH15" s="6"/>
      <c r="BLI15" s="6"/>
      <c r="BLJ15" s="6"/>
      <c r="BLK15" s="6"/>
      <c r="BLL15" s="6"/>
      <c r="BLM15" s="6"/>
      <c r="BLN15" s="6"/>
      <c r="BLO15" s="6"/>
      <c r="BLP15" s="6"/>
      <c r="BLQ15" s="6"/>
      <c r="BLR15" s="6"/>
      <c r="BLS15" s="6"/>
      <c r="BLT15" s="6"/>
      <c r="BLU15" s="6"/>
      <c r="BLV15" s="6"/>
      <c r="BLW15" s="6"/>
      <c r="BLX15" s="6"/>
      <c r="BLY15" s="6"/>
      <c r="BLZ15" s="6"/>
      <c r="BMA15" s="6"/>
      <c r="BMB15" s="6"/>
      <c r="BMC15" s="6"/>
      <c r="BMD15" s="6"/>
      <c r="BME15" s="6"/>
      <c r="BMF15" s="6"/>
      <c r="BMG15" s="6"/>
      <c r="BMH15" s="6"/>
      <c r="BMI15" s="6"/>
      <c r="BMJ15" s="6"/>
      <c r="BMK15" s="6"/>
      <c r="BML15" s="6"/>
      <c r="BMM15" s="6"/>
      <c r="BMN15" s="6"/>
      <c r="BMO15" s="6"/>
      <c r="BMP15" s="6"/>
      <c r="BMQ15" s="6"/>
      <c r="BMR15" s="6"/>
      <c r="BMS15" s="6"/>
      <c r="BMT15" s="6"/>
      <c r="BMU15" s="6"/>
      <c r="BMV15" s="6"/>
      <c r="BMW15" s="6"/>
      <c r="BMX15" s="6"/>
      <c r="BMY15" s="6"/>
      <c r="BMZ15" s="6"/>
      <c r="BNA15" s="6"/>
      <c r="BNB15" s="6"/>
      <c r="BNC15" s="6"/>
      <c r="BND15" s="6"/>
      <c r="BNE15" s="6"/>
      <c r="BNF15" s="6"/>
      <c r="BNG15" s="6"/>
      <c r="BNH15" s="6"/>
      <c r="BNI15" s="6"/>
      <c r="BNJ15" s="6"/>
      <c r="BNK15" s="6"/>
      <c r="BNL15" s="6"/>
      <c r="BNM15" s="6"/>
      <c r="BNN15" s="6"/>
      <c r="BNO15" s="6"/>
      <c r="BNP15" s="6"/>
      <c r="BNQ15" s="6"/>
      <c r="BNR15" s="6"/>
      <c r="BNS15" s="6"/>
      <c r="BNT15" s="6"/>
      <c r="BNU15" s="6"/>
      <c r="BNV15" s="6"/>
      <c r="BNW15" s="6"/>
      <c r="BNX15" s="6"/>
      <c r="BNY15" s="6"/>
      <c r="BNZ15" s="6"/>
      <c r="BOA15" s="6"/>
      <c r="BOB15" s="6"/>
      <c r="BOC15" s="6"/>
      <c r="BOD15" s="6"/>
      <c r="BOE15" s="6"/>
      <c r="BOF15" s="6"/>
      <c r="BOG15" s="6"/>
      <c r="BOH15" s="6"/>
      <c r="BOI15" s="6"/>
      <c r="BOJ15" s="6"/>
      <c r="BOK15" s="6"/>
      <c r="BOL15" s="6"/>
      <c r="BOM15" s="6"/>
      <c r="BON15" s="6"/>
      <c r="BOO15" s="6"/>
      <c r="BOP15" s="6"/>
      <c r="BOQ15" s="6"/>
      <c r="BOR15" s="6"/>
      <c r="BOS15" s="6"/>
      <c r="BOT15" s="6"/>
      <c r="BOU15" s="6"/>
      <c r="BOV15" s="6"/>
      <c r="BOW15" s="6"/>
      <c r="BOX15" s="6"/>
      <c r="BOY15" s="6"/>
      <c r="BOZ15" s="6"/>
      <c r="BPA15" s="6"/>
      <c r="BPB15" s="6"/>
      <c r="BPC15" s="6"/>
      <c r="BPD15" s="6"/>
      <c r="BPE15" s="6"/>
      <c r="BPF15" s="6"/>
      <c r="BPG15" s="6"/>
      <c r="BPH15" s="6"/>
      <c r="BPI15" s="6"/>
      <c r="BPJ15" s="6"/>
      <c r="BPK15" s="6"/>
      <c r="BPL15" s="6"/>
      <c r="BPM15" s="6"/>
      <c r="BPN15" s="6"/>
      <c r="BPO15" s="6"/>
      <c r="BPP15" s="6"/>
      <c r="BPQ15" s="6"/>
      <c r="BPR15" s="6"/>
      <c r="BPS15" s="6"/>
      <c r="BPT15" s="6"/>
      <c r="BPU15" s="6"/>
      <c r="BPV15" s="6"/>
      <c r="BPW15" s="6"/>
      <c r="BPX15" s="6"/>
      <c r="BPY15" s="6"/>
      <c r="BPZ15" s="6"/>
      <c r="BQA15" s="6"/>
      <c r="BQB15" s="6"/>
      <c r="BQC15" s="6"/>
      <c r="BQD15" s="6"/>
      <c r="BQE15" s="6"/>
      <c r="BQF15" s="6"/>
      <c r="BQG15" s="6"/>
      <c r="BQH15" s="6"/>
      <c r="BQI15" s="6"/>
      <c r="BQJ15" s="6"/>
      <c r="BQK15" s="6"/>
      <c r="BQL15" s="6"/>
      <c r="BQM15" s="6"/>
      <c r="BQN15" s="6"/>
      <c r="BQO15" s="6"/>
      <c r="BQP15" s="6"/>
      <c r="BQQ15" s="6"/>
      <c r="BQR15" s="6"/>
      <c r="BQS15" s="6"/>
      <c r="BQT15" s="6"/>
      <c r="BQU15" s="6"/>
      <c r="BQV15" s="6"/>
      <c r="BQW15" s="6"/>
      <c r="BQX15" s="6"/>
      <c r="BQY15" s="6"/>
      <c r="BQZ15" s="6"/>
      <c r="BRA15" s="6"/>
      <c r="BRB15" s="6"/>
      <c r="BRC15" s="6"/>
      <c r="BRD15" s="6"/>
      <c r="BRE15" s="6"/>
      <c r="BRF15" s="6"/>
      <c r="BRG15" s="6"/>
      <c r="BRH15" s="6"/>
      <c r="BRI15" s="6"/>
      <c r="BRJ15" s="6"/>
      <c r="BRK15" s="6"/>
      <c r="BRL15" s="6"/>
      <c r="BRM15" s="6"/>
      <c r="BRN15" s="6"/>
      <c r="BRO15" s="6"/>
      <c r="BRP15" s="6"/>
      <c r="BRQ15" s="6"/>
      <c r="BRR15" s="6"/>
      <c r="BRS15" s="6"/>
      <c r="BRT15" s="6"/>
      <c r="BRU15" s="6"/>
      <c r="BRV15" s="6"/>
      <c r="BRW15" s="6"/>
      <c r="BRX15" s="6"/>
      <c r="BRY15" s="6"/>
      <c r="BRZ15" s="6"/>
      <c r="BSA15" s="6"/>
      <c r="BSB15" s="6"/>
      <c r="BSC15" s="6"/>
      <c r="BSD15" s="6"/>
      <c r="BSE15" s="6"/>
      <c r="BSF15" s="6"/>
      <c r="BSG15" s="6"/>
      <c r="BSH15" s="6"/>
      <c r="BSI15" s="6"/>
      <c r="BSJ15" s="6"/>
      <c r="BSK15" s="6"/>
      <c r="BSL15" s="6"/>
      <c r="BSM15" s="6"/>
      <c r="BSN15" s="6"/>
      <c r="BSO15" s="6"/>
      <c r="BSP15" s="6"/>
      <c r="BSQ15" s="6"/>
      <c r="BSR15" s="6"/>
      <c r="BSS15" s="6"/>
      <c r="BST15" s="6"/>
      <c r="BSU15" s="6"/>
      <c r="BSV15" s="6"/>
      <c r="BSW15" s="6"/>
      <c r="BSX15" s="6"/>
      <c r="BSY15" s="6"/>
      <c r="BSZ15" s="6"/>
      <c r="BTA15" s="6"/>
      <c r="BTB15" s="6"/>
      <c r="BTC15" s="6"/>
      <c r="BTD15" s="6"/>
      <c r="BTE15" s="6"/>
      <c r="BTF15" s="6"/>
      <c r="BTG15" s="6"/>
      <c r="BTH15" s="6"/>
      <c r="BTI15" s="6"/>
      <c r="BTJ15" s="6"/>
      <c r="BTK15" s="6"/>
      <c r="BTL15" s="6"/>
      <c r="BTM15" s="6"/>
      <c r="BTN15" s="6"/>
      <c r="BTO15" s="6"/>
      <c r="BTP15" s="6"/>
      <c r="BTQ15" s="6"/>
      <c r="BTR15" s="6"/>
      <c r="BTS15" s="6"/>
      <c r="BTT15" s="6"/>
      <c r="BTU15" s="6"/>
      <c r="BTV15" s="6"/>
      <c r="BTW15" s="6"/>
      <c r="BTX15" s="6"/>
      <c r="BTY15" s="6"/>
      <c r="BTZ15" s="6"/>
      <c r="BUA15" s="6"/>
      <c r="BUB15" s="6"/>
      <c r="BUC15" s="6"/>
      <c r="BUD15" s="6"/>
      <c r="BUE15" s="6"/>
      <c r="BUF15" s="6"/>
      <c r="BUG15" s="6"/>
      <c r="BUH15" s="6"/>
      <c r="BUI15" s="6"/>
      <c r="BUJ15" s="6"/>
      <c r="BUK15" s="6"/>
      <c r="BUL15" s="6"/>
      <c r="BUM15" s="6"/>
      <c r="BUN15" s="6"/>
      <c r="BUO15" s="6"/>
      <c r="BUP15" s="6"/>
      <c r="BUQ15" s="6"/>
      <c r="BUR15" s="6"/>
      <c r="BUS15" s="6"/>
      <c r="BUT15" s="6"/>
      <c r="BUU15" s="6"/>
      <c r="BUV15" s="6"/>
      <c r="BUW15" s="6"/>
      <c r="BUX15" s="6"/>
      <c r="BUY15" s="6"/>
      <c r="BUZ15" s="6"/>
      <c r="BVA15" s="6"/>
      <c r="BVB15" s="6"/>
      <c r="BVC15" s="6"/>
      <c r="BVD15" s="6"/>
      <c r="BVE15" s="6"/>
      <c r="BVF15" s="6"/>
      <c r="BVG15" s="6"/>
      <c r="BVH15" s="6"/>
      <c r="BVI15" s="6"/>
      <c r="BVJ15" s="6"/>
      <c r="BVK15" s="6"/>
      <c r="BVL15" s="6"/>
      <c r="BVM15" s="6"/>
      <c r="BVN15" s="6"/>
      <c r="BVO15" s="6"/>
      <c r="BVP15" s="6"/>
      <c r="BVQ15" s="6"/>
      <c r="BVR15" s="6"/>
      <c r="BVS15" s="6"/>
      <c r="BVT15" s="6"/>
      <c r="BVU15" s="6"/>
      <c r="BVV15" s="6"/>
      <c r="BVW15" s="6"/>
      <c r="BVX15" s="6"/>
      <c r="BVY15" s="6"/>
      <c r="BVZ15" s="6"/>
      <c r="BWA15" s="6"/>
      <c r="BWB15" s="6"/>
      <c r="BWC15" s="6"/>
      <c r="BWD15" s="6"/>
      <c r="BWE15" s="6"/>
      <c r="BWF15" s="6"/>
      <c r="BWG15" s="6"/>
      <c r="BWH15" s="6"/>
      <c r="BWI15" s="6"/>
      <c r="BWJ15" s="6"/>
      <c r="BWK15" s="6"/>
      <c r="BWL15" s="6"/>
      <c r="BWM15" s="6"/>
      <c r="BWN15" s="6"/>
      <c r="BWO15" s="6"/>
      <c r="BWP15" s="6"/>
      <c r="BWQ15" s="6"/>
      <c r="BWR15" s="6"/>
      <c r="BWS15" s="6"/>
      <c r="BWT15" s="6"/>
      <c r="BWU15" s="6"/>
      <c r="BWV15" s="6"/>
      <c r="BWW15" s="6"/>
      <c r="BWX15" s="6"/>
      <c r="BWY15" s="6"/>
      <c r="BWZ15" s="6"/>
      <c r="BXA15" s="6"/>
      <c r="BXB15" s="6"/>
      <c r="BXC15" s="6"/>
      <c r="BXD15" s="6"/>
      <c r="BXE15" s="6"/>
      <c r="BXF15" s="6"/>
      <c r="BXG15" s="6"/>
      <c r="BXH15" s="6"/>
      <c r="BXI15" s="6"/>
      <c r="BXJ15" s="6"/>
      <c r="BXK15" s="6"/>
      <c r="BXL15" s="6"/>
      <c r="BXM15" s="6"/>
      <c r="BXN15" s="6"/>
      <c r="BXO15" s="6"/>
      <c r="BXP15" s="6"/>
      <c r="BXQ15" s="6"/>
      <c r="BXR15" s="6"/>
      <c r="BXS15" s="6"/>
      <c r="BXT15" s="6"/>
      <c r="BXU15" s="6"/>
      <c r="BXV15" s="6"/>
      <c r="BXW15" s="6"/>
      <c r="BXX15" s="6"/>
      <c r="BXY15" s="6"/>
      <c r="BXZ15" s="6"/>
      <c r="BYA15" s="6"/>
      <c r="BYB15" s="6"/>
      <c r="BYC15" s="6"/>
      <c r="BYD15" s="6"/>
      <c r="BYE15" s="6"/>
      <c r="BYF15" s="6"/>
      <c r="BYG15" s="6"/>
      <c r="BYH15" s="6"/>
      <c r="BYI15" s="6"/>
      <c r="BYJ15" s="6"/>
      <c r="BYK15" s="6"/>
      <c r="BYL15" s="6"/>
      <c r="BYM15" s="6"/>
      <c r="BYN15" s="6"/>
      <c r="BYO15" s="6"/>
      <c r="BYP15" s="6"/>
      <c r="BYQ15" s="6"/>
      <c r="BYR15" s="6"/>
      <c r="BYS15" s="6"/>
      <c r="BYT15" s="6"/>
      <c r="BYU15" s="6"/>
      <c r="BYV15" s="6"/>
      <c r="BYW15" s="6"/>
      <c r="BYX15" s="6"/>
      <c r="BYY15" s="6"/>
      <c r="BYZ15" s="6"/>
      <c r="BZA15" s="6"/>
      <c r="BZB15" s="6"/>
      <c r="BZC15" s="6"/>
      <c r="BZD15" s="6"/>
      <c r="BZE15" s="6"/>
      <c r="BZF15" s="6"/>
      <c r="BZG15" s="6"/>
      <c r="BZH15" s="6"/>
      <c r="BZI15" s="6"/>
      <c r="BZJ15" s="6"/>
      <c r="BZK15" s="6"/>
      <c r="BZL15" s="6"/>
      <c r="BZM15" s="6"/>
      <c r="BZN15" s="6"/>
      <c r="BZO15" s="6"/>
      <c r="BZP15" s="6"/>
      <c r="BZQ15" s="6"/>
      <c r="BZR15" s="6"/>
      <c r="BZS15" s="6"/>
      <c r="BZT15" s="6"/>
      <c r="BZU15" s="6"/>
      <c r="BZV15" s="6"/>
      <c r="BZW15" s="6"/>
      <c r="BZX15" s="6"/>
      <c r="BZY15" s="6"/>
      <c r="BZZ15" s="6"/>
      <c r="CAA15" s="6"/>
      <c r="CAB15" s="6"/>
      <c r="CAC15" s="6"/>
      <c r="CAD15" s="6"/>
      <c r="CAE15" s="6"/>
      <c r="CAF15" s="6"/>
      <c r="CAG15" s="6"/>
      <c r="CAH15" s="6"/>
      <c r="CAI15" s="6"/>
      <c r="CAJ15" s="6"/>
      <c r="CAK15" s="6"/>
      <c r="CAL15" s="6"/>
      <c r="CAM15" s="6"/>
      <c r="CAN15" s="6"/>
      <c r="CAO15" s="6"/>
      <c r="CAP15" s="6"/>
      <c r="CAQ15" s="6"/>
      <c r="CAR15" s="6"/>
      <c r="CAS15" s="6"/>
      <c r="CAT15" s="6"/>
      <c r="CAU15" s="6"/>
      <c r="CAV15" s="6"/>
      <c r="CAW15" s="6"/>
      <c r="CAX15" s="6"/>
      <c r="CAY15" s="6"/>
      <c r="CAZ15" s="6"/>
      <c r="CBA15" s="6"/>
      <c r="CBB15" s="6"/>
      <c r="CBC15" s="6"/>
      <c r="CBD15" s="6"/>
      <c r="CBE15" s="6"/>
      <c r="CBF15" s="6"/>
      <c r="CBG15" s="6"/>
      <c r="CBH15" s="6"/>
      <c r="CBI15" s="6"/>
      <c r="CBJ15" s="6"/>
      <c r="CBK15" s="6"/>
      <c r="CBL15" s="6"/>
      <c r="CBM15" s="6"/>
      <c r="CBN15" s="6"/>
      <c r="CBO15" s="6"/>
      <c r="CBP15" s="6"/>
      <c r="CBQ15" s="6"/>
      <c r="CBR15" s="6"/>
      <c r="CBS15" s="6"/>
      <c r="CBT15" s="6"/>
      <c r="CBU15" s="6"/>
      <c r="CBV15" s="6"/>
      <c r="CBW15" s="6"/>
      <c r="CBX15" s="6"/>
      <c r="CBY15" s="6"/>
      <c r="CBZ15" s="6"/>
      <c r="CCA15" s="6"/>
      <c r="CCB15" s="6"/>
      <c r="CCC15" s="6"/>
      <c r="CCD15" s="6"/>
      <c r="CCE15" s="6"/>
      <c r="CCF15" s="6"/>
      <c r="CCG15" s="6"/>
      <c r="CCH15" s="6"/>
      <c r="CCI15" s="6"/>
      <c r="CCJ15" s="6"/>
      <c r="CCK15" s="6"/>
      <c r="CCL15" s="6"/>
      <c r="CCM15" s="6"/>
      <c r="CCN15" s="6"/>
      <c r="CCO15" s="6"/>
      <c r="CCP15" s="6"/>
      <c r="CCQ15" s="6"/>
      <c r="CCR15" s="6"/>
      <c r="CCS15" s="6"/>
      <c r="CCT15" s="6"/>
      <c r="CCU15" s="6"/>
      <c r="CCV15" s="6"/>
      <c r="CCW15" s="6"/>
      <c r="CCX15" s="6"/>
      <c r="CCY15" s="6"/>
      <c r="CCZ15" s="6"/>
      <c r="CDA15" s="6"/>
      <c r="CDB15" s="6"/>
      <c r="CDC15" s="6"/>
      <c r="CDD15" s="6"/>
      <c r="CDE15" s="6"/>
      <c r="CDF15" s="6"/>
      <c r="CDG15" s="6"/>
      <c r="CDH15" s="6"/>
      <c r="CDI15" s="6"/>
      <c r="CDJ15" s="6"/>
      <c r="CDK15" s="6"/>
      <c r="CDL15" s="6"/>
      <c r="CDM15" s="6"/>
      <c r="CDN15" s="6"/>
      <c r="CDO15" s="6"/>
      <c r="CDP15" s="6"/>
      <c r="CDQ15" s="6"/>
      <c r="CDR15" s="6"/>
      <c r="CDS15" s="6"/>
      <c r="CDT15" s="6"/>
      <c r="CDU15" s="6"/>
      <c r="CDV15" s="6"/>
      <c r="CDW15" s="6"/>
      <c r="CDX15" s="6"/>
      <c r="CDY15" s="6"/>
      <c r="CDZ15" s="6"/>
      <c r="CEA15" s="6"/>
      <c r="CEB15" s="6"/>
      <c r="CEC15" s="6"/>
      <c r="CED15" s="6"/>
      <c r="CEE15" s="6"/>
      <c r="CEF15" s="6"/>
      <c r="CEG15" s="6"/>
      <c r="CEH15" s="6"/>
      <c r="CEI15" s="6"/>
      <c r="CEJ15" s="6"/>
      <c r="CEK15" s="6"/>
      <c r="CEL15" s="6"/>
      <c r="CEM15" s="6"/>
      <c r="CEN15" s="6"/>
      <c r="CEO15" s="6"/>
      <c r="CEP15" s="6"/>
      <c r="CEQ15" s="6"/>
      <c r="CER15" s="6"/>
      <c r="CES15" s="6"/>
      <c r="CET15" s="6"/>
      <c r="CEU15" s="6"/>
      <c r="CEV15" s="6"/>
      <c r="CEW15" s="6"/>
      <c r="CEX15" s="6"/>
      <c r="CEY15" s="6"/>
      <c r="CEZ15" s="6"/>
      <c r="CFA15" s="6"/>
      <c r="CFB15" s="6"/>
      <c r="CFC15" s="6"/>
      <c r="CFD15" s="6"/>
      <c r="CFE15" s="6"/>
      <c r="CFF15" s="6"/>
      <c r="CFG15" s="6"/>
      <c r="CFH15" s="6"/>
      <c r="CFI15" s="6"/>
      <c r="CFJ15" s="6"/>
      <c r="CFK15" s="6"/>
      <c r="CFL15" s="6"/>
      <c r="CFM15" s="6"/>
      <c r="CFN15" s="6"/>
      <c r="CFO15" s="6"/>
      <c r="CFP15" s="6"/>
      <c r="CFQ15" s="6"/>
      <c r="CFR15" s="6"/>
      <c r="CFS15" s="6"/>
      <c r="CFT15" s="6"/>
      <c r="CFU15" s="6"/>
      <c r="CFV15" s="6"/>
      <c r="CFW15" s="6"/>
      <c r="CFX15" s="6"/>
      <c r="CFY15" s="6"/>
      <c r="CFZ15" s="6"/>
      <c r="CGA15" s="6"/>
      <c r="CGB15" s="6"/>
      <c r="CGC15" s="6"/>
      <c r="CGD15" s="6"/>
      <c r="CGE15" s="6"/>
      <c r="CGF15" s="6"/>
      <c r="CGG15" s="6"/>
      <c r="CGH15" s="6"/>
      <c r="CGI15" s="6"/>
      <c r="CGJ15" s="6"/>
      <c r="CGK15" s="6"/>
      <c r="CGL15" s="6"/>
      <c r="CGM15" s="6"/>
      <c r="CGN15" s="6"/>
      <c r="CGO15" s="6"/>
      <c r="CGP15" s="6"/>
      <c r="CGQ15" s="6"/>
      <c r="CGR15" s="6"/>
      <c r="CGS15" s="6"/>
      <c r="CGT15" s="6"/>
      <c r="CGU15" s="6"/>
      <c r="CGV15" s="6"/>
      <c r="CGW15" s="6"/>
      <c r="CGX15" s="6"/>
      <c r="CGY15" s="6"/>
      <c r="CGZ15" s="6"/>
      <c r="CHA15" s="6"/>
      <c r="CHB15" s="6"/>
      <c r="CHC15" s="6"/>
      <c r="CHD15" s="6"/>
      <c r="CHE15" s="6"/>
      <c r="CHF15" s="6"/>
      <c r="CHG15" s="6"/>
      <c r="CHH15" s="6"/>
      <c r="CHI15" s="6"/>
      <c r="CHJ15" s="6"/>
      <c r="CHK15" s="6"/>
      <c r="CHL15" s="6"/>
      <c r="CHM15" s="6"/>
      <c r="CHN15" s="6"/>
      <c r="CHO15" s="6"/>
      <c r="CHP15" s="6"/>
      <c r="CHQ15" s="6"/>
      <c r="CHR15" s="6"/>
      <c r="CHS15" s="6"/>
      <c r="CHT15" s="6"/>
      <c r="CHU15" s="6"/>
      <c r="CHV15" s="6"/>
      <c r="CHW15" s="6"/>
      <c r="CHX15" s="6"/>
      <c r="CHY15" s="6"/>
      <c r="CHZ15" s="6"/>
      <c r="CIA15" s="6"/>
      <c r="CIB15" s="6"/>
      <c r="CIC15" s="6"/>
      <c r="CID15" s="6"/>
      <c r="CIE15" s="6"/>
      <c r="CIF15" s="6"/>
      <c r="CIG15" s="6"/>
      <c r="CIH15" s="6"/>
      <c r="CII15" s="6"/>
      <c r="CIJ15" s="6"/>
      <c r="CIK15" s="6"/>
      <c r="CIL15" s="6"/>
      <c r="CIM15" s="6"/>
      <c r="CIN15" s="6"/>
      <c r="CIO15" s="6"/>
      <c r="CIP15" s="6"/>
      <c r="CIQ15" s="6"/>
      <c r="CIR15" s="6"/>
      <c r="CIS15" s="6"/>
      <c r="CIT15" s="6"/>
      <c r="CIU15" s="6"/>
      <c r="CIV15" s="6"/>
      <c r="CIW15" s="6"/>
      <c r="CIX15" s="6"/>
      <c r="CIY15" s="6"/>
      <c r="CIZ15" s="6"/>
      <c r="CJA15" s="6"/>
      <c r="CJB15" s="6"/>
      <c r="CJC15" s="6"/>
      <c r="CJD15" s="6"/>
      <c r="CJE15" s="6"/>
      <c r="CJF15" s="6"/>
      <c r="CJG15" s="6"/>
      <c r="CJH15" s="6"/>
      <c r="CJI15" s="6"/>
      <c r="CJJ15" s="6"/>
      <c r="CJK15" s="6"/>
      <c r="CJL15" s="6"/>
      <c r="CJM15" s="6"/>
      <c r="CJN15" s="6"/>
      <c r="CJO15" s="6"/>
      <c r="CJP15" s="6"/>
      <c r="CJQ15" s="6"/>
      <c r="CJR15" s="6"/>
      <c r="CJS15" s="6"/>
      <c r="CJT15" s="6"/>
      <c r="CJU15" s="6"/>
      <c r="CJV15" s="6"/>
      <c r="CJW15" s="6"/>
      <c r="CJX15" s="6"/>
      <c r="CJY15" s="6"/>
      <c r="CJZ15" s="6"/>
      <c r="CKA15" s="6"/>
      <c r="CKB15" s="6"/>
      <c r="CKC15" s="6"/>
      <c r="CKD15" s="6"/>
      <c r="CKE15" s="6"/>
      <c r="CKF15" s="6"/>
      <c r="CKG15" s="6"/>
      <c r="CKH15" s="6"/>
      <c r="CKI15" s="6"/>
      <c r="CKJ15" s="6"/>
      <c r="CKK15" s="6"/>
      <c r="CKL15" s="6"/>
      <c r="CKM15" s="6"/>
      <c r="CKN15" s="6"/>
      <c r="CKO15" s="6"/>
      <c r="CKP15" s="6"/>
      <c r="CKQ15" s="6"/>
      <c r="CKR15" s="6"/>
      <c r="CKS15" s="6"/>
      <c r="CKT15" s="6"/>
      <c r="CKU15" s="6"/>
      <c r="CKV15" s="6"/>
      <c r="CKW15" s="6"/>
      <c r="CKX15" s="6"/>
      <c r="CKY15" s="6"/>
      <c r="CKZ15" s="6"/>
      <c r="CLA15" s="6"/>
      <c r="CLB15" s="6"/>
      <c r="CLC15" s="6"/>
      <c r="CLD15" s="6"/>
      <c r="CLE15" s="6"/>
      <c r="CLF15" s="6"/>
      <c r="CLG15" s="6"/>
      <c r="CLH15" s="6"/>
      <c r="CLI15" s="6"/>
      <c r="CLJ15" s="6"/>
      <c r="CLK15" s="6"/>
      <c r="CLL15" s="6"/>
      <c r="CLM15" s="6"/>
      <c r="CLN15" s="6"/>
      <c r="CLO15" s="6"/>
      <c r="CLP15" s="6"/>
      <c r="CLQ15" s="6"/>
      <c r="CLR15" s="6"/>
      <c r="CLS15" s="6"/>
      <c r="CLT15" s="6"/>
      <c r="CLU15" s="6"/>
      <c r="CLV15" s="6"/>
      <c r="CLW15" s="6"/>
      <c r="CLX15" s="6"/>
      <c r="CLY15" s="6"/>
      <c r="CLZ15" s="6"/>
      <c r="CMA15" s="6"/>
      <c r="CMB15" s="6"/>
      <c r="CMC15" s="6"/>
      <c r="CMD15" s="6"/>
      <c r="CME15" s="6"/>
      <c r="CMF15" s="6"/>
      <c r="CMG15" s="6"/>
      <c r="CMH15" s="6"/>
      <c r="CMI15" s="6"/>
      <c r="CMJ15" s="6"/>
      <c r="CMK15" s="6"/>
      <c r="CML15" s="6"/>
      <c r="CMM15" s="6"/>
      <c r="CMN15" s="6"/>
      <c r="CMO15" s="6"/>
      <c r="CMP15" s="6"/>
      <c r="CMQ15" s="6"/>
      <c r="CMR15" s="6"/>
      <c r="CMS15" s="6"/>
      <c r="CMT15" s="6"/>
      <c r="CMU15" s="6"/>
      <c r="CMV15" s="6"/>
      <c r="CMW15" s="6"/>
      <c r="CMX15" s="6"/>
      <c r="CMY15" s="6"/>
      <c r="CMZ15" s="6"/>
      <c r="CNA15" s="6"/>
      <c r="CNB15" s="6"/>
      <c r="CNC15" s="6"/>
      <c r="CND15" s="6"/>
      <c r="CNE15" s="6"/>
      <c r="CNF15" s="6"/>
      <c r="CNG15" s="6"/>
      <c r="CNH15" s="6"/>
      <c r="CNI15" s="6"/>
      <c r="CNJ15" s="6"/>
      <c r="CNK15" s="6"/>
      <c r="CNL15" s="6"/>
      <c r="CNM15" s="6"/>
      <c r="CNN15" s="6"/>
      <c r="CNO15" s="6"/>
      <c r="CNP15" s="6"/>
      <c r="CNQ15" s="6"/>
      <c r="CNR15" s="6"/>
      <c r="CNS15" s="6"/>
      <c r="CNT15" s="6"/>
      <c r="CNU15" s="6"/>
      <c r="CNV15" s="6"/>
      <c r="CNW15" s="6"/>
      <c r="CNX15" s="6"/>
      <c r="CNY15" s="6"/>
      <c r="CNZ15" s="6"/>
      <c r="COA15" s="6"/>
      <c r="COB15" s="6"/>
      <c r="COC15" s="6"/>
      <c r="COD15" s="6"/>
      <c r="COE15" s="6"/>
      <c r="COF15" s="6"/>
      <c r="COG15" s="6"/>
      <c r="COH15" s="6"/>
      <c r="COI15" s="6"/>
      <c r="COJ15" s="6"/>
      <c r="COK15" s="6"/>
      <c r="COL15" s="6"/>
      <c r="COM15" s="6"/>
      <c r="CON15" s="6"/>
      <c r="COO15" s="6"/>
      <c r="COP15" s="6"/>
      <c r="COQ15" s="6"/>
      <c r="COR15" s="6"/>
      <c r="COS15" s="6"/>
      <c r="COT15" s="6"/>
      <c r="COU15" s="6"/>
      <c r="COV15" s="6"/>
      <c r="COW15" s="6"/>
      <c r="COX15" s="6"/>
      <c r="COY15" s="6"/>
      <c r="COZ15" s="6"/>
      <c r="CPA15" s="6"/>
      <c r="CPB15" s="6"/>
      <c r="CPC15" s="6"/>
      <c r="CPD15" s="6"/>
      <c r="CPE15" s="6"/>
      <c r="CPF15" s="6"/>
      <c r="CPG15" s="6"/>
      <c r="CPH15" s="6"/>
      <c r="CPI15" s="6"/>
      <c r="CPJ15" s="6"/>
      <c r="CPK15" s="6"/>
      <c r="CPL15" s="6"/>
      <c r="CPM15" s="6"/>
      <c r="CPN15" s="6"/>
      <c r="CPO15" s="6"/>
      <c r="CPP15" s="6"/>
      <c r="CPQ15" s="6"/>
      <c r="CPR15" s="6"/>
      <c r="CPS15" s="6"/>
      <c r="CPT15" s="6"/>
      <c r="CPU15" s="6"/>
      <c r="CPV15" s="6"/>
      <c r="CPW15" s="6"/>
      <c r="CPX15" s="6"/>
      <c r="CPY15" s="6"/>
      <c r="CPZ15" s="6"/>
      <c r="CQA15" s="6"/>
      <c r="CQB15" s="6"/>
      <c r="CQC15" s="6"/>
      <c r="CQD15" s="6"/>
      <c r="CQE15" s="6"/>
      <c r="CQF15" s="6"/>
      <c r="CQG15" s="6"/>
      <c r="CQH15" s="6"/>
      <c r="CQI15" s="6"/>
      <c r="CQJ15" s="6"/>
      <c r="CQK15" s="6"/>
      <c r="CQL15" s="6"/>
      <c r="CQM15" s="6"/>
      <c r="CQN15" s="6"/>
      <c r="CQO15" s="6"/>
      <c r="CQP15" s="6"/>
      <c r="CQQ15" s="6"/>
      <c r="CQR15" s="6"/>
      <c r="CQS15" s="6"/>
      <c r="CQT15" s="6"/>
      <c r="CQU15" s="6"/>
      <c r="CQV15" s="6"/>
      <c r="CQW15" s="6"/>
      <c r="CQX15" s="6"/>
      <c r="CQY15" s="6"/>
      <c r="CQZ15" s="6"/>
      <c r="CRA15" s="6"/>
      <c r="CRB15" s="6"/>
      <c r="CRC15" s="6"/>
      <c r="CRD15" s="6"/>
      <c r="CRE15" s="6"/>
      <c r="CRF15" s="6"/>
      <c r="CRG15" s="6"/>
      <c r="CRH15" s="6"/>
      <c r="CRI15" s="6"/>
      <c r="CRJ15" s="6"/>
      <c r="CRK15" s="6"/>
      <c r="CRL15" s="6"/>
      <c r="CRM15" s="6"/>
      <c r="CRN15" s="6"/>
      <c r="CRO15" s="6"/>
      <c r="CRP15" s="6"/>
      <c r="CRQ15" s="6"/>
      <c r="CRR15" s="6"/>
      <c r="CRS15" s="6"/>
      <c r="CRT15" s="6"/>
      <c r="CRU15" s="6"/>
      <c r="CRV15" s="6"/>
      <c r="CRW15" s="6"/>
      <c r="CRX15" s="6"/>
      <c r="CRY15" s="6"/>
      <c r="CRZ15" s="6"/>
      <c r="CSA15" s="6"/>
      <c r="CSB15" s="6"/>
      <c r="CSC15" s="6"/>
      <c r="CSD15" s="6"/>
      <c r="CSE15" s="6"/>
      <c r="CSF15" s="6"/>
      <c r="CSG15" s="6"/>
      <c r="CSH15" s="6"/>
      <c r="CSI15" s="6"/>
      <c r="CSJ15" s="6"/>
      <c r="CSK15" s="6"/>
      <c r="CSL15" s="6"/>
      <c r="CSM15" s="6"/>
      <c r="CSN15" s="6"/>
      <c r="CSO15" s="6"/>
      <c r="CSP15" s="6"/>
      <c r="CSQ15" s="6"/>
      <c r="CSR15" s="6"/>
      <c r="CSS15" s="6"/>
      <c r="CST15" s="6"/>
      <c r="CSU15" s="6"/>
      <c r="CSV15" s="6"/>
      <c r="CSW15" s="6"/>
      <c r="CSX15" s="6"/>
      <c r="CSY15" s="6"/>
      <c r="CSZ15" s="6"/>
      <c r="CTA15" s="6"/>
      <c r="CTB15" s="6"/>
      <c r="CTC15" s="6"/>
      <c r="CTD15" s="6"/>
      <c r="CTE15" s="6"/>
      <c r="CTF15" s="6"/>
      <c r="CTG15" s="6"/>
      <c r="CTH15" s="6"/>
      <c r="CTI15" s="6"/>
      <c r="CTJ15" s="6"/>
      <c r="CTK15" s="6"/>
      <c r="CTL15" s="6"/>
      <c r="CTM15" s="6"/>
      <c r="CTN15" s="6"/>
      <c r="CTO15" s="6"/>
      <c r="CTP15" s="6"/>
      <c r="CTQ15" s="6"/>
      <c r="CTR15" s="6"/>
      <c r="CTS15" s="6"/>
      <c r="CTT15" s="6"/>
      <c r="CTU15" s="6"/>
      <c r="CTV15" s="6"/>
      <c r="CTW15" s="6"/>
      <c r="CTX15" s="6"/>
      <c r="CTY15" s="6"/>
      <c r="CTZ15" s="6"/>
      <c r="CUA15" s="6"/>
      <c r="CUB15" s="6"/>
      <c r="CUC15" s="6"/>
      <c r="CUD15" s="6"/>
      <c r="CUE15" s="6"/>
      <c r="CUF15" s="6"/>
      <c r="CUG15" s="6"/>
      <c r="CUH15" s="6"/>
      <c r="CUI15" s="6"/>
      <c r="CUJ15" s="6"/>
      <c r="CUK15" s="6"/>
      <c r="CUL15" s="6"/>
      <c r="CUM15" s="6"/>
      <c r="CUN15" s="6"/>
      <c r="CUO15" s="6"/>
      <c r="CUP15" s="6"/>
      <c r="CUQ15" s="6"/>
      <c r="CUR15" s="6"/>
      <c r="CUS15" s="6"/>
      <c r="CUT15" s="6"/>
      <c r="CUU15" s="6"/>
      <c r="CUV15" s="6"/>
      <c r="CUW15" s="6"/>
      <c r="CUX15" s="6"/>
      <c r="CUY15" s="6"/>
      <c r="CUZ15" s="6"/>
      <c r="CVA15" s="6"/>
      <c r="CVB15" s="6"/>
      <c r="CVC15" s="6"/>
      <c r="CVD15" s="6"/>
      <c r="CVE15" s="6"/>
      <c r="CVF15" s="6"/>
      <c r="CVG15" s="6"/>
      <c r="CVH15" s="6"/>
      <c r="CVI15" s="6"/>
      <c r="CVJ15" s="6"/>
      <c r="CVK15" s="6"/>
      <c r="CVL15" s="6"/>
      <c r="CVM15" s="6"/>
      <c r="CVN15" s="6"/>
      <c r="CVO15" s="6"/>
      <c r="CVP15" s="6"/>
      <c r="CVQ15" s="6"/>
      <c r="CVR15" s="6"/>
      <c r="CVS15" s="6"/>
      <c r="CVT15" s="6"/>
      <c r="CVU15" s="6"/>
      <c r="CVV15" s="6"/>
      <c r="CVW15" s="6"/>
      <c r="CVX15" s="6"/>
      <c r="CVY15" s="6"/>
      <c r="CVZ15" s="6"/>
      <c r="CWA15" s="6"/>
      <c r="CWB15" s="6"/>
      <c r="CWC15" s="6"/>
      <c r="CWD15" s="6"/>
      <c r="CWE15" s="6"/>
      <c r="CWF15" s="6"/>
      <c r="CWG15" s="6"/>
      <c r="CWH15" s="6"/>
      <c r="CWI15" s="6"/>
      <c r="CWJ15" s="6"/>
      <c r="CWK15" s="6"/>
      <c r="CWL15" s="6"/>
      <c r="CWM15" s="6"/>
      <c r="CWN15" s="6"/>
      <c r="CWO15" s="6"/>
      <c r="CWP15" s="6"/>
      <c r="CWQ15" s="6"/>
      <c r="CWR15" s="6"/>
      <c r="CWS15" s="6"/>
      <c r="CWT15" s="6"/>
      <c r="CWU15" s="6"/>
      <c r="CWV15" s="6"/>
      <c r="CWW15" s="6"/>
      <c r="CWX15" s="6"/>
      <c r="CWY15" s="6"/>
      <c r="CWZ15" s="6"/>
      <c r="CXA15" s="6"/>
      <c r="CXB15" s="6"/>
      <c r="CXC15" s="6"/>
      <c r="CXD15" s="6"/>
      <c r="CXE15" s="6"/>
      <c r="CXF15" s="6"/>
      <c r="CXG15" s="6"/>
      <c r="CXH15" s="6"/>
      <c r="CXI15" s="6"/>
      <c r="CXJ15" s="6"/>
      <c r="CXK15" s="6"/>
      <c r="CXL15" s="6"/>
      <c r="CXM15" s="6"/>
      <c r="CXN15" s="6"/>
      <c r="CXO15" s="6"/>
      <c r="CXP15" s="6"/>
      <c r="CXQ15" s="6"/>
      <c r="CXR15" s="6"/>
      <c r="CXS15" s="6"/>
      <c r="CXT15" s="6"/>
      <c r="CXU15" s="6"/>
      <c r="CXV15" s="6"/>
      <c r="CXW15" s="6"/>
      <c r="CXX15" s="6"/>
      <c r="CXY15" s="6"/>
      <c r="CXZ15" s="6"/>
      <c r="CYA15" s="6"/>
      <c r="CYB15" s="6"/>
      <c r="CYC15" s="6"/>
      <c r="CYD15" s="6"/>
      <c r="CYE15" s="6"/>
      <c r="CYF15" s="6"/>
      <c r="CYG15" s="6"/>
      <c r="CYH15" s="6"/>
      <c r="CYI15" s="6"/>
      <c r="CYJ15" s="6"/>
      <c r="CYK15" s="6"/>
      <c r="CYL15" s="6"/>
      <c r="CYM15" s="6"/>
      <c r="CYN15" s="6"/>
      <c r="CYO15" s="6"/>
      <c r="CYP15" s="6"/>
      <c r="CYQ15" s="6"/>
      <c r="CYR15" s="6"/>
      <c r="CYS15" s="6"/>
      <c r="CYT15" s="6"/>
      <c r="CYU15" s="6"/>
      <c r="CYV15" s="6"/>
      <c r="CYW15" s="6"/>
      <c r="CYX15" s="6"/>
      <c r="CYY15" s="6"/>
      <c r="CYZ15" s="6"/>
      <c r="CZA15" s="6"/>
      <c r="CZB15" s="6"/>
      <c r="CZC15" s="6"/>
      <c r="CZD15" s="6"/>
      <c r="CZE15" s="6"/>
      <c r="CZF15" s="6"/>
      <c r="CZG15" s="6"/>
      <c r="CZH15" s="6"/>
      <c r="CZI15" s="6"/>
      <c r="CZJ15" s="6"/>
      <c r="CZK15" s="6"/>
      <c r="CZL15" s="6"/>
      <c r="CZM15" s="6"/>
      <c r="CZN15" s="6"/>
      <c r="CZO15" s="6"/>
      <c r="CZP15" s="6"/>
      <c r="CZQ15" s="6"/>
      <c r="CZR15" s="6"/>
      <c r="CZS15" s="6"/>
      <c r="CZT15" s="6"/>
      <c r="CZU15" s="6"/>
      <c r="CZV15" s="6"/>
      <c r="CZW15" s="6"/>
      <c r="CZX15" s="6"/>
      <c r="CZY15" s="6"/>
      <c r="CZZ15" s="6"/>
      <c r="DAA15" s="6"/>
      <c r="DAB15" s="6"/>
      <c r="DAC15" s="6"/>
      <c r="DAD15" s="6"/>
      <c r="DAE15" s="6"/>
      <c r="DAF15" s="6"/>
      <c r="DAG15" s="6"/>
      <c r="DAH15" s="6"/>
      <c r="DAI15" s="6"/>
      <c r="DAJ15" s="6"/>
      <c r="DAK15" s="6"/>
      <c r="DAL15" s="6"/>
      <c r="DAM15" s="6"/>
      <c r="DAN15" s="6"/>
      <c r="DAO15" s="6"/>
      <c r="DAP15" s="6"/>
      <c r="DAQ15" s="6"/>
      <c r="DAR15" s="6"/>
      <c r="DAS15" s="6"/>
      <c r="DAT15" s="6"/>
      <c r="DAU15" s="6"/>
      <c r="DAV15" s="6"/>
      <c r="DAW15" s="6"/>
      <c r="DAX15" s="6"/>
      <c r="DAY15" s="6"/>
      <c r="DAZ15" s="6"/>
      <c r="DBA15" s="6"/>
      <c r="DBB15" s="6"/>
      <c r="DBC15" s="6"/>
      <c r="DBD15" s="6"/>
      <c r="DBE15" s="6"/>
      <c r="DBF15" s="6"/>
      <c r="DBG15" s="6"/>
      <c r="DBH15" s="6"/>
      <c r="DBI15" s="6"/>
      <c r="DBJ15" s="6"/>
      <c r="DBK15" s="6"/>
      <c r="DBL15" s="6"/>
      <c r="DBM15" s="6"/>
      <c r="DBN15" s="6"/>
      <c r="DBO15" s="6"/>
      <c r="DBP15" s="6"/>
      <c r="DBQ15" s="6"/>
      <c r="DBR15" s="6"/>
      <c r="DBS15" s="6"/>
      <c r="DBT15" s="6"/>
      <c r="DBU15" s="6"/>
      <c r="DBV15" s="6"/>
      <c r="DBW15" s="6"/>
      <c r="DBX15" s="6"/>
      <c r="DBY15" s="6"/>
      <c r="DBZ15" s="6"/>
      <c r="DCA15" s="6"/>
      <c r="DCB15" s="6"/>
      <c r="DCC15" s="6"/>
      <c r="DCD15" s="6"/>
      <c r="DCE15" s="6"/>
      <c r="DCF15" s="6"/>
      <c r="DCG15" s="6"/>
      <c r="DCH15" s="6"/>
      <c r="DCI15" s="6"/>
      <c r="DCJ15" s="6"/>
      <c r="DCK15" s="6"/>
      <c r="DCL15" s="6"/>
      <c r="DCM15" s="6"/>
      <c r="DCN15" s="6"/>
      <c r="DCO15" s="6"/>
      <c r="DCP15" s="6"/>
      <c r="DCQ15" s="6"/>
      <c r="DCR15" s="6"/>
      <c r="DCS15" s="6"/>
      <c r="DCT15" s="6"/>
      <c r="DCU15" s="6"/>
      <c r="DCV15" s="6"/>
      <c r="DCW15" s="6"/>
      <c r="DCX15" s="6"/>
      <c r="DCY15" s="6"/>
      <c r="DCZ15" s="6"/>
      <c r="DDA15" s="6"/>
      <c r="DDB15" s="6"/>
      <c r="DDC15" s="6"/>
      <c r="DDD15" s="6"/>
      <c r="DDE15" s="6"/>
      <c r="DDF15" s="6"/>
      <c r="DDG15" s="6"/>
      <c r="DDH15" s="6"/>
      <c r="DDI15" s="6"/>
      <c r="DDJ15" s="6"/>
      <c r="DDK15" s="6"/>
      <c r="DDL15" s="6"/>
      <c r="DDM15" s="6"/>
      <c r="DDN15" s="6"/>
      <c r="DDO15" s="6"/>
      <c r="DDP15" s="6"/>
      <c r="DDQ15" s="6"/>
      <c r="DDR15" s="6"/>
      <c r="DDS15" s="6"/>
      <c r="DDT15" s="6"/>
      <c r="DDU15" s="6"/>
      <c r="DDV15" s="6"/>
      <c r="DDW15" s="6"/>
      <c r="DDX15" s="6"/>
      <c r="DDY15" s="6"/>
      <c r="DDZ15" s="6"/>
      <c r="DEA15" s="6"/>
      <c r="DEB15" s="6"/>
      <c r="DEC15" s="6"/>
      <c r="DED15" s="6"/>
      <c r="DEE15" s="6"/>
      <c r="DEF15" s="6"/>
      <c r="DEG15" s="6"/>
      <c r="DEH15" s="6"/>
      <c r="DEI15" s="6"/>
      <c r="DEJ15" s="6"/>
      <c r="DEK15" s="6"/>
      <c r="DEL15" s="6"/>
      <c r="DEM15" s="6"/>
      <c r="DEN15" s="6"/>
      <c r="DEO15" s="6"/>
      <c r="DEP15" s="6"/>
      <c r="DEQ15" s="6"/>
      <c r="DER15" s="6"/>
      <c r="DES15" s="6"/>
      <c r="DET15" s="6"/>
      <c r="DEU15" s="6"/>
      <c r="DEV15" s="6"/>
      <c r="DEW15" s="6"/>
      <c r="DEX15" s="6"/>
      <c r="DEY15" s="6"/>
      <c r="DEZ15" s="6"/>
      <c r="DFA15" s="6"/>
      <c r="DFB15" s="6"/>
      <c r="DFC15" s="6"/>
      <c r="DFD15" s="6"/>
      <c r="DFE15" s="6"/>
      <c r="DFF15" s="6"/>
      <c r="DFG15" s="6"/>
      <c r="DFH15" s="6"/>
      <c r="DFI15" s="6"/>
      <c r="DFJ15" s="6"/>
      <c r="DFK15" s="6"/>
      <c r="DFL15" s="6"/>
      <c r="DFM15" s="6"/>
      <c r="DFN15" s="6"/>
      <c r="DFO15" s="6"/>
      <c r="DFP15" s="6"/>
      <c r="DFQ15" s="6"/>
      <c r="DFR15" s="6"/>
      <c r="DFS15" s="6"/>
      <c r="DFT15" s="6"/>
      <c r="DFU15" s="6"/>
      <c r="DFV15" s="6"/>
      <c r="DFW15" s="6"/>
      <c r="DFX15" s="6"/>
      <c r="DFY15" s="6"/>
      <c r="DFZ15" s="6"/>
      <c r="DGA15" s="6"/>
      <c r="DGB15" s="6"/>
      <c r="DGC15" s="6"/>
      <c r="DGD15" s="6"/>
      <c r="DGE15" s="6"/>
      <c r="DGF15" s="6"/>
      <c r="DGG15" s="6"/>
      <c r="DGH15" s="6"/>
      <c r="DGI15" s="6"/>
      <c r="DGJ15" s="6"/>
      <c r="DGK15" s="6"/>
      <c r="DGL15" s="6"/>
      <c r="DGM15" s="6"/>
      <c r="DGN15" s="6"/>
      <c r="DGO15" s="6"/>
      <c r="DGP15" s="6"/>
      <c r="DGQ15" s="6"/>
      <c r="DGR15" s="6"/>
      <c r="DGS15" s="6"/>
      <c r="DGT15" s="6"/>
      <c r="DGU15" s="6"/>
      <c r="DGV15" s="6"/>
      <c r="DGW15" s="6"/>
      <c r="DGX15" s="6"/>
      <c r="DGY15" s="6"/>
      <c r="DGZ15" s="6"/>
      <c r="DHA15" s="6"/>
      <c r="DHB15" s="6"/>
      <c r="DHC15" s="6"/>
      <c r="DHD15" s="6"/>
      <c r="DHE15" s="6"/>
      <c r="DHF15" s="6"/>
      <c r="DHG15" s="6"/>
      <c r="DHH15" s="6"/>
      <c r="DHI15" s="6"/>
      <c r="DHJ15" s="6"/>
      <c r="DHK15" s="6"/>
      <c r="DHL15" s="6"/>
      <c r="DHM15" s="6"/>
      <c r="DHN15" s="6"/>
      <c r="DHO15" s="6"/>
      <c r="DHP15" s="6"/>
      <c r="DHQ15" s="6"/>
      <c r="DHR15" s="6"/>
      <c r="DHS15" s="6"/>
      <c r="DHT15" s="6"/>
      <c r="DHU15" s="6"/>
      <c r="DHV15" s="6"/>
      <c r="DHW15" s="6"/>
      <c r="DHX15" s="6"/>
      <c r="DHY15" s="6"/>
      <c r="DHZ15" s="6"/>
      <c r="DIA15" s="6"/>
      <c r="DIB15" s="6"/>
      <c r="DIC15" s="6"/>
      <c r="DID15" s="6"/>
      <c r="DIE15" s="6"/>
      <c r="DIF15" s="6"/>
      <c r="DIG15" s="6"/>
      <c r="DIH15" s="6"/>
      <c r="DII15" s="6"/>
      <c r="DIJ15" s="6"/>
      <c r="DIK15" s="6"/>
      <c r="DIL15" s="6"/>
      <c r="DIM15" s="6"/>
      <c r="DIN15" s="6"/>
      <c r="DIO15" s="6"/>
      <c r="DIP15" s="6"/>
      <c r="DIQ15" s="6"/>
      <c r="DIR15" s="6"/>
      <c r="DIS15" s="6"/>
      <c r="DIT15" s="6"/>
      <c r="DIU15" s="6"/>
      <c r="DIV15" s="6"/>
      <c r="DIW15" s="6"/>
      <c r="DIX15" s="6"/>
      <c r="DIY15" s="6"/>
      <c r="DIZ15" s="6"/>
      <c r="DJA15" s="6"/>
      <c r="DJB15" s="6"/>
      <c r="DJC15" s="6"/>
      <c r="DJD15" s="6"/>
      <c r="DJE15" s="6"/>
      <c r="DJF15" s="6"/>
      <c r="DJG15" s="6"/>
      <c r="DJH15" s="6"/>
      <c r="DJI15" s="6"/>
      <c r="DJJ15" s="6"/>
      <c r="DJK15" s="6"/>
      <c r="DJL15" s="6"/>
      <c r="DJM15" s="6"/>
      <c r="DJN15" s="6"/>
      <c r="DJO15" s="6"/>
      <c r="DJP15" s="6"/>
      <c r="DJQ15" s="6"/>
      <c r="DJR15" s="6"/>
      <c r="DJS15" s="6"/>
      <c r="DJT15" s="6"/>
      <c r="DJU15" s="6"/>
      <c r="DJV15" s="6"/>
      <c r="DJW15" s="6"/>
      <c r="DJX15" s="6"/>
      <c r="DJY15" s="6"/>
      <c r="DJZ15" s="6"/>
      <c r="DKA15" s="6"/>
      <c r="DKB15" s="6"/>
      <c r="DKC15" s="6"/>
      <c r="DKD15" s="6"/>
      <c r="DKE15" s="6"/>
      <c r="DKF15" s="6"/>
      <c r="DKG15" s="6"/>
      <c r="DKH15" s="6"/>
      <c r="DKI15" s="6"/>
      <c r="DKJ15" s="6"/>
      <c r="DKK15" s="6"/>
      <c r="DKL15" s="6"/>
      <c r="DKM15" s="6"/>
      <c r="DKN15" s="6"/>
      <c r="DKO15" s="6"/>
      <c r="DKP15" s="6"/>
      <c r="DKQ15" s="6"/>
      <c r="DKR15" s="6"/>
      <c r="DKS15" s="6"/>
      <c r="DKT15" s="6"/>
      <c r="DKU15" s="6"/>
      <c r="DKV15" s="6"/>
      <c r="DKW15" s="6"/>
      <c r="DKX15" s="6"/>
      <c r="DKY15" s="6"/>
      <c r="DKZ15" s="6"/>
      <c r="DLA15" s="6"/>
      <c r="DLB15" s="6"/>
      <c r="DLC15" s="6"/>
      <c r="DLD15" s="6"/>
      <c r="DLE15" s="6"/>
      <c r="DLF15" s="6"/>
      <c r="DLG15" s="6"/>
      <c r="DLH15" s="6"/>
      <c r="DLI15" s="6"/>
      <c r="DLJ15" s="6"/>
      <c r="DLK15" s="6"/>
      <c r="DLL15" s="6"/>
      <c r="DLM15" s="6"/>
      <c r="DLN15" s="6"/>
      <c r="DLO15" s="6"/>
      <c r="DLP15" s="6"/>
      <c r="DLQ15" s="6"/>
      <c r="DLR15" s="6"/>
      <c r="DLS15" s="6"/>
      <c r="DLT15" s="6"/>
      <c r="DLU15" s="6"/>
      <c r="DLV15" s="6"/>
      <c r="DLW15" s="6"/>
      <c r="DLX15" s="6"/>
      <c r="DLY15" s="6"/>
      <c r="DLZ15" s="6"/>
      <c r="DMA15" s="6"/>
      <c r="DMB15" s="6"/>
      <c r="DMC15" s="6"/>
      <c r="DMD15" s="6"/>
      <c r="DME15" s="6"/>
      <c r="DMF15" s="6"/>
      <c r="DMG15" s="6"/>
      <c r="DMH15" s="6"/>
      <c r="DMI15" s="6"/>
      <c r="DMJ15" s="6"/>
      <c r="DMK15" s="6"/>
      <c r="DML15" s="6"/>
      <c r="DMM15" s="6"/>
      <c r="DMN15" s="6"/>
      <c r="DMO15" s="6"/>
      <c r="DMP15" s="6"/>
      <c r="DMQ15" s="6"/>
      <c r="DMR15" s="6"/>
      <c r="DMS15" s="6"/>
      <c r="DMT15" s="6"/>
      <c r="DMU15" s="6"/>
      <c r="DMV15" s="6"/>
      <c r="DMW15" s="6"/>
      <c r="DMX15" s="6"/>
      <c r="DMY15" s="6"/>
      <c r="DMZ15" s="6"/>
      <c r="DNA15" s="6"/>
      <c r="DNB15" s="6"/>
      <c r="DNC15" s="6"/>
      <c r="DND15" s="6"/>
      <c r="DNE15" s="6"/>
      <c r="DNF15" s="6"/>
      <c r="DNG15" s="6"/>
      <c r="DNH15" s="6"/>
      <c r="DNI15" s="6"/>
      <c r="DNJ15" s="6"/>
      <c r="DNK15" s="6"/>
      <c r="DNL15" s="6"/>
      <c r="DNM15" s="6"/>
      <c r="DNN15" s="6"/>
      <c r="DNO15" s="6"/>
      <c r="DNP15" s="6"/>
      <c r="DNQ15" s="6"/>
      <c r="DNR15" s="6"/>
      <c r="DNS15" s="6"/>
      <c r="DNT15" s="6"/>
      <c r="DNU15" s="6"/>
      <c r="DNV15" s="6"/>
      <c r="DNW15" s="6"/>
      <c r="DNX15" s="6"/>
      <c r="DNY15" s="6"/>
      <c r="DNZ15" s="6"/>
      <c r="DOA15" s="6"/>
      <c r="DOB15" s="6"/>
      <c r="DOC15" s="6"/>
      <c r="DOD15" s="6"/>
      <c r="DOE15" s="6"/>
      <c r="DOF15" s="6"/>
      <c r="DOG15" s="6"/>
      <c r="DOH15" s="6"/>
      <c r="DOI15" s="6"/>
      <c r="DOJ15" s="6"/>
      <c r="DOK15" s="6"/>
      <c r="DOL15" s="6"/>
      <c r="DOM15" s="6"/>
      <c r="DON15" s="6"/>
      <c r="DOO15" s="6"/>
      <c r="DOP15" s="6"/>
      <c r="DOQ15" s="6"/>
      <c r="DOR15" s="6"/>
      <c r="DOS15" s="6"/>
      <c r="DOT15" s="6"/>
      <c r="DOU15" s="6"/>
      <c r="DOV15" s="6"/>
      <c r="DOW15" s="6"/>
      <c r="DOX15" s="6"/>
      <c r="DOY15" s="6"/>
      <c r="DOZ15" s="6"/>
      <c r="DPA15" s="6"/>
      <c r="DPB15" s="6"/>
      <c r="DPC15" s="6"/>
      <c r="DPD15" s="6"/>
      <c r="DPE15" s="6"/>
      <c r="DPF15" s="6"/>
      <c r="DPG15" s="6"/>
      <c r="DPH15" s="6"/>
      <c r="DPI15" s="6"/>
      <c r="DPJ15" s="6"/>
      <c r="DPK15" s="6"/>
      <c r="DPL15" s="6"/>
      <c r="DPM15" s="6"/>
      <c r="DPN15" s="6"/>
      <c r="DPO15" s="6"/>
      <c r="DPP15" s="6"/>
      <c r="DPQ15" s="6"/>
      <c r="DPR15" s="6"/>
      <c r="DPS15" s="6"/>
      <c r="DPT15" s="6"/>
      <c r="DPU15" s="6"/>
      <c r="DPV15" s="6"/>
      <c r="DPW15" s="6"/>
      <c r="DPX15" s="6"/>
      <c r="DPY15" s="6"/>
      <c r="DPZ15" s="6"/>
      <c r="DQA15" s="6"/>
      <c r="DQB15" s="6"/>
      <c r="DQC15" s="6"/>
      <c r="DQD15" s="6"/>
      <c r="DQE15" s="6"/>
      <c r="DQF15" s="6"/>
      <c r="DQG15" s="6"/>
      <c r="DQH15" s="6"/>
      <c r="DQI15" s="6"/>
      <c r="DQJ15" s="6"/>
      <c r="DQK15" s="6"/>
      <c r="DQL15" s="6"/>
      <c r="DQM15" s="6"/>
      <c r="DQN15" s="6"/>
      <c r="DQO15" s="6"/>
      <c r="DQP15" s="6"/>
      <c r="DQQ15" s="6"/>
      <c r="DQR15" s="6"/>
      <c r="DQS15" s="6"/>
      <c r="DQT15" s="6"/>
      <c r="DQU15" s="6"/>
      <c r="DQV15" s="6"/>
      <c r="DQW15" s="6"/>
      <c r="DQX15" s="6"/>
      <c r="DQY15" s="6"/>
      <c r="DQZ15" s="6"/>
      <c r="DRA15" s="6"/>
      <c r="DRB15" s="6"/>
      <c r="DRC15" s="6"/>
      <c r="DRD15" s="6"/>
      <c r="DRE15" s="6"/>
      <c r="DRF15" s="6"/>
      <c r="DRG15" s="6"/>
      <c r="DRH15" s="6"/>
      <c r="DRI15" s="6"/>
      <c r="DRJ15" s="6"/>
      <c r="DRK15" s="6"/>
      <c r="DRL15" s="6"/>
      <c r="DRM15" s="6"/>
      <c r="DRN15" s="6"/>
      <c r="DRO15" s="6"/>
      <c r="DRP15" s="6"/>
      <c r="DRQ15" s="6"/>
      <c r="DRR15" s="6"/>
      <c r="DRS15" s="6"/>
      <c r="DRT15" s="6"/>
      <c r="DRU15" s="6"/>
      <c r="DRV15" s="6"/>
      <c r="DRW15" s="6"/>
      <c r="DRX15" s="6"/>
      <c r="DRY15" s="6"/>
      <c r="DRZ15" s="6"/>
      <c r="DSA15" s="6"/>
      <c r="DSB15" s="6"/>
      <c r="DSC15" s="6"/>
      <c r="DSD15" s="6"/>
      <c r="DSE15" s="6"/>
      <c r="DSF15" s="6"/>
      <c r="DSG15" s="6"/>
      <c r="DSH15" s="6"/>
      <c r="DSI15" s="6"/>
      <c r="DSJ15" s="6"/>
      <c r="DSK15" s="6"/>
      <c r="DSL15" s="6"/>
      <c r="DSM15" s="6"/>
      <c r="DSN15" s="6"/>
      <c r="DSO15" s="6"/>
      <c r="DSP15" s="6"/>
      <c r="DSQ15" s="6"/>
      <c r="DSR15" s="6"/>
      <c r="DSS15" s="6"/>
      <c r="DST15" s="6"/>
      <c r="DSU15" s="6"/>
      <c r="DSV15" s="6"/>
      <c r="DSW15" s="6"/>
      <c r="DSX15" s="6"/>
      <c r="DSY15" s="6"/>
      <c r="DSZ15" s="6"/>
      <c r="DTA15" s="6"/>
      <c r="DTB15" s="6"/>
      <c r="DTC15" s="6"/>
      <c r="DTD15" s="6"/>
      <c r="DTE15" s="6"/>
      <c r="DTF15" s="6"/>
      <c r="DTG15" s="6"/>
      <c r="DTH15" s="6"/>
      <c r="DTI15" s="6"/>
      <c r="DTJ15" s="6"/>
      <c r="DTK15" s="6"/>
      <c r="DTL15" s="6"/>
      <c r="DTM15" s="6"/>
      <c r="DTN15" s="6"/>
      <c r="DTO15" s="6"/>
      <c r="DTP15" s="6"/>
      <c r="DTQ15" s="6"/>
      <c r="DTR15" s="6"/>
      <c r="DTS15" s="6"/>
      <c r="DTT15" s="6"/>
      <c r="DTU15" s="6"/>
      <c r="DTV15" s="6"/>
      <c r="DTW15" s="6"/>
      <c r="DTX15" s="6"/>
      <c r="DTY15" s="6"/>
      <c r="DTZ15" s="6"/>
      <c r="DUA15" s="6"/>
      <c r="DUB15" s="6"/>
      <c r="DUC15" s="6"/>
      <c r="DUD15" s="6"/>
      <c r="DUE15" s="6"/>
      <c r="DUF15" s="6"/>
      <c r="DUG15" s="6"/>
      <c r="DUH15" s="6"/>
      <c r="DUI15" s="6"/>
      <c r="DUJ15" s="6"/>
      <c r="DUK15" s="6"/>
      <c r="DUL15" s="6"/>
      <c r="DUM15" s="6"/>
      <c r="DUN15" s="6"/>
      <c r="DUO15" s="6"/>
      <c r="DUP15" s="6"/>
      <c r="DUQ15" s="6"/>
      <c r="DUR15" s="6"/>
      <c r="DUS15" s="6"/>
      <c r="DUT15" s="6"/>
      <c r="DUU15" s="6"/>
      <c r="DUV15" s="6"/>
      <c r="DUW15" s="6"/>
      <c r="DUX15" s="6"/>
      <c r="DUY15" s="6"/>
      <c r="DUZ15" s="6"/>
      <c r="DVA15" s="6"/>
      <c r="DVB15" s="6"/>
      <c r="DVC15" s="6"/>
      <c r="DVD15" s="6"/>
      <c r="DVE15" s="6"/>
      <c r="DVF15" s="6"/>
      <c r="DVG15" s="6"/>
      <c r="DVH15" s="6"/>
      <c r="DVI15" s="6"/>
      <c r="DVJ15" s="6"/>
      <c r="DVK15" s="6"/>
      <c r="DVL15" s="6"/>
      <c r="DVM15" s="6"/>
      <c r="DVN15" s="6"/>
      <c r="DVO15" s="6"/>
      <c r="DVP15" s="6"/>
      <c r="DVQ15" s="6"/>
      <c r="DVR15" s="6"/>
      <c r="DVS15" s="6"/>
      <c r="DVT15" s="6"/>
      <c r="DVU15" s="6"/>
      <c r="DVV15" s="6"/>
      <c r="DVW15" s="6"/>
      <c r="DVX15" s="6"/>
      <c r="DVY15" s="6"/>
      <c r="DVZ15" s="6"/>
      <c r="DWA15" s="6"/>
      <c r="DWB15" s="6"/>
      <c r="DWC15" s="6"/>
      <c r="DWD15" s="6"/>
      <c r="DWE15" s="6"/>
      <c r="DWF15" s="6"/>
      <c r="DWG15" s="6"/>
      <c r="DWH15" s="6"/>
      <c r="DWI15" s="6"/>
      <c r="DWJ15" s="6"/>
      <c r="DWK15" s="6"/>
      <c r="DWL15" s="6"/>
      <c r="DWM15" s="6"/>
      <c r="DWN15" s="6"/>
      <c r="DWO15" s="6"/>
      <c r="DWP15" s="6"/>
      <c r="DWQ15" s="6"/>
      <c r="DWR15" s="6"/>
      <c r="DWS15" s="6"/>
      <c r="DWT15" s="6"/>
      <c r="DWU15" s="6"/>
      <c r="DWV15" s="6"/>
      <c r="DWW15" s="6"/>
      <c r="DWX15" s="6"/>
      <c r="DWY15" s="6"/>
      <c r="DWZ15" s="6"/>
      <c r="DXA15" s="6"/>
      <c r="DXB15" s="6"/>
      <c r="DXC15" s="6"/>
      <c r="DXD15" s="6"/>
      <c r="DXE15" s="6"/>
      <c r="DXF15" s="6"/>
      <c r="DXG15" s="6"/>
      <c r="DXH15" s="6"/>
      <c r="DXI15" s="6"/>
      <c r="DXJ15" s="6"/>
      <c r="DXK15" s="6"/>
      <c r="DXL15" s="6"/>
      <c r="DXM15" s="6"/>
      <c r="DXN15" s="6"/>
      <c r="DXO15" s="6"/>
      <c r="DXP15" s="6"/>
      <c r="DXQ15" s="6"/>
      <c r="DXR15" s="6"/>
      <c r="DXS15" s="6"/>
      <c r="DXT15" s="6"/>
      <c r="DXU15" s="6"/>
      <c r="DXV15" s="6"/>
      <c r="DXW15" s="6"/>
      <c r="DXX15" s="6"/>
      <c r="DXY15" s="6"/>
      <c r="DXZ15" s="6"/>
      <c r="DYA15" s="6"/>
      <c r="DYB15" s="6"/>
      <c r="DYC15" s="6"/>
      <c r="DYD15" s="6"/>
      <c r="DYE15" s="6"/>
      <c r="DYF15" s="6"/>
      <c r="DYG15" s="6"/>
      <c r="DYH15" s="6"/>
      <c r="DYI15" s="6"/>
      <c r="DYJ15" s="6"/>
      <c r="DYK15" s="6"/>
      <c r="DYL15" s="6"/>
      <c r="DYM15" s="6"/>
      <c r="DYN15" s="6"/>
      <c r="DYO15" s="6"/>
      <c r="DYP15" s="6"/>
      <c r="DYQ15" s="6"/>
      <c r="DYR15" s="6"/>
      <c r="DYS15" s="6"/>
      <c r="DYT15" s="6"/>
      <c r="DYU15" s="6"/>
      <c r="DYV15" s="6"/>
      <c r="DYW15" s="6"/>
      <c r="DYX15" s="6"/>
      <c r="DYY15" s="6"/>
      <c r="DYZ15" s="6"/>
      <c r="DZA15" s="6"/>
      <c r="DZB15" s="6"/>
      <c r="DZC15" s="6"/>
      <c r="DZD15" s="6"/>
      <c r="DZE15" s="6"/>
      <c r="DZF15" s="6"/>
      <c r="DZG15" s="6"/>
      <c r="DZH15" s="6"/>
      <c r="DZI15" s="6"/>
      <c r="DZJ15" s="6"/>
      <c r="DZK15" s="6"/>
      <c r="DZL15" s="6"/>
      <c r="DZM15" s="6"/>
      <c r="DZN15" s="6"/>
      <c r="DZO15" s="6"/>
      <c r="DZP15" s="6"/>
      <c r="DZQ15" s="6"/>
      <c r="DZR15" s="6"/>
      <c r="DZS15" s="6"/>
      <c r="DZT15" s="6"/>
      <c r="DZU15" s="6"/>
      <c r="DZV15" s="6"/>
      <c r="DZW15" s="6"/>
      <c r="DZX15" s="6"/>
      <c r="DZY15" s="6"/>
      <c r="DZZ15" s="6"/>
      <c r="EAA15" s="6"/>
      <c r="EAB15" s="6"/>
      <c r="EAC15" s="6"/>
      <c r="EAD15" s="6"/>
      <c r="EAE15" s="6"/>
      <c r="EAF15" s="6"/>
      <c r="EAG15" s="6"/>
      <c r="EAH15" s="6"/>
      <c r="EAI15" s="6"/>
      <c r="EAJ15" s="6"/>
      <c r="EAK15" s="6"/>
      <c r="EAL15" s="6"/>
      <c r="EAM15" s="6"/>
      <c r="EAN15" s="6"/>
      <c r="EAO15" s="6"/>
      <c r="EAP15" s="6"/>
      <c r="EAQ15" s="6"/>
      <c r="EAR15" s="6"/>
      <c r="EAS15" s="6"/>
      <c r="EAT15" s="6"/>
      <c r="EAU15" s="6"/>
      <c r="EAV15" s="6"/>
      <c r="EAW15" s="6"/>
      <c r="EAX15" s="6"/>
      <c r="EAY15" s="6"/>
      <c r="EAZ15" s="6"/>
      <c r="EBA15" s="6"/>
      <c r="EBB15" s="6"/>
      <c r="EBC15" s="6"/>
      <c r="EBD15" s="6"/>
      <c r="EBE15" s="6"/>
      <c r="EBF15" s="6"/>
      <c r="EBG15" s="6"/>
      <c r="EBH15" s="6"/>
      <c r="EBI15" s="6"/>
      <c r="EBJ15" s="6"/>
      <c r="EBK15" s="6"/>
      <c r="EBL15" s="6"/>
      <c r="EBM15" s="6"/>
      <c r="EBN15" s="6"/>
      <c r="EBO15" s="6"/>
      <c r="EBP15" s="6"/>
      <c r="EBQ15" s="6"/>
      <c r="EBR15" s="6"/>
      <c r="EBS15" s="6"/>
      <c r="EBT15" s="6"/>
      <c r="EBU15" s="6"/>
      <c r="EBV15" s="6"/>
      <c r="EBW15" s="6"/>
      <c r="EBX15" s="6"/>
      <c r="EBY15" s="6"/>
      <c r="EBZ15" s="6"/>
      <c r="ECA15" s="6"/>
      <c r="ECB15" s="6"/>
      <c r="ECC15" s="6"/>
      <c r="ECD15" s="6"/>
      <c r="ECE15" s="6"/>
      <c r="ECF15" s="6"/>
      <c r="ECG15" s="6"/>
      <c r="ECH15" s="6"/>
      <c r="ECI15" s="6"/>
      <c r="ECJ15" s="6"/>
      <c r="ECK15" s="6"/>
      <c r="ECL15" s="6"/>
      <c r="ECM15" s="6"/>
      <c r="ECN15" s="6"/>
      <c r="ECO15" s="6"/>
      <c r="ECP15" s="6"/>
      <c r="ECQ15" s="6"/>
      <c r="ECR15" s="6"/>
      <c r="ECS15" s="6"/>
      <c r="ECT15" s="6"/>
      <c r="ECU15" s="6"/>
      <c r="ECV15" s="6"/>
      <c r="ECW15" s="6"/>
      <c r="ECX15" s="6"/>
      <c r="ECY15" s="6"/>
      <c r="ECZ15" s="6"/>
      <c r="EDA15" s="6"/>
      <c r="EDB15" s="6"/>
      <c r="EDC15" s="6"/>
      <c r="EDD15" s="6"/>
      <c r="EDE15" s="6"/>
      <c r="EDF15" s="6"/>
      <c r="EDG15" s="6"/>
      <c r="EDH15" s="6"/>
      <c r="EDI15" s="6"/>
      <c r="EDJ15" s="6"/>
      <c r="EDK15" s="6"/>
      <c r="EDL15" s="6"/>
      <c r="EDM15" s="6"/>
      <c r="EDN15" s="6"/>
      <c r="EDO15" s="6"/>
      <c r="EDP15" s="6"/>
      <c r="EDQ15" s="6"/>
      <c r="EDR15" s="6"/>
      <c r="EDS15" s="6"/>
      <c r="EDT15" s="6"/>
      <c r="EDU15" s="6"/>
      <c r="EDV15" s="6"/>
      <c r="EDW15" s="6"/>
      <c r="EDX15" s="6"/>
      <c r="EDY15" s="6"/>
      <c r="EDZ15" s="6"/>
      <c r="EEA15" s="6"/>
      <c r="EEB15" s="6"/>
      <c r="EEC15" s="6"/>
      <c r="EED15" s="6"/>
      <c r="EEE15" s="6"/>
      <c r="EEF15" s="6"/>
      <c r="EEG15" s="6"/>
      <c r="EEH15" s="6"/>
      <c r="EEI15" s="6"/>
      <c r="EEJ15" s="6"/>
      <c r="EEK15" s="6"/>
      <c r="EEL15" s="6"/>
      <c r="EEM15" s="6"/>
      <c r="EEN15" s="6"/>
      <c r="EEO15" s="6"/>
      <c r="EEP15" s="6"/>
      <c r="EEQ15" s="6"/>
      <c r="EER15" s="6"/>
      <c r="EES15" s="6"/>
      <c r="EET15" s="6"/>
      <c r="EEU15" s="6"/>
      <c r="EEV15" s="6"/>
      <c r="EEW15" s="6"/>
      <c r="EEX15" s="6"/>
      <c r="EEY15" s="6"/>
      <c r="EEZ15" s="6"/>
      <c r="EFA15" s="6"/>
      <c r="EFB15" s="6"/>
      <c r="EFC15" s="6"/>
      <c r="EFD15" s="6"/>
      <c r="EFE15" s="6"/>
      <c r="EFF15" s="6"/>
      <c r="EFG15" s="6"/>
      <c r="EFH15" s="6"/>
      <c r="EFI15" s="6"/>
      <c r="EFJ15" s="6"/>
      <c r="EFK15" s="6"/>
      <c r="EFL15" s="6"/>
      <c r="EFM15" s="6"/>
      <c r="EFN15" s="6"/>
      <c r="EFO15" s="6"/>
      <c r="EFP15" s="6"/>
      <c r="EFQ15" s="6"/>
      <c r="EFR15" s="6"/>
      <c r="EFS15" s="6"/>
      <c r="EFT15" s="6"/>
      <c r="EFU15" s="6"/>
      <c r="EFV15" s="6"/>
      <c r="EFW15" s="6"/>
      <c r="EFX15" s="6"/>
      <c r="EFY15" s="6"/>
      <c r="EFZ15" s="6"/>
      <c r="EGA15" s="6"/>
      <c r="EGB15" s="6"/>
      <c r="EGC15" s="6"/>
      <c r="EGD15" s="6"/>
      <c r="EGE15" s="6"/>
      <c r="EGF15" s="6"/>
      <c r="EGG15" s="6"/>
      <c r="EGH15" s="6"/>
      <c r="EGI15" s="6"/>
      <c r="EGJ15" s="6"/>
      <c r="EGK15" s="6"/>
      <c r="EGL15" s="6"/>
      <c r="EGM15" s="6"/>
      <c r="EGN15" s="6"/>
      <c r="EGO15" s="6"/>
      <c r="EGP15" s="6"/>
      <c r="EGQ15" s="6"/>
      <c r="EGR15" s="6"/>
      <c r="EGS15" s="6"/>
      <c r="EGT15" s="6"/>
      <c r="EGU15" s="6"/>
      <c r="EGV15" s="6"/>
      <c r="EGW15" s="6"/>
      <c r="EGX15" s="6"/>
      <c r="EGY15" s="6"/>
      <c r="EGZ15" s="6"/>
      <c r="EHA15" s="6"/>
      <c r="EHB15" s="6"/>
      <c r="EHC15" s="6"/>
      <c r="EHD15" s="6"/>
      <c r="EHE15" s="6"/>
      <c r="EHF15" s="6"/>
      <c r="EHG15" s="6"/>
      <c r="EHH15" s="6"/>
      <c r="EHI15" s="6"/>
      <c r="EHJ15" s="6"/>
      <c r="EHK15" s="6"/>
      <c r="EHL15" s="6"/>
      <c r="EHM15" s="6"/>
      <c r="EHN15" s="6"/>
      <c r="EHO15" s="6"/>
      <c r="EHP15" s="6"/>
      <c r="EHQ15" s="6"/>
      <c r="EHR15" s="6"/>
      <c r="EHS15" s="6"/>
      <c r="EHT15" s="6"/>
      <c r="EHU15" s="6"/>
      <c r="EHV15" s="6"/>
      <c r="EHW15" s="6"/>
      <c r="EHX15" s="6"/>
      <c r="EHY15" s="6"/>
      <c r="EHZ15" s="6"/>
      <c r="EIA15" s="6"/>
      <c r="EIB15" s="6"/>
      <c r="EIC15" s="6"/>
      <c r="EID15" s="6"/>
      <c r="EIE15" s="6"/>
      <c r="EIF15" s="6"/>
      <c r="EIG15" s="6"/>
      <c r="EIH15" s="6"/>
      <c r="EII15" s="6"/>
      <c r="EIJ15" s="6"/>
      <c r="EIK15" s="6"/>
      <c r="EIL15" s="6"/>
      <c r="EIM15" s="6"/>
      <c r="EIN15" s="6"/>
      <c r="EIO15" s="6"/>
      <c r="EIP15" s="6"/>
      <c r="EIQ15" s="6"/>
      <c r="EIR15" s="6"/>
      <c r="EIS15" s="6"/>
      <c r="EIT15" s="6"/>
      <c r="EIU15" s="6"/>
      <c r="EIV15" s="6"/>
      <c r="EIW15" s="6"/>
      <c r="EIX15" s="6"/>
      <c r="EIY15" s="6"/>
      <c r="EIZ15" s="6"/>
      <c r="EJA15" s="6"/>
      <c r="EJB15" s="6"/>
      <c r="EJC15" s="6"/>
      <c r="EJD15" s="6"/>
      <c r="EJE15" s="6"/>
      <c r="EJF15" s="6"/>
      <c r="EJG15" s="6"/>
      <c r="EJH15" s="6"/>
      <c r="EJI15" s="6"/>
      <c r="EJJ15" s="6"/>
      <c r="EJK15" s="6"/>
      <c r="EJL15" s="6"/>
      <c r="EJM15" s="6"/>
      <c r="EJN15" s="6"/>
      <c r="EJO15" s="6"/>
      <c r="EJP15" s="6"/>
      <c r="EJQ15" s="6"/>
      <c r="EJR15" s="6"/>
      <c r="EJS15" s="6"/>
      <c r="EJT15" s="6"/>
      <c r="EJU15" s="6"/>
      <c r="EJV15" s="6"/>
      <c r="EJW15" s="6"/>
      <c r="EJX15" s="6"/>
      <c r="EJY15" s="6"/>
      <c r="EJZ15" s="6"/>
      <c r="EKA15" s="6"/>
      <c r="EKB15" s="6"/>
      <c r="EKC15" s="6"/>
      <c r="EKD15" s="6"/>
      <c r="EKE15" s="6"/>
      <c r="EKF15" s="6"/>
      <c r="EKG15" s="6"/>
      <c r="EKH15" s="6"/>
      <c r="EKI15" s="6"/>
      <c r="EKJ15" s="6"/>
      <c r="EKK15" s="6"/>
      <c r="EKL15" s="6"/>
      <c r="EKM15" s="6"/>
      <c r="EKN15" s="6"/>
      <c r="EKO15" s="6"/>
      <c r="EKP15" s="6"/>
      <c r="EKQ15" s="6"/>
      <c r="EKR15" s="6"/>
      <c r="EKS15" s="6"/>
      <c r="EKT15" s="6"/>
      <c r="EKU15" s="6"/>
      <c r="EKV15" s="6"/>
      <c r="EKW15" s="6"/>
      <c r="EKX15" s="6"/>
      <c r="EKY15" s="6"/>
      <c r="EKZ15" s="6"/>
      <c r="ELA15" s="6"/>
      <c r="ELB15" s="6"/>
      <c r="ELC15" s="6"/>
      <c r="ELD15" s="6"/>
      <c r="ELE15" s="6"/>
      <c r="ELF15" s="6"/>
      <c r="ELG15" s="6"/>
      <c r="ELH15" s="6"/>
      <c r="ELI15" s="6"/>
      <c r="ELJ15" s="6"/>
      <c r="ELK15" s="6"/>
      <c r="ELL15" s="6"/>
      <c r="ELM15" s="6"/>
      <c r="ELN15" s="6"/>
      <c r="ELO15" s="6"/>
      <c r="ELP15" s="6"/>
      <c r="ELQ15" s="6"/>
      <c r="ELR15" s="6"/>
      <c r="ELS15" s="6"/>
      <c r="ELT15" s="6"/>
      <c r="ELU15" s="6"/>
      <c r="ELV15" s="6"/>
      <c r="ELW15" s="6"/>
      <c r="ELX15" s="6"/>
      <c r="ELY15" s="6"/>
      <c r="ELZ15" s="6"/>
      <c r="EMA15" s="6"/>
      <c r="EMB15" s="6"/>
      <c r="EMC15" s="6"/>
      <c r="EMD15" s="6"/>
      <c r="EME15" s="6"/>
      <c r="EMF15" s="6"/>
      <c r="EMG15" s="6"/>
      <c r="EMH15" s="6"/>
      <c r="EMI15" s="6"/>
      <c r="EMJ15" s="6"/>
      <c r="EMK15" s="6"/>
      <c r="EML15" s="6"/>
      <c r="EMM15" s="6"/>
      <c r="EMN15" s="6"/>
      <c r="EMO15" s="6"/>
      <c r="EMP15" s="6"/>
      <c r="EMQ15" s="6"/>
      <c r="EMR15" s="6"/>
      <c r="EMS15" s="6"/>
      <c r="EMT15" s="6"/>
      <c r="EMU15" s="6"/>
      <c r="EMV15" s="6"/>
      <c r="EMW15" s="6"/>
      <c r="EMX15" s="6"/>
      <c r="EMY15" s="6"/>
      <c r="EMZ15" s="6"/>
      <c r="ENA15" s="6"/>
      <c r="ENB15" s="6"/>
      <c r="ENC15" s="6"/>
      <c r="END15" s="6"/>
      <c r="ENE15" s="6"/>
      <c r="ENF15" s="6"/>
      <c r="ENG15" s="6"/>
      <c r="ENH15" s="6"/>
      <c r="ENI15" s="6"/>
      <c r="ENJ15" s="6"/>
      <c r="ENK15" s="6"/>
      <c r="ENL15" s="6"/>
      <c r="ENM15" s="6"/>
      <c r="ENN15" s="6"/>
      <c r="ENO15" s="6"/>
      <c r="ENP15" s="6"/>
      <c r="ENQ15" s="6"/>
      <c r="ENR15" s="6"/>
      <c r="ENS15" s="6"/>
      <c r="ENT15" s="6"/>
      <c r="ENU15" s="6"/>
      <c r="ENV15" s="6"/>
      <c r="ENW15" s="6"/>
      <c r="ENX15" s="6"/>
      <c r="ENY15" s="6"/>
      <c r="ENZ15" s="6"/>
      <c r="EOA15" s="6"/>
      <c r="EOB15" s="6"/>
      <c r="EOC15" s="6"/>
      <c r="EOD15" s="6"/>
      <c r="EOE15" s="6"/>
      <c r="EOF15" s="6"/>
      <c r="EOG15" s="6"/>
      <c r="EOH15" s="6"/>
      <c r="EOI15" s="6"/>
      <c r="EOJ15" s="6"/>
      <c r="EOK15" s="6"/>
      <c r="EOL15" s="6"/>
      <c r="EOM15" s="6"/>
      <c r="EON15" s="6"/>
      <c r="EOO15" s="6"/>
      <c r="EOP15" s="6"/>
      <c r="EOQ15" s="6"/>
      <c r="EOR15" s="6"/>
      <c r="EOS15" s="6"/>
      <c r="EOT15" s="6"/>
      <c r="EOU15" s="6"/>
      <c r="EOV15" s="6"/>
      <c r="EOW15" s="6"/>
      <c r="EOX15" s="6"/>
      <c r="EOY15" s="6"/>
      <c r="EOZ15" s="6"/>
      <c r="EPA15" s="6"/>
      <c r="EPB15" s="6"/>
      <c r="EPC15" s="6"/>
      <c r="EPD15" s="6"/>
      <c r="EPE15" s="6"/>
      <c r="EPF15" s="6"/>
      <c r="EPG15" s="6"/>
      <c r="EPH15" s="6"/>
      <c r="EPI15" s="6"/>
      <c r="EPJ15" s="6"/>
      <c r="EPK15" s="6"/>
      <c r="EPL15" s="6"/>
      <c r="EPM15" s="6"/>
      <c r="EPN15" s="6"/>
      <c r="EPO15" s="6"/>
      <c r="EPP15" s="6"/>
      <c r="EPQ15" s="6"/>
      <c r="EPR15" s="6"/>
      <c r="EPS15" s="6"/>
      <c r="EPT15" s="6"/>
      <c r="EPU15" s="6"/>
      <c r="EPV15" s="6"/>
      <c r="EPW15" s="6"/>
      <c r="EPX15" s="6"/>
      <c r="EPY15" s="6"/>
      <c r="EPZ15" s="6"/>
      <c r="EQA15" s="6"/>
      <c r="EQB15" s="6"/>
      <c r="EQC15" s="6"/>
      <c r="EQD15" s="6"/>
      <c r="EQE15" s="6"/>
      <c r="EQF15" s="6"/>
      <c r="EQG15" s="6"/>
      <c r="EQH15" s="6"/>
      <c r="EQI15" s="6"/>
      <c r="EQJ15" s="6"/>
      <c r="EQK15" s="6"/>
      <c r="EQL15" s="6"/>
      <c r="EQM15" s="6"/>
      <c r="EQN15" s="6"/>
      <c r="EQO15" s="6"/>
      <c r="EQP15" s="6"/>
      <c r="EQQ15" s="6"/>
      <c r="EQR15" s="6"/>
      <c r="EQS15" s="6"/>
      <c r="EQT15" s="6"/>
      <c r="EQU15" s="6"/>
      <c r="EQV15" s="6"/>
      <c r="EQW15" s="6"/>
      <c r="EQX15" s="6"/>
      <c r="EQY15" s="6"/>
      <c r="EQZ15" s="6"/>
      <c r="ERA15" s="6"/>
      <c r="ERB15" s="6"/>
      <c r="ERC15" s="6"/>
      <c r="ERD15" s="6"/>
      <c r="ERE15" s="6"/>
      <c r="ERF15" s="6"/>
      <c r="ERG15" s="6"/>
      <c r="ERH15" s="6"/>
      <c r="ERI15" s="6"/>
      <c r="ERJ15" s="6"/>
      <c r="ERK15" s="6"/>
      <c r="ERL15" s="6"/>
      <c r="ERM15" s="6"/>
      <c r="ERN15" s="6"/>
      <c r="ERO15" s="6"/>
      <c r="ERP15" s="6"/>
      <c r="ERQ15" s="6"/>
      <c r="ERR15" s="6"/>
      <c r="ERS15" s="6"/>
      <c r="ERT15" s="6"/>
      <c r="ERU15" s="6"/>
      <c r="ERV15" s="6"/>
      <c r="ERW15" s="6"/>
      <c r="ERX15" s="6"/>
      <c r="ERY15" s="6"/>
      <c r="ERZ15" s="6"/>
      <c r="ESA15" s="6"/>
      <c r="ESB15" s="6"/>
      <c r="ESC15" s="6"/>
      <c r="ESD15" s="6"/>
      <c r="ESE15" s="6"/>
      <c r="ESF15" s="6"/>
      <c r="ESG15" s="6"/>
      <c r="ESH15" s="6"/>
      <c r="ESI15" s="6"/>
      <c r="ESJ15" s="6"/>
      <c r="ESK15" s="6"/>
      <c r="ESL15" s="6"/>
      <c r="ESM15" s="6"/>
      <c r="ESN15" s="6"/>
      <c r="ESO15" s="6"/>
      <c r="ESP15" s="6"/>
      <c r="ESQ15" s="6"/>
      <c r="ESR15" s="6"/>
      <c r="ESS15" s="6"/>
      <c r="EST15" s="6"/>
      <c r="ESU15" s="6"/>
      <c r="ESV15" s="6"/>
      <c r="ESW15" s="6"/>
      <c r="ESX15" s="6"/>
      <c r="ESY15" s="6"/>
      <c r="ESZ15" s="6"/>
      <c r="ETA15" s="6"/>
      <c r="ETB15" s="6"/>
      <c r="ETC15" s="6"/>
      <c r="ETD15" s="6"/>
      <c r="ETE15" s="6"/>
      <c r="ETF15" s="6"/>
      <c r="ETG15" s="6"/>
      <c r="ETH15" s="6"/>
      <c r="ETI15" s="6"/>
      <c r="ETJ15" s="6"/>
      <c r="ETK15" s="6"/>
      <c r="ETL15" s="6"/>
      <c r="ETM15" s="6"/>
      <c r="ETN15" s="6"/>
      <c r="ETO15" s="6"/>
      <c r="ETP15" s="6"/>
      <c r="ETQ15" s="6"/>
      <c r="ETR15" s="6"/>
      <c r="ETS15" s="6"/>
      <c r="ETT15" s="6"/>
      <c r="ETU15" s="6"/>
      <c r="ETV15" s="6"/>
      <c r="ETW15" s="6"/>
      <c r="ETX15" s="6"/>
      <c r="ETY15" s="6"/>
      <c r="ETZ15" s="6"/>
      <c r="EUA15" s="6"/>
      <c r="EUB15" s="6"/>
      <c r="EUC15" s="6"/>
      <c r="EUD15" s="6"/>
      <c r="EUE15" s="6"/>
      <c r="EUF15" s="6"/>
      <c r="EUG15" s="6"/>
      <c r="EUH15" s="6"/>
      <c r="EUI15" s="6"/>
      <c r="EUJ15" s="6"/>
      <c r="EUK15" s="6"/>
      <c r="EUL15" s="6"/>
      <c r="EUM15" s="6"/>
      <c r="EUN15" s="6"/>
      <c r="EUO15" s="6"/>
      <c r="EUP15" s="6"/>
      <c r="EUQ15" s="6"/>
      <c r="EUR15" s="6"/>
      <c r="EUS15" s="6"/>
      <c r="EUT15" s="6"/>
      <c r="EUU15" s="6"/>
      <c r="EUV15" s="6"/>
      <c r="EUW15" s="6"/>
      <c r="EUX15" s="6"/>
      <c r="EUY15" s="6"/>
      <c r="EUZ15" s="6"/>
      <c r="EVA15" s="6"/>
      <c r="EVB15" s="6"/>
      <c r="EVC15" s="6"/>
      <c r="EVD15" s="6"/>
      <c r="EVE15" s="6"/>
      <c r="EVF15" s="6"/>
      <c r="EVG15" s="6"/>
      <c r="EVH15" s="6"/>
      <c r="EVI15" s="6"/>
      <c r="EVJ15" s="6"/>
      <c r="EVK15" s="6"/>
      <c r="EVL15" s="6"/>
      <c r="EVM15" s="6"/>
      <c r="EVN15" s="6"/>
      <c r="EVO15" s="6"/>
      <c r="EVP15" s="6"/>
      <c r="EVQ15" s="6"/>
      <c r="EVR15" s="6"/>
      <c r="EVS15" s="6"/>
      <c r="EVT15" s="6"/>
      <c r="EVU15" s="6"/>
      <c r="EVV15" s="6"/>
      <c r="EVW15" s="6"/>
      <c r="EVX15" s="6"/>
      <c r="EVY15" s="6"/>
      <c r="EVZ15" s="6"/>
      <c r="EWA15" s="6"/>
      <c r="EWB15" s="6"/>
      <c r="EWC15" s="6"/>
      <c r="EWD15" s="6"/>
      <c r="EWE15" s="6"/>
      <c r="EWF15" s="6"/>
      <c r="EWG15" s="6"/>
      <c r="EWH15" s="6"/>
      <c r="EWI15" s="6"/>
      <c r="EWJ15" s="6"/>
      <c r="EWK15" s="6"/>
      <c r="EWL15" s="6"/>
      <c r="EWM15" s="6"/>
      <c r="EWN15" s="6"/>
      <c r="EWO15" s="6"/>
      <c r="EWP15" s="6"/>
      <c r="EWQ15" s="6"/>
      <c r="EWR15" s="6"/>
      <c r="EWS15" s="6"/>
      <c r="EWT15" s="6"/>
      <c r="EWU15" s="6"/>
      <c r="EWV15" s="6"/>
      <c r="EWW15" s="6"/>
      <c r="EWX15" s="6"/>
      <c r="EWY15" s="6"/>
      <c r="EWZ15" s="6"/>
      <c r="EXA15" s="6"/>
      <c r="EXB15" s="6"/>
      <c r="EXC15" s="6"/>
      <c r="EXD15" s="6"/>
      <c r="EXE15" s="6"/>
      <c r="EXF15" s="6"/>
      <c r="EXG15" s="6"/>
      <c r="EXH15" s="6"/>
      <c r="EXI15" s="6"/>
      <c r="EXJ15" s="6"/>
      <c r="EXK15" s="6"/>
      <c r="EXL15" s="6"/>
      <c r="EXM15" s="6"/>
      <c r="EXN15" s="6"/>
      <c r="EXO15" s="6"/>
      <c r="EXP15" s="6"/>
      <c r="EXQ15" s="6"/>
      <c r="EXR15" s="6"/>
      <c r="EXS15" s="6"/>
      <c r="EXT15" s="6"/>
      <c r="EXU15" s="6"/>
      <c r="EXV15" s="6"/>
      <c r="EXW15" s="6"/>
      <c r="EXX15" s="6"/>
      <c r="EXY15" s="6"/>
      <c r="EXZ15" s="6"/>
      <c r="EYA15" s="6"/>
      <c r="EYB15" s="6"/>
      <c r="EYC15" s="6"/>
      <c r="EYD15" s="6"/>
      <c r="EYE15" s="6"/>
      <c r="EYF15" s="6"/>
      <c r="EYG15" s="6"/>
      <c r="EYH15" s="6"/>
      <c r="EYI15" s="6"/>
      <c r="EYJ15" s="6"/>
      <c r="EYK15" s="6"/>
      <c r="EYL15" s="6"/>
      <c r="EYM15" s="6"/>
      <c r="EYN15" s="6"/>
      <c r="EYO15" s="6"/>
      <c r="EYP15" s="6"/>
      <c r="EYQ15" s="6"/>
      <c r="EYR15" s="6"/>
      <c r="EYS15" s="6"/>
      <c r="EYT15" s="6"/>
      <c r="EYU15" s="6"/>
      <c r="EYV15" s="6"/>
      <c r="EYW15" s="6"/>
      <c r="EYX15" s="6"/>
      <c r="EYY15" s="6"/>
      <c r="EYZ15" s="6"/>
      <c r="EZA15" s="6"/>
      <c r="EZB15" s="6"/>
      <c r="EZC15" s="6"/>
      <c r="EZD15" s="6"/>
      <c r="EZE15" s="6"/>
      <c r="EZF15" s="6"/>
      <c r="EZG15" s="6"/>
      <c r="EZH15" s="6"/>
      <c r="EZI15" s="6"/>
      <c r="EZJ15" s="6"/>
      <c r="EZK15" s="6"/>
      <c r="EZL15" s="6"/>
      <c r="EZM15" s="6"/>
      <c r="EZN15" s="6"/>
      <c r="EZO15" s="6"/>
      <c r="EZP15" s="6"/>
      <c r="EZQ15" s="6"/>
      <c r="EZR15" s="6"/>
      <c r="EZS15" s="6"/>
      <c r="EZT15" s="6"/>
      <c r="EZU15" s="6"/>
      <c r="EZV15" s="6"/>
      <c r="EZW15" s="6"/>
      <c r="EZX15" s="6"/>
      <c r="EZY15" s="6"/>
      <c r="EZZ15" s="6"/>
      <c r="FAA15" s="6"/>
      <c r="FAB15" s="6"/>
      <c r="FAC15" s="6"/>
      <c r="FAD15" s="6"/>
      <c r="FAE15" s="6"/>
      <c r="FAF15" s="6"/>
      <c r="FAG15" s="6"/>
      <c r="FAH15" s="6"/>
      <c r="FAI15" s="6"/>
      <c r="FAJ15" s="6"/>
      <c r="FAK15" s="6"/>
      <c r="FAL15" s="6"/>
      <c r="FAM15" s="6"/>
      <c r="FAN15" s="6"/>
      <c r="FAO15" s="6"/>
      <c r="FAP15" s="6"/>
      <c r="FAQ15" s="6"/>
      <c r="FAR15" s="6"/>
      <c r="FAS15" s="6"/>
      <c r="FAT15" s="6"/>
      <c r="FAU15" s="6"/>
      <c r="FAV15" s="6"/>
      <c r="FAW15" s="6"/>
      <c r="FAX15" s="6"/>
      <c r="FAY15" s="6"/>
      <c r="FAZ15" s="6"/>
      <c r="FBA15" s="6"/>
      <c r="FBB15" s="6"/>
      <c r="FBC15" s="6"/>
      <c r="FBD15" s="6"/>
      <c r="FBE15" s="6"/>
      <c r="FBF15" s="6"/>
      <c r="FBG15" s="6"/>
      <c r="FBH15" s="6"/>
      <c r="FBI15" s="6"/>
      <c r="FBJ15" s="6"/>
      <c r="FBK15" s="6"/>
      <c r="FBL15" s="6"/>
      <c r="FBM15" s="6"/>
      <c r="FBN15" s="6"/>
      <c r="FBO15" s="6"/>
      <c r="FBP15" s="6"/>
      <c r="FBQ15" s="6"/>
      <c r="FBR15" s="6"/>
      <c r="FBS15" s="6"/>
      <c r="FBT15" s="6"/>
      <c r="FBU15" s="6"/>
      <c r="FBV15" s="6"/>
      <c r="FBW15" s="6"/>
      <c r="FBX15" s="6"/>
      <c r="FBY15" s="6"/>
      <c r="FBZ15" s="6"/>
      <c r="FCA15" s="6"/>
      <c r="FCB15" s="6"/>
      <c r="FCC15" s="6"/>
      <c r="FCD15" s="6"/>
      <c r="FCE15" s="6"/>
      <c r="FCF15" s="6"/>
      <c r="FCG15" s="6"/>
      <c r="FCH15" s="6"/>
      <c r="FCI15" s="6"/>
      <c r="FCJ15" s="6"/>
      <c r="FCK15" s="6"/>
      <c r="FCL15" s="6"/>
      <c r="FCM15" s="6"/>
      <c r="FCN15" s="6"/>
      <c r="FCO15" s="6"/>
      <c r="FCP15" s="6"/>
      <c r="FCQ15" s="6"/>
      <c r="FCR15" s="6"/>
      <c r="FCS15" s="6"/>
      <c r="FCT15" s="6"/>
      <c r="FCU15" s="6"/>
      <c r="FCV15" s="6"/>
      <c r="FCW15" s="6"/>
      <c r="FCX15" s="6"/>
      <c r="FCY15" s="6"/>
      <c r="FCZ15" s="6"/>
      <c r="FDA15" s="6"/>
      <c r="FDB15" s="6"/>
      <c r="FDC15" s="6"/>
      <c r="FDD15" s="6"/>
      <c r="FDE15" s="6"/>
      <c r="FDF15" s="6"/>
      <c r="FDG15" s="6"/>
      <c r="FDH15" s="6"/>
      <c r="FDI15" s="6"/>
      <c r="FDJ15" s="6"/>
      <c r="FDK15" s="6"/>
      <c r="FDL15" s="6"/>
      <c r="FDM15" s="6"/>
      <c r="FDN15" s="6"/>
      <c r="FDO15" s="6"/>
      <c r="FDP15" s="6"/>
      <c r="FDQ15" s="6"/>
      <c r="FDR15" s="6"/>
      <c r="FDS15" s="6"/>
      <c r="FDT15" s="6"/>
      <c r="FDU15" s="6"/>
      <c r="FDV15" s="6"/>
      <c r="FDW15" s="6"/>
      <c r="FDX15" s="6"/>
      <c r="FDY15" s="6"/>
      <c r="FDZ15" s="6"/>
      <c r="FEA15" s="6"/>
      <c r="FEB15" s="6"/>
      <c r="FEC15" s="6"/>
      <c r="FED15" s="6"/>
      <c r="FEE15" s="6"/>
      <c r="FEF15" s="6"/>
      <c r="FEG15" s="6"/>
      <c r="FEH15" s="6"/>
      <c r="FEI15" s="6"/>
      <c r="FEJ15" s="6"/>
      <c r="FEK15" s="6"/>
      <c r="FEL15" s="6"/>
      <c r="FEM15" s="6"/>
      <c r="FEN15" s="6"/>
      <c r="FEO15" s="6"/>
      <c r="FEP15" s="6"/>
      <c r="FEQ15" s="6"/>
      <c r="FER15" s="6"/>
      <c r="FES15" s="6"/>
      <c r="FET15" s="6"/>
      <c r="FEU15" s="6"/>
      <c r="FEV15" s="6"/>
      <c r="FEW15" s="6"/>
      <c r="FEX15" s="6"/>
      <c r="FEY15" s="6"/>
      <c r="FEZ15" s="6"/>
      <c r="FFA15" s="6"/>
      <c r="FFB15" s="6"/>
      <c r="FFC15" s="6"/>
      <c r="FFD15" s="6"/>
      <c r="FFE15" s="6"/>
      <c r="FFF15" s="6"/>
      <c r="FFG15" s="6"/>
      <c r="FFH15" s="6"/>
      <c r="FFI15" s="6"/>
      <c r="FFJ15" s="6"/>
      <c r="FFK15" s="6"/>
      <c r="FFL15" s="6"/>
      <c r="FFM15" s="6"/>
      <c r="FFN15" s="6"/>
      <c r="FFO15" s="6"/>
      <c r="FFP15" s="6"/>
      <c r="FFQ15" s="6"/>
      <c r="FFR15" s="6"/>
      <c r="FFS15" s="6"/>
      <c r="FFT15" s="6"/>
      <c r="FFU15" s="6"/>
      <c r="FFV15" s="6"/>
      <c r="FFW15" s="6"/>
      <c r="FFX15" s="6"/>
      <c r="FFY15" s="6"/>
      <c r="FFZ15" s="6"/>
      <c r="FGA15" s="6"/>
      <c r="FGB15" s="6"/>
      <c r="FGC15" s="6"/>
      <c r="FGD15" s="6"/>
      <c r="FGE15" s="6"/>
      <c r="FGF15" s="6"/>
      <c r="FGG15" s="6"/>
      <c r="FGH15" s="6"/>
      <c r="FGI15" s="6"/>
      <c r="FGJ15" s="6"/>
      <c r="FGK15" s="6"/>
      <c r="FGL15" s="6"/>
      <c r="FGM15" s="6"/>
      <c r="FGN15" s="6"/>
      <c r="FGO15" s="6"/>
      <c r="FGP15" s="6"/>
      <c r="FGQ15" s="6"/>
      <c r="FGR15" s="6"/>
      <c r="FGS15" s="6"/>
      <c r="FGT15" s="6"/>
      <c r="FGU15" s="6"/>
      <c r="FGV15" s="6"/>
      <c r="FGW15" s="6"/>
      <c r="FGX15" s="6"/>
      <c r="FGY15" s="6"/>
      <c r="FGZ15" s="6"/>
      <c r="FHA15" s="6"/>
      <c r="FHB15" s="6"/>
      <c r="FHC15" s="6"/>
      <c r="FHD15" s="6"/>
      <c r="FHE15" s="6"/>
      <c r="FHF15" s="6"/>
      <c r="FHG15" s="6"/>
      <c r="FHH15" s="6"/>
      <c r="FHI15" s="6"/>
      <c r="FHJ15" s="6"/>
      <c r="FHK15" s="6"/>
      <c r="FHL15" s="6"/>
      <c r="FHM15" s="6"/>
      <c r="FHN15" s="6"/>
      <c r="FHO15" s="6"/>
      <c r="FHP15" s="6"/>
      <c r="FHQ15" s="6"/>
      <c r="FHR15" s="6"/>
      <c r="FHS15" s="6"/>
      <c r="FHT15" s="6"/>
      <c r="FHU15" s="6"/>
      <c r="FHV15" s="6"/>
      <c r="FHW15" s="6"/>
      <c r="FHX15" s="6"/>
      <c r="FHY15" s="6"/>
      <c r="FHZ15" s="6"/>
      <c r="FIA15" s="6"/>
      <c r="FIB15" s="6"/>
      <c r="FIC15" s="6"/>
      <c r="FID15" s="6"/>
      <c r="FIE15" s="6"/>
      <c r="FIF15" s="6"/>
      <c r="FIG15" s="6"/>
      <c r="FIH15" s="6"/>
      <c r="FII15" s="6"/>
      <c r="FIJ15" s="6"/>
      <c r="FIK15" s="6"/>
      <c r="FIL15" s="6"/>
      <c r="FIM15" s="6"/>
      <c r="FIN15" s="6"/>
      <c r="FIO15" s="6"/>
      <c r="FIP15" s="6"/>
      <c r="FIQ15" s="6"/>
      <c r="FIR15" s="6"/>
      <c r="FIS15" s="6"/>
      <c r="FIT15" s="6"/>
      <c r="FIU15" s="6"/>
      <c r="FIV15" s="6"/>
      <c r="FIW15" s="6"/>
      <c r="FIX15" s="6"/>
      <c r="FIY15" s="6"/>
      <c r="FIZ15" s="6"/>
      <c r="FJA15" s="6"/>
      <c r="FJB15" s="6"/>
      <c r="FJC15" s="6"/>
      <c r="FJD15" s="6"/>
      <c r="FJE15" s="6"/>
      <c r="FJF15" s="6"/>
      <c r="FJG15" s="6"/>
      <c r="FJH15" s="6"/>
      <c r="FJI15" s="6"/>
      <c r="FJJ15" s="6"/>
      <c r="FJK15" s="6"/>
      <c r="FJL15" s="6"/>
      <c r="FJM15" s="6"/>
      <c r="FJN15" s="6"/>
      <c r="FJO15" s="6"/>
      <c r="FJP15" s="6"/>
      <c r="FJQ15" s="6"/>
      <c r="FJR15" s="6"/>
      <c r="FJS15" s="6"/>
      <c r="FJT15" s="6"/>
      <c r="FJU15" s="6"/>
      <c r="FJV15" s="6"/>
      <c r="FJW15" s="6"/>
      <c r="FJX15" s="6"/>
      <c r="FJY15" s="6"/>
      <c r="FJZ15" s="6"/>
      <c r="FKA15" s="6"/>
      <c r="FKB15" s="6"/>
      <c r="FKC15" s="6"/>
      <c r="FKD15" s="6"/>
      <c r="FKE15" s="6"/>
      <c r="FKF15" s="6"/>
      <c r="FKG15" s="6"/>
      <c r="FKH15" s="6"/>
      <c r="FKI15" s="6"/>
      <c r="FKJ15" s="6"/>
      <c r="FKK15" s="6"/>
      <c r="FKL15" s="6"/>
      <c r="FKM15" s="6"/>
      <c r="FKN15" s="6"/>
      <c r="FKO15" s="6"/>
      <c r="FKP15" s="6"/>
      <c r="FKQ15" s="6"/>
      <c r="FKR15" s="6"/>
      <c r="FKS15" s="6"/>
      <c r="FKT15" s="6"/>
      <c r="FKU15" s="6"/>
      <c r="FKV15" s="6"/>
      <c r="FKW15" s="6"/>
      <c r="FKX15" s="6"/>
      <c r="FKY15" s="6"/>
      <c r="FKZ15" s="6"/>
      <c r="FLA15" s="6"/>
      <c r="FLB15" s="6"/>
      <c r="FLC15" s="6"/>
      <c r="FLD15" s="6"/>
      <c r="FLE15" s="6"/>
      <c r="FLF15" s="6"/>
      <c r="FLG15" s="6"/>
      <c r="FLH15" s="6"/>
      <c r="FLI15" s="6"/>
      <c r="FLJ15" s="6"/>
      <c r="FLK15" s="6"/>
      <c r="FLL15" s="6"/>
      <c r="FLM15" s="6"/>
      <c r="FLN15" s="6"/>
      <c r="FLO15" s="6"/>
      <c r="FLP15" s="6"/>
      <c r="FLQ15" s="6"/>
      <c r="FLR15" s="6"/>
      <c r="FLS15" s="6"/>
      <c r="FLT15" s="6"/>
      <c r="FLU15" s="6"/>
      <c r="FLV15" s="6"/>
      <c r="FLW15" s="6"/>
      <c r="FLX15" s="6"/>
      <c r="FLY15" s="6"/>
      <c r="FLZ15" s="6"/>
      <c r="FMA15" s="6"/>
      <c r="FMB15" s="6"/>
      <c r="FMC15" s="6"/>
      <c r="FMD15" s="6"/>
      <c r="FME15" s="6"/>
      <c r="FMF15" s="6"/>
      <c r="FMG15" s="6"/>
      <c r="FMH15" s="6"/>
      <c r="FMI15" s="6"/>
      <c r="FMJ15" s="6"/>
      <c r="FMK15" s="6"/>
      <c r="FML15" s="6"/>
      <c r="FMM15" s="6"/>
      <c r="FMN15" s="6"/>
      <c r="FMO15" s="6"/>
      <c r="FMP15" s="6"/>
      <c r="FMQ15" s="6"/>
      <c r="FMR15" s="6"/>
      <c r="FMS15" s="6"/>
      <c r="FMT15" s="6"/>
      <c r="FMU15" s="6"/>
      <c r="FMV15" s="6"/>
      <c r="FMW15" s="6"/>
      <c r="FMX15" s="6"/>
      <c r="FMY15" s="6"/>
      <c r="FMZ15" s="6"/>
      <c r="FNA15" s="6"/>
      <c r="FNB15" s="6"/>
      <c r="FNC15" s="6"/>
      <c r="FND15" s="6"/>
      <c r="FNE15" s="6"/>
      <c r="FNF15" s="6"/>
      <c r="FNG15" s="6"/>
      <c r="FNH15" s="6"/>
      <c r="FNI15" s="6"/>
      <c r="FNJ15" s="6"/>
      <c r="FNK15" s="6"/>
      <c r="FNL15" s="6"/>
      <c r="FNM15" s="6"/>
      <c r="FNN15" s="6"/>
      <c r="FNO15" s="6"/>
      <c r="FNP15" s="6"/>
      <c r="FNQ15" s="6"/>
      <c r="FNR15" s="6"/>
      <c r="FNS15" s="6"/>
      <c r="FNT15" s="6"/>
      <c r="FNU15" s="6"/>
      <c r="FNV15" s="6"/>
      <c r="FNW15" s="6"/>
      <c r="FNX15" s="6"/>
      <c r="FNY15" s="6"/>
      <c r="FNZ15" s="6"/>
      <c r="FOA15" s="6"/>
      <c r="FOB15" s="6"/>
      <c r="FOC15" s="6"/>
      <c r="FOD15" s="6"/>
      <c r="FOE15" s="6"/>
      <c r="FOF15" s="6"/>
      <c r="FOG15" s="6"/>
      <c r="FOH15" s="6"/>
      <c r="FOI15" s="6"/>
      <c r="FOJ15" s="6"/>
      <c r="FOK15" s="6"/>
      <c r="FOL15" s="6"/>
      <c r="FOM15" s="6"/>
      <c r="FON15" s="6"/>
      <c r="FOO15" s="6"/>
      <c r="FOP15" s="6"/>
      <c r="FOQ15" s="6"/>
      <c r="FOR15" s="6"/>
      <c r="FOS15" s="6"/>
      <c r="FOT15" s="6"/>
      <c r="FOU15" s="6"/>
      <c r="FOV15" s="6"/>
      <c r="FOW15" s="6"/>
      <c r="FOX15" s="6"/>
      <c r="FOY15" s="6"/>
      <c r="FOZ15" s="6"/>
      <c r="FPA15" s="6"/>
      <c r="FPB15" s="6"/>
      <c r="FPC15" s="6"/>
      <c r="FPD15" s="6"/>
      <c r="FPE15" s="6"/>
      <c r="FPF15" s="6"/>
      <c r="FPG15" s="6"/>
      <c r="FPH15" s="6"/>
      <c r="FPI15" s="6"/>
      <c r="FPJ15" s="6"/>
      <c r="FPK15" s="6"/>
      <c r="FPL15" s="6"/>
      <c r="FPM15" s="6"/>
      <c r="FPN15" s="6"/>
      <c r="FPO15" s="6"/>
      <c r="FPP15" s="6"/>
      <c r="FPQ15" s="6"/>
      <c r="FPR15" s="6"/>
      <c r="FPS15" s="6"/>
      <c r="FPT15" s="6"/>
      <c r="FPU15" s="6"/>
      <c r="FPV15" s="6"/>
      <c r="FPW15" s="6"/>
      <c r="FPX15" s="6"/>
      <c r="FPY15" s="6"/>
      <c r="FPZ15" s="6"/>
      <c r="FQA15" s="6"/>
      <c r="FQB15" s="6"/>
      <c r="FQC15" s="6"/>
      <c r="FQD15" s="6"/>
      <c r="FQE15" s="6"/>
      <c r="FQF15" s="6"/>
      <c r="FQG15" s="6"/>
      <c r="FQH15" s="6"/>
      <c r="FQI15" s="6"/>
      <c r="FQJ15" s="6"/>
      <c r="FQK15" s="6"/>
      <c r="FQL15" s="6"/>
      <c r="FQM15" s="6"/>
      <c r="FQN15" s="6"/>
      <c r="FQO15" s="6"/>
      <c r="FQP15" s="6"/>
      <c r="FQQ15" s="6"/>
      <c r="FQR15" s="6"/>
      <c r="FQS15" s="6"/>
      <c r="FQT15" s="6"/>
      <c r="FQU15" s="6"/>
      <c r="FQV15" s="6"/>
      <c r="FQW15" s="6"/>
      <c r="FQX15" s="6"/>
      <c r="FQY15" s="6"/>
      <c r="FQZ15" s="6"/>
      <c r="FRA15" s="6"/>
      <c r="FRB15" s="6"/>
      <c r="FRC15" s="6"/>
      <c r="FRD15" s="6"/>
      <c r="FRE15" s="6"/>
      <c r="FRF15" s="6"/>
      <c r="FRG15" s="6"/>
      <c r="FRH15" s="6"/>
      <c r="FRI15" s="6"/>
      <c r="FRJ15" s="6"/>
      <c r="FRK15" s="6"/>
      <c r="FRL15" s="6"/>
      <c r="FRM15" s="6"/>
      <c r="FRN15" s="6"/>
      <c r="FRO15" s="6"/>
      <c r="FRP15" s="6"/>
      <c r="FRQ15" s="6"/>
      <c r="FRR15" s="6"/>
      <c r="FRS15" s="6"/>
      <c r="FRT15" s="6"/>
      <c r="FRU15" s="6"/>
      <c r="FRV15" s="6"/>
      <c r="FRW15" s="6"/>
      <c r="FRX15" s="6"/>
      <c r="FRY15" s="6"/>
      <c r="FRZ15" s="6"/>
      <c r="FSA15" s="6"/>
      <c r="FSB15" s="6"/>
      <c r="FSC15" s="6"/>
      <c r="FSD15" s="6"/>
      <c r="FSE15" s="6"/>
      <c r="FSF15" s="6"/>
      <c r="FSG15" s="6"/>
      <c r="FSH15" s="6"/>
      <c r="FSI15" s="6"/>
      <c r="FSJ15" s="6"/>
      <c r="FSK15" s="6"/>
      <c r="FSL15" s="6"/>
      <c r="FSM15" s="6"/>
      <c r="FSN15" s="6"/>
      <c r="FSO15" s="6"/>
      <c r="FSP15" s="6"/>
      <c r="FSQ15" s="6"/>
      <c r="FSR15" s="6"/>
      <c r="FSS15" s="6"/>
      <c r="FST15" s="6"/>
      <c r="FSU15" s="6"/>
      <c r="FSV15" s="6"/>
      <c r="FSW15" s="6"/>
      <c r="FSX15" s="6"/>
      <c r="FSY15" s="6"/>
      <c r="FSZ15" s="6"/>
      <c r="FTA15" s="6"/>
      <c r="FTB15" s="6"/>
      <c r="FTC15" s="6"/>
      <c r="FTD15" s="6"/>
      <c r="FTE15" s="6"/>
      <c r="FTF15" s="6"/>
      <c r="FTG15" s="6"/>
      <c r="FTH15" s="6"/>
      <c r="FTI15" s="6"/>
      <c r="FTJ15" s="6"/>
      <c r="FTK15" s="6"/>
      <c r="FTL15" s="6"/>
      <c r="FTM15" s="6"/>
      <c r="FTN15" s="6"/>
      <c r="FTO15" s="6"/>
      <c r="FTP15" s="6"/>
      <c r="FTQ15" s="6"/>
      <c r="FTR15" s="6"/>
      <c r="FTS15" s="6"/>
      <c r="FTT15" s="6"/>
      <c r="FTU15" s="6"/>
      <c r="FTV15" s="6"/>
      <c r="FTW15" s="6"/>
      <c r="FTX15" s="6"/>
      <c r="FTY15" s="6"/>
      <c r="FTZ15" s="6"/>
      <c r="FUA15" s="6"/>
      <c r="FUB15" s="6"/>
      <c r="FUC15" s="6"/>
      <c r="FUD15" s="6"/>
      <c r="FUE15" s="6"/>
      <c r="FUF15" s="6"/>
      <c r="FUG15" s="6"/>
      <c r="FUH15" s="6"/>
      <c r="FUI15" s="6"/>
      <c r="FUJ15" s="6"/>
      <c r="FUK15" s="6"/>
      <c r="FUL15" s="6"/>
      <c r="FUM15" s="6"/>
      <c r="FUN15" s="6"/>
      <c r="FUO15" s="6"/>
      <c r="FUP15" s="6"/>
      <c r="FUQ15" s="6"/>
      <c r="FUR15" s="6"/>
      <c r="FUS15" s="6"/>
      <c r="FUT15" s="6"/>
      <c r="FUU15" s="6"/>
      <c r="FUV15" s="6"/>
      <c r="FUW15" s="6"/>
      <c r="FUX15" s="6"/>
      <c r="FUY15" s="6"/>
      <c r="FUZ15" s="6"/>
      <c r="FVA15" s="6"/>
      <c r="FVB15" s="6"/>
      <c r="FVC15" s="6"/>
      <c r="FVD15" s="6"/>
      <c r="FVE15" s="6"/>
      <c r="FVF15" s="6"/>
      <c r="FVG15" s="6"/>
      <c r="FVH15" s="6"/>
      <c r="FVI15" s="6"/>
      <c r="FVJ15" s="6"/>
      <c r="FVK15" s="6"/>
      <c r="FVL15" s="6"/>
      <c r="FVM15" s="6"/>
      <c r="FVN15" s="6"/>
      <c r="FVO15" s="6"/>
      <c r="FVP15" s="6"/>
      <c r="FVQ15" s="6"/>
      <c r="FVR15" s="6"/>
      <c r="FVS15" s="6"/>
      <c r="FVT15" s="6"/>
      <c r="FVU15" s="6"/>
      <c r="FVV15" s="6"/>
      <c r="FVW15" s="6"/>
      <c r="FVX15" s="6"/>
      <c r="FVY15" s="6"/>
      <c r="FVZ15" s="6"/>
      <c r="FWA15" s="6"/>
      <c r="FWB15" s="6"/>
      <c r="FWC15" s="6"/>
      <c r="FWD15" s="6"/>
      <c r="FWE15" s="6"/>
      <c r="FWF15" s="6"/>
      <c r="FWG15" s="6"/>
      <c r="FWH15" s="6"/>
      <c r="FWI15" s="6"/>
      <c r="FWJ15" s="6"/>
      <c r="FWK15" s="6"/>
      <c r="FWL15" s="6"/>
      <c r="FWM15" s="6"/>
      <c r="FWN15" s="6"/>
      <c r="FWO15" s="6"/>
      <c r="FWP15" s="6"/>
      <c r="FWQ15" s="6"/>
      <c r="FWR15" s="6"/>
      <c r="FWS15" s="6"/>
      <c r="FWT15" s="6"/>
      <c r="FWU15" s="6"/>
      <c r="FWV15" s="6"/>
      <c r="FWW15" s="6"/>
      <c r="FWX15" s="6"/>
      <c r="FWY15" s="6"/>
      <c r="FWZ15" s="6"/>
      <c r="FXA15" s="6"/>
      <c r="FXB15" s="6"/>
      <c r="FXC15" s="6"/>
      <c r="FXD15" s="6"/>
      <c r="FXE15" s="6"/>
      <c r="FXF15" s="6"/>
      <c r="FXG15" s="6"/>
      <c r="FXH15" s="6"/>
      <c r="FXI15" s="6"/>
      <c r="FXJ15" s="6"/>
      <c r="FXK15" s="6"/>
      <c r="FXL15" s="6"/>
      <c r="FXM15" s="6"/>
      <c r="FXN15" s="6"/>
      <c r="FXO15" s="6"/>
      <c r="FXP15" s="6"/>
      <c r="FXQ15" s="6"/>
      <c r="FXR15" s="6"/>
      <c r="FXS15" s="6"/>
      <c r="FXT15" s="6"/>
      <c r="FXU15" s="6"/>
      <c r="FXV15" s="6"/>
      <c r="FXW15" s="6"/>
      <c r="FXX15" s="6"/>
      <c r="FXY15" s="6"/>
      <c r="FXZ15" s="6"/>
      <c r="FYA15" s="6"/>
      <c r="FYB15" s="6"/>
      <c r="FYC15" s="6"/>
      <c r="FYD15" s="6"/>
      <c r="FYE15" s="6"/>
      <c r="FYF15" s="6"/>
      <c r="FYG15" s="6"/>
      <c r="FYH15" s="6"/>
      <c r="FYI15" s="6"/>
      <c r="FYJ15" s="6"/>
      <c r="FYK15" s="6"/>
      <c r="FYL15" s="6"/>
      <c r="FYM15" s="6"/>
      <c r="FYN15" s="6"/>
      <c r="FYO15" s="6"/>
      <c r="FYP15" s="6"/>
      <c r="FYQ15" s="6"/>
      <c r="FYR15" s="6"/>
      <c r="FYS15" s="6"/>
      <c r="FYT15" s="6"/>
      <c r="FYU15" s="6"/>
      <c r="FYV15" s="6"/>
      <c r="FYW15" s="6"/>
      <c r="FYX15" s="6"/>
      <c r="FYY15" s="6"/>
      <c r="FYZ15" s="6"/>
      <c r="FZA15" s="6"/>
      <c r="FZB15" s="6"/>
      <c r="FZC15" s="6"/>
      <c r="FZD15" s="6"/>
      <c r="FZE15" s="6"/>
      <c r="FZF15" s="6"/>
      <c r="FZG15" s="6"/>
      <c r="FZH15" s="6"/>
      <c r="FZI15" s="6"/>
      <c r="FZJ15" s="6"/>
      <c r="FZK15" s="6"/>
      <c r="FZL15" s="6"/>
      <c r="FZM15" s="6"/>
      <c r="FZN15" s="6"/>
      <c r="FZO15" s="6"/>
      <c r="FZP15" s="6"/>
      <c r="FZQ15" s="6"/>
      <c r="FZR15" s="6"/>
      <c r="FZS15" s="6"/>
      <c r="FZT15" s="6"/>
      <c r="FZU15" s="6"/>
      <c r="FZV15" s="6"/>
      <c r="FZW15" s="6"/>
      <c r="FZX15" s="6"/>
      <c r="FZY15" s="6"/>
      <c r="FZZ15" s="6"/>
      <c r="GAA15" s="6"/>
      <c r="GAB15" s="6"/>
      <c r="GAC15" s="6"/>
      <c r="GAD15" s="6"/>
      <c r="GAE15" s="6"/>
      <c r="GAF15" s="6"/>
      <c r="GAG15" s="6"/>
      <c r="GAH15" s="6"/>
      <c r="GAI15" s="6"/>
      <c r="GAJ15" s="6"/>
      <c r="GAK15" s="6"/>
      <c r="GAL15" s="6"/>
      <c r="GAM15" s="6"/>
      <c r="GAN15" s="6"/>
      <c r="GAO15" s="6"/>
      <c r="GAP15" s="6"/>
      <c r="GAQ15" s="6"/>
      <c r="GAR15" s="6"/>
      <c r="GAS15" s="6"/>
      <c r="GAT15" s="6"/>
      <c r="GAU15" s="6"/>
      <c r="GAV15" s="6"/>
      <c r="GAW15" s="6"/>
      <c r="GAX15" s="6"/>
      <c r="GAY15" s="6"/>
      <c r="GAZ15" s="6"/>
      <c r="GBA15" s="6"/>
      <c r="GBB15" s="6"/>
      <c r="GBC15" s="6"/>
      <c r="GBD15" s="6"/>
      <c r="GBE15" s="6"/>
      <c r="GBF15" s="6"/>
      <c r="GBG15" s="6"/>
      <c r="GBH15" s="6"/>
      <c r="GBI15" s="6"/>
      <c r="GBJ15" s="6"/>
      <c r="GBK15" s="6"/>
      <c r="GBL15" s="6"/>
      <c r="GBM15" s="6"/>
      <c r="GBN15" s="6"/>
      <c r="GBO15" s="6"/>
      <c r="GBP15" s="6"/>
      <c r="GBQ15" s="6"/>
      <c r="GBR15" s="6"/>
      <c r="GBS15" s="6"/>
      <c r="GBT15" s="6"/>
      <c r="GBU15" s="6"/>
      <c r="GBV15" s="6"/>
      <c r="GBW15" s="6"/>
      <c r="GBX15" s="6"/>
      <c r="GBY15" s="6"/>
      <c r="GBZ15" s="6"/>
      <c r="GCA15" s="6"/>
      <c r="GCB15" s="6"/>
      <c r="GCC15" s="6"/>
      <c r="GCD15" s="6"/>
      <c r="GCE15" s="6"/>
      <c r="GCF15" s="6"/>
      <c r="GCG15" s="6"/>
      <c r="GCH15" s="6"/>
      <c r="GCI15" s="6"/>
      <c r="GCJ15" s="6"/>
      <c r="GCK15" s="6"/>
      <c r="GCL15" s="6"/>
      <c r="GCM15" s="6"/>
      <c r="GCN15" s="6"/>
      <c r="GCO15" s="6"/>
      <c r="GCP15" s="6"/>
      <c r="GCQ15" s="6"/>
      <c r="GCR15" s="6"/>
      <c r="GCS15" s="6"/>
      <c r="GCT15" s="6"/>
      <c r="GCU15" s="6"/>
      <c r="GCV15" s="6"/>
      <c r="GCW15" s="6"/>
      <c r="GCX15" s="6"/>
      <c r="GCY15" s="6"/>
      <c r="GCZ15" s="6"/>
      <c r="GDA15" s="6"/>
      <c r="GDB15" s="6"/>
      <c r="GDC15" s="6"/>
      <c r="GDD15" s="6"/>
      <c r="GDE15" s="6"/>
      <c r="GDF15" s="6"/>
      <c r="GDG15" s="6"/>
      <c r="GDH15" s="6"/>
      <c r="GDI15" s="6"/>
      <c r="GDJ15" s="6"/>
      <c r="GDK15" s="6"/>
      <c r="GDL15" s="6"/>
      <c r="GDM15" s="6"/>
      <c r="GDN15" s="6"/>
      <c r="GDO15" s="6"/>
      <c r="GDP15" s="6"/>
      <c r="GDQ15" s="6"/>
      <c r="GDR15" s="6"/>
      <c r="GDS15" s="6"/>
      <c r="GDT15" s="6"/>
      <c r="GDU15" s="6"/>
      <c r="GDV15" s="6"/>
      <c r="GDW15" s="6"/>
      <c r="GDX15" s="6"/>
      <c r="GDY15" s="6"/>
      <c r="GDZ15" s="6"/>
      <c r="GEA15" s="6"/>
      <c r="GEB15" s="6"/>
      <c r="GEC15" s="6"/>
      <c r="GED15" s="6"/>
      <c r="GEE15" s="6"/>
      <c r="GEF15" s="6"/>
      <c r="GEG15" s="6"/>
      <c r="GEH15" s="6"/>
      <c r="GEI15" s="6"/>
      <c r="GEJ15" s="6"/>
      <c r="GEK15" s="6"/>
      <c r="GEL15" s="6"/>
      <c r="GEM15" s="6"/>
      <c r="GEN15" s="6"/>
      <c r="GEO15" s="6"/>
      <c r="GEP15" s="6"/>
      <c r="GEQ15" s="6"/>
      <c r="GER15" s="6"/>
      <c r="GES15" s="6"/>
      <c r="GET15" s="6"/>
      <c r="GEU15" s="6"/>
      <c r="GEV15" s="6"/>
      <c r="GEW15" s="6"/>
      <c r="GEX15" s="6"/>
      <c r="GEY15" s="6"/>
      <c r="GEZ15" s="6"/>
      <c r="GFA15" s="6"/>
      <c r="GFB15" s="6"/>
      <c r="GFC15" s="6"/>
      <c r="GFD15" s="6"/>
      <c r="GFE15" s="6"/>
      <c r="GFF15" s="6"/>
      <c r="GFG15" s="6"/>
      <c r="GFH15" s="6"/>
      <c r="GFI15" s="6"/>
      <c r="GFJ15" s="6"/>
      <c r="GFK15" s="6"/>
      <c r="GFL15" s="6"/>
      <c r="GFM15" s="6"/>
      <c r="GFN15" s="6"/>
      <c r="GFO15" s="6"/>
      <c r="GFP15" s="6"/>
      <c r="GFQ15" s="6"/>
      <c r="GFR15" s="6"/>
      <c r="GFS15" s="6"/>
      <c r="GFT15" s="6"/>
      <c r="GFU15" s="6"/>
      <c r="GFV15" s="6"/>
      <c r="GFW15" s="6"/>
      <c r="GFX15" s="6"/>
      <c r="GFY15" s="6"/>
      <c r="GFZ15" s="6"/>
      <c r="GGA15" s="6"/>
      <c r="GGB15" s="6"/>
      <c r="GGC15" s="6"/>
      <c r="GGD15" s="6"/>
      <c r="GGE15" s="6"/>
      <c r="GGF15" s="6"/>
      <c r="GGG15" s="6"/>
      <c r="GGH15" s="6"/>
      <c r="GGI15" s="6"/>
      <c r="GGJ15" s="6"/>
      <c r="GGK15" s="6"/>
      <c r="GGL15" s="6"/>
      <c r="GGM15" s="6"/>
      <c r="GGN15" s="6"/>
      <c r="GGO15" s="6"/>
      <c r="GGP15" s="6"/>
      <c r="GGQ15" s="6"/>
      <c r="GGR15" s="6"/>
      <c r="GGS15" s="6"/>
      <c r="GGT15" s="6"/>
      <c r="GGU15" s="6"/>
      <c r="GGV15" s="6"/>
      <c r="GGW15" s="6"/>
      <c r="GGX15" s="6"/>
      <c r="GGY15" s="6"/>
      <c r="GGZ15" s="6"/>
      <c r="GHA15" s="6"/>
      <c r="GHB15" s="6"/>
      <c r="GHC15" s="6"/>
      <c r="GHD15" s="6"/>
      <c r="GHE15" s="6"/>
      <c r="GHF15" s="6"/>
      <c r="GHG15" s="6"/>
      <c r="GHH15" s="6"/>
      <c r="GHI15" s="6"/>
      <c r="GHJ15" s="6"/>
      <c r="GHK15" s="6"/>
      <c r="GHL15" s="6"/>
      <c r="GHM15" s="6"/>
      <c r="GHN15" s="6"/>
      <c r="GHO15" s="6"/>
      <c r="GHP15" s="6"/>
      <c r="GHQ15" s="6"/>
      <c r="GHR15" s="6"/>
      <c r="GHS15" s="6"/>
      <c r="GHT15" s="6"/>
      <c r="GHU15" s="6"/>
      <c r="GHV15" s="6"/>
      <c r="GHW15" s="6"/>
      <c r="GHX15" s="6"/>
      <c r="GHY15" s="6"/>
      <c r="GHZ15" s="6"/>
      <c r="GIA15" s="6"/>
      <c r="GIB15" s="6"/>
      <c r="GIC15" s="6"/>
      <c r="GID15" s="6"/>
      <c r="GIE15" s="6"/>
      <c r="GIF15" s="6"/>
      <c r="GIG15" s="6"/>
      <c r="GIH15" s="6"/>
      <c r="GII15" s="6"/>
      <c r="GIJ15" s="6"/>
      <c r="GIK15" s="6"/>
      <c r="GIL15" s="6"/>
      <c r="GIM15" s="6"/>
      <c r="GIN15" s="6"/>
      <c r="GIO15" s="6"/>
      <c r="GIP15" s="6"/>
      <c r="GIQ15" s="6"/>
      <c r="GIR15" s="6"/>
      <c r="GIS15" s="6"/>
      <c r="GIT15" s="6"/>
      <c r="GIU15" s="6"/>
      <c r="GIV15" s="6"/>
      <c r="GIW15" s="6"/>
      <c r="GIX15" s="6"/>
      <c r="GIY15" s="6"/>
      <c r="GIZ15" s="6"/>
      <c r="GJA15" s="6"/>
      <c r="GJB15" s="6"/>
      <c r="GJC15" s="6"/>
      <c r="GJD15" s="6"/>
      <c r="GJE15" s="6"/>
      <c r="GJF15" s="6"/>
      <c r="GJG15" s="6"/>
      <c r="GJH15" s="6"/>
      <c r="GJI15" s="6"/>
      <c r="GJJ15" s="6"/>
      <c r="GJK15" s="6"/>
      <c r="GJL15" s="6"/>
      <c r="GJM15" s="6"/>
      <c r="GJN15" s="6"/>
      <c r="GJO15" s="6"/>
      <c r="GJP15" s="6"/>
      <c r="GJQ15" s="6"/>
      <c r="GJR15" s="6"/>
      <c r="GJS15" s="6"/>
      <c r="GJT15" s="6"/>
      <c r="GJU15" s="6"/>
      <c r="GJV15" s="6"/>
      <c r="GJW15" s="6"/>
      <c r="GJX15" s="6"/>
      <c r="GJY15" s="6"/>
      <c r="GJZ15" s="6"/>
      <c r="GKA15" s="6"/>
      <c r="GKB15" s="6"/>
      <c r="GKC15" s="6"/>
      <c r="GKD15" s="6"/>
      <c r="GKE15" s="6"/>
      <c r="GKF15" s="6"/>
      <c r="GKG15" s="6"/>
      <c r="GKH15" s="6"/>
      <c r="GKI15" s="6"/>
      <c r="GKJ15" s="6"/>
      <c r="GKK15" s="6"/>
      <c r="GKL15" s="6"/>
      <c r="GKM15" s="6"/>
      <c r="GKN15" s="6"/>
      <c r="GKO15" s="6"/>
      <c r="GKP15" s="6"/>
      <c r="GKQ15" s="6"/>
      <c r="GKR15" s="6"/>
      <c r="GKS15" s="6"/>
      <c r="GKT15" s="6"/>
      <c r="GKU15" s="6"/>
      <c r="GKV15" s="6"/>
      <c r="GKW15" s="6"/>
      <c r="GKX15" s="6"/>
      <c r="GKY15" s="6"/>
      <c r="GKZ15" s="6"/>
      <c r="GLA15" s="6"/>
      <c r="GLB15" s="6"/>
      <c r="GLC15" s="6"/>
      <c r="GLD15" s="6"/>
      <c r="GLE15" s="6"/>
      <c r="GLF15" s="6"/>
      <c r="GLG15" s="6"/>
      <c r="GLH15" s="6"/>
      <c r="GLI15" s="6"/>
      <c r="GLJ15" s="6"/>
      <c r="GLK15" s="6"/>
      <c r="GLL15" s="6"/>
      <c r="GLM15" s="6"/>
      <c r="GLN15" s="6"/>
      <c r="GLO15" s="6"/>
      <c r="GLP15" s="6"/>
      <c r="GLQ15" s="6"/>
      <c r="GLR15" s="6"/>
      <c r="GLS15" s="6"/>
      <c r="GLT15" s="6"/>
      <c r="GLU15" s="6"/>
      <c r="GLV15" s="6"/>
      <c r="GLW15" s="6"/>
      <c r="GLX15" s="6"/>
      <c r="GLY15" s="6"/>
      <c r="GLZ15" s="6"/>
      <c r="GMA15" s="6"/>
      <c r="GMB15" s="6"/>
      <c r="GMC15" s="6"/>
      <c r="GMD15" s="6"/>
      <c r="GME15" s="6"/>
      <c r="GMF15" s="6"/>
      <c r="GMG15" s="6"/>
      <c r="GMH15" s="6"/>
      <c r="GMI15" s="6"/>
      <c r="GMJ15" s="6"/>
      <c r="GMK15" s="6"/>
      <c r="GML15" s="6"/>
      <c r="GMM15" s="6"/>
      <c r="GMN15" s="6"/>
      <c r="GMO15" s="6"/>
      <c r="GMP15" s="6"/>
      <c r="GMQ15" s="6"/>
      <c r="GMR15" s="6"/>
      <c r="GMS15" s="6"/>
      <c r="GMT15" s="6"/>
      <c r="GMU15" s="6"/>
      <c r="GMV15" s="6"/>
      <c r="GMW15" s="6"/>
      <c r="GMX15" s="6"/>
      <c r="GMY15" s="6"/>
      <c r="GMZ15" s="6"/>
      <c r="GNA15" s="6"/>
      <c r="GNB15" s="6"/>
      <c r="GNC15" s="6"/>
      <c r="GND15" s="6"/>
      <c r="GNE15" s="6"/>
      <c r="GNF15" s="6"/>
      <c r="GNG15" s="6"/>
      <c r="GNH15" s="6"/>
      <c r="GNI15" s="6"/>
      <c r="GNJ15" s="6"/>
      <c r="GNK15" s="6"/>
      <c r="GNL15" s="6"/>
      <c r="GNM15" s="6"/>
      <c r="GNN15" s="6"/>
      <c r="GNO15" s="6"/>
      <c r="GNP15" s="6"/>
      <c r="GNQ15" s="6"/>
      <c r="GNR15" s="6"/>
      <c r="GNS15" s="6"/>
      <c r="GNT15" s="6"/>
      <c r="GNU15" s="6"/>
      <c r="GNV15" s="6"/>
      <c r="GNW15" s="6"/>
      <c r="GNX15" s="6"/>
      <c r="GNY15" s="6"/>
      <c r="GNZ15" s="6"/>
      <c r="GOA15" s="6"/>
      <c r="GOB15" s="6"/>
      <c r="GOC15" s="6"/>
      <c r="GOD15" s="6"/>
      <c r="GOE15" s="6"/>
      <c r="GOF15" s="6"/>
      <c r="GOG15" s="6"/>
      <c r="GOH15" s="6"/>
      <c r="GOI15" s="6"/>
      <c r="GOJ15" s="6"/>
      <c r="GOK15" s="6"/>
      <c r="GOL15" s="6"/>
      <c r="GOM15" s="6"/>
      <c r="GON15" s="6"/>
      <c r="GOO15" s="6"/>
      <c r="GOP15" s="6"/>
      <c r="GOQ15" s="6"/>
      <c r="GOR15" s="6"/>
      <c r="GOS15" s="6"/>
      <c r="GOT15" s="6"/>
      <c r="GOU15" s="6"/>
      <c r="GOV15" s="6"/>
      <c r="GOW15" s="6"/>
      <c r="GOX15" s="6"/>
      <c r="GOY15" s="6"/>
      <c r="GOZ15" s="6"/>
      <c r="GPA15" s="6"/>
      <c r="GPB15" s="6"/>
      <c r="GPC15" s="6"/>
      <c r="GPD15" s="6"/>
      <c r="GPE15" s="6"/>
      <c r="GPF15" s="6"/>
      <c r="GPG15" s="6"/>
      <c r="GPH15" s="6"/>
      <c r="GPI15" s="6"/>
      <c r="GPJ15" s="6"/>
      <c r="GPK15" s="6"/>
      <c r="GPL15" s="6"/>
      <c r="GPM15" s="6"/>
      <c r="GPN15" s="6"/>
      <c r="GPO15" s="6"/>
      <c r="GPP15" s="6"/>
      <c r="GPQ15" s="6"/>
      <c r="GPR15" s="6"/>
      <c r="GPS15" s="6"/>
      <c r="GPT15" s="6"/>
      <c r="GPU15" s="6"/>
      <c r="GPV15" s="6"/>
      <c r="GPW15" s="6"/>
      <c r="GPX15" s="6"/>
      <c r="GPY15" s="6"/>
      <c r="GPZ15" s="6"/>
      <c r="GQA15" s="6"/>
      <c r="GQB15" s="6"/>
      <c r="GQC15" s="6"/>
      <c r="GQD15" s="6"/>
      <c r="GQE15" s="6"/>
      <c r="GQF15" s="6"/>
      <c r="GQG15" s="6"/>
      <c r="GQH15" s="6"/>
      <c r="GQI15" s="6"/>
      <c r="GQJ15" s="6"/>
      <c r="GQK15" s="6"/>
      <c r="GQL15" s="6"/>
      <c r="GQM15" s="6"/>
      <c r="GQN15" s="6"/>
      <c r="GQO15" s="6"/>
      <c r="GQP15" s="6"/>
      <c r="GQQ15" s="6"/>
      <c r="GQR15" s="6"/>
      <c r="GQS15" s="6"/>
      <c r="GQT15" s="6"/>
      <c r="GQU15" s="6"/>
      <c r="GQV15" s="6"/>
      <c r="GQW15" s="6"/>
      <c r="GQX15" s="6"/>
      <c r="GQY15" s="6"/>
      <c r="GQZ15" s="6"/>
      <c r="GRA15" s="6"/>
      <c r="GRB15" s="6"/>
      <c r="GRC15" s="6"/>
      <c r="GRD15" s="6"/>
      <c r="GRE15" s="6"/>
      <c r="GRF15" s="6"/>
      <c r="GRG15" s="6"/>
      <c r="GRH15" s="6"/>
      <c r="GRI15" s="6"/>
      <c r="GRJ15" s="6"/>
      <c r="GRK15" s="6"/>
      <c r="GRL15" s="6"/>
      <c r="GRM15" s="6"/>
      <c r="GRN15" s="6"/>
      <c r="GRO15" s="6"/>
      <c r="GRP15" s="6"/>
      <c r="GRQ15" s="6"/>
      <c r="GRR15" s="6"/>
      <c r="GRS15" s="6"/>
      <c r="GRT15" s="6"/>
      <c r="GRU15" s="6"/>
      <c r="GRV15" s="6"/>
      <c r="GRW15" s="6"/>
      <c r="GRX15" s="6"/>
      <c r="GRY15" s="6"/>
      <c r="GRZ15" s="6"/>
      <c r="GSA15" s="6"/>
      <c r="GSB15" s="6"/>
      <c r="GSC15" s="6"/>
      <c r="GSD15" s="6"/>
      <c r="GSE15" s="6"/>
      <c r="GSF15" s="6"/>
      <c r="GSG15" s="6"/>
      <c r="GSH15" s="6"/>
      <c r="GSI15" s="6"/>
      <c r="GSJ15" s="6"/>
      <c r="GSK15" s="6"/>
      <c r="GSL15" s="6"/>
      <c r="GSM15" s="6"/>
      <c r="GSN15" s="6"/>
      <c r="GSO15" s="6"/>
      <c r="GSP15" s="6"/>
      <c r="GSQ15" s="6"/>
      <c r="GSR15" s="6"/>
      <c r="GSS15" s="6"/>
      <c r="GST15" s="6"/>
      <c r="GSU15" s="6"/>
      <c r="GSV15" s="6"/>
      <c r="GSW15" s="6"/>
      <c r="GSX15" s="6"/>
      <c r="GSY15" s="6"/>
      <c r="GSZ15" s="6"/>
      <c r="GTA15" s="6"/>
      <c r="GTB15" s="6"/>
      <c r="GTC15" s="6"/>
      <c r="GTD15" s="6"/>
      <c r="GTE15" s="6"/>
      <c r="GTF15" s="6"/>
      <c r="GTG15" s="6"/>
      <c r="GTH15" s="6"/>
      <c r="GTI15" s="6"/>
      <c r="GTJ15" s="6"/>
      <c r="GTK15" s="6"/>
      <c r="GTL15" s="6"/>
      <c r="GTM15" s="6"/>
      <c r="GTN15" s="6"/>
      <c r="GTO15" s="6"/>
      <c r="GTP15" s="6"/>
      <c r="GTQ15" s="6"/>
      <c r="GTR15" s="6"/>
      <c r="GTS15" s="6"/>
      <c r="GTT15" s="6"/>
      <c r="GTU15" s="6"/>
      <c r="GTV15" s="6"/>
      <c r="GTW15" s="6"/>
      <c r="GTX15" s="6"/>
      <c r="GTY15" s="6"/>
      <c r="GTZ15" s="6"/>
      <c r="GUA15" s="6"/>
      <c r="GUB15" s="6"/>
      <c r="GUC15" s="6"/>
      <c r="GUD15" s="6"/>
      <c r="GUE15" s="6"/>
      <c r="GUF15" s="6"/>
      <c r="GUG15" s="6"/>
      <c r="GUH15" s="6"/>
      <c r="GUI15" s="6"/>
      <c r="GUJ15" s="6"/>
      <c r="GUK15" s="6"/>
      <c r="GUL15" s="6"/>
      <c r="GUM15" s="6"/>
      <c r="GUN15" s="6"/>
      <c r="GUO15" s="6"/>
      <c r="GUP15" s="6"/>
      <c r="GUQ15" s="6"/>
      <c r="GUR15" s="6"/>
      <c r="GUS15" s="6"/>
      <c r="GUT15" s="6"/>
      <c r="GUU15" s="6"/>
      <c r="GUV15" s="6"/>
      <c r="GUW15" s="6"/>
      <c r="GUX15" s="6"/>
      <c r="GUY15" s="6"/>
      <c r="GUZ15" s="6"/>
      <c r="GVA15" s="6"/>
      <c r="GVB15" s="6"/>
      <c r="GVC15" s="6"/>
      <c r="GVD15" s="6"/>
      <c r="GVE15" s="6"/>
      <c r="GVF15" s="6"/>
      <c r="GVG15" s="6"/>
      <c r="GVH15" s="6"/>
      <c r="GVI15" s="6"/>
      <c r="GVJ15" s="6"/>
      <c r="GVK15" s="6"/>
      <c r="GVL15" s="6"/>
      <c r="GVM15" s="6"/>
      <c r="GVN15" s="6"/>
      <c r="GVO15" s="6"/>
      <c r="GVP15" s="6"/>
      <c r="GVQ15" s="6"/>
      <c r="GVR15" s="6"/>
      <c r="GVS15" s="6"/>
      <c r="GVT15" s="6"/>
      <c r="GVU15" s="6"/>
      <c r="GVV15" s="6"/>
      <c r="GVW15" s="6"/>
      <c r="GVX15" s="6"/>
      <c r="GVY15" s="6"/>
      <c r="GVZ15" s="6"/>
      <c r="GWA15" s="6"/>
      <c r="GWB15" s="6"/>
      <c r="GWC15" s="6"/>
      <c r="GWD15" s="6"/>
      <c r="GWE15" s="6"/>
      <c r="GWF15" s="6"/>
      <c r="GWG15" s="6"/>
      <c r="GWH15" s="6"/>
      <c r="GWI15" s="6"/>
      <c r="GWJ15" s="6"/>
      <c r="GWK15" s="6"/>
      <c r="GWL15" s="6"/>
      <c r="GWM15" s="6"/>
      <c r="GWN15" s="6"/>
      <c r="GWO15" s="6"/>
      <c r="GWP15" s="6"/>
      <c r="GWQ15" s="6"/>
      <c r="GWR15" s="6"/>
      <c r="GWS15" s="6"/>
      <c r="GWT15" s="6"/>
      <c r="GWU15" s="6"/>
      <c r="GWV15" s="6"/>
      <c r="GWW15" s="6"/>
      <c r="GWX15" s="6"/>
      <c r="GWY15" s="6"/>
      <c r="GWZ15" s="6"/>
      <c r="GXA15" s="6"/>
      <c r="GXB15" s="6"/>
      <c r="GXC15" s="6"/>
      <c r="GXD15" s="6"/>
      <c r="GXE15" s="6"/>
      <c r="GXF15" s="6"/>
      <c r="GXG15" s="6"/>
      <c r="GXH15" s="6"/>
      <c r="GXI15" s="6"/>
      <c r="GXJ15" s="6"/>
      <c r="GXK15" s="6"/>
      <c r="GXL15" s="6"/>
      <c r="GXM15" s="6"/>
      <c r="GXN15" s="6"/>
      <c r="GXO15" s="6"/>
      <c r="GXP15" s="6"/>
      <c r="GXQ15" s="6"/>
      <c r="GXR15" s="6"/>
      <c r="GXS15" s="6"/>
      <c r="GXT15" s="6"/>
      <c r="GXU15" s="6"/>
      <c r="GXV15" s="6"/>
      <c r="GXW15" s="6"/>
      <c r="GXX15" s="6"/>
      <c r="GXY15" s="6"/>
      <c r="GXZ15" s="6"/>
      <c r="GYA15" s="6"/>
      <c r="GYB15" s="6"/>
      <c r="GYC15" s="6"/>
      <c r="GYD15" s="6"/>
      <c r="GYE15" s="6"/>
      <c r="GYF15" s="6"/>
      <c r="GYG15" s="6"/>
      <c r="GYH15" s="6"/>
      <c r="GYI15" s="6"/>
      <c r="GYJ15" s="6"/>
      <c r="GYK15" s="6"/>
      <c r="GYL15" s="6"/>
      <c r="GYM15" s="6"/>
      <c r="GYN15" s="6"/>
      <c r="GYO15" s="6"/>
      <c r="GYP15" s="6"/>
      <c r="GYQ15" s="6"/>
      <c r="GYR15" s="6"/>
      <c r="GYS15" s="6"/>
      <c r="GYT15" s="6"/>
      <c r="GYU15" s="6"/>
      <c r="GYV15" s="6"/>
      <c r="GYW15" s="6"/>
      <c r="GYX15" s="6"/>
      <c r="GYY15" s="6"/>
      <c r="GYZ15" s="6"/>
      <c r="GZA15" s="6"/>
      <c r="GZB15" s="6"/>
      <c r="GZC15" s="6"/>
      <c r="GZD15" s="6"/>
      <c r="GZE15" s="6"/>
      <c r="GZF15" s="6"/>
      <c r="GZG15" s="6"/>
      <c r="GZH15" s="6"/>
      <c r="GZI15" s="6"/>
      <c r="GZJ15" s="6"/>
      <c r="GZK15" s="6"/>
      <c r="GZL15" s="6"/>
      <c r="GZM15" s="6"/>
      <c r="GZN15" s="6"/>
      <c r="GZO15" s="6"/>
      <c r="GZP15" s="6"/>
      <c r="GZQ15" s="6"/>
      <c r="GZR15" s="6"/>
      <c r="GZS15" s="6"/>
      <c r="GZT15" s="6"/>
      <c r="GZU15" s="6"/>
      <c r="GZV15" s="6"/>
      <c r="GZW15" s="6"/>
      <c r="GZX15" s="6"/>
      <c r="GZY15" s="6"/>
      <c r="GZZ15" s="6"/>
      <c r="HAA15" s="6"/>
      <c r="HAB15" s="6"/>
      <c r="HAC15" s="6"/>
      <c r="HAD15" s="6"/>
      <c r="HAE15" s="6"/>
      <c r="HAF15" s="6"/>
      <c r="HAG15" s="6"/>
      <c r="HAH15" s="6"/>
      <c r="HAI15" s="6"/>
      <c r="HAJ15" s="6"/>
      <c r="HAK15" s="6"/>
      <c r="HAL15" s="6"/>
      <c r="HAM15" s="6"/>
      <c r="HAN15" s="6"/>
      <c r="HAO15" s="6"/>
      <c r="HAP15" s="6"/>
      <c r="HAQ15" s="6"/>
      <c r="HAR15" s="6"/>
      <c r="HAS15" s="6"/>
      <c r="HAT15" s="6"/>
      <c r="HAU15" s="6"/>
      <c r="HAV15" s="6"/>
      <c r="HAW15" s="6"/>
      <c r="HAX15" s="6"/>
      <c r="HAY15" s="6"/>
      <c r="HAZ15" s="6"/>
      <c r="HBA15" s="6"/>
      <c r="HBB15" s="6"/>
      <c r="HBC15" s="6"/>
      <c r="HBD15" s="6"/>
      <c r="HBE15" s="6"/>
      <c r="HBF15" s="6"/>
      <c r="HBG15" s="6"/>
      <c r="HBH15" s="6"/>
      <c r="HBI15" s="6"/>
      <c r="HBJ15" s="6"/>
      <c r="HBK15" s="6"/>
      <c r="HBL15" s="6"/>
      <c r="HBM15" s="6"/>
      <c r="HBN15" s="6"/>
      <c r="HBO15" s="6"/>
      <c r="HBP15" s="6"/>
      <c r="HBQ15" s="6"/>
      <c r="HBR15" s="6"/>
      <c r="HBS15" s="6"/>
      <c r="HBT15" s="6"/>
      <c r="HBU15" s="6"/>
      <c r="HBV15" s="6"/>
      <c r="HBW15" s="6"/>
      <c r="HBX15" s="6"/>
      <c r="HBY15" s="6"/>
      <c r="HBZ15" s="6"/>
      <c r="HCA15" s="6"/>
      <c r="HCB15" s="6"/>
      <c r="HCC15" s="6"/>
      <c r="HCD15" s="6"/>
      <c r="HCE15" s="6"/>
      <c r="HCF15" s="6"/>
      <c r="HCG15" s="6"/>
      <c r="HCH15" s="6"/>
      <c r="HCI15" s="6"/>
      <c r="HCJ15" s="6"/>
      <c r="HCK15" s="6"/>
      <c r="HCL15" s="6"/>
      <c r="HCM15" s="6"/>
      <c r="HCN15" s="6"/>
      <c r="HCO15" s="6"/>
      <c r="HCP15" s="6"/>
      <c r="HCQ15" s="6"/>
      <c r="HCR15" s="6"/>
      <c r="HCS15" s="6"/>
      <c r="HCT15" s="6"/>
      <c r="HCU15" s="6"/>
      <c r="HCV15" s="6"/>
      <c r="HCW15" s="6"/>
      <c r="HCX15" s="6"/>
      <c r="HCY15" s="6"/>
      <c r="HCZ15" s="6"/>
      <c r="HDA15" s="6"/>
      <c r="HDB15" s="6"/>
      <c r="HDC15" s="6"/>
      <c r="HDD15" s="6"/>
      <c r="HDE15" s="6"/>
      <c r="HDF15" s="6"/>
      <c r="HDG15" s="6"/>
      <c r="HDH15" s="6"/>
      <c r="HDI15" s="6"/>
      <c r="HDJ15" s="6"/>
      <c r="HDK15" s="6"/>
      <c r="HDL15" s="6"/>
      <c r="HDM15" s="6"/>
      <c r="HDN15" s="6"/>
      <c r="HDO15" s="6"/>
      <c r="HDP15" s="6"/>
      <c r="HDQ15" s="6"/>
      <c r="HDR15" s="6"/>
      <c r="HDS15" s="6"/>
      <c r="HDT15" s="6"/>
      <c r="HDU15" s="6"/>
      <c r="HDV15" s="6"/>
      <c r="HDW15" s="6"/>
      <c r="HDX15" s="6"/>
      <c r="HDY15" s="6"/>
      <c r="HDZ15" s="6"/>
      <c r="HEA15" s="6"/>
      <c r="HEB15" s="6"/>
      <c r="HEC15" s="6"/>
      <c r="HED15" s="6"/>
      <c r="HEE15" s="6"/>
      <c r="HEF15" s="6"/>
      <c r="HEG15" s="6"/>
      <c r="HEH15" s="6"/>
      <c r="HEI15" s="6"/>
      <c r="HEJ15" s="6"/>
      <c r="HEK15" s="6"/>
      <c r="HEL15" s="6"/>
      <c r="HEM15" s="6"/>
      <c r="HEN15" s="6"/>
      <c r="HEO15" s="6"/>
      <c r="HEP15" s="6"/>
      <c r="HEQ15" s="6"/>
      <c r="HER15" s="6"/>
      <c r="HES15" s="6"/>
      <c r="HET15" s="6"/>
      <c r="HEU15" s="6"/>
      <c r="HEV15" s="6"/>
      <c r="HEW15" s="6"/>
      <c r="HEX15" s="6"/>
      <c r="HEY15" s="6"/>
      <c r="HEZ15" s="6"/>
      <c r="HFA15" s="6"/>
      <c r="HFB15" s="6"/>
      <c r="HFC15" s="6"/>
      <c r="HFD15" s="6"/>
      <c r="HFE15" s="6"/>
      <c r="HFF15" s="6"/>
      <c r="HFG15" s="6"/>
      <c r="HFH15" s="6"/>
      <c r="HFI15" s="6"/>
      <c r="HFJ15" s="6"/>
      <c r="HFK15" s="6"/>
      <c r="HFL15" s="6"/>
      <c r="HFM15" s="6"/>
      <c r="HFN15" s="6"/>
      <c r="HFO15" s="6"/>
      <c r="HFP15" s="6"/>
      <c r="HFQ15" s="6"/>
      <c r="HFR15" s="6"/>
      <c r="HFS15" s="6"/>
      <c r="HFT15" s="6"/>
      <c r="HFU15" s="6"/>
      <c r="HFV15" s="6"/>
      <c r="HFW15" s="6"/>
      <c r="HFX15" s="6"/>
      <c r="HFY15" s="6"/>
      <c r="HFZ15" s="6"/>
      <c r="HGA15" s="6"/>
      <c r="HGB15" s="6"/>
      <c r="HGC15" s="6"/>
      <c r="HGD15" s="6"/>
      <c r="HGE15" s="6"/>
      <c r="HGF15" s="6"/>
      <c r="HGG15" s="6"/>
      <c r="HGH15" s="6"/>
      <c r="HGI15" s="6"/>
      <c r="HGJ15" s="6"/>
      <c r="HGK15" s="6"/>
      <c r="HGL15" s="6"/>
      <c r="HGM15" s="6"/>
      <c r="HGN15" s="6"/>
      <c r="HGO15" s="6"/>
      <c r="HGP15" s="6"/>
      <c r="HGQ15" s="6"/>
      <c r="HGR15" s="6"/>
      <c r="HGS15" s="6"/>
      <c r="HGT15" s="6"/>
      <c r="HGU15" s="6"/>
      <c r="HGV15" s="6"/>
      <c r="HGW15" s="6"/>
      <c r="HGX15" s="6"/>
      <c r="HGY15" s="6"/>
      <c r="HGZ15" s="6"/>
      <c r="HHA15" s="6"/>
      <c r="HHB15" s="6"/>
      <c r="HHC15" s="6"/>
      <c r="HHD15" s="6"/>
      <c r="HHE15" s="6"/>
      <c r="HHF15" s="6"/>
      <c r="HHG15" s="6"/>
      <c r="HHH15" s="6"/>
      <c r="HHI15" s="6"/>
      <c r="HHJ15" s="6"/>
      <c r="HHK15" s="6"/>
      <c r="HHL15" s="6"/>
      <c r="HHM15" s="6"/>
      <c r="HHN15" s="6"/>
      <c r="HHO15" s="6"/>
      <c r="HHP15" s="6"/>
      <c r="HHQ15" s="6"/>
      <c r="HHR15" s="6"/>
      <c r="HHS15" s="6"/>
      <c r="HHT15" s="6"/>
      <c r="HHU15" s="6"/>
      <c r="HHV15" s="6"/>
      <c r="HHW15" s="6"/>
      <c r="HHX15" s="6"/>
      <c r="HHY15" s="6"/>
      <c r="HHZ15" s="6"/>
      <c r="HIA15" s="6"/>
      <c r="HIB15" s="6"/>
      <c r="HIC15" s="6"/>
      <c r="HID15" s="6"/>
      <c r="HIE15" s="6"/>
      <c r="HIF15" s="6"/>
      <c r="HIG15" s="6"/>
      <c r="HIH15" s="6"/>
      <c r="HII15" s="6"/>
      <c r="HIJ15" s="6"/>
      <c r="HIK15" s="6"/>
      <c r="HIL15" s="6"/>
      <c r="HIM15" s="6"/>
      <c r="HIN15" s="6"/>
      <c r="HIO15" s="6"/>
      <c r="HIP15" s="6"/>
      <c r="HIQ15" s="6"/>
      <c r="HIR15" s="6"/>
      <c r="HIS15" s="6"/>
      <c r="HIT15" s="6"/>
      <c r="HIU15" s="6"/>
      <c r="HIV15" s="6"/>
      <c r="HIW15" s="6"/>
      <c r="HIX15" s="6"/>
      <c r="HIY15" s="6"/>
      <c r="HIZ15" s="6"/>
      <c r="HJA15" s="6"/>
      <c r="HJB15" s="6"/>
      <c r="HJC15" s="6"/>
      <c r="HJD15" s="6"/>
      <c r="HJE15" s="6"/>
      <c r="HJF15" s="6"/>
      <c r="HJG15" s="6"/>
      <c r="HJH15" s="6"/>
      <c r="HJI15" s="6"/>
      <c r="HJJ15" s="6"/>
      <c r="HJK15" s="6"/>
      <c r="HJL15" s="6"/>
      <c r="HJM15" s="6"/>
      <c r="HJN15" s="6"/>
      <c r="HJO15" s="6"/>
      <c r="HJP15" s="6"/>
      <c r="HJQ15" s="6"/>
      <c r="HJR15" s="6"/>
      <c r="HJS15" s="6"/>
      <c r="HJT15" s="6"/>
      <c r="HJU15" s="6"/>
      <c r="HJV15" s="6"/>
      <c r="HJW15" s="6"/>
      <c r="HJX15" s="6"/>
      <c r="HJY15" s="6"/>
      <c r="HJZ15" s="6"/>
      <c r="HKA15" s="6"/>
      <c r="HKB15" s="6"/>
      <c r="HKC15" s="6"/>
      <c r="HKD15" s="6"/>
      <c r="HKE15" s="6"/>
      <c r="HKF15" s="6"/>
      <c r="HKG15" s="6"/>
      <c r="HKH15" s="6"/>
      <c r="HKI15" s="6"/>
      <c r="HKJ15" s="6"/>
      <c r="HKK15" s="6"/>
      <c r="HKL15" s="6"/>
      <c r="HKM15" s="6"/>
      <c r="HKN15" s="6"/>
      <c r="HKO15" s="6"/>
      <c r="HKP15" s="6"/>
      <c r="HKQ15" s="6"/>
      <c r="HKR15" s="6"/>
      <c r="HKS15" s="6"/>
      <c r="HKT15" s="6"/>
      <c r="HKU15" s="6"/>
      <c r="HKV15" s="6"/>
      <c r="HKW15" s="6"/>
      <c r="HKX15" s="6"/>
      <c r="HKY15" s="6"/>
      <c r="HKZ15" s="6"/>
      <c r="HLA15" s="6"/>
      <c r="HLB15" s="6"/>
      <c r="HLC15" s="6"/>
      <c r="HLD15" s="6"/>
      <c r="HLE15" s="6"/>
      <c r="HLF15" s="6"/>
      <c r="HLG15" s="6"/>
      <c r="HLH15" s="6"/>
      <c r="HLI15" s="6"/>
      <c r="HLJ15" s="6"/>
      <c r="HLK15" s="6"/>
      <c r="HLL15" s="6"/>
      <c r="HLM15" s="6"/>
      <c r="HLN15" s="6"/>
      <c r="HLO15" s="6"/>
      <c r="HLP15" s="6"/>
      <c r="HLQ15" s="6"/>
      <c r="HLR15" s="6"/>
      <c r="HLS15" s="6"/>
      <c r="HLT15" s="6"/>
      <c r="HLU15" s="6"/>
      <c r="HLV15" s="6"/>
      <c r="HLW15" s="6"/>
      <c r="HLX15" s="6"/>
      <c r="HLY15" s="6"/>
      <c r="HLZ15" s="6"/>
      <c r="HMA15" s="6"/>
      <c r="HMB15" s="6"/>
      <c r="HMC15" s="6"/>
      <c r="HMD15" s="6"/>
      <c r="HME15" s="6"/>
      <c r="HMF15" s="6"/>
      <c r="HMG15" s="6"/>
      <c r="HMH15" s="6"/>
      <c r="HMI15" s="6"/>
      <c r="HMJ15" s="6"/>
      <c r="HMK15" s="6"/>
      <c r="HML15" s="6"/>
      <c r="HMM15" s="6"/>
      <c r="HMN15" s="6"/>
      <c r="HMO15" s="6"/>
      <c r="HMP15" s="6"/>
      <c r="HMQ15" s="6"/>
      <c r="HMR15" s="6"/>
      <c r="HMS15" s="6"/>
      <c r="HMT15" s="6"/>
      <c r="HMU15" s="6"/>
      <c r="HMV15" s="6"/>
      <c r="HMW15" s="6"/>
      <c r="HMX15" s="6"/>
      <c r="HMY15" s="6"/>
      <c r="HMZ15" s="6"/>
      <c r="HNA15" s="6"/>
      <c r="HNB15" s="6"/>
      <c r="HNC15" s="6"/>
      <c r="HND15" s="6"/>
      <c r="HNE15" s="6"/>
      <c r="HNF15" s="6"/>
      <c r="HNG15" s="6"/>
      <c r="HNH15" s="6"/>
      <c r="HNI15" s="6"/>
      <c r="HNJ15" s="6"/>
      <c r="HNK15" s="6"/>
      <c r="HNL15" s="6"/>
      <c r="HNM15" s="6"/>
      <c r="HNN15" s="6"/>
      <c r="HNO15" s="6"/>
      <c r="HNP15" s="6"/>
      <c r="HNQ15" s="6"/>
      <c r="HNR15" s="6"/>
      <c r="HNS15" s="6"/>
      <c r="HNT15" s="6"/>
      <c r="HNU15" s="6"/>
      <c r="HNV15" s="6"/>
      <c r="HNW15" s="6"/>
      <c r="HNX15" s="6"/>
      <c r="HNY15" s="6"/>
      <c r="HNZ15" s="6"/>
      <c r="HOA15" s="6"/>
      <c r="HOB15" s="6"/>
      <c r="HOC15" s="6"/>
      <c r="HOD15" s="6"/>
      <c r="HOE15" s="6"/>
      <c r="HOF15" s="6"/>
      <c r="HOG15" s="6"/>
      <c r="HOH15" s="6"/>
      <c r="HOI15" s="6"/>
      <c r="HOJ15" s="6"/>
      <c r="HOK15" s="6"/>
      <c r="HOL15" s="6"/>
      <c r="HOM15" s="6"/>
      <c r="HON15" s="6"/>
      <c r="HOO15" s="6"/>
      <c r="HOP15" s="6"/>
      <c r="HOQ15" s="6"/>
      <c r="HOR15" s="6"/>
      <c r="HOS15" s="6"/>
      <c r="HOT15" s="6"/>
      <c r="HOU15" s="6"/>
      <c r="HOV15" s="6"/>
      <c r="HOW15" s="6"/>
      <c r="HOX15" s="6"/>
      <c r="HOY15" s="6"/>
      <c r="HOZ15" s="6"/>
      <c r="HPA15" s="6"/>
      <c r="HPB15" s="6"/>
      <c r="HPC15" s="6"/>
      <c r="HPD15" s="6"/>
      <c r="HPE15" s="6"/>
      <c r="HPF15" s="6"/>
      <c r="HPG15" s="6"/>
      <c r="HPH15" s="6"/>
      <c r="HPI15" s="6"/>
      <c r="HPJ15" s="6"/>
      <c r="HPK15" s="6"/>
      <c r="HPL15" s="6"/>
      <c r="HPM15" s="6"/>
      <c r="HPN15" s="6"/>
      <c r="HPO15" s="6"/>
      <c r="HPP15" s="6"/>
      <c r="HPQ15" s="6"/>
      <c r="HPR15" s="6"/>
      <c r="HPS15" s="6"/>
      <c r="HPT15" s="6"/>
      <c r="HPU15" s="6"/>
      <c r="HPV15" s="6"/>
      <c r="HPW15" s="6"/>
      <c r="HPX15" s="6"/>
      <c r="HPY15" s="6"/>
      <c r="HPZ15" s="6"/>
      <c r="HQA15" s="6"/>
      <c r="HQB15" s="6"/>
      <c r="HQC15" s="6"/>
      <c r="HQD15" s="6"/>
      <c r="HQE15" s="6"/>
      <c r="HQF15" s="6"/>
      <c r="HQG15" s="6"/>
      <c r="HQH15" s="6"/>
      <c r="HQI15" s="6"/>
      <c r="HQJ15" s="6"/>
      <c r="HQK15" s="6"/>
      <c r="HQL15" s="6"/>
      <c r="HQM15" s="6"/>
      <c r="HQN15" s="6"/>
      <c r="HQO15" s="6"/>
      <c r="HQP15" s="6"/>
      <c r="HQQ15" s="6"/>
      <c r="HQR15" s="6"/>
      <c r="HQS15" s="6"/>
      <c r="HQT15" s="6"/>
      <c r="HQU15" s="6"/>
      <c r="HQV15" s="6"/>
      <c r="HQW15" s="6"/>
      <c r="HQX15" s="6"/>
      <c r="HQY15" s="6"/>
      <c r="HQZ15" s="6"/>
      <c r="HRA15" s="6"/>
      <c r="HRB15" s="6"/>
      <c r="HRC15" s="6"/>
      <c r="HRD15" s="6"/>
      <c r="HRE15" s="6"/>
      <c r="HRF15" s="6"/>
      <c r="HRG15" s="6"/>
      <c r="HRH15" s="6"/>
      <c r="HRI15" s="6"/>
      <c r="HRJ15" s="6"/>
      <c r="HRK15" s="6"/>
      <c r="HRL15" s="6"/>
      <c r="HRM15" s="6"/>
      <c r="HRN15" s="6"/>
      <c r="HRO15" s="6"/>
      <c r="HRP15" s="6"/>
      <c r="HRQ15" s="6"/>
      <c r="HRR15" s="6"/>
      <c r="HRS15" s="6"/>
      <c r="HRT15" s="6"/>
      <c r="HRU15" s="6"/>
      <c r="HRV15" s="6"/>
      <c r="HRW15" s="6"/>
      <c r="HRX15" s="6"/>
      <c r="HRY15" s="6"/>
      <c r="HRZ15" s="6"/>
      <c r="HSA15" s="6"/>
      <c r="HSB15" s="6"/>
      <c r="HSC15" s="6"/>
      <c r="HSD15" s="6"/>
      <c r="HSE15" s="6"/>
      <c r="HSF15" s="6"/>
      <c r="HSG15" s="6"/>
      <c r="HSH15" s="6"/>
      <c r="HSI15" s="6"/>
      <c r="HSJ15" s="6"/>
      <c r="HSK15" s="6"/>
      <c r="HSL15" s="6"/>
      <c r="HSM15" s="6"/>
      <c r="HSN15" s="6"/>
      <c r="HSO15" s="6"/>
      <c r="HSP15" s="6"/>
      <c r="HSQ15" s="6"/>
      <c r="HSR15" s="6"/>
      <c r="HSS15" s="6"/>
      <c r="HST15" s="6"/>
      <c r="HSU15" s="6"/>
      <c r="HSV15" s="6"/>
      <c r="HSW15" s="6"/>
      <c r="HSX15" s="6"/>
      <c r="HSY15" s="6"/>
      <c r="HSZ15" s="6"/>
      <c r="HTA15" s="6"/>
      <c r="HTB15" s="6"/>
      <c r="HTC15" s="6"/>
      <c r="HTD15" s="6"/>
      <c r="HTE15" s="6"/>
      <c r="HTF15" s="6"/>
      <c r="HTG15" s="6"/>
      <c r="HTH15" s="6"/>
      <c r="HTI15" s="6"/>
      <c r="HTJ15" s="6"/>
      <c r="HTK15" s="6"/>
      <c r="HTL15" s="6"/>
      <c r="HTM15" s="6"/>
      <c r="HTN15" s="6"/>
      <c r="HTO15" s="6"/>
      <c r="HTP15" s="6"/>
      <c r="HTQ15" s="6"/>
      <c r="HTR15" s="6"/>
      <c r="HTS15" s="6"/>
      <c r="HTT15" s="6"/>
      <c r="HTU15" s="6"/>
      <c r="HTV15" s="6"/>
      <c r="HTW15" s="6"/>
      <c r="HTX15" s="6"/>
      <c r="HTY15" s="6"/>
      <c r="HTZ15" s="6"/>
      <c r="HUA15" s="6"/>
      <c r="HUB15" s="6"/>
      <c r="HUC15" s="6"/>
      <c r="HUD15" s="6"/>
      <c r="HUE15" s="6"/>
      <c r="HUF15" s="6"/>
      <c r="HUG15" s="6"/>
      <c r="HUH15" s="6"/>
      <c r="HUI15" s="6"/>
      <c r="HUJ15" s="6"/>
      <c r="HUK15" s="6"/>
      <c r="HUL15" s="6"/>
      <c r="HUM15" s="6"/>
      <c r="HUN15" s="6"/>
      <c r="HUO15" s="6"/>
      <c r="HUP15" s="6"/>
      <c r="HUQ15" s="6"/>
      <c r="HUR15" s="6"/>
      <c r="HUS15" s="6"/>
      <c r="HUT15" s="6"/>
      <c r="HUU15" s="6"/>
      <c r="HUV15" s="6"/>
      <c r="HUW15" s="6"/>
      <c r="HUX15" s="6"/>
      <c r="HUY15" s="6"/>
      <c r="HUZ15" s="6"/>
      <c r="HVA15" s="6"/>
      <c r="HVB15" s="6"/>
      <c r="HVC15" s="6"/>
      <c r="HVD15" s="6"/>
      <c r="HVE15" s="6"/>
      <c r="HVF15" s="6"/>
      <c r="HVG15" s="6"/>
      <c r="HVH15" s="6"/>
      <c r="HVI15" s="6"/>
      <c r="HVJ15" s="6"/>
      <c r="HVK15" s="6"/>
      <c r="HVL15" s="6"/>
      <c r="HVM15" s="6"/>
      <c r="HVN15" s="6"/>
      <c r="HVO15" s="6"/>
      <c r="HVP15" s="6"/>
      <c r="HVQ15" s="6"/>
      <c r="HVR15" s="6"/>
      <c r="HVS15" s="6"/>
      <c r="HVT15" s="6"/>
      <c r="HVU15" s="6"/>
      <c r="HVV15" s="6"/>
      <c r="HVW15" s="6"/>
      <c r="HVX15" s="6"/>
      <c r="HVY15" s="6"/>
      <c r="HVZ15" s="6"/>
      <c r="HWA15" s="6"/>
      <c r="HWB15" s="6"/>
      <c r="HWC15" s="6"/>
      <c r="HWD15" s="6"/>
      <c r="HWE15" s="6"/>
      <c r="HWF15" s="6"/>
      <c r="HWG15" s="6"/>
      <c r="HWH15" s="6"/>
      <c r="HWI15" s="6"/>
      <c r="HWJ15" s="6"/>
      <c r="HWK15" s="6"/>
      <c r="HWL15" s="6"/>
      <c r="HWM15" s="6"/>
      <c r="HWN15" s="6"/>
      <c r="HWO15" s="6"/>
      <c r="HWP15" s="6"/>
      <c r="HWQ15" s="6"/>
      <c r="HWR15" s="6"/>
      <c r="HWS15" s="6"/>
      <c r="HWT15" s="6"/>
      <c r="HWU15" s="6"/>
      <c r="HWV15" s="6"/>
      <c r="HWW15" s="6"/>
      <c r="HWX15" s="6"/>
      <c r="HWY15" s="6"/>
      <c r="HWZ15" s="6"/>
      <c r="HXA15" s="6"/>
      <c r="HXB15" s="6"/>
      <c r="HXC15" s="6"/>
      <c r="HXD15" s="6"/>
      <c r="HXE15" s="6"/>
      <c r="HXF15" s="6"/>
      <c r="HXG15" s="6"/>
      <c r="HXH15" s="6"/>
      <c r="HXI15" s="6"/>
      <c r="HXJ15" s="6"/>
      <c r="HXK15" s="6"/>
      <c r="HXL15" s="6"/>
      <c r="HXM15" s="6"/>
      <c r="HXN15" s="6"/>
      <c r="HXO15" s="6"/>
      <c r="HXP15" s="6"/>
      <c r="HXQ15" s="6"/>
      <c r="HXR15" s="6"/>
      <c r="HXS15" s="6"/>
      <c r="HXT15" s="6"/>
      <c r="HXU15" s="6"/>
      <c r="HXV15" s="6"/>
      <c r="HXW15" s="6"/>
      <c r="HXX15" s="6"/>
      <c r="HXY15" s="6"/>
      <c r="HXZ15" s="6"/>
      <c r="HYA15" s="6"/>
      <c r="HYB15" s="6"/>
      <c r="HYC15" s="6"/>
      <c r="HYD15" s="6"/>
      <c r="HYE15" s="6"/>
      <c r="HYF15" s="6"/>
      <c r="HYG15" s="6"/>
      <c r="HYH15" s="6"/>
      <c r="HYI15" s="6"/>
      <c r="HYJ15" s="6"/>
      <c r="HYK15" s="6"/>
      <c r="HYL15" s="6"/>
      <c r="HYM15" s="6"/>
      <c r="HYN15" s="6"/>
      <c r="HYO15" s="6"/>
      <c r="HYP15" s="6"/>
      <c r="HYQ15" s="6"/>
      <c r="HYR15" s="6"/>
      <c r="HYS15" s="6"/>
      <c r="HYT15" s="6"/>
      <c r="HYU15" s="6"/>
      <c r="HYV15" s="6"/>
      <c r="HYW15" s="6"/>
      <c r="HYX15" s="6"/>
      <c r="HYY15" s="6"/>
      <c r="HYZ15" s="6"/>
      <c r="HZA15" s="6"/>
      <c r="HZB15" s="6"/>
      <c r="HZC15" s="6"/>
      <c r="HZD15" s="6"/>
      <c r="HZE15" s="6"/>
      <c r="HZF15" s="6"/>
      <c r="HZG15" s="6"/>
      <c r="HZH15" s="6"/>
      <c r="HZI15" s="6"/>
      <c r="HZJ15" s="6"/>
      <c r="HZK15" s="6"/>
      <c r="HZL15" s="6"/>
      <c r="HZM15" s="6"/>
      <c r="HZN15" s="6"/>
      <c r="HZO15" s="6"/>
      <c r="HZP15" s="6"/>
      <c r="HZQ15" s="6"/>
      <c r="HZR15" s="6"/>
      <c r="HZS15" s="6"/>
      <c r="HZT15" s="6"/>
      <c r="HZU15" s="6"/>
      <c r="HZV15" s="6"/>
      <c r="HZW15" s="6"/>
      <c r="HZX15" s="6"/>
      <c r="HZY15" s="6"/>
      <c r="HZZ15" s="6"/>
      <c r="IAA15" s="6"/>
      <c r="IAB15" s="6"/>
      <c r="IAC15" s="6"/>
      <c r="IAD15" s="6"/>
      <c r="IAE15" s="6"/>
      <c r="IAF15" s="6"/>
      <c r="IAG15" s="6"/>
      <c r="IAH15" s="6"/>
      <c r="IAI15" s="6"/>
      <c r="IAJ15" s="6"/>
      <c r="IAK15" s="6"/>
      <c r="IAL15" s="6"/>
      <c r="IAM15" s="6"/>
      <c r="IAN15" s="6"/>
      <c r="IAO15" s="6"/>
      <c r="IAP15" s="6"/>
      <c r="IAQ15" s="6"/>
      <c r="IAR15" s="6"/>
      <c r="IAS15" s="6"/>
      <c r="IAT15" s="6"/>
      <c r="IAU15" s="6"/>
      <c r="IAV15" s="6"/>
      <c r="IAW15" s="6"/>
      <c r="IAX15" s="6"/>
      <c r="IAY15" s="6"/>
      <c r="IAZ15" s="6"/>
      <c r="IBA15" s="6"/>
      <c r="IBB15" s="6"/>
      <c r="IBC15" s="6"/>
      <c r="IBD15" s="6"/>
      <c r="IBE15" s="6"/>
      <c r="IBF15" s="6"/>
      <c r="IBG15" s="6"/>
      <c r="IBH15" s="6"/>
      <c r="IBI15" s="6"/>
      <c r="IBJ15" s="6"/>
      <c r="IBK15" s="6"/>
      <c r="IBL15" s="6"/>
      <c r="IBM15" s="6"/>
      <c r="IBN15" s="6"/>
      <c r="IBO15" s="6"/>
      <c r="IBP15" s="6"/>
      <c r="IBQ15" s="6"/>
      <c r="IBR15" s="6"/>
      <c r="IBS15" s="6"/>
      <c r="IBT15" s="6"/>
      <c r="IBU15" s="6"/>
      <c r="IBV15" s="6"/>
      <c r="IBW15" s="6"/>
      <c r="IBX15" s="6"/>
      <c r="IBY15" s="6"/>
      <c r="IBZ15" s="6"/>
      <c r="ICA15" s="6"/>
      <c r="ICB15" s="6"/>
      <c r="ICC15" s="6"/>
      <c r="ICD15" s="6"/>
      <c r="ICE15" s="6"/>
      <c r="ICF15" s="6"/>
      <c r="ICG15" s="6"/>
      <c r="ICH15" s="6"/>
      <c r="ICI15" s="6"/>
      <c r="ICJ15" s="6"/>
      <c r="ICK15" s="6"/>
      <c r="ICL15" s="6"/>
      <c r="ICM15" s="6"/>
      <c r="ICN15" s="6"/>
      <c r="ICO15" s="6"/>
      <c r="ICP15" s="6"/>
      <c r="ICQ15" s="6"/>
      <c r="ICR15" s="6"/>
      <c r="ICS15" s="6"/>
      <c r="ICT15" s="6"/>
      <c r="ICU15" s="6"/>
      <c r="ICV15" s="6"/>
      <c r="ICW15" s="6"/>
      <c r="ICX15" s="6"/>
      <c r="ICY15" s="6"/>
      <c r="ICZ15" s="6"/>
      <c r="IDA15" s="6"/>
      <c r="IDB15" s="6"/>
      <c r="IDC15" s="6"/>
      <c r="IDD15" s="6"/>
      <c r="IDE15" s="6"/>
      <c r="IDF15" s="6"/>
      <c r="IDG15" s="6"/>
      <c r="IDH15" s="6"/>
      <c r="IDI15" s="6"/>
      <c r="IDJ15" s="6"/>
      <c r="IDK15" s="6"/>
      <c r="IDL15" s="6"/>
      <c r="IDM15" s="6"/>
      <c r="IDN15" s="6"/>
      <c r="IDO15" s="6"/>
      <c r="IDP15" s="6"/>
      <c r="IDQ15" s="6"/>
      <c r="IDR15" s="6"/>
      <c r="IDS15" s="6"/>
      <c r="IDT15" s="6"/>
      <c r="IDU15" s="6"/>
      <c r="IDV15" s="6"/>
      <c r="IDW15" s="6"/>
      <c r="IDX15" s="6"/>
      <c r="IDY15" s="6"/>
      <c r="IDZ15" s="6"/>
      <c r="IEA15" s="6"/>
      <c r="IEB15" s="6"/>
      <c r="IEC15" s="6"/>
      <c r="IED15" s="6"/>
      <c r="IEE15" s="6"/>
      <c r="IEF15" s="6"/>
      <c r="IEG15" s="6"/>
      <c r="IEH15" s="6"/>
      <c r="IEI15" s="6"/>
      <c r="IEJ15" s="6"/>
      <c r="IEK15" s="6"/>
      <c r="IEL15" s="6"/>
      <c r="IEM15" s="6"/>
      <c r="IEN15" s="6"/>
      <c r="IEO15" s="6"/>
      <c r="IEP15" s="6"/>
      <c r="IEQ15" s="6"/>
      <c r="IER15" s="6"/>
      <c r="IES15" s="6"/>
      <c r="IET15" s="6"/>
      <c r="IEU15" s="6"/>
      <c r="IEV15" s="6"/>
      <c r="IEW15" s="6"/>
      <c r="IEX15" s="6"/>
      <c r="IEY15" s="6"/>
      <c r="IEZ15" s="6"/>
      <c r="IFA15" s="6"/>
      <c r="IFB15" s="6"/>
      <c r="IFC15" s="6"/>
      <c r="IFD15" s="6"/>
      <c r="IFE15" s="6"/>
      <c r="IFF15" s="6"/>
      <c r="IFG15" s="6"/>
      <c r="IFH15" s="6"/>
      <c r="IFI15" s="6"/>
      <c r="IFJ15" s="6"/>
      <c r="IFK15" s="6"/>
      <c r="IFL15" s="6"/>
      <c r="IFM15" s="6"/>
      <c r="IFN15" s="6"/>
      <c r="IFO15" s="6"/>
      <c r="IFP15" s="6"/>
      <c r="IFQ15" s="6"/>
      <c r="IFR15" s="6"/>
      <c r="IFS15" s="6"/>
      <c r="IFT15" s="6"/>
      <c r="IFU15" s="6"/>
      <c r="IFV15" s="6"/>
      <c r="IFW15" s="6"/>
      <c r="IFX15" s="6"/>
      <c r="IFY15" s="6"/>
      <c r="IFZ15" s="6"/>
      <c r="IGA15" s="6"/>
      <c r="IGB15" s="6"/>
      <c r="IGC15" s="6"/>
      <c r="IGD15" s="6"/>
      <c r="IGE15" s="6"/>
      <c r="IGF15" s="6"/>
      <c r="IGG15" s="6"/>
      <c r="IGH15" s="6"/>
      <c r="IGI15" s="6"/>
      <c r="IGJ15" s="6"/>
      <c r="IGK15" s="6"/>
      <c r="IGL15" s="6"/>
      <c r="IGM15" s="6"/>
      <c r="IGN15" s="6"/>
      <c r="IGO15" s="6"/>
      <c r="IGP15" s="6"/>
      <c r="IGQ15" s="6"/>
      <c r="IGR15" s="6"/>
      <c r="IGS15" s="6"/>
      <c r="IGT15" s="6"/>
      <c r="IGU15" s="6"/>
      <c r="IGV15" s="6"/>
      <c r="IGW15" s="6"/>
      <c r="IGX15" s="6"/>
      <c r="IGY15" s="6"/>
      <c r="IGZ15" s="6"/>
      <c r="IHA15" s="6"/>
      <c r="IHB15" s="6"/>
      <c r="IHC15" s="6"/>
      <c r="IHD15" s="6"/>
      <c r="IHE15" s="6"/>
      <c r="IHF15" s="6"/>
      <c r="IHG15" s="6"/>
      <c r="IHH15" s="6"/>
      <c r="IHI15" s="6"/>
      <c r="IHJ15" s="6"/>
      <c r="IHK15" s="6"/>
      <c r="IHL15" s="6"/>
      <c r="IHM15" s="6"/>
      <c r="IHN15" s="6"/>
      <c r="IHO15" s="6"/>
      <c r="IHP15" s="6"/>
      <c r="IHQ15" s="6"/>
      <c r="IHR15" s="6"/>
      <c r="IHS15" s="6"/>
      <c r="IHT15" s="6"/>
      <c r="IHU15" s="6"/>
      <c r="IHV15" s="6"/>
      <c r="IHW15" s="6"/>
      <c r="IHX15" s="6"/>
      <c r="IHY15" s="6"/>
      <c r="IHZ15" s="6"/>
      <c r="IIA15" s="6"/>
      <c r="IIB15" s="6"/>
      <c r="IIC15" s="6"/>
      <c r="IID15" s="6"/>
      <c r="IIE15" s="6"/>
      <c r="IIF15" s="6"/>
      <c r="IIG15" s="6"/>
      <c r="IIH15" s="6"/>
      <c r="III15" s="6"/>
      <c r="IIJ15" s="6"/>
      <c r="IIK15" s="6"/>
      <c r="IIL15" s="6"/>
      <c r="IIM15" s="6"/>
      <c r="IIN15" s="6"/>
      <c r="IIO15" s="6"/>
      <c r="IIP15" s="6"/>
      <c r="IIQ15" s="6"/>
      <c r="IIR15" s="6"/>
      <c r="IIS15" s="6"/>
      <c r="IIT15" s="6"/>
      <c r="IIU15" s="6"/>
      <c r="IIV15" s="6"/>
      <c r="IIW15" s="6"/>
      <c r="IIX15" s="6"/>
      <c r="IIY15" s="6"/>
      <c r="IIZ15" s="6"/>
      <c r="IJA15" s="6"/>
      <c r="IJB15" s="6"/>
      <c r="IJC15" s="6"/>
      <c r="IJD15" s="6"/>
      <c r="IJE15" s="6"/>
      <c r="IJF15" s="6"/>
      <c r="IJG15" s="6"/>
      <c r="IJH15" s="6"/>
      <c r="IJI15" s="6"/>
      <c r="IJJ15" s="6"/>
      <c r="IJK15" s="6"/>
      <c r="IJL15" s="6"/>
      <c r="IJM15" s="6"/>
      <c r="IJN15" s="6"/>
      <c r="IJO15" s="6"/>
      <c r="IJP15" s="6"/>
      <c r="IJQ15" s="6"/>
      <c r="IJR15" s="6"/>
      <c r="IJS15" s="6"/>
      <c r="IJT15" s="6"/>
      <c r="IJU15" s="6"/>
      <c r="IJV15" s="6"/>
      <c r="IJW15" s="6"/>
      <c r="IJX15" s="6"/>
      <c r="IJY15" s="6"/>
      <c r="IJZ15" s="6"/>
      <c r="IKA15" s="6"/>
      <c r="IKB15" s="6"/>
      <c r="IKC15" s="6"/>
      <c r="IKD15" s="6"/>
      <c r="IKE15" s="6"/>
      <c r="IKF15" s="6"/>
      <c r="IKG15" s="6"/>
      <c r="IKH15" s="6"/>
      <c r="IKI15" s="6"/>
      <c r="IKJ15" s="6"/>
      <c r="IKK15" s="6"/>
      <c r="IKL15" s="6"/>
      <c r="IKM15" s="6"/>
      <c r="IKN15" s="6"/>
      <c r="IKO15" s="6"/>
      <c r="IKP15" s="6"/>
      <c r="IKQ15" s="6"/>
      <c r="IKR15" s="6"/>
      <c r="IKS15" s="6"/>
      <c r="IKT15" s="6"/>
      <c r="IKU15" s="6"/>
      <c r="IKV15" s="6"/>
      <c r="IKW15" s="6"/>
      <c r="IKX15" s="6"/>
      <c r="IKY15" s="6"/>
      <c r="IKZ15" s="6"/>
      <c r="ILA15" s="6"/>
      <c r="ILB15" s="6"/>
      <c r="ILC15" s="6"/>
      <c r="ILD15" s="6"/>
      <c r="ILE15" s="6"/>
      <c r="ILF15" s="6"/>
      <c r="ILG15" s="6"/>
      <c r="ILH15" s="6"/>
      <c r="ILI15" s="6"/>
      <c r="ILJ15" s="6"/>
      <c r="ILK15" s="6"/>
      <c r="ILL15" s="6"/>
      <c r="ILM15" s="6"/>
      <c r="ILN15" s="6"/>
      <c r="ILO15" s="6"/>
      <c r="ILP15" s="6"/>
      <c r="ILQ15" s="6"/>
      <c r="ILR15" s="6"/>
      <c r="ILS15" s="6"/>
      <c r="ILT15" s="6"/>
      <c r="ILU15" s="6"/>
      <c r="ILV15" s="6"/>
      <c r="ILW15" s="6"/>
      <c r="ILX15" s="6"/>
      <c r="ILY15" s="6"/>
      <c r="ILZ15" s="6"/>
      <c r="IMA15" s="6"/>
      <c r="IMB15" s="6"/>
      <c r="IMC15" s="6"/>
      <c r="IMD15" s="6"/>
      <c r="IME15" s="6"/>
      <c r="IMF15" s="6"/>
      <c r="IMG15" s="6"/>
      <c r="IMH15" s="6"/>
      <c r="IMI15" s="6"/>
      <c r="IMJ15" s="6"/>
      <c r="IMK15" s="6"/>
      <c r="IML15" s="6"/>
      <c r="IMM15" s="6"/>
      <c r="IMN15" s="6"/>
      <c r="IMO15" s="6"/>
      <c r="IMP15" s="6"/>
      <c r="IMQ15" s="6"/>
      <c r="IMR15" s="6"/>
      <c r="IMS15" s="6"/>
      <c r="IMT15" s="6"/>
      <c r="IMU15" s="6"/>
      <c r="IMV15" s="6"/>
      <c r="IMW15" s="6"/>
      <c r="IMX15" s="6"/>
      <c r="IMY15" s="6"/>
      <c r="IMZ15" s="6"/>
      <c r="INA15" s="6"/>
      <c r="INB15" s="6"/>
      <c r="INC15" s="6"/>
      <c r="IND15" s="6"/>
      <c r="INE15" s="6"/>
      <c r="INF15" s="6"/>
      <c r="ING15" s="6"/>
      <c r="INH15" s="6"/>
      <c r="INI15" s="6"/>
      <c r="INJ15" s="6"/>
      <c r="INK15" s="6"/>
      <c r="INL15" s="6"/>
      <c r="INM15" s="6"/>
      <c r="INN15" s="6"/>
      <c r="INO15" s="6"/>
      <c r="INP15" s="6"/>
      <c r="INQ15" s="6"/>
      <c r="INR15" s="6"/>
      <c r="INS15" s="6"/>
      <c r="INT15" s="6"/>
      <c r="INU15" s="6"/>
      <c r="INV15" s="6"/>
      <c r="INW15" s="6"/>
      <c r="INX15" s="6"/>
      <c r="INY15" s="6"/>
      <c r="INZ15" s="6"/>
      <c r="IOA15" s="6"/>
      <c r="IOB15" s="6"/>
      <c r="IOC15" s="6"/>
      <c r="IOD15" s="6"/>
      <c r="IOE15" s="6"/>
      <c r="IOF15" s="6"/>
      <c r="IOG15" s="6"/>
      <c r="IOH15" s="6"/>
      <c r="IOI15" s="6"/>
      <c r="IOJ15" s="6"/>
      <c r="IOK15" s="6"/>
      <c r="IOL15" s="6"/>
      <c r="IOM15" s="6"/>
      <c r="ION15" s="6"/>
      <c r="IOO15" s="6"/>
      <c r="IOP15" s="6"/>
      <c r="IOQ15" s="6"/>
      <c r="IOR15" s="6"/>
      <c r="IOS15" s="6"/>
      <c r="IOT15" s="6"/>
      <c r="IOU15" s="6"/>
      <c r="IOV15" s="6"/>
      <c r="IOW15" s="6"/>
      <c r="IOX15" s="6"/>
      <c r="IOY15" s="6"/>
      <c r="IOZ15" s="6"/>
      <c r="IPA15" s="6"/>
      <c r="IPB15" s="6"/>
      <c r="IPC15" s="6"/>
      <c r="IPD15" s="6"/>
      <c r="IPE15" s="6"/>
      <c r="IPF15" s="6"/>
      <c r="IPG15" s="6"/>
      <c r="IPH15" s="6"/>
      <c r="IPI15" s="6"/>
      <c r="IPJ15" s="6"/>
      <c r="IPK15" s="6"/>
      <c r="IPL15" s="6"/>
      <c r="IPM15" s="6"/>
      <c r="IPN15" s="6"/>
      <c r="IPO15" s="6"/>
      <c r="IPP15" s="6"/>
      <c r="IPQ15" s="6"/>
      <c r="IPR15" s="6"/>
      <c r="IPS15" s="6"/>
      <c r="IPT15" s="6"/>
      <c r="IPU15" s="6"/>
      <c r="IPV15" s="6"/>
      <c r="IPW15" s="6"/>
      <c r="IPX15" s="6"/>
      <c r="IPY15" s="6"/>
      <c r="IPZ15" s="6"/>
      <c r="IQA15" s="6"/>
      <c r="IQB15" s="6"/>
      <c r="IQC15" s="6"/>
      <c r="IQD15" s="6"/>
      <c r="IQE15" s="6"/>
      <c r="IQF15" s="6"/>
      <c r="IQG15" s="6"/>
      <c r="IQH15" s="6"/>
      <c r="IQI15" s="6"/>
      <c r="IQJ15" s="6"/>
      <c r="IQK15" s="6"/>
      <c r="IQL15" s="6"/>
      <c r="IQM15" s="6"/>
      <c r="IQN15" s="6"/>
      <c r="IQO15" s="6"/>
      <c r="IQP15" s="6"/>
      <c r="IQQ15" s="6"/>
      <c r="IQR15" s="6"/>
      <c r="IQS15" s="6"/>
      <c r="IQT15" s="6"/>
      <c r="IQU15" s="6"/>
      <c r="IQV15" s="6"/>
      <c r="IQW15" s="6"/>
      <c r="IQX15" s="6"/>
      <c r="IQY15" s="6"/>
      <c r="IQZ15" s="6"/>
      <c r="IRA15" s="6"/>
      <c r="IRB15" s="6"/>
      <c r="IRC15" s="6"/>
      <c r="IRD15" s="6"/>
      <c r="IRE15" s="6"/>
      <c r="IRF15" s="6"/>
      <c r="IRG15" s="6"/>
      <c r="IRH15" s="6"/>
      <c r="IRI15" s="6"/>
      <c r="IRJ15" s="6"/>
      <c r="IRK15" s="6"/>
      <c r="IRL15" s="6"/>
      <c r="IRM15" s="6"/>
      <c r="IRN15" s="6"/>
      <c r="IRO15" s="6"/>
      <c r="IRP15" s="6"/>
      <c r="IRQ15" s="6"/>
      <c r="IRR15" s="6"/>
      <c r="IRS15" s="6"/>
      <c r="IRT15" s="6"/>
      <c r="IRU15" s="6"/>
      <c r="IRV15" s="6"/>
      <c r="IRW15" s="6"/>
      <c r="IRX15" s="6"/>
      <c r="IRY15" s="6"/>
      <c r="IRZ15" s="6"/>
      <c r="ISA15" s="6"/>
      <c r="ISB15" s="6"/>
      <c r="ISC15" s="6"/>
      <c r="ISD15" s="6"/>
      <c r="ISE15" s="6"/>
      <c r="ISF15" s="6"/>
      <c r="ISG15" s="6"/>
      <c r="ISH15" s="6"/>
      <c r="ISI15" s="6"/>
      <c r="ISJ15" s="6"/>
      <c r="ISK15" s="6"/>
      <c r="ISL15" s="6"/>
      <c r="ISM15" s="6"/>
      <c r="ISN15" s="6"/>
      <c r="ISO15" s="6"/>
      <c r="ISP15" s="6"/>
      <c r="ISQ15" s="6"/>
      <c r="ISR15" s="6"/>
      <c r="ISS15" s="6"/>
      <c r="IST15" s="6"/>
      <c r="ISU15" s="6"/>
      <c r="ISV15" s="6"/>
      <c r="ISW15" s="6"/>
      <c r="ISX15" s="6"/>
      <c r="ISY15" s="6"/>
      <c r="ISZ15" s="6"/>
      <c r="ITA15" s="6"/>
      <c r="ITB15" s="6"/>
      <c r="ITC15" s="6"/>
      <c r="ITD15" s="6"/>
      <c r="ITE15" s="6"/>
      <c r="ITF15" s="6"/>
      <c r="ITG15" s="6"/>
      <c r="ITH15" s="6"/>
      <c r="ITI15" s="6"/>
      <c r="ITJ15" s="6"/>
      <c r="ITK15" s="6"/>
      <c r="ITL15" s="6"/>
      <c r="ITM15" s="6"/>
      <c r="ITN15" s="6"/>
      <c r="ITO15" s="6"/>
      <c r="ITP15" s="6"/>
      <c r="ITQ15" s="6"/>
      <c r="ITR15" s="6"/>
      <c r="ITS15" s="6"/>
      <c r="ITT15" s="6"/>
      <c r="ITU15" s="6"/>
      <c r="ITV15" s="6"/>
      <c r="ITW15" s="6"/>
      <c r="ITX15" s="6"/>
      <c r="ITY15" s="6"/>
      <c r="ITZ15" s="6"/>
      <c r="IUA15" s="6"/>
      <c r="IUB15" s="6"/>
      <c r="IUC15" s="6"/>
      <c r="IUD15" s="6"/>
      <c r="IUE15" s="6"/>
      <c r="IUF15" s="6"/>
      <c r="IUG15" s="6"/>
      <c r="IUH15" s="6"/>
      <c r="IUI15" s="6"/>
      <c r="IUJ15" s="6"/>
      <c r="IUK15" s="6"/>
      <c r="IUL15" s="6"/>
      <c r="IUM15" s="6"/>
      <c r="IUN15" s="6"/>
      <c r="IUO15" s="6"/>
      <c r="IUP15" s="6"/>
      <c r="IUQ15" s="6"/>
      <c r="IUR15" s="6"/>
      <c r="IUS15" s="6"/>
      <c r="IUT15" s="6"/>
      <c r="IUU15" s="6"/>
      <c r="IUV15" s="6"/>
      <c r="IUW15" s="6"/>
      <c r="IUX15" s="6"/>
      <c r="IUY15" s="6"/>
      <c r="IUZ15" s="6"/>
      <c r="IVA15" s="6"/>
      <c r="IVB15" s="6"/>
      <c r="IVC15" s="6"/>
      <c r="IVD15" s="6"/>
      <c r="IVE15" s="6"/>
      <c r="IVF15" s="6"/>
      <c r="IVG15" s="6"/>
      <c r="IVH15" s="6"/>
      <c r="IVI15" s="6"/>
      <c r="IVJ15" s="6"/>
      <c r="IVK15" s="6"/>
      <c r="IVL15" s="6"/>
      <c r="IVM15" s="6"/>
      <c r="IVN15" s="6"/>
      <c r="IVO15" s="6"/>
      <c r="IVP15" s="6"/>
      <c r="IVQ15" s="6"/>
      <c r="IVR15" s="6"/>
      <c r="IVS15" s="6"/>
      <c r="IVT15" s="6"/>
      <c r="IVU15" s="6"/>
      <c r="IVV15" s="6"/>
      <c r="IVW15" s="6"/>
      <c r="IVX15" s="6"/>
      <c r="IVY15" s="6"/>
      <c r="IVZ15" s="6"/>
      <c r="IWA15" s="6"/>
      <c r="IWB15" s="6"/>
      <c r="IWC15" s="6"/>
      <c r="IWD15" s="6"/>
      <c r="IWE15" s="6"/>
      <c r="IWF15" s="6"/>
      <c r="IWG15" s="6"/>
      <c r="IWH15" s="6"/>
      <c r="IWI15" s="6"/>
      <c r="IWJ15" s="6"/>
      <c r="IWK15" s="6"/>
      <c r="IWL15" s="6"/>
      <c r="IWM15" s="6"/>
      <c r="IWN15" s="6"/>
      <c r="IWO15" s="6"/>
      <c r="IWP15" s="6"/>
      <c r="IWQ15" s="6"/>
      <c r="IWR15" s="6"/>
      <c r="IWS15" s="6"/>
      <c r="IWT15" s="6"/>
      <c r="IWU15" s="6"/>
      <c r="IWV15" s="6"/>
      <c r="IWW15" s="6"/>
      <c r="IWX15" s="6"/>
      <c r="IWY15" s="6"/>
      <c r="IWZ15" s="6"/>
      <c r="IXA15" s="6"/>
      <c r="IXB15" s="6"/>
      <c r="IXC15" s="6"/>
      <c r="IXD15" s="6"/>
      <c r="IXE15" s="6"/>
      <c r="IXF15" s="6"/>
      <c r="IXG15" s="6"/>
      <c r="IXH15" s="6"/>
      <c r="IXI15" s="6"/>
      <c r="IXJ15" s="6"/>
      <c r="IXK15" s="6"/>
      <c r="IXL15" s="6"/>
      <c r="IXM15" s="6"/>
      <c r="IXN15" s="6"/>
      <c r="IXO15" s="6"/>
      <c r="IXP15" s="6"/>
      <c r="IXQ15" s="6"/>
      <c r="IXR15" s="6"/>
      <c r="IXS15" s="6"/>
      <c r="IXT15" s="6"/>
      <c r="IXU15" s="6"/>
      <c r="IXV15" s="6"/>
      <c r="IXW15" s="6"/>
      <c r="IXX15" s="6"/>
      <c r="IXY15" s="6"/>
      <c r="IXZ15" s="6"/>
      <c r="IYA15" s="6"/>
      <c r="IYB15" s="6"/>
      <c r="IYC15" s="6"/>
      <c r="IYD15" s="6"/>
      <c r="IYE15" s="6"/>
      <c r="IYF15" s="6"/>
      <c r="IYG15" s="6"/>
      <c r="IYH15" s="6"/>
      <c r="IYI15" s="6"/>
      <c r="IYJ15" s="6"/>
      <c r="IYK15" s="6"/>
      <c r="IYL15" s="6"/>
      <c r="IYM15" s="6"/>
      <c r="IYN15" s="6"/>
      <c r="IYO15" s="6"/>
      <c r="IYP15" s="6"/>
      <c r="IYQ15" s="6"/>
      <c r="IYR15" s="6"/>
      <c r="IYS15" s="6"/>
      <c r="IYT15" s="6"/>
      <c r="IYU15" s="6"/>
      <c r="IYV15" s="6"/>
      <c r="IYW15" s="6"/>
      <c r="IYX15" s="6"/>
      <c r="IYY15" s="6"/>
      <c r="IYZ15" s="6"/>
      <c r="IZA15" s="6"/>
      <c r="IZB15" s="6"/>
      <c r="IZC15" s="6"/>
      <c r="IZD15" s="6"/>
      <c r="IZE15" s="6"/>
      <c r="IZF15" s="6"/>
      <c r="IZG15" s="6"/>
      <c r="IZH15" s="6"/>
      <c r="IZI15" s="6"/>
      <c r="IZJ15" s="6"/>
      <c r="IZK15" s="6"/>
      <c r="IZL15" s="6"/>
      <c r="IZM15" s="6"/>
      <c r="IZN15" s="6"/>
      <c r="IZO15" s="6"/>
      <c r="IZP15" s="6"/>
      <c r="IZQ15" s="6"/>
      <c r="IZR15" s="6"/>
      <c r="IZS15" s="6"/>
      <c r="IZT15" s="6"/>
      <c r="IZU15" s="6"/>
      <c r="IZV15" s="6"/>
      <c r="IZW15" s="6"/>
      <c r="IZX15" s="6"/>
      <c r="IZY15" s="6"/>
      <c r="IZZ15" s="6"/>
      <c r="JAA15" s="6"/>
      <c r="JAB15" s="6"/>
      <c r="JAC15" s="6"/>
      <c r="JAD15" s="6"/>
      <c r="JAE15" s="6"/>
      <c r="JAF15" s="6"/>
      <c r="JAG15" s="6"/>
      <c r="JAH15" s="6"/>
      <c r="JAI15" s="6"/>
      <c r="JAJ15" s="6"/>
      <c r="JAK15" s="6"/>
      <c r="JAL15" s="6"/>
      <c r="JAM15" s="6"/>
      <c r="JAN15" s="6"/>
      <c r="JAO15" s="6"/>
      <c r="JAP15" s="6"/>
      <c r="JAQ15" s="6"/>
      <c r="JAR15" s="6"/>
      <c r="JAS15" s="6"/>
      <c r="JAT15" s="6"/>
      <c r="JAU15" s="6"/>
      <c r="JAV15" s="6"/>
      <c r="JAW15" s="6"/>
      <c r="JAX15" s="6"/>
      <c r="JAY15" s="6"/>
      <c r="JAZ15" s="6"/>
      <c r="JBA15" s="6"/>
      <c r="JBB15" s="6"/>
      <c r="JBC15" s="6"/>
      <c r="JBD15" s="6"/>
      <c r="JBE15" s="6"/>
      <c r="JBF15" s="6"/>
      <c r="JBG15" s="6"/>
      <c r="JBH15" s="6"/>
      <c r="JBI15" s="6"/>
      <c r="JBJ15" s="6"/>
      <c r="JBK15" s="6"/>
      <c r="JBL15" s="6"/>
      <c r="JBM15" s="6"/>
      <c r="JBN15" s="6"/>
      <c r="JBO15" s="6"/>
      <c r="JBP15" s="6"/>
      <c r="JBQ15" s="6"/>
      <c r="JBR15" s="6"/>
      <c r="JBS15" s="6"/>
      <c r="JBT15" s="6"/>
      <c r="JBU15" s="6"/>
      <c r="JBV15" s="6"/>
      <c r="JBW15" s="6"/>
      <c r="JBX15" s="6"/>
      <c r="JBY15" s="6"/>
      <c r="JBZ15" s="6"/>
      <c r="JCA15" s="6"/>
      <c r="JCB15" s="6"/>
      <c r="JCC15" s="6"/>
      <c r="JCD15" s="6"/>
      <c r="JCE15" s="6"/>
      <c r="JCF15" s="6"/>
      <c r="JCG15" s="6"/>
      <c r="JCH15" s="6"/>
      <c r="JCI15" s="6"/>
      <c r="JCJ15" s="6"/>
      <c r="JCK15" s="6"/>
      <c r="JCL15" s="6"/>
      <c r="JCM15" s="6"/>
      <c r="JCN15" s="6"/>
      <c r="JCO15" s="6"/>
      <c r="JCP15" s="6"/>
      <c r="JCQ15" s="6"/>
      <c r="JCR15" s="6"/>
      <c r="JCS15" s="6"/>
      <c r="JCT15" s="6"/>
      <c r="JCU15" s="6"/>
      <c r="JCV15" s="6"/>
      <c r="JCW15" s="6"/>
      <c r="JCX15" s="6"/>
      <c r="JCY15" s="6"/>
      <c r="JCZ15" s="6"/>
      <c r="JDA15" s="6"/>
      <c r="JDB15" s="6"/>
      <c r="JDC15" s="6"/>
      <c r="JDD15" s="6"/>
      <c r="JDE15" s="6"/>
      <c r="JDF15" s="6"/>
      <c r="JDG15" s="6"/>
      <c r="JDH15" s="6"/>
      <c r="JDI15" s="6"/>
      <c r="JDJ15" s="6"/>
      <c r="JDK15" s="6"/>
      <c r="JDL15" s="6"/>
      <c r="JDM15" s="6"/>
      <c r="JDN15" s="6"/>
      <c r="JDO15" s="6"/>
      <c r="JDP15" s="6"/>
      <c r="JDQ15" s="6"/>
      <c r="JDR15" s="6"/>
      <c r="JDS15" s="6"/>
      <c r="JDT15" s="6"/>
      <c r="JDU15" s="6"/>
      <c r="JDV15" s="6"/>
      <c r="JDW15" s="6"/>
      <c r="JDX15" s="6"/>
      <c r="JDY15" s="6"/>
      <c r="JDZ15" s="6"/>
      <c r="JEA15" s="6"/>
      <c r="JEB15" s="6"/>
      <c r="JEC15" s="6"/>
      <c r="JED15" s="6"/>
      <c r="JEE15" s="6"/>
      <c r="JEF15" s="6"/>
      <c r="JEG15" s="6"/>
      <c r="JEH15" s="6"/>
      <c r="JEI15" s="6"/>
      <c r="JEJ15" s="6"/>
      <c r="JEK15" s="6"/>
      <c r="JEL15" s="6"/>
      <c r="JEM15" s="6"/>
      <c r="JEN15" s="6"/>
      <c r="JEO15" s="6"/>
      <c r="JEP15" s="6"/>
      <c r="JEQ15" s="6"/>
      <c r="JER15" s="6"/>
      <c r="JES15" s="6"/>
      <c r="JET15" s="6"/>
      <c r="JEU15" s="6"/>
      <c r="JEV15" s="6"/>
      <c r="JEW15" s="6"/>
      <c r="JEX15" s="6"/>
      <c r="JEY15" s="6"/>
      <c r="JEZ15" s="6"/>
      <c r="JFA15" s="6"/>
      <c r="JFB15" s="6"/>
      <c r="JFC15" s="6"/>
      <c r="JFD15" s="6"/>
      <c r="JFE15" s="6"/>
      <c r="JFF15" s="6"/>
      <c r="JFG15" s="6"/>
      <c r="JFH15" s="6"/>
      <c r="JFI15" s="6"/>
      <c r="JFJ15" s="6"/>
      <c r="JFK15" s="6"/>
      <c r="JFL15" s="6"/>
      <c r="JFM15" s="6"/>
      <c r="JFN15" s="6"/>
      <c r="JFO15" s="6"/>
      <c r="JFP15" s="6"/>
      <c r="JFQ15" s="6"/>
      <c r="JFR15" s="6"/>
      <c r="JFS15" s="6"/>
      <c r="JFT15" s="6"/>
      <c r="JFU15" s="6"/>
      <c r="JFV15" s="6"/>
      <c r="JFW15" s="6"/>
      <c r="JFX15" s="6"/>
      <c r="JFY15" s="6"/>
      <c r="JFZ15" s="6"/>
      <c r="JGA15" s="6"/>
      <c r="JGB15" s="6"/>
      <c r="JGC15" s="6"/>
      <c r="JGD15" s="6"/>
      <c r="JGE15" s="6"/>
      <c r="JGF15" s="6"/>
      <c r="JGG15" s="6"/>
      <c r="JGH15" s="6"/>
      <c r="JGI15" s="6"/>
      <c r="JGJ15" s="6"/>
      <c r="JGK15" s="6"/>
      <c r="JGL15" s="6"/>
      <c r="JGM15" s="6"/>
      <c r="JGN15" s="6"/>
      <c r="JGO15" s="6"/>
      <c r="JGP15" s="6"/>
      <c r="JGQ15" s="6"/>
      <c r="JGR15" s="6"/>
      <c r="JGS15" s="6"/>
      <c r="JGT15" s="6"/>
      <c r="JGU15" s="6"/>
      <c r="JGV15" s="6"/>
      <c r="JGW15" s="6"/>
      <c r="JGX15" s="6"/>
      <c r="JGY15" s="6"/>
      <c r="JGZ15" s="6"/>
      <c r="JHA15" s="6"/>
      <c r="JHB15" s="6"/>
      <c r="JHC15" s="6"/>
      <c r="JHD15" s="6"/>
      <c r="JHE15" s="6"/>
      <c r="JHF15" s="6"/>
      <c r="JHG15" s="6"/>
      <c r="JHH15" s="6"/>
      <c r="JHI15" s="6"/>
      <c r="JHJ15" s="6"/>
      <c r="JHK15" s="6"/>
      <c r="JHL15" s="6"/>
      <c r="JHM15" s="6"/>
      <c r="JHN15" s="6"/>
      <c r="JHO15" s="6"/>
      <c r="JHP15" s="6"/>
      <c r="JHQ15" s="6"/>
      <c r="JHR15" s="6"/>
      <c r="JHS15" s="6"/>
      <c r="JHT15" s="6"/>
      <c r="JHU15" s="6"/>
      <c r="JHV15" s="6"/>
      <c r="JHW15" s="6"/>
      <c r="JHX15" s="6"/>
      <c r="JHY15" s="6"/>
      <c r="JHZ15" s="6"/>
      <c r="JIA15" s="6"/>
      <c r="JIB15" s="6"/>
      <c r="JIC15" s="6"/>
      <c r="JID15" s="6"/>
      <c r="JIE15" s="6"/>
      <c r="JIF15" s="6"/>
      <c r="JIG15" s="6"/>
      <c r="JIH15" s="6"/>
      <c r="JII15" s="6"/>
      <c r="JIJ15" s="6"/>
      <c r="JIK15" s="6"/>
      <c r="JIL15" s="6"/>
      <c r="JIM15" s="6"/>
      <c r="JIN15" s="6"/>
      <c r="JIO15" s="6"/>
      <c r="JIP15" s="6"/>
      <c r="JIQ15" s="6"/>
      <c r="JIR15" s="6"/>
      <c r="JIS15" s="6"/>
      <c r="JIT15" s="6"/>
      <c r="JIU15" s="6"/>
      <c r="JIV15" s="6"/>
      <c r="JIW15" s="6"/>
      <c r="JIX15" s="6"/>
      <c r="JIY15" s="6"/>
      <c r="JIZ15" s="6"/>
      <c r="JJA15" s="6"/>
      <c r="JJB15" s="6"/>
      <c r="JJC15" s="6"/>
      <c r="JJD15" s="6"/>
      <c r="JJE15" s="6"/>
      <c r="JJF15" s="6"/>
      <c r="JJG15" s="6"/>
      <c r="JJH15" s="6"/>
      <c r="JJI15" s="6"/>
      <c r="JJJ15" s="6"/>
      <c r="JJK15" s="6"/>
      <c r="JJL15" s="6"/>
      <c r="JJM15" s="6"/>
      <c r="JJN15" s="6"/>
      <c r="JJO15" s="6"/>
      <c r="JJP15" s="6"/>
      <c r="JJQ15" s="6"/>
      <c r="JJR15" s="6"/>
      <c r="JJS15" s="6"/>
      <c r="JJT15" s="6"/>
      <c r="JJU15" s="6"/>
      <c r="JJV15" s="6"/>
      <c r="JJW15" s="6"/>
      <c r="JJX15" s="6"/>
      <c r="JJY15" s="6"/>
      <c r="JJZ15" s="6"/>
      <c r="JKA15" s="6"/>
      <c r="JKB15" s="6"/>
      <c r="JKC15" s="6"/>
      <c r="JKD15" s="6"/>
      <c r="JKE15" s="6"/>
      <c r="JKF15" s="6"/>
      <c r="JKG15" s="6"/>
      <c r="JKH15" s="6"/>
      <c r="JKI15" s="6"/>
      <c r="JKJ15" s="6"/>
      <c r="JKK15" s="6"/>
      <c r="JKL15" s="6"/>
      <c r="JKM15" s="6"/>
      <c r="JKN15" s="6"/>
      <c r="JKO15" s="6"/>
      <c r="JKP15" s="6"/>
      <c r="JKQ15" s="6"/>
      <c r="JKR15" s="6"/>
      <c r="JKS15" s="6"/>
      <c r="JKT15" s="6"/>
      <c r="JKU15" s="6"/>
      <c r="JKV15" s="6"/>
      <c r="JKW15" s="6"/>
      <c r="JKX15" s="6"/>
      <c r="JKY15" s="6"/>
      <c r="JKZ15" s="6"/>
      <c r="JLA15" s="6"/>
      <c r="JLB15" s="6"/>
      <c r="JLC15" s="6"/>
      <c r="JLD15" s="6"/>
      <c r="JLE15" s="6"/>
      <c r="JLF15" s="6"/>
      <c r="JLG15" s="6"/>
      <c r="JLH15" s="6"/>
      <c r="JLI15" s="6"/>
      <c r="JLJ15" s="6"/>
      <c r="JLK15" s="6"/>
      <c r="JLL15" s="6"/>
      <c r="JLM15" s="6"/>
      <c r="JLN15" s="6"/>
      <c r="JLO15" s="6"/>
      <c r="JLP15" s="6"/>
      <c r="JLQ15" s="6"/>
      <c r="JLR15" s="6"/>
      <c r="JLS15" s="6"/>
      <c r="JLT15" s="6"/>
      <c r="JLU15" s="6"/>
      <c r="JLV15" s="6"/>
      <c r="JLW15" s="6"/>
      <c r="JLX15" s="6"/>
      <c r="JLY15" s="6"/>
      <c r="JLZ15" s="6"/>
      <c r="JMA15" s="6"/>
      <c r="JMB15" s="6"/>
      <c r="JMC15" s="6"/>
      <c r="JMD15" s="6"/>
      <c r="JME15" s="6"/>
      <c r="JMF15" s="6"/>
      <c r="JMG15" s="6"/>
      <c r="JMH15" s="6"/>
      <c r="JMI15" s="6"/>
      <c r="JMJ15" s="6"/>
      <c r="JMK15" s="6"/>
      <c r="JML15" s="6"/>
      <c r="JMM15" s="6"/>
      <c r="JMN15" s="6"/>
      <c r="JMO15" s="6"/>
      <c r="JMP15" s="6"/>
      <c r="JMQ15" s="6"/>
      <c r="JMR15" s="6"/>
      <c r="JMS15" s="6"/>
      <c r="JMT15" s="6"/>
      <c r="JMU15" s="6"/>
      <c r="JMV15" s="6"/>
      <c r="JMW15" s="6"/>
      <c r="JMX15" s="6"/>
      <c r="JMY15" s="6"/>
      <c r="JMZ15" s="6"/>
      <c r="JNA15" s="6"/>
      <c r="JNB15" s="6"/>
      <c r="JNC15" s="6"/>
      <c r="JND15" s="6"/>
      <c r="JNE15" s="6"/>
      <c r="JNF15" s="6"/>
      <c r="JNG15" s="6"/>
      <c r="JNH15" s="6"/>
      <c r="JNI15" s="6"/>
      <c r="JNJ15" s="6"/>
      <c r="JNK15" s="6"/>
      <c r="JNL15" s="6"/>
      <c r="JNM15" s="6"/>
      <c r="JNN15" s="6"/>
      <c r="JNO15" s="6"/>
      <c r="JNP15" s="6"/>
      <c r="JNQ15" s="6"/>
      <c r="JNR15" s="6"/>
      <c r="JNS15" s="6"/>
      <c r="JNT15" s="6"/>
      <c r="JNU15" s="6"/>
      <c r="JNV15" s="6"/>
      <c r="JNW15" s="6"/>
      <c r="JNX15" s="6"/>
      <c r="JNY15" s="6"/>
      <c r="JNZ15" s="6"/>
      <c r="JOA15" s="6"/>
      <c r="JOB15" s="6"/>
      <c r="JOC15" s="6"/>
      <c r="JOD15" s="6"/>
      <c r="JOE15" s="6"/>
      <c r="JOF15" s="6"/>
      <c r="JOG15" s="6"/>
      <c r="JOH15" s="6"/>
      <c r="JOI15" s="6"/>
      <c r="JOJ15" s="6"/>
      <c r="JOK15" s="6"/>
      <c r="JOL15" s="6"/>
      <c r="JOM15" s="6"/>
      <c r="JON15" s="6"/>
      <c r="JOO15" s="6"/>
      <c r="JOP15" s="6"/>
      <c r="JOQ15" s="6"/>
      <c r="JOR15" s="6"/>
      <c r="JOS15" s="6"/>
      <c r="JOT15" s="6"/>
      <c r="JOU15" s="6"/>
      <c r="JOV15" s="6"/>
      <c r="JOW15" s="6"/>
      <c r="JOX15" s="6"/>
      <c r="JOY15" s="6"/>
      <c r="JOZ15" s="6"/>
      <c r="JPA15" s="6"/>
      <c r="JPB15" s="6"/>
      <c r="JPC15" s="6"/>
      <c r="JPD15" s="6"/>
      <c r="JPE15" s="6"/>
      <c r="JPF15" s="6"/>
      <c r="JPG15" s="6"/>
      <c r="JPH15" s="6"/>
      <c r="JPI15" s="6"/>
      <c r="JPJ15" s="6"/>
      <c r="JPK15" s="6"/>
      <c r="JPL15" s="6"/>
      <c r="JPM15" s="6"/>
      <c r="JPN15" s="6"/>
      <c r="JPO15" s="6"/>
      <c r="JPP15" s="6"/>
      <c r="JPQ15" s="6"/>
      <c r="JPR15" s="6"/>
      <c r="JPS15" s="6"/>
      <c r="JPT15" s="6"/>
      <c r="JPU15" s="6"/>
      <c r="JPV15" s="6"/>
      <c r="JPW15" s="6"/>
      <c r="JPX15" s="6"/>
      <c r="JPY15" s="6"/>
      <c r="JPZ15" s="6"/>
      <c r="JQA15" s="6"/>
      <c r="JQB15" s="6"/>
      <c r="JQC15" s="6"/>
      <c r="JQD15" s="6"/>
      <c r="JQE15" s="6"/>
      <c r="JQF15" s="6"/>
      <c r="JQG15" s="6"/>
      <c r="JQH15" s="6"/>
      <c r="JQI15" s="6"/>
      <c r="JQJ15" s="6"/>
      <c r="JQK15" s="6"/>
      <c r="JQL15" s="6"/>
      <c r="JQM15" s="6"/>
      <c r="JQN15" s="6"/>
      <c r="JQO15" s="6"/>
      <c r="JQP15" s="6"/>
      <c r="JQQ15" s="6"/>
      <c r="JQR15" s="6"/>
      <c r="JQS15" s="6"/>
      <c r="JQT15" s="6"/>
      <c r="JQU15" s="6"/>
      <c r="JQV15" s="6"/>
      <c r="JQW15" s="6"/>
      <c r="JQX15" s="6"/>
      <c r="JQY15" s="6"/>
      <c r="JQZ15" s="6"/>
      <c r="JRA15" s="6"/>
      <c r="JRB15" s="6"/>
      <c r="JRC15" s="6"/>
      <c r="JRD15" s="6"/>
      <c r="JRE15" s="6"/>
      <c r="JRF15" s="6"/>
      <c r="JRG15" s="6"/>
      <c r="JRH15" s="6"/>
      <c r="JRI15" s="6"/>
      <c r="JRJ15" s="6"/>
      <c r="JRK15" s="6"/>
      <c r="JRL15" s="6"/>
      <c r="JRM15" s="6"/>
      <c r="JRN15" s="6"/>
      <c r="JRO15" s="6"/>
      <c r="JRP15" s="6"/>
      <c r="JRQ15" s="6"/>
      <c r="JRR15" s="6"/>
      <c r="JRS15" s="6"/>
      <c r="JRT15" s="6"/>
      <c r="JRU15" s="6"/>
      <c r="JRV15" s="6"/>
      <c r="JRW15" s="6"/>
      <c r="JRX15" s="6"/>
      <c r="JRY15" s="6"/>
      <c r="JRZ15" s="6"/>
      <c r="JSA15" s="6"/>
      <c r="JSB15" s="6"/>
      <c r="JSC15" s="6"/>
      <c r="JSD15" s="6"/>
      <c r="JSE15" s="6"/>
      <c r="JSF15" s="6"/>
      <c r="JSG15" s="6"/>
      <c r="JSH15" s="6"/>
      <c r="JSI15" s="6"/>
      <c r="JSJ15" s="6"/>
      <c r="JSK15" s="6"/>
      <c r="JSL15" s="6"/>
      <c r="JSM15" s="6"/>
      <c r="JSN15" s="6"/>
      <c r="JSO15" s="6"/>
      <c r="JSP15" s="6"/>
      <c r="JSQ15" s="6"/>
      <c r="JSR15" s="6"/>
      <c r="JSS15" s="6"/>
      <c r="JST15" s="6"/>
      <c r="JSU15" s="6"/>
      <c r="JSV15" s="6"/>
      <c r="JSW15" s="6"/>
      <c r="JSX15" s="6"/>
      <c r="JSY15" s="6"/>
      <c r="JSZ15" s="6"/>
      <c r="JTA15" s="6"/>
      <c r="JTB15" s="6"/>
      <c r="JTC15" s="6"/>
      <c r="JTD15" s="6"/>
      <c r="JTE15" s="6"/>
      <c r="JTF15" s="6"/>
      <c r="JTG15" s="6"/>
      <c r="JTH15" s="6"/>
      <c r="JTI15" s="6"/>
      <c r="JTJ15" s="6"/>
      <c r="JTK15" s="6"/>
      <c r="JTL15" s="6"/>
      <c r="JTM15" s="6"/>
      <c r="JTN15" s="6"/>
      <c r="JTO15" s="6"/>
      <c r="JTP15" s="6"/>
      <c r="JTQ15" s="6"/>
      <c r="JTR15" s="6"/>
      <c r="JTS15" s="6"/>
      <c r="JTT15" s="6"/>
      <c r="JTU15" s="6"/>
      <c r="JTV15" s="6"/>
      <c r="JTW15" s="6"/>
      <c r="JTX15" s="6"/>
      <c r="JTY15" s="6"/>
      <c r="JTZ15" s="6"/>
      <c r="JUA15" s="6"/>
      <c r="JUB15" s="6"/>
      <c r="JUC15" s="6"/>
      <c r="JUD15" s="6"/>
      <c r="JUE15" s="6"/>
      <c r="JUF15" s="6"/>
      <c r="JUG15" s="6"/>
      <c r="JUH15" s="6"/>
      <c r="JUI15" s="6"/>
      <c r="JUJ15" s="6"/>
      <c r="JUK15" s="6"/>
      <c r="JUL15" s="6"/>
      <c r="JUM15" s="6"/>
      <c r="JUN15" s="6"/>
      <c r="JUO15" s="6"/>
      <c r="JUP15" s="6"/>
      <c r="JUQ15" s="6"/>
      <c r="JUR15" s="6"/>
      <c r="JUS15" s="6"/>
      <c r="JUT15" s="6"/>
      <c r="JUU15" s="6"/>
      <c r="JUV15" s="6"/>
      <c r="JUW15" s="6"/>
      <c r="JUX15" s="6"/>
      <c r="JUY15" s="6"/>
      <c r="JUZ15" s="6"/>
      <c r="JVA15" s="6"/>
      <c r="JVB15" s="6"/>
      <c r="JVC15" s="6"/>
      <c r="JVD15" s="6"/>
      <c r="JVE15" s="6"/>
      <c r="JVF15" s="6"/>
      <c r="JVG15" s="6"/>
      <c r="JVH15" s="6"/>
      <c r="JVI15" s="6"/>
      <c r="JVJ15" s="6"/>
      <c r="JVK15" s="6"/>
      <c r="JVL15" s="6"/>
      <c r="JVM15" s="6"/>
      <c r="JVN15" s="6"/>
      <c r="JVO15" s="6"/>
      <c r="JVP15" s="6"/>
      <c r="JVQ15" s="6"/>
      <c r="JVR15" s="6"/>
      <c r="JVS15" s="6"/>
      <c r="JVT15" s="6"/>
      <c r="JVU15" s="6"/>
      <c r="JVV15" s="6"/>
      <c r="JVW15" s="6"/>
      <c r="JVX15" s="6"/>
      <c r="JVY15" s="6"/>
      <c r="JVZ15" s="6"/>
      <c r="JWA15" s="6"/>
      <c r="JWB15" s="6"/>
      <c r="JWC15" s="6"/>
      <c r="JWD15" s="6"/>
      <c r="JWE15" s="6"/>
      <c r="JWF15" s="6"/>
      <c r="JWG15" s="6"/>
      <c r="JWH15" s="6"/>
      <c r="JWI15" s="6"/>
      <c r="JWJ15" s="6"/>
      <c r="JWK15" s="6"/>
      <c r="JWL15" s="6"/>
      <c r="JWM15" s="6"/>
      <c r="JWN15" s="6"/>
      <c r="JWO15" s="6"/>
      <c r="JWP15" s="6"/>
      <c r="JWQ15" s="6"/>
      <c r="JWR15" s="6"/>
      <c r="JWS15" s="6"/>
      <c r="JWT15" s="6"/>
      <c r="JWU15" s="6"/>
      <c r="JWV15" s="6"/>
      <c r="JWW15" s="6"/>
      <c r="JWX15" s="6"/>
      <c r="JWY15" s="6"/>
      <c r="JWZ15" s="6"/>
      <c r="JXA15" s="6"/>
      <c r="JXB15" s="6"/>
      <c r="JXC15" s="6"/>
      <c r="JXD15" s="6"/>
      <c r="JXE15" s="6"/>
      <c r="JXF15" s="6"/>
      <c r="JXG15" s="6"/>
      <c r="JXH15" s="6"/>
      <c r="JXI15" s="6"/>
      <c r="JXJ15" s="6"/>
      <c r="JXK15" s="6"/>
      <c r="JXL15" s="6"/>
      <c r="JXM15" s="6"/>
      <c r="JXN15" s="6"/>
      <c r="JXO15" s="6"/>
      <c r="JXP15" s="6"/>
      <c r="JXQ15" s="6"/>
      <c r="JXR15" s="6"/>
      <c r="JXS15" s="6"/>
      <c r="JXT15" s="6"/>
      <c r="JXU15" s="6"/>
      <c r="JXV15" s="6"/>
      <c r="JXW15" s="6"/>
      <c r="JXX15" s="6"/>
      <c r="JXY15" s="6"/>
      <c r="JXZ15" s="6"/>
      <c r="JYA15" s="6"/>
      <c r="JYB15" s="6"/>
      <c r="JYC15" s="6"/>
      <c r="JYD15" s="6"/>
      <c r="JYE15" s="6"/>
      <c r="JYF15" s="6"/>
      <c r="JYG15" s="6"/>
      <c r="JYH15" s="6"/>
      <c r="JYI15" s="6"/>
      <c r="JYJ15" s="6"/>
      <c r="JYK15" s="6"/>
      <c r="JYL15" s="6"/>
      <c r="JYM15" s="6"/>
      <c r="JYN15" s="6"/>
      <c r="JYO15" s="6"/>
      <c r="JYP15" s="6"/>
      <c r="JYQ15" s="6"/>
      <c r="JYR15" s="6"/>
      <c r="JYS15" s="6"/>
      <c r="JYT15" s="6"/>
      <c r="JYU15" s="6"/>
      <c r="JYV15" s="6"/>
      <c r="JYW15" s="6"/>
      <c r="JYX15" s="6"/>
      <c r="JYY15" s="6"/>
      <c r="JYZ15" s="6"/>
      <c r="JZA15" s="6"/>
      <c r="JZB15" s="6"/>
      <c r="JZC15" s="6"/>
      <c r="JZD15" s="6"/>
      <c r="JZE15" s="6"/>
      <c r="JZF15" s="6"/>
      <c r="JZG15" s="6"/>
      <c r="JZH15" s="6"/>
      <c r="JZI15" s="6"/>
      <c r="JZJ15" s="6"/>
      <c r="JZK15" s="6"/>
      <c r="JZL15" s="6"/>
      <c r="JZM15" s="6"/>
      <c r="JZN15" s="6"/>
      <c r="JZO15" s="6"/>
      <c r="JZP15" s="6"/>
      <c r="JZQ15" s="6"/>
      <c r="JZR15" s="6"/>
      <c r="JZS15" s="6"/>
      <c r="JZT15" s="6"/>
      <c r="JZU15" s="6"/>
      <c r="JZV15" s="6"/>
      <c r="JZW15" s="6"/>
      <c r="JZX15" s="6"/>
      <c r="JZY15" s="6"/>
      <c r="JZZ15" s="6"/>
      <c r="KAA15" s="6"/>
      <c r="KAB15" s="6"/>
      <c r="KAC15" s="6"/>
      <c r="KAD15" s="6"/>
      <c r="KAE15" s="6"/>
      <c r="KAF15" s="6"/>
      <c r="KAG15" s="6"/>
      <c r="KAH15" s="6"/>
      <c r="KAI15" s="6"/>
      <c r="KAJ15" s="6"/>
      <c r="KAK15" s="6"/>
      <c r="KAL15" s="6"/>
      <c r="KAM15" s="6"/>
      <c r="KAN15" s="6"/>
      <c r="KAO15" s="6"/>
      <c r="KAP15" s="6"/>
      <c r="KAQ15" s="6"/>
      <c r="KAR15" s="6"/>
      <c r="KAS15" s="6"/>
      <c r="KAT15" s="6"/>
      <c r="KAU15" s="6"/>
      <c r="KAV15" s="6"/>
      <c r="KAW15" s="6"/>
      <c r="KAX15" s="6"/>
      <c r="KAY15" s="6"/>
      <c r="KAZ15" s="6"/>
      <c r="KBA15" s="6"/>
      <c r="KBB15" s="6"/>
      <c r="KBC15" s="6"/>
      <c r="KBD15" s="6"/>
      <c r="KBE15" s="6"/>
      <c r="KBF15" s="6"/>
      <c r="KBG15" s="6"/>
      <c r="KBH15" s="6"/>
      <c r="KBI15" s="6"/>
      <c r="KBJ15" s="6"/>
      <c r="KBK15" s="6"/>
      <c r="KBL15" s="6"/>
      <c r="KBM15" s="6"/>
      <c r="KBN15" s="6"/>
      <c r="KBO15" s="6"/>
      <c r="KBP15" s="6"/>
      <c r="KBQ15" s="6"/>
      <c r="KBR15" s="6"/>
      <c r="KBS15" s="6"/>
      <c r="KBT15" s="6"/>
      <c r="KBU15" s="6"/>
      <c r="KBV15" s="6"/>
      <c r="KBW15" s="6"/>
      <c r="KBX15" s="6"/>
      <c r="KBY15" s="6"/>
      <c r="KBZ15" s="6"/>
      <c r="KCA15" s="6"/>
      <c r="KCB15" s="6"/>
      <c r="KCC15" s="6"/>
      <c r="KCD15" s="6"/>
      <c r="KCE15" s="6"/>
      <c r="KCF15" s="6"/>
      <c r="KCG15" s="6"/>
      <c r="KCH15" s="6"/>
      <c r="KCI15" s="6"/>
      <c r="KCJ15" s="6"/>
      <c r="KCK15" s="6"/>
      <c r="KCL15" s="6"/>
      <c r="KCM15" s="6"/>
      <c r="KCN15" s="6"/>
      <c r="KCO15" s="6"/>
      <c r="KCP15" s="6"/>
      <c r="KCQ15" s="6"/>
      <c r="KCR15" s="6"/>
      <c r="KCS15" s="6"/>
      <c r="KCT15" s="6"/>
      <c r="KCU15" s="6"/>
      <c r="KCV15" s="6"/>
      <c r="KCW15" s="6"/>
      <c r="KCX15" s="6"/>
      <c r="KCY15" s="6"/>
      <c r="KCZ15" s="6"/>
      <c r="KDA15" s="6"/>
      <c r="KDB15" s="6"/>
      <c r="KDC15" s="6"/>
      <c r="KDD15" s="6"/>
      <c r="KDE15" s="6"/>
      <c r="KDF15" s="6"/>
      <c r="KDG15" s="6"/>
      <c r="KDH15" s="6"/>
      <c r="KDI15" s="6"/>
      <c r="KDJ15" s="6"/>
      <c r="KDK15" s="6"/>
      <c r="KDL15" s="6"/>
      <c r="KDM15" s="6"/>
      <c r="KDN15" s="6"/>
      <c r="KDO15" s="6"/>
      <c r="KDP15" s="6"/>
      <c r="KDQ15" s="6"/>
      <c r="KDR15" s="6"/>
      <c r="KDS15" s="6"/>
      <c r="KDT15" s="6"/>
      <c r="KDU15" s="6"/>
      <c r="KDV15" s="6"/>
      <c r="KDW15" s="6"/>
      <c r="KDX15" s="6"/>
      <c r="KDY15" s="6"/>
      <c r="KDZ15" s="6"/>
      <c r="KEA15" s="6"/>
      <c r="KEB15" s="6"/>
      <c r="KEC15" s="6"/>
      <c r="KED15" s="6"/>
      <c r="KEE15" s="6"/>
      <c r="KEF15" s="6"/>
      <c r="KEG15" s="6"/>
      <c r="KEH15" s="6"/>
      <c r="KEI15" s="6"/>
      <c r="KEJ15" s="6"/>
      <c r="KEK15" s="6"/>
      <c r="KEL15" s="6"/>
      <c r="KEM15" s="6"/>
      <c r="KEN15" s="6"/>
      <c r="KEO15" s="6"/>
      <c r="KEP15" s="6"/>
      <c r="KEQ15" s="6"/>
      <c r="KER15" s="6"/>
      <c r="KES15" s="6"/>
      <c r="KET15" s="6"/>
      <c r="KEU15" s="6"/>
      <c r="KEV15" s="6"/>
      <c r="KEW15" s="6"/>
      <c r="KEX15" s="6"/>
      <c r="KEY15" s="6"/>
      <c r="KEZ15" s="6"/>
      <c r="KFA15" s="6"/>
      <c r="KFB15" s="6"/>
      <c r="KFC15" s="6"/>
      <c r="KFD15" s="6"/>
      <c r="KFE15" s="6"/>
      <c r="KFF15" s="6"/>
      <c r="KFG15" s="6"/>
      <c r="KFH15" s="6"/>
      <c r="KFI15" s="6"/>
      <c r="KFJ15" s="6"/>
      <c r="KFK15" s="6"/>
      <c r="KFL15" s="6"/>
      <c r="KFM15" s="6"/>
      <c r="KFN15" s="6"/>
      <c r="KFO15" s="6"/>
      <c r="KFP15" s="6"/>
      <c r="KFQ15" s="6"/>
      <c r="KFR15" s="6"/>
      <c r="KFS15" s="6"/>
      <c r="KFT15" s="6"/>
      <c r="KFU15" s="6"/>
      <c r="KFV15" s="6"/>
      <c r="KFW15" s="6"/>
      <c r="KFX15" s="6"/>
      <c r="KFY15" s="6"/>
      <c r="KFZ15" s="6"/>
      <c r="KGA15" s="6"/>
      <c r="KGB15" s="6"/>
      <c r="KGC15" s="6"/>
      <c r="KGD15" s="6"/>
      <c r="KGE15" s="6"/>
      <c r="KGF15" s="6"/>
      <c r="KGG15" s="6"/>
      <c r="KGH15" s="6"/>
      <c r="KGI15" s="6"/>
      <c r="KGJ15" s="6"/>
      <c r="KGK15" s="6"/>
      <c r="KGL15" s="6"/>
      <c r="KGM15" s="6"/>
      <c r="KGN15" s="6"/>
      <c r="KGO15" s="6"/>
      <c r="KGP15" s="6"/>
      <c r="KGQ15" s="6"/>
      <c r="KGR15" s="6"/>
      <c r="KGS15" s="6"/>
      <c r="KGT15" s="6"/>
      <c r="KGU15" s="6"/>
      <c r="KGV15" s="6"/>
      <c r="KGW15" s="6"/>
      <c r="KGX15" s="6"/>
      <c r="KGY15" s="6"/>
      <c r="KGZ15" s="6"/>
      <c r="KHA15" s="6"/>
      <c r="KHB15" s="6"/>
      <c r="KHC15" s="6"/>
      <c r="KHD15" s="6"/>
      <c r="KHE15" s="6"/>
      <c r="KHF15" s="6"/>
      <c r="KHG15" s="6"/>
      <c r="KHH15" s="6"/>
      <c r="KHI15" s="6"/>
      <c r="KHJ15" s="6"/>
      <c r="KHK15" s="6"/>
      <c r="KHL15" s="6"/>
      <c r="KHM15" s="6"/>
      <c r="KHN15" s="6"/>
      <c r="KHO15" s="6"/>
      <c r="KHP15" s="6"/>
      <c r="KHQ15" s="6"/>
      <c r="KHR15" s="6"/>
      <c r="KHS15" s="6"/>
      <c r="KHT15" s="6"/>
      <c r="KHU15" s="6"/>
      <c r="KHV15" s="6"/>
      <c r="KHW15" s="6"/>
      <c r="KHX15" s="6"/>
      <c r="KHY15" s="6"/>
      <c r="KHZ15" s="6"/>
      <c r="KIA15" s="6"/>
      <c r="KIB15" s="6"/>
      <c r="KIC15" s="6"/>
      <c r="KID15" s="6"/>
      <c r="KIE15" s="6"/>
      <c r="KIF15" s="6"/>
      <c r="KIG15" s="6"/>
      <c r="KIH15" s="6"/>
      <c r="KII15" s="6"/>
      <c r="KIJ15" s="6"/>
      <c r="KIK15" s="6"/>
      <c r="KIL15" s="6"/>
      <c r="KIM15" s="6"/>
      <c r="KIN15" s="6"/>
      <c r="KIO15" s="6"/>
      <c r="KIP15" s="6"/>
      <c r="KIQ15" s="6"/>
      <c r="KIR15" s="6"/>
      <c r="KIS15" s="6"/>
      <c r="KIT15" s="6"/>
      <c r="KIU15" s="6"/>
      <c r="KIV15" s="6"/>
      <c r="KIW15" s="6"/>
      <c r="KIX15" s="6"/>
      <c r="KIY15" s="6"/>
      <c r="KIZ15" s="6"/>
      <c r="KJA15" s="6"/>
      <c r="KJB15" s="6"/>
      <c r="KJC15" s="6"/>
      <c r="KJD15" s="6"/>
      <c r="KJE15" s="6"/>
      <c r="KJF15" s="6"/>
      <c r="KJG15" s="6"/>
      <c r="KJH15" s="6"/>
      <c r="KJI15" s="6"/>
      <c r="KJJ15" s="6"/>
      <c r="KJK15" s="6"/>
      <c r="KJL15" s="6"/>
      <c r="KJM15" s="6"/>
      <c r="KJN15" s="6"/>
      <c r="KJO15" s="6"/>
      <c r="KJP15" s="6"/>
      <c r="KJQ15" s="6"/>
      <c r="KJR15" s="6"/>
      <c r="KJS15" s="6"/>
      <c r="KJT15" s="6"/>
      <c r="KJU15" s="6"/>
      <c r="KJV15" s="6"/>
      <c r="KJW15" s="6"/>
      <c r="KJX15" s="6"/>
      <c r="KJY15" s="6"/>
      <c r="KJZ15" s="6"/>
      <c r="KKA15" s="6"/>
      <c r="KKB15" s="6"/>
      <c r="KKC15" s="6"/>
      <c r="KKD15" s="6"/>
      <c r="KKE15" s="6"/>
      <c r="KKF15" s="6"/>
      <c r="KKG15" s="6"/>
      <c r="KKH15" s="6"/>
      <c r="KKI15" s="6"/>
      <c r="KKJ15" s="6"/>
      <c r="KKK15" s="6"/>
      <c r="KKL15" s="6"/>
      <c r="KKM15" s="6"/>
      <c r="KKN15" s="6"/>
      <c r="KKO15" s="6"/>
      <c r="KKP15" s="6"/>
      <c r="KKQ15" s="6"/>
      <c r="KKR15" s="6"/>
      <c r="KKS15" s="6"/>
      <c r="KKT15" s="6"/>
      <c r="KKU15" s="6"/>
      <c r="KKV15" s="6"/>
      <c r="KKW15" s="6"/>
      <c r="KKX15" s="6"/>
      <c r="KKY15" s="6"/>
      <c r="KKZ15" s="6"/>
      <c r="KLA15" s="6"/>
      <c r="KLB15" s="6"/>
      <c r="KLC15" s="6"/>
      <c r="KLD15" s="6"/>
      <c r="KLE15" s="6"/>
      <c r="KLF15" s="6"/>
      <c r="KLG15" s="6"/>
      <c r="KLH15" s="6"/>
      <c r="KLI15" s="6"/>
      <c r="KLJ15" s="6"/>
      <c r="KLK15" s="6"/>
      <c r="KLL15" s="6"/>
      <c r="KLM15" s="6"/>
      <c r="KLN15" s="6"/>
      <c r="KLO15" s="6"/>
      <c r="KLP15" s="6"/>
      <c r="KLQ15" s="6"/>
      <c r="KLR15" s="6"/>
      <c r="KLS15" s="6"/>
      <c r="KLT15" s="6"/>
      <c r="KLU15" s="6"/>
      <c r="KLV15" s="6"/>
      <c r="KLW15" s="6"/>
      <c r="KLX15" s="6"/>
      <c r="KLY15" s="6"/>
      <c r="KLZ15" s="6"/>
      <c r="KMA15" s="6"/>
      <c r="KMB15" s="6"/>
      <c r="KMC15" s="6"/>
      <c r="KMD15" s="6"/>
      <c r="KME15" s="6"/>
      <c r="KMF15" s="6"/>
      <c r="KMG15" s="6"/>
      <c r="KMH15" s="6"/>
      <c r="KMI15" s="6"/>
      <c r="KMJ15" s="6"/>
      <c r="KMK15" s="6"/>
      <c r="KML15" s="6"/>
      <c r="KMM15" s="6"/>
      <c r="KMN15" s="6"/>
      <c r="KMO15" s="6"/>
      <c r="KMP15" s="6"/>
      <c r="KMQ15" s="6"/>
      <c r="KMR15" s="6"/>
      <c r="KMS15" s="6"/>
      <c r="KMT15" s="6"/>
      <c r="KMU15" s="6"/>
      <c r="KMV15" s="6"/>
      <c r="KMW15" s="6"/>
      <c r="KMX15" s="6"/>
      <c r="KMY15" s="6"/>
      <c r="KMZ15" s="6"/>
      <c r="KNA15" s="6"/>
      <c r="KNB15" s="6"/>
      <c r="KNC15" s="6"/>
      <c r="KND15" s="6"/>
      <c r="KNE15" s="6"/>
      <c r="KNF15" s="6"/>
      <c r="KNG15" s="6"/>
      <c r="KNH15" s="6"/>
      <c r="KNI15" s="6"/>
      <c r="KNJ15" s="6"/>
      <c r="KNK15" s="6"/>
      <c r="KNL15" s="6"/>
      <c r="KNM15" s="6"/>
      <c r="KNN15" s="6"/>
      <c r="KNO15" s="6"/>
      <c r="KNP15" s="6"/>
      <c r="KNQ15" s="6"/>
      <c r="KNR15" s="6"/>
      <c r="KNS15" s="6"/>
      <c r="KNT15" s="6"/>
      <c r="KNU15" s="6"/>
      <c r="KNV15" s="6"/>
      <c r="KNW15" s="6"/>
      <c r="KNX15" s="6"/>
      <c r="KNY15" s="6"/>
      <c r="KNZ15" s="6"/>
      <c r="KOA15" s="6"/>
      <c r="KOB15" s="6"/>
      <c r="KOC15" s="6"/>
      <c r="KOD15" s="6"/>
      <c r="KOE15" s="6"/>
      <c r="KOF15" s="6"/>
      <c r="KOG15" s="6"/>
      <c r="KOH15" s="6"/>
      <c r="KOI15" s="6"/>
      <c r="KOJ15" s="6"/>
      <c r="KOK15" s="6"/>
      <c r="KOL15" s="6"/>
      <c r="KOM15" s="6"/>
      <c r="KON15" s="6"/>
      <c r="KOO15" s="6"/>
      <c r="KOP15" s="6"/>
      <c r="KOQ15" s="6"/>
      <c r="KOR15" s="6"/>
      <c r="KOS15" s="6"/>
      <c r="KOT15" s="6"/>
      <c r="KOU15" s="6"/>
      <c r="KOV15" s="6"/>
      <c r="KOW15" s="6"/>
      <c r="KOX15" s="6"/>
      <c r="KOY15" s="6"/>
      <c r="KOZ15" s="6"/>
      <c r="KPA15" s="6"/>
      <c r="KPB15" s="6"/>
      <c r="KPC15" s="6"/>
      <c r="KPD15" s="6"/>
      <c r="KPE15" s="6"/>
      <c r="KPF15" s="6"/>
      <c r="KPG15" s="6"/>
      <c r="KPH15" s="6"/>
      <c r="KPI15" s="6"/>
      <c r="KPJ15" s="6"/>
      <c r="KPK15" s="6"/>
      <c r="KPL15" s="6"/>
      <c r="KPM15" s="6"/>
      <c r="KPN15" s="6"/>
      <c r="KPO15" s="6"/>
      <c r="KPP15" s="6"/>
      <c r="KPQ15" s="6"/>
      <c r="KPR15" s="6"/>
      <c r="KPS15" s="6"/>
      <c r="KPT15" s="6"/>
      <c r="KPU15" s="6"/>
      <c r="KPV15" s="6"/>
      <c r="KPW15" s="6"/>
      <c r="KPX15" s="6"/>
      <c r="KPY15" s="6"/>
      <c r="KPZ15" s="6"/>
      <c r="KQA15" s="6"/>
      <c r="KQB15" s="6"/>
      <c r="KQC15" s="6"/>
      <c r="KQD15" s="6"/>
      <c r="KQE15" s="6"/>
      <c r="KQF15" s="6"/>
      <c r="KQG15" s="6"/>
      <c r="KQH15" s="6"/>
      <c r="KQI15" s="6"/>
      <c r="KQJ15" s="6"/>
      <c r="KQK15" s="6"/>
      <c r="KQL15" s="6"/>
      <c r="KQM15" s="6"/>
      <c r="KQN15" s="6"/>
      <c r="KQO15" s="6"/>
      <c r="KQP15" s="6"/>
      <c r="KQQ15" s="6"/>
      <c r="KQR15" s="6"/>
      <c r="KQS15" s="6"/>
      <c r="KQT15" s="6"/>
      <c r="KQU15" s="6"/>
      <c r="KQV15" s="6"/>
      <c r="KQW15" s="6"/>
      <c r="KQX15" s="6"/>
      <c r="KQY15" s="6"/>
      <c r="KQZ15" s="6"/>
      <c r="KRA15" s="6"/>
      <c r="KRB15" s="6"/>
      <c r="KRC15" s="6"/>
      <c r="KRD15" s="6"/>
      <c r="KRE15" s="6"/>
      <c r="KRF15" s="6"/>
      <c r="KRG15" s="6"/>
      <c r="KRH15" s="6"/>
      <c r="KRI15" s="6"/>
      <c r="KRJ15" s="6"/>
      <c r="KRK15" s="6"/>
      <c r="KRL15" s="6"/>
      <c r="KRM15" s="6"/>
      <c r="KRN15" s="6"/>
      <c r="KRO15" s="6"/>
      <c r="KRP15" s="6"/>
      <c r="KRQ15" s="6"/>
      <c r="KRR15" s="6"/>
      <c r="KRS15" s="6"/>
      <c r="KRT15" s="6"/>
      <c r="KRU15" s="6"/>
      <c r="KRV15" s="6"/>
      <c r="KRW15" s="6"/>
      <c r="KRX15" s="6"/>
      <c r="KRY15" s="6"/>
      <c r="KRZ15" s="6"/>
      <c r="KSA15" s="6"/>
      <c r="KSB15" s="6"/>
      <c r="KSC15" s="6"/>
      <c r="KSD15" s="6"/>
      <c r="KSE15" s="6"/>
      <c r="KSF15" s="6"/>
      <c r="KSG15" s="6"/>
      <c r="KSH15" s="6"/>
      <c r="KSI15" s="6"/>
      <c r="KSJ15" s="6"/>
      <c r="KSK15" s="6"/>
      <c r="KSL15" s="6"/>
      <c r="KSM15" s="6"/>
      <c r="KSN15" s="6"/>
      <c r="KSO15" s="6"/>
      <c r="KSP15" s="6"/>
      <c r="KSQ15" s="6"/>
      <c r="KSR15" s="6"/>
      <c r="KSS15" s="6"/>
      <c r="KST15" s="6"/>
      <c r="KSU15" s="6"/>
      <c r="KSV15" s="6"/>
      <c r="KSW15" s="6"/>
      <c r="KSX15" s="6"/>
      <c r="KSY15" s="6"/>
      <c r="KSZ15" s="6"/>
      <c r="KTA15" s="6"/>
      <c r="KTB15" s="6"/>
      <c r="KTC15" s="6"/>
      <c r="KTD15" s="6"/>
      <c r="KTE15" s="6"/>
      <c r="KTF15" s="6"/>
      <c r="KTG15" s="6"/>
      <c r="KTH15" s="6"/>
      <c r="KTI15" s="6"/>
      <c r="KTJ15" s="6"/>
      <c r="KTK15" s="6"/>
      <c r="KTL15" s="6"/>
      <c r="KTM15" s="6"/>
      <c r="KTN15" s="6"/>
      <c r="KTO15" s="6"/>
      <c r="KTP15" s="6"/>
      <c r="KTQ15" s="6"/>
      <c r="KTR15" s="6"/>
      <c r="KTS15" s="6"/>
      <c r="KTT15" s="6"/>
      <c r="KTU15" s="6"/>
      <c r="KTV15" s="6"/>
      <c r="KTW15" s="6"/>
      <c r="KTX15" s="6"/>
      <c r="KTY15" s="6"/>
      <c r="KTZ15" s="6"/>
      <c r="KUA15" s="6"/>
      <c r="KUB15" s="6"/>
      <c r="KUC15" s="6"/>
      <c r="KUD15" s="6"/>
      <c r="KUE15" s="6"/>
      <c r="KUF15" s="6"/>
      <c r="KUG15" s="6"/>
      <c r="KUH15" s="6"/>
      <c r="KUI15" s="6"/>
      <c r="KUJ15" s="6"/>
      <c r="KUK15" s="6"/>
      <c r="KUL15" s="6"/>
      <c r="KUM15" s="6"/>
      <c r="KUN15" s="6"/>
      <c r="KUO15" s="6"/>
      <c r="KUP15" s="6"/>
      <c r="KUQ15" s="6"/>
      <c r="KUR15" s="6"/>
      <c r="KUS15" s="6"/>
      <c r="KUT15" s="6"/>
      <c r="KUU15" s="6"/>
      <c r="KUV15" s="6"/>
      <c r="KUW15" s="6"/>
      <c r="KUX15" s="6"/>
      <c r="KUY15" s="6"/>
      <c r="KUZ15" s="6"/>
      <c r="KVA15" s="6"/>
      <c r="KVB15" s="6"/>
      <c r="KVC15" s="6"/>
      <c r="KVD15" s="6"/>
      <c r="KVE15" s="6"/>
      <c r="KVF15" s="6"/>
      <c r="KVG15" s="6"/>
      <c r="KVH15" s="6"/>
      <c r="KVI15" s="6"/>
      <c r="KVJ15" s="6"/>
      <c r="KVK15" s="6"/>
      <c r="KVL15" s="6"/>
      <c r="KVM15" s="6"/>
      <c r="KVN15" s="6"/>
      <c r="KVO15" s="6"/>
      <c r="KVP15" s="6"/>
      <c r="KVQ15" s="6"/>
      <c r="KVR15" s="6"/>
      <c r="KVS15" s="6"/>
      <c r="KVT15" s="6"/>
      <c r="KVU15" s="6"/>
      <c r="KVV15" s="6"/>
      <c r="KVW15" s="6"/>
      <c r="KVX15" s="6"/>
      <c r="KVY15" s="6"/>
      <c r="KVZ15" s="6"/>
      <c r="KWA15" s="6"/>
      <c r="KWB15" s="6"/>
      <c r="KWC15" s="6"/>
      <c r="KWD15" s="6"/>
      <c r="KWE15" s="6"/>
      <c r="KWF15" s="6"/>
      <c r="KWG15" s="6"/>
      <c r="KWH15" s="6"/>
      <c r="KWI15" s="6"/>
      <c r="KWJ15" s="6"/>
      <c r="KWK15" s="6"/>
      <c r="KWL15" s="6"/>
      <c r="KWM15" s="6"/>
      <c r="KWN15" s="6"/>
      <c r="KWO15" s="6"/>
      <c r="KWP15" s="6"/>
      <c r="KWQ15" s="6"/>
      <c r="KWR15" s="6"/>
      <c r="KWS15" s="6"/>
      <c r="KWT15" s="6"/>
      <c r="KWU15" s="6"/>
      <c r="KWV15" s="6"/>
      <c r="KWW15" s="6"/>
      <c r="KWX15" s="6"/>
      <c r="KWY15" s="6"/>
      <c r="KWZ15" s="6"/>
      <c r="KXA15" s="6"/>
      <c r="KXB15" s="6"/>
      <c r="KXC15" s="6"/>
      <c r="KXD15" s="6"/>
      <c r="KXE15" s="6"/>
      <c r="KXF15" s="6"/>
      <c r="KXG15" s="6"/>
      <c r="KXH15" s="6"/>
      <c r="KXI15" s="6"/>
      <c r="KXJ15" s="6"/>
      <c r="KXK15" s="6"/>
      <c r="KXL15" s="6"/>
      <c r="KXM15" s="6"/>
      <c r="KXN15" s="6"/>
      <c r="KXO15" s="6"/>
      <c r="KXP15" s="6"/>
      <c r="KXQ15" s="6"/>
      <c r="KXR15" s="6"/>
      <c r="KXS15" s="6"/>
      <c r="KXT15" s="6"/>
      <c r="KXU15" s="6"/>
      <c r="KXV15" s="6"/>
      <c r="KXW15" s="6"/>
      <c r="KXX15" s="6"/>
      <c r="KXY15" s="6"/>
      <c r="KXZ15" s="6"/>
      <c r="KYA15" s="6"/>
      <c r="KYB15" s="6"/>
      <c r="KYC15" s="6"/>
      <c r="KYD15" s="6"/>
      <c r="KYE15" s="6"/>
      <c r="KYF15" s="6"/>
      <c r="KYG15" s="6"/>
      <c r="KYH15" s="6"/>
      <c r="KYI15" s="6"/>
      <c r="KYJ15" s="6"/>
      <c r="KYK15" s="6"/>
      <c r="KYL15" s="6"/>
      <c r="KYM15" s="6"/>
      <c r="KYN15" s="6"/>
      <c r="KYO15" s="6"/>
      <c r="KYP15" s="6"/>
      <c r="KYQ15" s="6"/>
      <c r="KYR15" s="6"/>
      <c r="KYS15" s="6"/>
      <c r="KYT15" s="6"/>
      <c r="KYU15" s="6"/>
      <c r="KYV15" s="6"/>
      <c r="KYW15" s="6"/>
      <c r="KYX15" s="6"/>
      <c r="KYY15" s="6"/>
      <c r="KYZ15" s="6"/>
      <c r="KZA15" s="6"/>
      <c r="KZB15" s="6"/>
      <c r="KZC15" s="6"/>
      <c r="KZD15" s="6"/>
      <c r="KZE15" s="6"/>
      <c r="KZF15" s="6"/>
      <c r="KZG15" s="6"/>
      <c r="KZH15" s="6"/>
      <c r="KZI15" s="6"/>
      <c r="KZJ15" s="6"/>
      <c r="KZK15" s="6"/>
      <c r="KZL15" s="6"/>
      <c r="KZM15" s="6"/>
      <c r="KZN15" s="6"/>
      <c r="KZO15" s="6"/>
      <c r="KZP15" s="6"/>
      <c r="KZQ15" s="6"/>
      <c r="KZR15" s="6"/>
      <c r="KZS15" s="6"/>
      <c r="KZT15" s="6"/>
      <c r="KZU15" s="6"/>
      <c r="KZV15" s="6"/>
      <c r="KZW15" s="6"/>
      <c r="KZX15" s="6"/>
      <c r="KZY15" s="6"/>
      <c r="KZZ15" s="6"/>
      <c r="LAA15" s="6"/>
      <c r="LAB15" s="6"/>
      <c r="LAC15" s="6"/>
      <c r="LAD15" s="6"/>
      <c r="LAE15" s="6"/>
      <c r="LAF15" s="6"/>
      <c r="LAG15" s="6"/>
      <c r="LAH15" s="6"/>
      <c r="LAI15" s="6"/>
      <c r="LAJ15" s="6"/>
      <c r="LAK15" s="6"/>
      <c r="LAL15" s="6"/>
      <c r="LAM15" s="6"/>
      <c r="LAN15" s="6"/>
      <c r="LAO15" s="6"/>
      <c r="LAP15" s="6"/>
      <c r="LAQ15" s="6"/>
      <c r="LAR15" s="6"/>
      <c r="LAS15" s="6"/>
      <c r="LAT15" s="6"/>
      <c r="LAU15" s="6"/>
      <c r="LAV15" s="6"/>
      <c r="LAW15" s="6"/>
      <c r="LAX15" s="6"/>
      <c r="LAY15" s="6"/>
      <c r="LAZ15" s="6"/>
      <c r="LBA15" s="6"/>
      <c r="LBB15" s="6"/>
      <c r="LBC15" s="6"/>
      <c r="LBD15" s="6"/>
      <c r="LBE15" s="6"/>
      <c r="LBF15" s="6"/>
      <c r="LBG15" s="6"/>
      <c r="LBH15" s="6"/>
      <c r="LBI15" s="6"/>
      <c r="LBJ15" s="6"/>
      <c r="LBK15" s="6"/>
      <c r="LBL15" s="6"/>
      <c r="LBM15" s="6"/>
      <c r="LBN15" s="6"/>
      <c r="LBO15" s="6"/>
      <c r="LBP15" s="6"/>
      <c r="LBQ15" s="6"/>
      <c r="LBR15" s="6"/>
      <c r="LBS15" s="6"/>
      <c r="LBT15" s="6"/>
      <c r="LBU15" s="6"/>
      <c r="LBV15" s="6"/>
      <c r="LBW15" s="6"/>
      <c r="LBX15" s="6"/>
      <c r="LBY15" s="6"/>
      <c r="LBZ15" s="6"/>
      <c r="LCA15" s="6"/>
      <c r="LCB15" s="6"/>
      <c r="LCC15" s="6"/>
      <c r="LCD15" s="6"/>
      <c r="LCE15" s="6"/>
      <c r="LCF15" s="6"/>
      <c r="LCG15" s="6"/>
      <c r="LCH15" s="6"/>
      <c r="LCI15" s="6"/>
      <c r="LCJ15" s="6"/>
      <c r="LCK15" s="6"/>
      <c r="LCL15" s="6"/>
      <c r="LCM15" s="6"/>
      <c r="LCN15" s="6"/>
      <c r="LCO15" s="6"/>
      <c r="LCP15" s="6"/>
      <c r="LCQ15" s="6"/>
      <c r="LCR15" s="6"/>
      <c r="LCS15" s="6"/>
      <c r="LCT15" s="6"/>
      <c r="LCU15" s="6"/>
      <c r="LCV15" s="6"/>
      <c r="LCW15" s="6"/>
      <c r="LCX15" s="6"/>
      <c r="LCY15" s="6"/>
      <c r="LCZ15" s="6"/>
      <c r="LDA15" s="6"/>
      <c r="LDB15" s="6"/>
      <c r="LDC15" s="6"/>
      <c r="LDD15" s="6"/>
      <c r="LDE15" s="6"/>
      <c r="LDF15" s="6"/>
      <c r="LDG15" s="6"/>
      <c r="LDH15" s="6"/>
      <c r="LDI15" s="6"/>
      <c r="LDJ15" s="6"/>
      <c r="LDK15" s="6"/>
      <c r="LDL15" s="6"/>
      <c r="LDM15" s="6"/>
      <c r="LDN15" s="6"/>
      <c r="LDO15" s="6"/>
      <c r="LDP15" s="6"/>
      <c r="LDQ15" s="6"/>
      <c r="LDR15" s="6"/>
      <c r="LDS15" s="6"/>
      <c r="LDT15" s="6"/>
      <c r="LDU15" s="6"/>
      <c r="LDV15" s="6"/>
      <c r="LDW15" s="6"/>
      <c r="LDX15" s="6"/>
      <c r="LDY15" s="6"/>
      <c r="LDZ15" s="6"/>
      <c r="LEA15" s="6"/>
      <c r="LEB15" s="6"/>
      <c r="LEC15" s="6"/>
      <c r="LED15" s="6"/>
      <c r="LEE15" s="6"/>
      <c r="LEF15" s="6"/>
      <c r="LEG15" s="6"/>
      <c r="LEH15" s="6"/>
      <c r="LEI15" s="6"/>
      <c r="LEJ15" s="6"/>
      <c r="LEK15" s="6"/>
      <c r="LEL15" s="6"/>
      <c r="LEM15" s="6"/>
      <c r="LEN15" s="6"/>
      <c r="LEO15" s="6"/>
      <c r="LEP15" s="6"/>
      <c r="LEQ15" s="6"/>
      <c r="LER15" s="6"/>
      <c r="LES15" s="6"/>
      <c r="LET15" s="6"/>
      <c r="LEU15" s="6"/>
      <c r="LEV15" s="6"/>
      <c r="LEW15" s="6"/>
      <c r="LEX15" s="6"/>
      <c r="LEY15" s="6"/>
      <c r="LEZ15" s="6"/>
      <c r="LFA15" s="6"/>
      <c r="LFB15" s="6"/>
      <c r="LFC15" s="6"/>
      <c r="LFD15" s="6"/>
      <c r="LFE15" s="6"/>
      <c r="LFF15" s="6"/>
      <c r="LFG15" s="6"/>
      <c r="LFH15" s="6"/>
      <c r="LFI15" s="6"/>
      <c r="LFJ15" s="6"/>
      <c r="LFK15" s="6"/>
      <c r="LFL15" s="6"/>
      <c r="LFM15" s="6"/>
      <c r="LFN15" s="6"/>
      <c r="LFO15" s="6"/>
      <c r="LFP15" s="6"/>
      <c r="LFQ15" s="6"/>
      <c r="LFR15" s="6"/>
      <c r="LFS15" s="6"/>
      <c r="LFT15" s="6"/>
      <c r="LFU15" s="6"/>
      <c r="LFV15" s="6"/>
      <c r="LFW15" s="6"/>
      <c r="LFX15" s="6"/>
      <c r="LFY15" s="6"/>
      <c r="LFZ15" s="6"/>
      <c r="LGA15" s="6"/>
      <c r="LGB15" s="6"/>
      <c r="LGC15" s="6"/>
      <c r="LGD15" s="6"/>
      <c r="LGE15" s="6"/>
      <c r="LGF15" s="6"/>
      <c r="LGG15" s="6"/>
      <c r="LGH15" s="6"/>
      <c r="LGI15" s="6"/>
      <c r="LGJ15" s="6"/>
      <c r="LGK15" s="6"/>
      <c r="LGL15" s="6"/>
      <c r="LGM15" s="6"/>
      <c r="LGN15" s="6"/>
      <c r="LGO15" s="6"/>
      <c r="LGP15" s="6"/>
      <c r="LGQ15" s="6"/>
      <c r="LGR15" s="6"/>
      <c r="LGS15" s="6"/>
      <c r="LGT15" s="6"/>
      <c r="LGU15" s="6"/>
      <c r="LGV15" s="6"/>
      <c r="LGW15" s="6"/>
      <c r="LGX15" s="6"/>
      <c r="LGY15" s="6"/>
      <c r="LGZ15" s="6"/>
      <c r="LHA15" s="6"/>
      <c r="LHB15" s="6"/>
      <c r="LHC15" s="6"/>
      <c r="LHD15" s="6"/>
      <c r="LHE15" s="6"/>
      <c r="LHF15" s="6"/>
      <c r="LHG15" s="6"/>
      <c r="LHH15" s="6"/>
      <c r="LHI15" s="6"/>
      <c r="LHJ15" s="6"/>
      <c r="LHK15" s="6"/>
      <c r="LHL15" s="6"/>
      <c r="LHM15" s="6"/>
      <c r="LHN15" s="6"/>
      <c r="LHO15" s="6"/>
      <c r="LHP15" s="6"/>
      <c r="LHQ15" s="6"/>
      <c r="LHR15" s="6"/>
      <c r="LHS15" s="6"/>
      <c r="LHT15" s="6"/>
      <c r="LHU15" s="6"/>
      <c r="LHV15" s="6"/>
      <c r="LHW15" s="6"/>
      <c r="LHX15" s="6"/>
      <c r="LHY15" s="6"/>
      <c r="LHZ15" s="6"/>
      <c r="LIA15" s="6"/>
      <c r="LIB15" s="6"/>
      <c r="LIC15" s="6"/>
      <c r="LID15" s="6"/>
      <c r="LIE15" s="6"/>
      <c r="LIF15" s="6"/>
      <c r="LIG15" s="6"/>
      <c r="LIH15" s="6"/>
      <c r="LII15" s="6"/>
      <c r="LIJ15" s="6"/>
      <c r="LIK15" s="6"/>
      <c r="LIL15" s="6"/>
      <c r="LIM15" s="6"/>
      <c r="LIN15" s="6"/>
      <c r="LIO15" s="6"/>
      <c r="LIP15" s="6"/>
      <c r="LIQ15" s="6"/>
      <c r="LIR15" s="6"/>
      <c r="LIS15" s="6"/>
      <c r="LIT15" s="6"/>
      <c r="LIU15" s="6"/>
      <c r="LIV15" s="6"/>
      <c r="LIW15" s="6"/>
      <c r="LIX15" s="6"/>
      <c r="LIY15" s="6"/>
      <c r="LIZ15" s="6"/>
      <c r="LJA15" s="6"/>
      <c r="LJB15" s="6"/>
      <c r="LJC15" s="6"/>
      <c r="LJD15" s="6"/>
      <c r="LJE15" s="6"/>
      <c r="LJF15" s="6"/>
      <c r="LJG15" s="6"/>
      <c r="LJH15" s="6"/>
      <c r="LJI15" s="6"/>
      <c r="LJJ15" s="6"/>
      <c r="LJK15" s="6"/>
      <c r="LJL15" s="6"/>
      <c r="LJM15" s="6"/>
      <c r="LJN15" s="6"/>
      <c r="LJO15" s="6"/>
      <c r="LJP15" s="6"/>
      <c r="LJQ15" s="6"/>
      <c r="LJR15" s="6"/>
      <c r="LJS15" s="6"/>
      <c r="LJT15" s="6"/>
      <c r="LJU15" s="6"/>
      <c r="LJV15" s="6"/>
      <c r="LJW15" s="6"/>
      <c r="LJX15" s="6"/>
      <c r="LJY15" s="6"/>
      <c r="LJZ15" s="6"/>
      <c r="LKA15" s="6"/>
      <c r="LKB15" s="6"/>
      <c r="LKC15" s="6"/>
      <c r="LKD15" s="6"/>
      <c r="LKE15" s="6"/>
      <c r="LKF15" s="6"/>
      <c r="LKG15" s="6"/>
      <c r="LKH15" s="6"/>
      <c r="LKI15" s="6"/>
      <c r="LKJ15" s="6"/>
      <c r="LKK15" s="6"/>
      <c r="LKL15" s="6"/>
      <c r="LKM15" s="6"/>
      <c r="LKN15" s="6"/>
      <c r="LKO15" s="6"/>
      <c r="LKP15" s="6"/>
      <c r="LKQ15" s="6"/>
      <c r="LKR15" s="6"/>
      <c r="LKS15" s="6"/>
      <c r="LKT15" s="6"/>
      <c r="LKU15" s="6"/>
      <c r="LKV15" s="6"/>
      <c r="LKW15" s="6"/>
      <c r="LKX15" s="6"/>
      <c r="LKY15" s="6"/>
      <c r="LKZ15" s="6"/>
      <c r="LLA15" s="6"/>
      <c r="LLB15" s="6"/>
      <c r="LLC15" s="6"/>
      <c r="LLD15" s="6"/>
      <c r="LLE15" s="6"/>
      <c r="LLF15" s="6"/>
      <c r="LLG15" s="6"/>
      <c r="LLH15" s="6"/>
      <c r="LLI15" s="6"/>
      <c r="LLJ15" s="6"/>
      <c r="LLK15" s="6"/>
      <c r="LLL15" s="6"/>
      <c r="LLM15" s="6"/>
      <c r="LLN15" s="6"/>
      <c r="LLO15" s="6"/>
      <c r="LLP15" s="6"/>
      <c r="LLQ15" s="6"/>
      <c r="LLR15" s="6"/>
      <c r="LLS15" s="6"/>
      <c r="LLT15" s="6"/>
      <c r="LLU15" s="6"/>
      <c r="LLV15" s="6"/>
      <c r="LLW15" s="6"/>
      <c r="LLX15" s="6"/>
      <c r="LLY15" s="6"/>
      <c r="LLZ15" s="6"/>
      <c r="LMA15" s="6"/>
      <c r="LMB15" s="6"/>
      <c r="LMC15" s="6"/>
      <c r="LMD15" s="6"/>
      <c r="LME15" s="6"/>
      <c r="LMF15" s="6"/>
      <c r="LMG15" s="6"/>
      <c r="LMH15" s="6"/>
      <c r="LMI15" s="6"/>
      <c r="LMJ15" s="6"/>
      <c r="LMK15" s="6"/>
      <c r="LML15" s="6"/>
      <c r="LMM15" s="6"/>
      <c r="LMN15" s="6"/>
      <c r="LMO15" s="6"/>
      <c r="LMP15" s="6"/>
      <c r="LMQ15" s="6"/>
      <c r="LMR15" s="6"/>
      <c r="LMS15" s="6"/>
      <c r="LMT15" s="6"/>
      <c r="LMU15" s="6"/>
      <c r="LMV15" s="6"/>
      <c r="LMW15" s="6"/>
      <c r="LMX15" s="6"/>
      <c r="LMY15" s="6"/>
      <c r="LMZ15" s="6"/>
      <c r="LNA15" s="6"/>
      <c r="LNB15" s="6"/>
      <c r="LNC15" s="6"/>
      <c r="LND15" s="6"/>
      <c r="LNE15" s="6"/>
      <c r="LNF15" s="6"/>
      <c r="LNG15" s="6"/>
      <c r="LNH15" s="6"/>
      <c r="LNI15" s="6"/>
      <c r="LNJ15" s="6"/>
      <c r="LNK15" s="6"/>
      <c r="LNL15" s="6"/>
      <c r="LNM15" s="6"/>
      <c r="LNN15" s="6"/>
      <c r="LNO15" s="6"/>
      <c r="LNP15" s="6"/>
      <c r="LNQ15" s="6"/>
      <c r="LNR15" s="6"/>
      <c r="LNS15" s="6"/>
      <c r="LNT15" s="6"/>
      <c r="LNU15" s="6"/>
      <c r="LNV15" s="6"/>
      <c r="LNW15" s="6"/>
      <c r="LNX15" s="6"/>
      <c r="LNY15" s="6"/>
      <c r="LNZ15" s="6"/>
      <c r="LOA15" s="6"/>
      <c r="LOB15" s="6"/>
      <c r="LOC15" s="6"/>
      <c r="LOD15" s="6"/>
      <c r="LOE15" s="6"/>
      <c r="LOF15" s="6"/>
      <c r="LOG15" s="6"/>
      <c r="LOH15" s="6"/>
      <c r="LOI15" s="6"/>
      <c r="LOJ15" s="6"/>
      <c r="LOK15" s="6"/>
      <c r="LOL15" s="6"/>
      <c r="LOM15" s="6"/>
      <c r="LON15" s="6"/>
      <c r="LOO15" s="6"/>
      <c r="LOP15" s="6"/>
      <c r="LOQ15" s="6"/>
      <c r="LOR15" s="6"/>
      <c r="LOS15" s="6"/>
      <c r="LOT15" s="6"/>
      <c r="LOU15" s="6"/>
      <c r="LOV15" s="6"/>
      <c r="LOW15" s="6"/>
      <c r="LOX15" s="6"/>
      <c r="LOY15" s="6"/>
      <c r="LOZ15" s="6"/>
      <c r="LPA15" s="6"/>
      <c r="LPB15" s="6"/>
      <c r="LPC15" s="6"/>
      <c r="LPD15" s="6"/>
      <c r="LPE15" s="6"/>
      <c r="LPF15" s="6"/>
      <c r="LPG15" s="6"/>
      <c r="LPH15" s="6"/>
      <c r="LPI15" s="6"/>
      <c r="LPJ15" s="6"/>
      <c r="LPK15" s="6"/>
      <c r="LPL15" s="6"/>
      <c r="LPM15" s="6"/>
      <c r="LPN15" s="6"/>
      <c r="LPO15" s="6"/>
      <c r="LPP15" s="6"/>
      <c r="LPQ15" s="6"/>
      <c r="LPR15" s="6"/>
      <c r="LPS15" s="6"/>
      <c r="LPT15" s="6"/>
      <c r="LPU15" s="6"/>
      <c r="LPV15" s="6"/>
      <c r="LPW15" s="6"/>
      <c r="LPX15" s="6"/>
      <c r="LPY15" s="6"/>
      <c r="LPZ15" s="6"/>
      <c r="LQA15" s="6"/>
      <c r="LQB15" s="6"/>
      <c r="LQC15" s="6"/>
      <c r="LQD15" s="6"/>
      <c r="LQE15" s="6"/>
      <c r="LQF15" s="6"/>
      <c r="LQG15" s="6"/>
      <c r="LQH15" s="6"/>
      <c r="LQI15" s="6"/>
      <c r="LQJ15" s="6"/>
      <c r="LQK15" s="6"/>
      <c r="LQL15" s="6"/>
      <c r="LQM15" s="6"/>
      <c r="LQN15" s="6"/>
      <c r="LQO15" s="6"/>
      <c r="LQP15" s="6"/>
      <c r="LQQ15" s="6"/>
      <c r="LQR15" s="6"/>
      <c r="LQS15" s="6"/>
      <c r="LQT15" s="6"/>
      <c r="LQU15" s="6"/>
      <c r="LQV15" s="6"/>
      <c r="LQW15" s="6"/>
      <c r="LQX15" s="6"/>
      <c r="LQY15" s="6"/>
      <c r="LQZ15" s="6"/>
      <c r="LRA15" s="6"/>
      <c r="LRB15" s="6"/>
      <c r="LRC15" s="6"/>
      <c r="LRD15" s="6"/>
      <c r="LRE15" s="6"/>
      <c r="LRF15" s="6"/>
      <c r="LRG15" s="6"/>
      <c r="LRH15" s="6"/>
      <c r="LRI15" s="6"/>
      <c r="LRJ15" s="6"/>
      <c r="LRK15" s="6"/>
      <c r="LRL15" s="6"/>
      <c r="LRM15" s="6"/>
      <c r="LRN15" s="6"/>
      <c r="LRO15" s="6"/>
      <c r="LRP15" s="6"/>
      <c r="LRQ15" s="6"/>
      <c r="LRR15" s="6"/>
      <c r="LRS15" s="6"/>
      <c r="LRT15" s="6"/>
      <c r="LRU15" s="6"/>
      <c r="LRV15" s="6"/>
      <c r="LRW15" s="6"/>
      <c r="LRX15" s="6"/>
      <c r="LRY15" s="6"/>
      <c r="LRZ15" s="6"/>
      <c r="LSA15" s="6"/>
      <c r="LSB15" s="6"/>
      <c r="LSC15" s="6"/>
      <c r="LSD15" s="6"/>
      <c r="LSE15" s="6"/>
      <c r="LSF15" s="6"/>
      <c r="LSG15" s="6"/>
      <c r="LSH15" s="6"/>
      <c r="LSI15" s="6"/>
      <c r="LSJ15" s="6"/>
      <c r="LSK15" s="6"/>
      <c r="LSL15" s="6"/>
      <c r="LSM15" s="6"/>
      <c r="LSN15" s="6"/>
      <c r="LSO15" s="6"/>
      <c r="LSP15" s="6"/>
      <c r="LSQ15" s="6"/>
      <c r="LSR15" s="6"/>
      <c r="LSS15" s="6"/>
      <c r="LST15" s="6"/>
      <c r="LSU15" s="6"/>
      <c r="LSV15" s="6"/>
      <c r="LSW15" s="6"/>
      <c r="LSX15" s="6"/>
      <c r="LSY15" s="6"/>
      <c r="LSZ15" s="6"/>
      <c r="LTA15" s="6"/>
      <c r="LTB15" s="6"/>
      <c r="LTC15" s="6"/>
      <c r="LTD15" s="6"/>
      <c r="LTE15" s="6"/>
      <c r="LTF15" s="6"/>
      <c r="LTG15" s="6"/>
      <c r="LTH15" s="6"/>
      <c r="LTI15" s="6"/>
      <c r="LTJ15" s="6"/>
      <c r="LTK15" s="6"/>
      <c r="LTL15" s="6"/>
      <c r="LTM15" s="6"/>
      <c r="LTN15" s="6"/>
      <c r="LTO15" s="6"/>
      <c r="LTP15" s="6"/>
      <c r="LTQ15" s="6"/>
      <c r="LTR15" s="6"/>
      <c r="LTS15" s="6"/>
      <c r="LTT15" s="6"/>
      <c r="LTU15" s="6"/>
      <c r="LTV15" s="6"/>
      <c r="LTW15" s="6"/>
      <c r="LTX15" s="6"/>
      <c r="LTY15" s="6"/>
      <c r="LTZ15" s="6"/>
      <c r="LUA15" s="6"/>
      <c r="LUB15" s="6"/>
      <c r="LUC15" s="6"/>
      <c r="LUD15" s="6"/>
      <c r="LUE15" s="6"/>
      <c r="LUF15" s="6"/>
      <c r="LUG15" s="6"/>
      <c r="LUH15" s="6"/>
      <c r="LUI15" s="6"/>
      <c r="LUJ15" s="6"/>
      <c r="LUK15" s="6"/>
      <c r="LUL15" s="6"/>
      <c r="LUM15" s="6"/>
      <c r="LUN15" s="6"/>
      <c r="LUO15" s="6"/>
      <c r="LUP15" s="6"/>
      <c r="LUQ15" s="6"/>
      <c r="LUR15" s="6"/>
      <c r="LUS15" s="6"/>
      <c r="LUT15" s="6"/>
      <c r="LUU15" s="6"/>
      <c r="LUV15" s="6"/>
      <c r="LUW15" s="6"/>
      <c r="LUX15" s="6"/>
      <c r="LUY15" s="6"/>
      <c r="LUZ15" s="6"/>
      <c r="LVA15" s="6"/>
      <c r="LVB15" s="6"/>
      <c r="LVC15" s="6"/>
      <c r="LVD15" s="6"/>
      <c r="LVE15" s="6"/>
      <c r="LVF15" s="6"/>
      <c r="LVG15" s="6"/>
      <c r="LVH15" s="6"/>
      <c r="LVI15" s="6"/>
      <c r="LVJ15" s="6"/>
      <c r="LVK15" s="6"/>
      <c r="LVL15" s="6"/>
      <c r="LVM15" s="6"/>
      <c r="LVN15" s="6"/>
      <c r="LVO15" s="6"/>
      <c r="LVP15" s="6"/>
      <c r="LVQ15" s="6"/>
      <c r="LVR15" s="6"/>
      <c r="LVS15" s="6"/>
      <c r="LVT15" s="6"/>
      <c r="LVU15" s="6"/>
      <c r="LVV15" s="6"/>
      <c r="LVW15" s="6"/>
      <c r="LVX15" s="6"/>
      <c r="LVY15" s="6"/>
      <c r="LVZ15" s="6"/>
      <c r="LWA15" s="6"/>
      <c r="LWB15" s="6"/>
      <c r="LWC15" s="6"/>
      <c r="LWD15" s="6"/>
      <c r="LWE15" s="6"/>
      <c r="LWF15" s="6"/>
      <c r="LWG15" s="6"/>
      <c r="LWH15" s="6"/>
      <c r="LWI15" s="6"/>
      <c r="LWJ15" s="6"/>
      <c r="LWK15" s="6"/>
      <c r="LWL15" s="6"/>
      <c r="LWM15" s="6"/>
      <c r="LWN15" s="6"/>
      <c r="LWO15" s="6"/>
      <c r="LWP15" s="6"/>
      <c r="LWQ15" s="6"/>
      <c r="LWR15" s="6"/>
      <c r="LWS15" s="6"/>
      <c r="LWT15" s="6"/>
      <c r="LWU15" s="6"/>
      <c r="LWV15" s="6"/>
      <c r="LWW15" s="6"/>
      <c r="LWX15" s="6"/>
      <c r="LWY15" s="6"/>
      <c r="LWZ15" s="6"/>
      <c r="LXA15" s="6"/>
      <c r="LXB15" s="6"/>
      <c r="LXC15" s="6"/>
      <c r="LXD15" s="6"/>
      <c r="LXE15" s="6"/>
      <c r="LXF15" s="6"/>
      <c r="LXG15" s="6"/>
      <c r="LXH15" s="6"/>
      <c r="LXI15" s="6"/>
      <c r="LXJ15" s="6"/>
      <c r="LXK15" s="6"/>
      <c r="LXL15" s="6"/>
      <c r="LXM15" s="6"/>
      <c r="LXN15" s="6"/>
      <c r="LXO15" s="6"/>
      <c r="LXP15" s="6"/>
      <c r="LXQ15" s="6"/>
      <c r="LXR15" s="6"/>
      <c r="LXS15" s="6"/>
      <c r="LXT15" s="6"/>
      <c r="LXU15" s="6"/>
      <c r="LXV15" s="6"/>
      <c r="LXW15" s="6"/>
      <c r="LXX15" s="6"/>
      <c r="LXY15" s="6"/>
      <c r="LXZ15" s="6"/>
      <c r="LYA15" s="6"/>
      <c r="LYB15" s="6"/>
      <c r="LYC15" s="6"/>
      <c r="LYD15" s="6"/>
      <c r="LYE15" s="6"/>
      <c r="LYF15" s="6"/>
      <c r="LYG15" s="6"/>
      <c r="LYH15" s="6"/>
      <c r="LYI15" s="6"/>
      <c r="LYJ15" s="6"/>
      <c r="LYK15" s="6"/>
      <c r="LYL15" s="6"/>
      <c r="LYM15" s="6"/>
      <c r="LYN15" s="6"/>
      <c r="LYO15" s="6"/>
      <c r="LYP15" s="6"/>
      <c r="LYQ15" s="6"/>
      <c r="LYR15" s="6"/>
      <c r="LYS15" s="6"/>
      <c r="LYT15" s="6"/>
      <c r="LYU15" s="6"/>
      <c r="LYV15" s="6"/>
      <c r="LYW15" s="6"/>
      <c r="LYX15" s="6"/>
      <c r="LYY15" s="6"/>
      <c r="LYZ15" s="6"/>
      <c r="LZA15" s="6"/>
      <c r="LZB15" s="6"/>
      <c r="LZC15" s="6"/>
      <c r="LZD15" s="6"/>
      <c r="LZE15" s="6"/>
      <c r="LZF15" s="6"/>
      <c r="LZG15" s="6"/>
      <c r="LZH15" s="6"/>
      <c r="LZI15" s="6"/>
      <c r="LZJ15" s="6"/>
      <c r="LZK15" s="6"/>
      <c r="LZL15" s="6"/>
      <c r="LZM15" s="6"/>
      <c r="LZN15" s="6"/>
      <c r="LZO15" s="6"/>
      <c r="LZP15" s="6"/>
      <c r="LZQ15" s="6"/>
      <c r="LZR15" s="6"/>
      <c r="LZS15" s="6"/>
      <c r="LZT15" s="6"/>
      <c r="LZU15" s="6"/>
      <c r="LZV15" s="6"/>
      <c r="LZW15" s="6"/>
      <c r="LZX15" s="6"/>
      <c r="LZY15" s="6"/>
      <c r="LZZ15" s="6"/>
      <c r="MAA15" s="6"/>
      <c r="MAB15" s="6"/>
      <c r="MAC15" s="6"/>
      <c r="MAD15" s="6"/>
      <c r="MAE15" s="6"/>
      <c r="MAF15" s="6"/>
      <c r="MAG15" s="6"/>
      <c r="MAH15" s="6"/>
      <c r="MAI15" s="6"/>
      <c r="MAJ15" s="6"/>
      <c r="MAK15" s="6"/>
      <c r="MAL15" s="6"/>
      <c r="MAM15" s="6"/>
      <c r="MAN15" s="6"/>
      <c r="MAO15" s="6"/>
      <c r="MAP15" s="6"/>
      <c r="MAQ15" s="6"/>
      <c r="MAR15" s="6"/>
      <c r="MAS15" s="6"/>
      <c r="MAT15" s="6"/>
      <c r="MAU15" s="6"/>
      <c r="MAV15" s="6"/>
      <c r="MAW15" s="6"/>
      <c r="MAX15" s="6"/>
      <c r="MAY15" s="6"/>
      <c r="MAZ15" s="6"/>
      <c r="MBA15" s="6"/>
      <c r="MBB15" s="6"/>
      <c r="MBC15" s="6"/>
      <c r="MBD15" s="6"/>
      <c r="MBE15" s="6"/>
      <c r="MBF15" s="6"/>
      <c r="MBG15" s="6"/>
      <c r="MBH15" s="6"/>
      <c r="MBI15" s="6"/>
      <c r="MBJ15" s="6"/>
      <c r="MBK15" s="6"/>
      <c r="MBL15" s="6"/>
      <c r="MBM15" s="6"/>
      <c r="MBN15" s="6"/>
      <c r="MBO15" s="6"/>
      <c r="MBP15" s="6"/>
      <c r="MBQ15" s="6"/>
      <c r="MBR15" s="6"/>
      <c r="MBS15" s="6"/>
      <c r="MBT15" s="6"/>
      <c r="MBU15" s="6"/>
      <c r="MBV15" s="6"/>
      <c r="MBW15" s="6"/>
      <c r="MBX15" s="6"/>
      <c r="MBY15" s="6"/>
      <c r="MBZ15" s="6"/>
      <c r="MCA15" s="6"/>
      <c r="MCB15" s="6"/>
      <c r="MCC15" s="6"/>
      <c r="MCD15" s="6"/>
      <c r="MCE15" s="6"/>
      <c r="MCF15" s="6"/>
      <c r="MCG15" s="6"/>
      <c r="MCH15" s="6"/>
      <c r="MCI15" s="6"/>
      <c r="MCJ15" s="6"/>
      <c r="MCK15" s="6"/>
      <c r="MCL15" s="6"/>
      <c r="MCM15" s="6"/>
      <c r="MCN15" s="6"/>
      <c r="MCO15" s="6"/>
      <c r="MCP15" s="6"/>
      <c r="MCQ15" s="6"/>
      <c r="MCR15" s="6"/>
      <c r="MCS15" s="6"/>
      <c r="MCT15" s="6"/>
      <c r="MCU15" s="6"/>
      <c r="MCV15" s="6"/>
      <c r="MCW15" s="6"/>
      <c r="MCX15" s="6"/>
      <c r="MCY15" s="6"/>
      <c r="MCZ15" s="6"/>
      <c r="MDA15" s="6"/>
      <c r="MDB15" s="6"/>
      <c r="MDC15" s="6"/>
      <c r="MDD15" s="6"/>
      <c r="MDE15" s="6"/>
      <c r="MDF15" s="6"/>
      <c r="MDG15" s="6"/>
      <c r="MDH15" s="6"/>
      <c r="MDI15" s="6"/>
      <c r="MDJ15" s="6"/>
      <c r="MDK15" s="6"/>
      <c r="MDL15" s="6"/>
      <c r="MDM15" s="6"/>
      <c r="MDN15" s="6"/>
      <c r="MDO15" s="6"/>
      <c r="MDP15" s="6"/>
      <c r="MDQ15" s="6"/>
      <c r="MDR15" s="6"/>
      <c r="MDS15" s="6"/>
      <c r="MDT15" s="6"/>
      <c r="MDU15" s="6"/>
      <c r="MDV15" s="6"/>
      <c r="MDW15" s="6"/>
      <c r="MDX15" s="6"/>
      <c r="MDY15" s="6"/>
      <c r="MDZ15" s="6"/>
      <c r="MEA15" s="6"/>
      <c r="MEB15" s="6"/>
      <c r="MEC15" s="6"/>
      <c r="MED15" s="6"/>
      <c r="MEE15" s="6"/>
      <c r="MEF15" s="6"/>
      <c r="MEG15" s="6"/>
      <c r="MEH15" s="6"/>
      <c r="MEI15" s="6"/>
      <c r="MEJ15" s="6"/>
      <c r="MEK15" s="6"/>
      <c r="MEL15" s="6"/>
      <c r="MEM15" s="6"/>
      <c r="MEN15" s="6"/>
      <c r="MEO15" s="6"/>
      <c r="MEP15" s="6"/>
      <c r="MEQ15" s="6"/>
      <c r="MER15" s="6"/>
      <c r="MES15" s="6"/>
      <c r="MET15" s="6"/>
      <c r="MEU15" s="6"/>
      <c r="MEV15" s="6"/>
      <c r="MEW15" s="6"/>
      <c r="MEX15" s="6"/>
      <c r="MEY15" s="6"/>
      <c r="MEZ15" s="6"/>
      <c r="MFA15" s="6"/>
      <c r="MFB15" s="6"/>
      <c r="MFC15" s="6"/>
      <c r="MFD15" s="6"/>
      <c r="MFE15" s="6"/>
      <c r="MFF15" s="6"/>
      <c r="MFG15" s="6"/>
      <c r="MFH15" s="6"/>
      <c r="MFI15" s="6"/>
      <c r="MFJ15" s="6"/>
      <c r="MFK15" s="6"/>
      <c r="MFL15" s="6"/>
      <c r="MFM15" s="6"/>
      <c r="MFN15" s="6"/>
      <c r="MFO15" s="6"/>
      <c r="MFP15" s="6"/>
      <c r="MFQ15" s="6"/>
      <c r="MFR15" s="6"/>
      <c r="MFS15" s="6"/>
      <c r="MFT15" s="6"/>
      <c r="MFU15" s="6"/>
      <c r="MFV15" s="6"/>
      <c r="MFW15" s="6"/>
      <c r="MFX15" s="6"/>
      <c r="MFY15" s="6"/>
      <c r="MFZ15" s="6"/>
      <c r="MGA15" s="6"/>
      <c r="MGB15" s="6"/>
      <c r="MGC15" s="6"/>
      <c r="MGD15" s="6"/>
      <c r="MGE15" s="6"/>
      <c r="MGF15" s="6"/>
      <c r="MGG15" s="6"/>
      <c r="MGH15" s="6"/>
      <c r="MGI15" s="6"/>
      <c r="MGJ15" s="6"/>
      <c r="MGK15" s="6"/>
      <c r="MGL15" s="6"/>
      <c r="MGM15" s="6"/>
      <c r="MGN15" s="6"/>
      <c r="MGO15" s="6"/>
      <c r="MGP15" s="6"/>
      <c r="MGQ15" s="6"/>
      <c r="MGR15" s="6"/>
      <c r="MGS15" s="6"/>
      <c r="MGT15" s="6"/>
      <c r="MGU15" s="6"/>
      <c r="MGV15" s="6"/>
      <c r="MGW15" s="6"/>
      <c r="MGX15" s="6"/>
      <c r="MGY15" s="6"/>
      <c r="MGZ15" s="6"/>
      <c r="MHA15" s="6"/>
      <c r="MHB15" s="6"/>
      <c r="MHC15" s="6"/>
      <c r="MHD15" s="6"/>
      <c r="MHE15" s="6"/>
      <c r="MHF15" s="6"/>
      <c r="MHG15" s="6"/>
      <c r="MHH15" s="6"/>
      <c r="MHI15" s="6"/>
      <c r="MHJ15" s="6"/>
      <c r="MHK15" s="6"/>
      <c r="MHL15" s="6"/>
      <c r="MHM15" s="6"/>
      <c r="MHN15" s="6"/>
      <c r="MHO15" s="6"/>
      <c r="MHP15" s="6"/>
      <c r="MHQ15" s="6"/>
      <c r="MHR15" s="6"/>
      <c r="MHS15" s="6"/>
      <c r="MHT15" s="6"/>
      <c r="MHU15" s="6"/>
      <c r="MHV15" s="6"/>
      <c r="MHW15" s="6"/>
      <c r="MHX15" s="6"/>
      <c r="MHY15" s="6"/>
      <c r="MHZ15" s="6"/>
      <c r="MIA15" s="6"/>
      <c r="MIB15" s="6"/>
      <c r="MIC15" s="6"/>
      <c r="MID15" s="6"/>
      <c r="MIE15" s="6"/>
      <c r="MIF15" s="6"/>
      <c r="MIG15" s="6"/>
      <c r="MIH15" s="6"/>
      <c r="MII15" s="6"/>
      <c r="MIJ15" s="6"/>
      <c r="MIK15" s="6"/>
      <c r="MIL15" s="6"/>
      <c r="MIM15" s="6"/>
      <c r="MIN15" s="6"/>
      <c r="MIO15" s="6"/>
      <c r="MIP15" s="6"/>
      <c r="MIQ15" s="6"/>
      <c r="MIR15" s="6"/>
      <c r="MIS15" s="6"/>
      <c r="MIT15" s="6"/>
      <c r="MIU15" s="6"/>
      <c r="MIV15" s="6"/>
      <c r="MIW15" s="6"/>
      <c r="MIX15" s="6"/>
      <c r="MIY15" s="6"/>
      <c r="MIZ15" s="6"/>
      <c r="MJA15" s="6"/>
      <c r="MJB15" s="6"/>
      <c r="MJC15" s="6"/>
      <c r="MJD15" s="6"/>
      <c r="MJE15" s="6"/>
      <c r="MJF15" s="6"/>
      <c r="MJG15" s="6"/>
      <c r="MJH15" s="6"/>
      <c r="MJI15" s="6"/>
      <c r="MJJ15" s="6"/>
      <c r="MJK15" s="6"/>
      <c r="MJL15" s="6"/>
      <c r="MJM15" s="6"/>
      <c r="MJN15" s="6"/>
      <c r="MJO15" s="6"/>
      <c r="MJP15" s="6"/>
      <c r="MJQ15" s="6"/>
      <c r="MJR15" s="6"/>
      <c r="MJS15" s="6"/>
      <c r="MJT15" s="6"/>
      <c r="MJU15" s="6"/>
      <c r="MJV15" s="6"/>
      <c r="MJW15" s="6"/>
      <c r="MJX15" s="6"/>
      <c r="MJY15" s="6"/>
      <c r="MJZ15" s="6"/>
      <c r="MKA15" s="6"/>
      <c r="MKB15" s="6"/>
      <c r="MKC15" s="6"/>
      <c r="MKD15" s="6"/>
      <c r="MKE15" s="6"/>
      <c r="MKF15" s="6"/>
      <c r="MKG15" s="6"/>
      <c r="MKH15" s="6"/>
      <c r="MKI15" s="6"/>
      <c r="MKJ15" s="6"/>
      <c r="MKK15" s="6"/>
      <c r="MKL15" s="6"/>
      <c r="MKM15" s="6"/>
      <c r="MKN15" s="6"/>
      <c r="MKO15" s="6"/>
      <c r="MKP15" s="6"/>
      <c r="MKQ15" s="6"/>
      <c r="MKR15" s="6"/>
      <c r="MKS15" s="6"/>
      <c r="MKT15" s="6"/>
      <c r="MKU15" s="6"/>
      <c r="MKV15" s="6"/>
      <c r="MKW15" s="6"/>
      <c r="MKX15" s="6"/>
      <c r="MKY15" s="6"/>
      <c r="MKZ15" s="6"/>
      <c r="MLA15" s="6"/>
      <c r="MLB15" s="6"/>
      <c r="MLC15" s="6"/>
      <c r="MLD15" s="6"/>
      <c r="MLE15" s="6"/>
      <c r="MLF15" s="6"/>
      <c r="MLG15" s="6"/>
      <c r="MLH15" s="6"/>
      <c r="MLI15" s="6"/>
      <c r="MLJ15" s="6"/>
      <c r="MLK15" s="6"/>
      <c r="MLL15" s="6"/>
      <c r="MLM15" s="6"/>
      <c r="MLN15" s="6"/>
      <c r="MLO15" s="6"/>
      <c r="MLP15" s="6"/>
      <c r="MLQ15" s="6"/>
      <c r="MLR15" s="6"/>
      <c r="MLS15" s="6"/>
      <c r="MLT15" s="6"/>
      <c r="MLU15" s="6"/>
      <c r="MLV15" s="6"/>
      <c r="MLW15" s="6"/>
      <c r="MLX15" s="6"/>
      <c r="MLY15" s="6"/>
      <c r="MLZ15" s="6"/>
      <c r="MMA15" s="6"/>
      <c r="MMB15" s="6"/>
      <c r="MMC15" s="6"/>
      <c r="MMD15" s="6"/>
      <c r="MME15" s="6"/>
      <c r="MMF15" s="6"/>
      <c r="MMG15" s="6"/>
      <c r="MMH15" s="6"/>
      <c r="MMI15" s="6"/>
      <c r="MMJ15" s="6"/>
      <c r="MMK15" s="6"/>
      <c r="MML15" s="6"/>
      <c r="MMM15" s="6"/>
      <c r="MMN15" s="6"/>
      <c r="MMO15" s="6"/>
      <c r="MMP15" s="6"/>
      <c r="MMQ15" s="6"/>
      <c r="MMR15" s="6"/>
      <c r="MMS15" s="6"/>
      <c r="MMT15" s="6"/>
      <c r="MMU15" s="6"/>
      <c r="MMV15" s="6"/>
      <c r="MMW15" s="6"/>
      <c r="MMX15" s="6"/>
      <c r="MMY15" s="6"/>
      <c r="MMZ15" s="6"/>
      <c r="MNA15" s="6"/>
      <c r="MNB15" s="6"/>
      <c r="MNC15" s="6"/>
      <c r="MND15" s="6"/>
      <c r="MNE15" s="6"/>
      <c r="MNF15" s="6"/>
      <c r="MNG15" s="6"/>
      <c r="MNH15" s="6"/>
      <c r="MNI15" s="6"/>
      <c r="MNJ15" s="6"/>
      <c r="MNK15" s="6"/>
      <c r="MNL15" s="6"/>
      <c r="MNM15" s="6"/>
      <c r="MNN15" s="6"/>
      <c r="MNO15" s="6"/>
      <c r="MNP15" s="6"/>
      <c r="MNQ15" s="6"/>
      <c r="MNR15" s="6"/>
      <c r="MNS15" s="6"/>
      <c r="MNT15" s="6"/>
      <c r="MNU15" s="6"/>
      <c r="MNV15" s="6"/>
      <c r="MNW15" s="6"/>
      <c r="MNX15" s="6"/>
      <c r="MNY15" s="6"/>
      <c r="MNZ15" s="6"/>
      <c r="MOA15" s="6"/>
      <c r="MOB15" s="6"/>
      <c r="MOC15" s="6"/>
      <c r="MOD15" s="6"/>
      <c r="MOE15" s="6"/>
      <c r="MOF15" s="6"/>
      <c r="MOG15" s="6"/>
      <c r="MOH15" s="6"/>
      <c r="MOI15" s="6"/>
      <c r="MOJ15" s="6"/>
      <c r="MOK15" s="6"/>
      <c r="MOL15" s="6"/>
      <c r="MOM15" s="6"/>
      <c r="MON15" s="6"/>
      <c r="MOO15" s="6"/>
      <c r="MOP15" s="6"/>
      <c r="MOQ15" s="6"/>
      <c r="MOR15" s="6"/>
      <c r="MOS15" s="6"/>
      <c r="MOT15" s="6"/>
      <c r="MOU15" s="6"/>
      <c r="MOV15" s="6"/>
      <c r="MOW15" s="6"/>
      <c r="MOX15" s="6"/>
      <c r="MOY15" s="6"/>
      <c r="MOZ15" s="6"/>
      <c r="MPA15" s="6"/>
      <c r="MPB15" s="6"/>
      <c r="MPC15" s="6"/>
      <c r="MPD15" s="6"/>
      <c r="MPE15" s="6"/>
      <c r="MPF15" s="6"/>
      <c r="MPG15" s="6"/>
      <c r="MPH15" s="6"/>
      <c r="MPI15" s="6"/>
      <c r="MPJ15" s="6"/>
      <c r="MPK15" s="6"/>
      <c r="MPL15" s="6"/>
      <c r="MPM15" s="6"/>
      <c r="MPN15" s="6"/>
      <c r="MPO15" s="6"/>
      <c r="MPP15" s="6"/>
      <c r="MPQ15" s="6"/>
      <c r="MPR15" s="6"/>
      <c r="MPS15" s="6"/>
      <c r="MPT15" s="6"/>
      <c r="MPU15" s="6"/>
      <c r="MPV15" s="6"/>
      <c r="MPW15" s="6"/>
      <c r="MPX15" s="6"/>
      <c r="MPY15" s="6"/>
      <c r="MPZ15" s="6"/>
      <c r="MQA15" s="6"/>
      <c r="MQB15" s="6"/>
      <c r="MQC15" s="6"/>
      <c r="MQD15" s="6"/>
      <c r="MQE15" s="6"/>
      <c r="MQF15" s="6"/>
      <c r="MQG15" s="6"/>
      <c r="MQH15" s="6"/>
      <c r="MQI15" s="6"/>
      <c r="MQJ15" s="6"/>
      <c r="MQK15" s="6"/>
      <c r="MQL15" s="6"/>
      <c r="MQM15" s="6"/>
      <c r="MQN15" s="6"/>
      <c r="MQO15" s="6"/>
      <c r="MQP15" s="6"/>
      <c r="MQQ15" s="6"/>
      <c r="MQR15" s="6"/>
      <c r="MQS15" s="6"/>
      <c r="MQT15" s="6"/>
      <c r="MQU15" s="6"/>
      <c r="MQV15" s="6"/>
      <c r="MQW15" s="6"/>
      <c r="MQX15" s="6"/>
      <c r="MQY15" s="6"/>
      <c r="MQZ15" s="6"/>
      <c r="MRA15" s="6"/>
      <c r="MRB15" s="6"/>
      <c r="MRC15" s="6"/>
      <c r="MRD15" s="6"/>
      <c r="MRE15" s="6"/>
      <c r="MRF15" s="6"/>
      <c r="MRG15" s="6"/>
      <c r="MRH15" s="6"/>
      <c r="MRI15" s="6"/>
      <c r="MRJ15" s="6"/>
      <c r="MRK15" s="6"/>
      <c r="MRL15" s="6"/>
      <c r="MRM15" s="6"/>
      <c r="MRN15" s="6"/>
      <c r="MRO15" s="6"/>
      <c r="MRP15" s="6"/>
      <c r="MRQ15" s="6"/>
      <c r="MRR15" s="6"/>
      <c r="MRS15" s="6"/>
      <c r="MRT15" s="6"/>
      <c r="MRU15" s="6"/>
      <c r="MRV15" s="6"/>
      <c r="MRW15" s="6"/>
      <c r="MRX15" s="6"/>
      <c r="MRY15" s="6"/>
      <c r="MRZ15" s="6"/>
      <c r="MSA15" s="6"/>
      <c r="MSB15" s="6"/>
      <c r="MSC15" s="6"/>
      <c r="MSD15" s="6"/>
      <c r="MSE15" s="6"/>
      <c r="MSF15" s="6"/>
      <c r="MSG15" s="6"/>
      <c r="MSH15" s="6"/>
      <c r="MSI15" s="6"/>
      <c r="MSJ15" s="6"/>
      <c r="MSK15" s="6"/>
      <c r="MSL15" s="6"/>
      <c r="MSM15" s="6"/>
      <c r="MSN15" s="6"/>
      <c r="MSO15" s="6"/>
      <c r="MSP15" s="6"/>
      <c r="MSQ15" s="6"/>
      <c r="MSR15" s="6"/>
      <c r="MSS15" s="6"/>
      <c r="MST15" s="6"/>
      <c r="MSU15" s="6"/>
      <c r="MSV15" s="6"/>
      <c r="MSW15" s="6"/>
      <c r="MSX15" s="6"/>
      <c r="MSY15" s="6"/>
      <c r="MSZ15" s="6"/>
      <c r="MTA15" s="6"/>
      <c r="MTB15" s="6"/>
      <c r="MTC15" s="6"/>
      <c r="MTD15" s="6"/>
      <c r="MTE15" s="6"/>
      <c r="MTF15" s="6"/>
      <c r="MTG15" s="6"/>
      <c r="MTH15" s="6"/>
      <c r="MTI15" s="6"/>
      <c r="MTJ15" s="6"/>
      <c r="MTK15" s="6"/>
      <c r="MTL15" s="6"/>
      <c r="MTM15" s="6"/>
      <c r="MTN15" s="6"/>
      <c r="MTO15" s="6"/>
      <c r="MTP15" s="6"/>
      <c r="MTQ15" s="6"/>
      <c r="MTR15" s="6"/>
      <c r="MTS15" s="6"/>
      <c r="MTT15" s="6"/>
      <c r="MTU15" s="6"/>
      <c r="MTV15" s="6"/>
      <c r="MTW15" s="6"/>
      <c r="MTX15" s="6"/>
      <c r="MTY15" s="6"/>
      <c r="MTZ15" s="6"/>
      <c r="MUA15" s="6"/>
      <c r="MUB15" s="6"/>
      <c r="MUC15" s="6"/>
      <c r="MUD15" s="6"/>
      <c r="MUE15" s="6"/>
      <c r="MUF15" s="6"/>
      <c r="MUG15" s="6"/>
      <c r="MUH15" s="6"/>
      <c r="MUI15" s="6"/>
      <c r="MUJ15" s="6"/>
      <c r="MUK15" s="6"/>
      <c r="MUL15" s="6"/>
      <c r="MUM15" s="6"/>
      <c r="MUN15" s="6"/>
      <c r="MUO15" s="6"/>
      <c r="MUP15" s="6"/>
      <c r="MUQ15" s="6"/>
      <c r="MUR15" s="6"/>
      <c r="MUS15" s="6"/>
      <c r="MUT15" s="6"/>
      <c r="MUU15" s="6"/>
      <c r="MUV15" s="6"/>
      <c r="MUW15" s="6"/>
      <c r="MUX15" s="6"/>
      <c r="MUY15" s="6"/>
      <c r="MUZ15" s="6"/>
      <c r="MVA15" s="6"/>
      <c r="MVB15" s="6"/>
      <c r="MVC15" s="6"/>
      <c r="MVD15" s="6"/>
      <c r="MVE15" s="6"/>
      <c r="MVF15" s="6"/>
      <c r="MVG15" s="6"/>
      <c r="MVH15" s="6"/>
      <c r="MVI15" s="6"/>
      <c r="MVJ15" s="6"/>
      <c r="MVK15" s="6"/>
      <c r="MVL15" s="6"/>
      <c r="MVM15" s="6"/>
      <c r="MVN15" s="6"/>
      <c r="MVO15" s="6"/>
      <c r="MVP15" s="6"/>
      <c r="MVQ15" s="6"/>
      <c r="MVR15" s="6"/>
      <c r="MVS15" s="6"/>
      <c r="MVT15" s="6"/>
      <c r="MVU15" s="6"/>
      <c r="MVV15" s="6"/>
      <c r="MVW15" s="6"/>
      <c r="MVX15" s="6"/>
      <c r="MVY15" s="6"/>
      <c r="MVZ15" s="6"/>
      <c r="MWA15" s="6"/>
      <c r="MWB15" s="6"/>
      <c r="MWC15" s="6"/>
      <c r="MWD15" s="6"/>
      <c r="MWE15" s="6"/>
      <c r="MWF15" s="6"/>
      <c r="MWG15" s="6"/>
      <c r="MWH15" s="6"/>
      <c r="MWI15" s="6"/>
      <c r="MWJ15" s="6"/>
      <c r="MWK15" s="6"/>
      <c r="MWL15" s="6"/>
      <c r="MWM15" s="6"/>
      <c r="MWN15" s="6"/>
      <c r="MWO15" s="6"/>
      <c r="MWP15" s="6"/>
      <c r="MWQ15" s="6"/>
      <c r="MWR15" s="6"/>
      <c r="MWS15" s="6"/>
      <c r="MWT15" s="6"/>
      <c r="MWU15" s="6"/>
      <c r="MWV15" s="6"/>
      <c r="MWW15" s="6"/>
      <c r="MWX15" s="6"/>
      <c r="MWY15" s="6"/>
      <c r="MWZ15" s="6"/>
      <c r="MXA15" s="6"/>
      <c r="MXB15" s="6"/>
      <c r="MXC15" s="6"/>
      <c r="MXD15" s="6"/>
      <c r="MXE15" s="6"/>
      <c r="MXF15" s="6"/>
      <c r="MXG15" s="6"/>
      <c r="MXH15" s="6"/>
      <c r="MXI15" s="6"/>
      <c r="MXJ15" s="6"/>
      <c r="MXK15" s="6"/>
      <c r="MXL15" s="6"/>
      <c r="MXM15" s="6"/>
      <c r="MXN15" s="6"/>
      <c r="MXO15" s="6"/>
      <c r="MXP15" s="6"/>
      <c r="MXQ15" s="6"/>
      <c r="MXR15" s="6"/>
      <c r="MXS15" s="6"/>
      <c r="MXT15" s="6"/>
      <c r="MXU15" s="6"/>
      <c r="MXV15" s="6"/>
      <c r="MXW15" s="6"/>
      <c r="MXX15" s="6"/>
      <c r="MXY15" s="6"/>
      <c r="MXZ15" s="6"/>
      <c r="MYA15" s="6"/>
      <c r="MYB15" s="6"/>
      <c r="MYC15" s="6"/>
      <c r="MYD15" s="6"/>
      <c r="MYE15" s="6"/>
      <c r="MYF15" s="6"/>
      <c r="MYG15" s="6"/>
      <c r="MYH15" s="6"/>
      <c r="MYI15" s="6"/>
      <c r="MYJ15" s="6"/>
      <c r="MYK15" s="6"/>
      <c r="MYL15" s="6"/>
      <c r="MYM15" s="6"/>
      <c r="MYN15" s="6"/>
      <c r="MYO15" s="6"/>
      <c r="MYP15" s="6"/>
      <c r="MYQ15" s="6"/>
      <c r="MYR15" s="6"/>
      <c r="MYS15" s="6"/>
      <c r="MYT15" s="6"/>
      <c r="MYU15" s="6"/>
      <c r="MYV15" s="6"/>
      <c r="MYW15" s="6"/>
      <c r="MYX15" s="6"/>
      <c r="MYY15" s="6"/>
      <c r="MYZ15" s="6"/>
      <c r="MZA15" s="6"/>
      <c r="MZB15" s="6"/>
      <c r="MZC15" s="6"/>
      <c r="MZD15" s="6"/>
      <c r="MZE15" s="6"/>
      <c r="MZF15" s="6"/>
      <c r="MZG15" s="6"/>
      <c r="MZH15" s="6"/>
      <c r="MZI15" s="6"/>
      <c r="MZJ15" s="6"/>
      <c r="MZK15" s="6"/>
      <c r="MZL15" s="6"/>
      <c r="MZM15" s="6"/>
      <c r="MZN15" s="6"/>
      <c r="MZO15" s="6"/>
      <c r="MZP15" s="6"/>
      <c r="MZQ15" s="6"/>
      <c r="MZR15" s="6"/>
      <c r="MZS15" s="6"/>
      <c r="MZT15" s="6"/>
      <c r="MZU15" s="6"/>
      <c r="MZV15" s="6"/>
      <c r="MZW15" s="6"/>
      <c r="MZX15" s="6"/>
      <c r="MZY15" s="6"/>
      <c r="MZZ15" s="6"/>
      <c r="NAA15" s="6"/>
      <c r="NAB15" s="6"/>
      <c r="NAC15" s="6"/>
      <c r="NAD15" s="6"/>
      <c r="NAE15" s="6"/>
      <c r="NAF15" s="6"/>
      <c r="NAG15" s="6"/>
      <c r="NAH15" s="6"/>
      <c r="NAI15" s="6"/>
      <c r="NAJ15" s="6"/>
      <c r="NAK15" s="6"/>
      <c r="NAL15" s="6"/>
      <c r="NAM15" s="6"/>
      <c r="NAN15" s="6"/>
      <c r="NAO15" s="6"/>
      <c r="NAP15" s="6"/>
      <c r="NAQ15" s="6"/>
      <c r="NAR15" s="6"/>
      <c r="NAS15" s="6"/>
      <c r="NAT15" s="6"/>
      <c r="NAU15" s="6"/>
      <c r="NAV15" s="6"/>
      <c r="NAW15" s="6"/>
      <c r="NAX15" s="6"/>
      <c r="NAY15" s="6"/>
      <c r="NAZ15" s="6"/>
      <c r="NBA15" s="6"/>
      <c r="NBB15" s="6"/>
      <c r="NBC15" s="6"/>
      <c r="NBD15" s="6"/>
      <c r="NBE15" s="6"/>
      <c r="NBF15" s="6"/>
      <c r="NBG15" s="6"/>
      <c r="NBH15" s="6"/>
      <c r="NBI15" s="6"/>
      <c r="NBJ15" s="6"/>
      <c r="NBK15" s="6"/>
      <c r="NBL15" s="6"/>
      <c r="NBM15" s="6"/>
      <c r="NBN15" s="6"/>
      <c r="NBO15" s="6"/>
      <c r="NBP15" s="6"/>
      <c r="NBQ15" s="6"/>
      <c r="NBR15" s="6"/>
      <c r="NBS15" s="6"/>
      <c r="NBT15" s="6"/>
      <c r="NBU15" s="6"/>
      <c r="NBV15" s="6"/>
      <c r="NBW15" s="6"/>
      <c r="NBX15" s="6"/>
      <c r="NBY15" s="6"/>
      <c r="NBZ15" s="6"/>
      <c r="NCA15" s="6"/>
      <c r="NCB15" s="6"/>
      <c r="NCC15" s="6"/>
      <c r="NCD15" s="6"/>
      <c r="NCE15" s="6"/>
      <c r="NCF15" s="6"/>
      <c r="NCG15" s="6"/>
      <c r="NCH15" s="6"/>
      <c r="NCI15" s="6"/>
      <c r="NCJ15" s="6"/>
      <c r="NCK15" s="6"/>
      <c r="NCL15" s="6"/>
      <c r="NCM15" s="6"/>
      <c r="NCN15" s="6"/>
      <c r="NCO15" s="6"/>
      <c r="NCP15" s="6"/>
      <c r="NCQ15" s="6"/>
      <c r="NCR15" s="6"/>
      <c r="NCS15" s="6"/>
      <c r="NCT15" s="6"/>
      <c r="NCU15" s="6"/>
      <c r="NCV15" s="6"/>
      <c r="NCW15" s="6"/>
      <c r="NCX15" s="6"/>
      <c r="NCY15" s="6"/>
      <c r="NCZ15" s="6"/>
      <c r="NDA15" s="6"/>
      <c r="NDB15" s="6"/>
      <c r="NDC15" s="6"/>
      <c r="NDD15" s="6"/>
      <c r="NDE15" s="6"/>
      <c r="NDF15" s="6"/>
      <c r="NDG15" s="6"/>
      <c r="NDH15" s="6"/>
      <c r="NDI15" s="6"/>
      <c r="NDJ15" s="6"/>
      <c r="NDK15" s="6"/>
      <c r="NDL15" s="6"/>
      <c r="NDM15" s="6"/>
      <c r="NDN15" s="6"/>
      <c r="NDO15" s="6"/>
      <c r="NDP15" s="6"/>
      <c r="NDQ15" s="6"/>
      <c r="NDR15" s="6"/>
      <c r="NDS15" s="6"/>
      <c r="NDT15" s="6"/>
      <c r="NDU15" s="6"/>
      <c r="NDV15" s="6"/>
      <c r="NDW15" s="6"/>
      <c r="NDX15" s="6"/>
      <c r="NDY15" s="6"/>
      <c r="NDZ15" s="6"/>
      <c r="NEA15" s="6"/>
      <c r="NEB15" s="6"/>
      <c r="NEC15" s="6"/>
      <c r="NED15" s="6"/>
      <c r="NEE15" s="6"/>
      <c r="NEF15" s="6"/>
      <c r="NEG15" s="6"/>
      <c r="NEH15" s="6"/>
      <c r="NEI15" s="6"/>
      <c r="NEJ15" s="6"/>
      <c r="NEK15" s="6"/>
      <c r="NEL15" s="6"/>
      <c r="NEM15" s="6"/>
      <c r="NEN15" s="6"/>
      <c r="NEO15" s="6"/>
      <c r="NEP15" s="6"/>
      <c r="NEQ15" s="6"/>
      <c r="NER15" s="6"/>
      <c r="NES15" s="6"/>
      <c r="NET15" s="6"/>
      <c r="NEU15" s="6"/>
      <c r="NEV15" s="6"/>
      <c r="NEW15" s="6"/>
      <c r="NEX15" s="6"/>
      <c r="NEY15" s="6"/>
      <c r="NEZ15" s="6"/>
      <c r="NFA15" s="6"/>
      <c r="NFB15" s="6"/>
      <c r="NFC15" s="6"/>
      <c r="NFD15" s="6"/>
      <c r="NFE15" s="6"/>
      <c r="NFF15" s="6"/>
      <c r="NFG15" s="6"/>
      <c r="NFH15" s="6"/>
      <c r="NFI15" s="6"/>
      <c r="NFJ15" s="6"/>
      <c r="NFK15" s="6"/>
      <c r="NFL15" s="6"/>
      <c r="NFM15" s="6"/>
      <c r="NFN15" s="6"/>
      <c r="NFO15" s="6"/>
      <c r="NFP15" s="6"/>
      <c r="NFQ15" s="6"/>
      <c r="NFR15" s="6"/>
      <c r="NFS15" s="6"/>
      <c r="NFT15" s="6"/>
      <c r="NFU15" s="6"/>
      <c r="NFV15" s="6"/>
      <c r="NFW15" s="6"/>
      <c r="NFX15" s="6"/>
      <c r="NFY15" s="6"/>
      <c r="NFZ15" s="6"/>
      <c r="NGA15" s="6"/>
      <c r="NGB15" s="6"/>
      <c r="NGC15" s="6"/>
      <c r="NGD15" s="6"/>
      <c r="NGE15" s="6"/>
      <c r="NGF15" s="6"/>
      <c r="NGG15" s="6"/>
      <c r="NGH15" s="6"/>
      <c r="NGI15" s="6"/>
      <c r="NGJ15" s="6"/>
      <c r="NGK15" s="6"/>
      <c r="NGL15" s="6"/>
      <c r="NGM15" s="6"/>
      <c r="NGN15" s="6"/>
      <c r="NGO15" s="6"/>
      <c r="NGP15" s="6"/>
      <c r="NGQ15" s="6"/>
      <c r="NGR15" s="6"/>
      <c r="NGS15" s="6"/>
      <c r="NGT15" s="6"/>
      <c r="NGU15" s="6"/>
      <c r="NGV15" s="6"/>
      <c r="NGW15" s="6"/>
      <c r="NGX15" s="6"/>
      <c r="NGY15" s="6"/>
      <c r="NGZ15" s="6"/>
      <c r="NHA15" s="6"/>
      <c r="NHB15" s="6"/>
      <c r="NHC15" s="6"/>
      <c r="NHD15" s="6"/>
      <c r="NHE15" s="6"/>
      <c r="NHF15" s="6"/>
      <c r="NHG15" s="6"/>
      <c r="NHH15" s="6"/>
      <c r="NHI15" s="6"/>
      <c r="NHJ15" s="6"/>
      <c r="NHK15" s="6"/>
      <c r="NHL15" s="6"/>
      <c r="NHM15" s="6"/>
      <c r="NHN15" s="6"/>
      <c r="NHO15" s="6"/>
      <c r="NHP15" s="6"/>
      <c r="NHQ15" s="6"/>
      <c r="NHR15" s="6"/>
      <c r="NHS15" s="6"/>
      <c r="NHT15" s="6"/>
      <c r="NHU15" s="6"/>
      <c r="NHV15" s="6"/>
      <c r="NHW15" s="6"/>
      <c r="NHX15" s="6"/>
      <c r="NHY15" s="6"/>
      <c r="NHZ15" s="6"/>
      <c r="NIA15" s="6"/>
      <c r="NIB15" s="6"/>
      <c r="NIC15" s="6"/>
      <c r="NID15" s="6"/>
      <c r="NIE15" s="6"/>
      <c r="NIF15" s="6"/>
      <c r="NIG15" s="6"/>
      <c r="NIH15" s="6"/>
      <c r="NII15" s="6"/>
      <c r="NIJ15" s="6"/>
      <c r="NIK15" s="6"/>
      <c r="NIL15" s="6"/>
      <c r="NIM15" s="6"/>
      <c r="NIN15" s="6"/>
      <c r="NIO15" s="6"/>
      <c r="NIP15" s="6"/>
      <c r="NIQ15" s="6"/>
      <c r="NIR15" s="6"/>
      <c r="NIS15" s="6"/>
      <c r="NIT15" s="6"/>
      <c r="NIU15" s="6"/>
      <c r="NIV15" s="6"/>
      <c r="NIW15" s="6"/>
      <c r="NIX15" s="6"/>
      <c r="NIY15" s="6"/>
      <c r="NIZ15" s="6"/>
      <c r="NJA15" s="6"/>
      <c r="NJB15" s="6"/>
      <c r="NJC15" s="6"/>
      <c r="NJD15" s="6"/>
      <c r="NJE15" s="6"/>
      <c r="NJF15" s="6"/>
      <c r="NJG15" s="6"/>
      <c r="NJH15" s="6"/>
      <c r="NJI15" s="6"/>
      <c r="NJJ15" s="6"/>
      <c r="NJK15" s="6"/>
      <c r="NJL15" s="6"/>
      <c r="NJM15" s="6"/>
      <c r="NJN15" s="6"/>
      <c r="NJO15" s="6"/>
      <c r="NJP15" s="6"/>
      <c r="NJQ15" s="6"/>
      <c r="NJR15" s="6"/>
      <c r="NJS15" s="6"/>
      <c r="NJT15" s="6"/>
      <c r="NJU15" s="6"/>
      <c r="NJV15" s="6"/>
      <c r="NJW15" s="6"/>
      <c r="NJX15" s="6"/>
      <c r="NJY15" s="6"/>
      <c r="NJZ15" s="6"/>
      <c r="NKA15" s="6"/>
      <c r="NKB15" s="6"/>
      <c r="NKC15" s="6"/>
      <c r="NKD15" s="6"/>
      <c r="NKE15" s="6"/>
      <c r="NKF15" s="6"/>
      <c r="NKG15" s="6"/>
      <c r="NKH15" s="6"/>
      <c r="NKI15" s="6"/>
      <c r="NKJ15" s="6"/>
      <c r="NKK15" s="6"/>
      <c r="NKL15" s="6"/>
      <c r="NKM15" s="6"/>
      <c r="NKN15" s="6"/>
      <c r="NKO15" s="6"/>
      <c r="NKP15" s="6"/>
      <c r="NKQ15" s="6"/>
      <c r="NKR15" s="6"/>
      <c r="NKS15" s="6"/>
      <c r="NKT15" s="6"/>
      <c r="NKU15" s="6"/>
      <c r="NKV15" s="6"/>
      <c r="NKW15" s="6"/>
      <c r="NKX15" s="6"/>
      <c r="NKY15" s="6"/>
      <c r="NKZ15" s="6"/>
      <c r="NLA15" s="6"/>
      <c r="NLB15" s="6"/>
      <c r="NLC15" s="6"/>
      <c r="NLD15" s="6"/>
      <c r="NLE15" s="6"/>
      <c r="NLF15" s="6"/>
      <c r="NLG15" s="6"/>
      <c r="NLH15" s="6"/>
      <c r="NLI15" s="6"/>
      <c r="NLJ15" s="6"/>
      <c r="NLK15" s="6"/>
      <c r="NLL15" s="6"/>
      <c r="NLM15" s="6"/>
      <c r="NLN15" s="6"/>
      <c r="NLO15" s="6"/>
      <c r="NLP15" s="6"/>
      <c r="NLQ15" s="6"/>
      <c r="NLR15" s="6"/>
      <c r="NLS15" s="6"/>
      <c r="NLT15" s="6"/>
      <c r="NLU15" s="6"/>
      <c r="NLV15" s="6"/>
      <c r="NLW15" s="6"/>
      <c r="NLX15" s="6"/>
      <c r="NLY15" s="6"/>
      <c r="NLZ15" s="6"/>
      <c r="NMA15" s="6"/>
      <c r="NMB15" s="6"/>
      <c r="NMC15" s="6"/>
      <c r="NMD15" s="6"/>
      <c r="NME15" s="6"/>
      <c r="NMF15" s="6"/>
      <c r="NMG15" s="6"/>
      <c r="NMH15" s="6"/>
      <c r="NMI15" s="6"/>
      <c r="NMJ15" s="6"/>
      <c r="NMK15" s="6"/>
      <c r="NML15" s="6"/>
      <c r="NMM15" s="6"/>
      <c r="NMN15" s="6"/>
      <c r="NMO15" s="6"/>
      <c r="NMP15" s="6"/>
      <c r="NMQ15" s="6"/>
      <c r="NMR15" s="6"/>
      <c r="NMS15" s="6"/>
      <c r="NMT15" s="6"/>
      <c r="NMU15" s="6"/>
      <c r="NMV15" s="6"/>
      <c r="NMW15" s="6"/>
      <c r="NMX15" s="6"/>
      <c r="NMY15" s="6"/>
      <c r="NMZ15" s="6"/>
      <c r="NNA15" s="6"/>
      <c r="NNB15" s="6"/>
      <c r="NNC15" s="6"/>
      <c r="NND15" s="6"/>
      <c r="NNE15" s="6"/>
      <c r="NNF15" s="6"/>
      <c r="NNG15" s="6"/>
      <c r="NNH15" s="6"/>
      <c r="NNI15" s="6"/>
      <c r="NNJ15" s="6"/>
      <c r="NNK15" s="6"/>
      <c r="NNL15" s="6"/>
      <c r="NNM15" s="6"/>
      <c r="NNN15" s="6"/>
      <c r="NNO15" s="6"/>
      <c r="NNP15" s="6"/>
      <c r="NNQ15" s="6"/>
      <c r="NNR15" s="6"/>
      <c r="NNS15" s="6"/>
      <c r="NNT15" s="6"/>
      <c r="NNU15" s="6"/>
      <c r="NNV15" s="6"/>
      <c r="NNW15" s="6"/>
      <c r="NNX15" s="6"/>
      <c r="NNY15" s="6"/>
      <c r="NNZ15" s="6"/>
      <c r="NOA15" s="6"/>
      <c r="NOB15" s="6"/>
      <c r="NOC15" s="6"/>
      <c r="NOD15" s="6"/>
      <c r="NOE15" s="6"/>
      <c r="NOF15" s="6"/>
      <c r="NOG15" s="6"/>
      <c r="NOH15" s="6"/>
      <c r="NOI15" s="6"/>
      <c r="NOJ15" s="6"/>
      <c r="NOK15" s="6"/>
      <c r="NOL15" s="6"/>
      <c r="NOM15" s="6"/>
      <c r="NON15" s="6"/>
      <c r="NOO15" s="6"/>
      <c r="NOP15" s="6"/>
      <c r="NOQ15" s="6"/>
      <c r="NOR15" s="6"/>
      <c r="NOS15" s="6"/>
      <c r="NOT15" s="6"/>
      <c r="NOU15" s="6"/>
      <c r="NOV15" s="6"/>
      <c r="NOW15" s="6"/>
      <c r="NOX15" s="6"/>
      <c r="NOY15" s="6"/>
      <c r="NOZ15" s="6"/>
      <c r="NPA15" s="6"/>
      <c r="NPB15" s="6"/>
      <c r="NPC15" s="6"/>
      <c r="NPD15" s="6"/>
      <c r="NPE15" s="6"/>
      <c r="NPF15" s="6"/>
      <c r="NPG15" s="6"/>
      <c r="NPH15" s="6"/>
      <c r="NPI15" s="6"/>
      <c r="NPJ15" s="6"/>
      <c r="NPK15" s="6"/>
      <c r="NPL15" s="6"/>
      <c r="NPM15" s="6"/>
      <c r="NPN15" s="6"/>
      <c r="NPO15" s="6"/>
      <c r="NPP15" s="6"/>
      <c r="NPQ15" s="6"/>
      <c r="NPR15" s="6"/>
      <c r="NPS15" s="6"/>
      <c r="NPT15" s="6"/>
      <c r="NPU15" s="6"/>
      <c r="NPV15" s="6"/>
      <c r="NPW15" s="6"/>
      <c r="NPX15" s="6"/>
      <c r="NPY15" s="6"/>
      <c r="NPZ15" s="6"/>
      <c r="NQA15" s="6"/>
      <c r="NQB15" s="6"/>
      <c r="NQC15" s="6"/>
      <c r="NQD15" s="6"/>
      <c r="NQE15" s="6"/>
      <c r="NQF15" s="6"/>
      <c r="NQG15" s="6"/>
      <c r="NQH15" s="6"/>
      <c r="NQI15" s="6"/>
      <c r="NQJ15" s="6"/>
      <c r="NQK15" s="6"/>
      <c r="NQL15" s="6"/>
      <c r="NQM15" s="6"/>
      <c r="NQN15" s="6"/>
      <c r="NQO15" s="6"/>
      <c r="NQP15" s="6"/>
      <c r="NQQ15" s="6"/>
      <c r="NQR15" s="6"/>
      <c r="NQS15" s="6"/>
      <c r="NQT15" s="6"/>
      <c r="NQU15" s="6"/>
      <c r="NQV15" s="6"/>
      <c r="NQW15" s="6"/>
      <c r="NQX15" s="6"/>
      <c r="NQY15" s="6"/>
      <c r="NQZ15" s="6"/>
      <c r="NRA15" s="6"/>
      <c r="NRB15" s="6"/>
      <c r="NRC15" s="6"/>
      <c r="NRD15" s="6"/>
      <c r="NRE15" s="6"/>
      <c r="NRF15" s="6"/>
      <c r="NRG15" s="6"/>
      <c r="NRH15" s="6"/>
      <c r="NRI15" s="6"/>
      <c r="NRJ15" s="6"/>
      <c r="NRK15" s="6"/>
      <c r="NRL15" s="6"/>
      <c r="NRM15" s="6"/>
      <c r="NRN15" s="6"/>
      <c r="NRO15" s="6"/>
      <c r="NRP15" s="6"/>
      <c r="NRQ15" s="6"/>
      <c r="NRR15" s="6"/>
      <c r="NRS15" s="6"/>
      <c r="NRT15" s="6"/>
      <c r="NRU15" s="6"/>
      <c r="NRV15" s="6"/>
      <c r="NRW15" s="6"/>
      <c r="NRX15" s="6"/>
      <c r="NRY15" s="6"/>
      <c r="NRZ15" s="6"/>
      <c r="NSA15" s="6"/>
      <c r="NSB15" s="6"/>
      <c r="NSC15" s="6"/>
      <c r="NSD15" s="6"/>
      <c r="NSE15" s="6"/>
      <c r="NSF15" s="6"/>
      <c r="NSG15" s="6"/>
      <c r="NSH15" s="6"/>
      <c r="NSI15" s="6"/>
      <c r="NSJ15" s="6"/>
      <c r="NSK15" s="6"/>
      <c r="NSL15" s="6"/>
      <c r="NSM15" s="6"/>
      <c r="NSN15" s="6"/>
      <c r="NSO15" s="6"/>
      <c r="NSP15" s="6"/>
      <c r="NSQ15" s="6"/>
      <c r="NSR15" s="6"/>
      <c r="NSS15" s="6"/>
      <c r="NST15" s="6"/>
      <c r="NSU15" s="6"/>
      <c r="NSV15" s="6"/>
      <c r="NSW15" s="6"/>
      <c r="NSX15" s="6"/>
      <c r="NSY15" s="6"/>
      <c r="NSZ15" s="6"/>
      <c r="NTA15" s="6"/>
      <c r="NTB15" s="6"/>
      <c r="NTC15" s="6"/>
      <c r="NTD15" s="6"/>
      <c r="NTE15" s="6"/>
      <c r="NTF15" s="6"/>
      <c r="NTG15" s="6"/>
      <c r="NTH15" s="6"/>
      <c r="NTI15" s="6"/>
      <c r="NTJ15" s="6"/>
      <c r="NTK15" s="6"/>
      <c r="NTL15" s="6"/>
      <c r="NTM15" s="6"/>
      <c r="NTN15" s="6"/>
      <c r="NTO15" s="6"/>
      <c r="NTP15" s="6"/>
      <c r="NTQ15" s="6"/>
      <c r="NTR15" s="6"/>
      <c r="NTS15" s="6"/>
      <c r="NTT15" s="6"/>
      <c r="NTU15" s="6"/>
      <c r="NTV15" s="6"/>
      <c r="NTW15" s="6"/>
      <c r="NTX15" s="6"/>
      <c r="NTY15" s="6"/>
      <c r="NTZ15" s="6"/>
      <c r="NUA15" s="6"/>
      <c r="NUB15" s="6"/>
      <c r="NUC15" s="6"/>
      <c r="NUD15" s="6"/>
      <c r="NUE15" s="6"/>
      <c r="NUF15" s="6"/>
      <c r="NUG15" s="6"/>
      <c r="NUH15" s="6"/>
      <c r="NUI15" s="6"/>
      <c r="NUJ15" s="6"/>
      <c r="NUK15" s="6"/>
      <c r="NUL15" s="6"/>
      <c r="NUM15" s="6"/>
      <c r="NUN15" s="6"/>
      <c r="NUO15" s="6"/>
      <c r="NUP15" s="6"/>
      <c r="NUQ15" s="6"/>
      <c r="NUR15" s="6"/>
      <c r="NUS15" s="6"/>
      <c r="NUT15" s="6"/>
      <c r="NUU15" s="6"/>
      <c r="NUV15" s="6"/>
      <c r="NUW15" s="6"/>
      <c r="NUX15" s="6"/>
      <c r="NUY15" s="6"/>
      <c r="NUZ15" s="6"/>
      <c r="NVA15" s="6"/>
      <c r="NVB15" s="6"/>
      <c r="NVC15" s="6"/>
      <c r="NVD15" s="6"/>
      <c r="NVE15" s="6"/>
      <c r="NVF15" s="6"/>
      <c r="NVG15" s="6"/>
      <c r="NVH15" s="6"/>
      <c r="NVI15" s="6"/>
      <c r="NVJ15" s="6"/>
      <c r="NVK15" s="6"/>
      <c r="NVL15" s="6"/>
      <c r="NVM15" s="6"/>
      <c r="NVN15" s="6"/>
      <c r="NVO15" s="6"/>
      <c r="NVP15" s="6"/>
      <c r="NVQ15" s="6"/>
      <c r="NVR15" s="6"/>
      <c r="NVS15" s="6"/>
      <c r="NVT15" s="6"/>
      <c r="NVU15" s="6"/>
      <c r="NVV15" s="6"/>
      <c r="NVW15" s="6"/>
      <c r="NVX15" s="6"/>
      <c r="NVY15" s="6"/>
      <c r="NVZ15" s="6"/>
      <c r="NWA15" s="6"/>
      <c r="NWB15" s="6"/>
      <c r="NWC15" s="6"/>
      <c r="NWD15" s="6"/>
      <c r="NWE15" s="6"/>
      <c r="NWF15" s="6"/>
      <c r="NWG15" s="6"/>
      <c r="NWH15" s="6"/>
      <c r="NWI15" s="6"/>
      <c r="NWJ15" s="6"/>
      <c r="NWK15" s="6"/>
      <c r="NWL15" s="6"/>
      <c r="NWM15" s="6"/>
      <c r="NWN15" s="6"/>
      <c r="NWO15" s="6"/>
      <c r="NWP15" s="6"/>
      <c r="NWQ15" s="6"/>
      <c r="NWR15" s="6"/>
      <c r="NWS15" s="6"/>
      <c r="NWT15" s="6"/>
      <c r="NWU15" s="6"/>
      <c r="NWV15" s="6"/>
      <c r="NWW15" s="6"/>
      <c r="NWX15" s="6"/>
      <c r="NWY15" s="6"/>
      <c r="NWZ15" s="6"/>
      <c r="NXA15" s="6"/>
      <c r="NXB15" s="6"/>
      <c r="NXC15" s="6"/>
      <c r="NXD15" s="6"/>
      <c r="NXE15" s="6"/>
      <c r="NXF15" s="6"/>
      <c r="NXG15" s="6"/>
      <c r="NXH15" s="6"/>
      <c r="NXI15" s="6"/>
      <c r="NXJ15" s="6"/>
      <c r="NXK15" s="6"/>
      <c r="NXL15" s="6"/>
      <c r="NXM15" s="6"/>
      <c r="NXN15" s="6"/>
      <c r="NXO15" s="6"/>
      <c r="NXP15" s="6"/>
      <c r="NXQ15" s="6"/>
      <c r="NXR15" s="6"/>
      <c r="NXS15" s="6"/>
      <c r="NXT15" s="6"/>
      <c r="NXU15" s="6"/>
      <c r="NXV15" s="6"/>
      <c r="NXW15" s="6"/>
      <c r="NXX15" s="6"/>
      <c r="NXY15" s="6"/>
      <c r="NXZ15" s="6"/>
      <c r="NYA15" s="6"/>
      <c r="NYB15" s="6"/>
      <c r="NYC15" s="6"/>
      <c r="NYD15" s="6"/>
      <c r="NYE15" s="6"/>
      <c r="NYF15" s="6"/>
      <c r="NYG15" s="6"/>
      <c r="NYH15" s="6"/>
      <c r="NYI15" s="6"/>
      <c r="NYJ15" s="6"/>
      <c r="NYK15" s="6"/>
      <c r="NYL15" s="6"/>
      <c r="NYM15" s="6"/>
      <c r="NYN15" s="6"/>
      <c r="NYO15" s="6"/>
      <c r="NYP15" s="6"/>
      <c r="NYQ15" s="6"/>
      <c r="NYR15" s="6"/>
      <c r="NYS15" s="6"/>
      <c r="NYT15" s="6"/>
      <c r="NYU15" s="6"/>
      <c r="NYV15" s="6"/>
      <c r="NYW15" s="6"/>
      <c r="NYX15" s="6"/>
      <c r="NYY15" s="6"/>
      <c r="NYZ15" s="6"/>
      <c r="NZA15" s="6"/>
      <c r="NZB15" s="6"/>
      <c r="NZC15" s="6"/>
      <c r="NZD15" s="6"/>
      <c r="NZE15" s="6"/>
      <c r="NZF15" s="6"/>
      <c r="NZG15" s="6"/>
      <c r="NZH15" s="6"/>
      <c r="NZI15" s="6"/>
      <c r="NZJ15" s="6"/>
      <c r="NZK15" s="6"/>
      <c r="NZL15" s="6"/>
      <c r="NZM15" s="6"/>
      <c r="NZN15" s="6"/>
      <c r="NZO15" s="6"/>
      <c r="NZP15" s="6"/>
      <c r="NZQ15" s="6"/>
      <c r="NZR15" s="6"/>
      <c r="NZS15" s="6"/>
      <c r="NZT15" s="6"/>
      <c r="NZU15" s="6"/>
      <c r="NZV15" s="6"/>
      <c r="NZW15" s="6"/>
      <c r="NZX15" s="6"/>
      <c r="NZY15" s="6"/>
      <c r="NZZ15" s="6"/>
      <c r="OAA15" s="6"/>
      <c r="OAB15" s="6"/>
      <c r="OAC15" s="6"/>
      <c r="OAD15" s="6"/>
      <c r="OAE15" s="6"/>
      <c r="OAF15" s="6"/>
      <c r="OAG15" s="6"/>
      <c r="OAH15" s="6"/>
      <c r="OAI15" s="6"/>
      <c r="OAJ15" s="6"/>
      <c r="OAK15" s="6"/>
      <c r="OAL15" s="6"/>
      <c r="OAM15" s="6"/>
      <c r="OAN15" s="6"/>
      <c r="OAO15" s="6"/>
      <c r="OAP15" s="6"/>
      <c r="OAQ15" s="6"/>
      <c r="OAR15" s="6"/>
      <c r="OAS15" s="6"/>
      <c r="OAT15" s="6"/>
      <c r="OAU15" s="6"/>
      <c r="OAV15" s="6"/>
      <c r="OAW15" s="6"/>
      <c r="OAX15" s="6"/>
      <c r="OAY15" s="6"/>
      <c r="OAZ15" s="6"/>
      <c r="OBA15" s="6"/>
      <c r="OBB15" s="6"/>
      <c r="OBC15" s="6"/>
      <c r="OBD15" s="6"/>
      <c r="OBE15" s="6"/>
      <c r="OBF15" s="6"/>
      <c r="OBG15" s="6"/>
      <c r="OBH15" s="6"/>
      <c r="OBI15" s="6"/>
      <c r="OBJ15" s="6"/>
      <c r="OBK15" s="6"/>
      <c r="OBL15" s="6"/>
      <c r="OBM15" s="6"/>
      <c r="OBN15" s="6"/>
      <c r="OBO15" s="6"/>
      <c r="OBP15" s="6"/>
      <c r="OBQ15" s="6"/>
      <c r="OBR15" s="6"/>
      <c r="OBS15" s="6"/>
      <c r="OBT15" s="6"/>
      <c r="OBU15" s="6"/>
      <c r="OBV15" s="6"/>
      <c r="OBW15" s="6"/>
      <c r="OBX15" s="6"/>
      <c r="OBY15" s="6"/>
      <c r="OBZ15" s="6"/>
      <c r="OCA15" s="6"/>
      <c r="OCB15" s="6"/>
      <c r="OCC15" s="6"/>
      <c r="OCD15" s="6"/>
      <c r="OCE15" s="6"/>
      <c r="OCF15" s="6"/>
      <c r="OCG15" s="6"/>
      <c r="OCH15" s="6"/>
      <c r="OCI15" s="6"/>
      <c r="OCJ15" s="6"/>
      <c r="OCK15" s="6"/>
      <c r="OCL15" s="6"/>
      <c r="OCM15" s="6"/>
      <c r="OCN15" s="6"/>
      <c r="OCO15" s="6"/>
      <c r="OCP15" s="6"/>
      <c r="OCQ15" s="6"/>
      <c r="OCR15" s="6"/>
      <c r="OCS15" s="6"/>
      <c r="OCT15" s="6"/>
      <c r="OCU15" s="6"/>
      <c r="OCV15" s="6"/>
      <c r="OCW15" s="6"/>
      <c r="OCX15" s="6"/>
      <c r="OCY15" s="6"/>
      <c r="OCZ15" s="6"/>
      <c r="ODA15" s="6"/>
      <c r="ODB15" s="6"/>
      <c r="ODC15" s="6"/>
      <c r="ODD15" s="6"/>
      <c r="ODE15" s="6"/>
      <c r="ODF15" s="6"/>
      <c r="ODG15" s="6"/>
      <c r="ODH15" s="6"/>
      <c r="ODI15" s="6"/>
      <c r="ODJ15" s="6"/>
      <c r="ODK15" s="6"/>
      <c r="ODL15" s="6"/>
      <c r="ODM15" s="6"/>
      <c r="ODN15" s="6"/>
      <c r="ODO15" s="6"/>
      <c r="ODP15" s="6"/>
      <c r="ODQ15" s="6"/>
      <c r="ODR15" s="6"/>
      <c r="ODS15" s="6"/>
      <c r="ODT15" s="6"/>
      <c r="ODU15" s="6"/>
      <c r="ODV15" s="6"/>
      <c r="ODW15" s="6"/>
      <c r="ODX15" s="6"/>
      <c r="ODY15" s="6"/>
      <c r="ODZ15" s="6"/>
      <c r="OEA15" s="6"/>
      <c r="OEB15" s="6"/>
      <c r="OEC15" s="6"/>
      <c r="OED15" s="6"/>
      <c r="OEE15" s="6"/>
      <c r="OEF15" s="6"/>
      <c r="OEG15" s="6"/>
      <c r="OEH15" s="6"/>
      <c r="OEI15" s="6"/>
      <c r="OEJ15" s="6"/>
      <c r="OEK15" s="6"/>
      <c r="OEL15" s="6"/>
      <c r="OEM15" s="6"/>
      <c r="OEN15" s="6"/>
      <c r="OEO15" s="6"/>
      <c r="OEP15" s="6"/>
      <c r="OEQ15" s="6"/>
      <c r="OER15" s="6"/>
      <c r="OES15" s="6"/>
      <c r="OET15" s="6"/>
      <c r="OEU15" s="6"/>
      <c r="OEV15" s="6"/>
      <c r="OEW15" s="6"/>
      <c r="OEX15" s="6"/>
      <c r="OEY15" s="6"/>
      <c r="OEZ15" s="6"/>
      <c r="OFA15" s="6"/>
      <c r="OFB15" s="6"/>
      <c r="OFC15" s="6"/>
      <c r="OFD15" s="6"/>
      <c r="OFE15" s="6"/>
      <c r="OFF15" s="6"/>
      <c r="OFG15" s="6"/>
      <c r="OFH15" s="6"/>
      <c r="OFI15" s="6"/>
      <c r="OFJ15" s="6"/>
      <c r="OFK15" s="6"/>
      <c r="OFL15" s="6"/>
      <c r="OFM15" s="6"/>
      <c r="OFN15" s="6"/>
      <c r="OFO15" s="6"/>
      <c r="OFP15" s="6"/>
      <c r="OFQ15" s="6"/>
      <c r="OFR15" s="6"/>
      <c r="OFS15" s="6"/>
      <c r="OFT15" s="6"/>
      <c r="OFU15" s="6"/>
      <c r="OFV15" s="6"/>
      <c r="OFW15" s="6"/>
      <c r="OFX15" s="6"/>
      <c r="OFY15" s="6"/>
      <c r="OFZ15" s="6"/>
      <c r="OGA15" s="6"/>
      <c r="OGB15" s="6"/>
      <c r="OGC15" s="6"/>
      <c r="OGD15" s="6"/>
      <c r="OGE15" s="6"/>
      <c r="OGF15" s="6"/>
      <c r="OGG15" s="6"/>
      <c r="OGH15" s="6"/>
      <c r="OGI15" s="6"/>
      <c r="OGJ15" s="6"/>
      <c r="OGK15" s="6"/>
      <c r="OGL15" s="6"/>
      <c r="OGM15" s="6"/>
      <c r="OGN15" s="6"/>
      <c r="OGO15" s="6"/>
      <c r="OGP15" s="6"/>
      <c r="OGQ15" s="6"/>
      <c r="OGR15" s="6"/>
      <c r="OGS15" s="6"/>
      <c r="OGT15" s="6"/>
      <c r="OGU15" s="6"/>
      <c r="OGV15" s="6"/>
      <c r="OGW15" s="6"/>
      <c r="OGX15" s="6"/>
      <c r="OGY15" s="6"/>
      <c r="OGZ15" s="6"/>
      <c r="OHA15" s="6"/>
      <c r="OHB15" s="6"/>
      <c r="OHC15" s="6"/>
      <c r="OHD15" s="6"/>
      <c r="OHE15" s="6"/>
      <c r="OHF15" s="6"/>
      <c r="OHG15" s="6"/>
      <c r="OHH15" s="6"/>
      <c r="OHI15" s="6"/>
      <c r="OHJ15" s="6"/>
      <c r="OHK15" s="6"/>
      <c r="OHL15" s="6"/>
      <c r="OHM15" s="6"/>
      <c r="OHN15" s="6"/>
      <c r="OHO15" s="6"/>
      <c r="OHP15" s="6"/>
      <c r="OHQ15" s="6"/>
      <c r="OHR15" s="6"/>
      <c r="OHS15" s="6"/>
      <c r="OHT15" s="6"/>
      <c r="OHU15" s="6"/>
      <c r="OHV15" s="6"/>
      <c r="OHW15" s="6"/>
      <c r="OHX15" s="6"/>
      <c r="OHY15" s="6"/>
      <c r="OHZ15" s="6"/>
      <c r="OIA15" s="6"/>
      <c r="OIB15" s="6"/>
      <c r="OIC15" s="6"/>
      <c r="OID15" s="6"/>
      <c r="OIE15" s="6"/>
      <c r="OIF15" s="6"/>
      <c r="OIG15" s="6"/>
      <c r="OIH15" s="6"/>
      <c r="OII15" s="6"/>
      <c r="OIJ15" s="6"/>
      <c r="OIK15" s="6"/>
      <c r="OIL15" s="6"/>
      <c r="OIM15" s="6"/>
      <c r="OIN15" s="6"/>
      <c r="OIO15" s="6"/>
      <c r="OIP15" s="6"/>
      <c r="OIQ15" s="6"/>
      <c r="OIR15" s="6"/>
      <c r="OIS15" s="6"/>
      <c r="OIT15" s="6"/>
      <c r="OIU15" s="6"/>
      <c r="OIV15" s="6"/>
      <c r="OIW15" s="6"/>
      <c r="OIX15" s="6"/>
      <c r="OIY15" s="6"/>
      <c r="OIZ15" s="6"/>
      <c r="OJA15" s="6"/>
      <c r="OJB15" s="6"/>
      <c r="OJC15" s="6"/>
      <c r="OJD15" s="6"/>
      <c r="OJE15" s="6"/>
      <c r="OJF15" s="6"/>
      <c r="OJG15" s="6"/>
      <c r="OJH15" s="6"/>
      <c r="OJI15" s="6"/>
      <c r="OJJ15" s="6"/>
      <c r="OJK15" s="6"/>
      <c r="OJL15" s="6"/>
      <c r="OJM15" s="6"/>
      <c r="OJN15" s="6"/>
      <c r="OJO15" s="6"/>
      <c r="OJP15" s="6"/>
      <c r="OJQ15" s="6"/>
      <c r="OJR15" s="6"/>
      <c r="OJS15" s="6"/>
      <c r="OJT15" s="6"/>
      <c r="OJU15" s="6"/>
      <c r="OJV15" s="6"/>
      <c r="OJW15" s="6"/>
      <c r="OJX15" s="6"/>
      <c r="OJY15" s="6"/>
      <c r="OJZ15" s="6"/>
      <c r="OKA15" s="6"/>
      <c r="OKB15" s="6"/>
      <c r="OKC15" s="6"/>
      <c r="OKD15" s="6"/>
      <c r="OKE15" s="6"/>
      <c r="OKF15" s="6"/>
      <c r="OKG15" s="6"/>
      <c r="OKH15" s="6"/>
      <c r="OKI15" s="6"/>
      <c r="OKJ15" s="6"/>
      <c r="OKK15" s="6"/>
      <c r="OKL15" s="6"/>
      <c r="OKM15" s="6"/>
      <c r="OKN15" s="6"/>
      <c r="OKO15" s="6"/>
      <c r="OKP15" s="6"/>
      <c r="OKQ15" s="6"/>
      <c r="OKR15" s="6"/>
      <c r="OKS15" s="6"/>
      <c r="OKT15" s="6"/>
      <c r="OKU15" s="6"/>
      <c r="OKV15" s="6"/>
      <c r="OKW15" s="6"/>
      <c r="OKX15" s="6"/>
      <c r="OKY15" s="6"/>
      <c r="OKZ15" s="6"/>
      <c r="OLA15" s="6"/>
      <c r="OLB15" s="6"/>
      <c r="OLC15" s="6"/>
      <c r="OLD15" s="6"/>
      <c r="OLE15" s="6"/>
      <c r="OLF15" s="6"/>
      <c r="OLG15" s="6"/>
      <c r="OLH15" s="6"/>
      <c r="OLI15" s="6"/>
      <c r="OLJ15" s="6"/>
      <c r="OLK15" s="6"/>
      <c r="OLL15" s="6"/>
      <c r="OLM15" s="6"/>
      <c r="OLN15" s="6"/>
      <c r="OLO15" s="6"/>
      <c r="OLP15" s="6"/>
      <c r="OLQ15" s="6"/>
      <c r="OLR15" s="6"/>
      <c r="OLS15" s="6"/>
      <c r="OLT15" s="6"/>
      <c r="OLU15" s="6"/>
      <c r="OLV15" s="6"/>
      <c r="OLW15" s="6"/>
      <c r="OLX15" s="6"/>
      <c r="OLY15" s="6"/>
      <c r="OLZ15" s="6"/>
      <c r="OMA15" s="6"/>
      <c r="OMB15" s="6"/>
      <c r="OMC15" s="6"/>
      <c r="OMD15" s="6"/>
      <c r="OME15" s="6"/>
      <c r="OMF15" s="6"/>
      <c r="OMG15" s="6"/>
      <c r="OMH15" s="6"/>
      <c r="OMI15" s="6"/>
      <c r="OMJ15" s="6"/>
      <c r="OMK15" s="6"/>
      <c r="OML15" s="6"/>
      <c r="OMM15" s="6"/>
      <c r="OMN15" s="6"/>
      <c r="OMO15" s="6"/>
      <c r="OMP15" s="6"/>
      <c r="OMQ15" s="6"/>
      <c r="OMR15" s="6"/>
      <c r="OMS15" s="6"/>
      <c r="OMT15" s="6"/>
      <c r="OMU15" s="6"/>
      <c r="OMV15" s="6"/>
      <c r="OMW15" s="6"/>
      <c r="OMX15" s="6"/>
      <c r="OMY15" s="6"/>
      <c r="OMZ15" s="6"/>
      <c r="ONA15" s="6"/>
      <c r="ONB15" s="6"/>
      <c r="ONC15" s="6"/>
      <c r="OND15" s="6"/>
      <c r="ONE15" s="6"/>
      <c r="ONF15" s="6"/>
      <c r="ONG15" s="6"/>
      <c r="ONH15" s="6"/>
      <c r="ONI15" s="6"/>
      <c r="ONJ15" s="6"/>
      <c r="ONK15" s="6"/>
      <c r="ONL15" s="6"/>
      <c r="ONM15" s="6"/>
      <c r="ONN15" s="6"/>
      <c r="ONO15" s="6"/>
      <c r="ONP15" s="6"/>
      <c r="ONQ15" s="6"/>
      <c r="ONR15" s="6"/>
      <c r="ONS15" s="6"/>
      <c r="ONT15" s="6"/>
      <c r="ONU15" s="6"/>
      <c r="ONV15" s="6"/>
      <c r="ONW15" s="6"/>
      <c r="ONX15" s="6"/>
      <c r="ONY15" s="6"/>
      <c r="ONZ15" s="6"/>
      <c r="OOA15" s="6"/>
      <c r="OOB15" s="6"/>
      <c r="OOC15" s="6"/>
      <c r="OOD15" s="6"/>
      <c r="OOE15" s="6"/>
      <c r="OOF15" s="6"/>
      <c r="OOG15" s="6"/>
      <c r="OOH15" s="6"/>
      <c r="OOI15" s="6"/>
      <c r="OOJ15" s="6"/>
      <c r="OOK15" s="6"/>
      <c r="OOL15" s="6"/>
      <c r="OOM15" s="6"/>
      <c r="OON15" s="6"/>
      <c r="OOO15" s="6"/>
      <c r="OOP15" s="6"/>
      <c r="OOQ15" s="6"/>
      <c r="OOR15" s="6"/>
      <c r="OOS15" s="6"/>
      <c r="OOT15" s="6"/>
      <c r="OOU15" s="6"/>
      <c r="OOV15" s="6"/>
      <c r="OOW15" s="6"/>
      <c r="OOX15" s="6"/>
      <c r="OOY15" s="6"/>
      <c r="OOZ15" s="6"/>
      <c r="OPA15" s="6"/>
      <c r="OPB15" s="6"/>
      <c r="OPC15" s="6"/>
      <c r="OPD15" s="6"/>
      <c r="OPE15" s="6"/>
      <c r="OPF15" s="6"/>
      <c r="OPG15" s="6"/>
      <c r="OPH15" s="6"/>
      <c r="OPI15" s="6"/>
      <c r="OPJ15" s="6"/>
      <c r="OPK15" s="6"/>
      <c r="OPL15" s="6"/>
      <c r="OPM15" s="6"/>
      <c r="OPN15" s="6"/>
      <c r="OPO15" s="6"/>
      <c r="OPP15" s="6"/>
      <c r="OPQ15" s="6"/>
      <c r="OPR15" s="6"/>
      <c r="OPS15" s="6"/>
      <c r="OPT15" s="6"/>
      <c r="OPU15" s="6"/>
      <c r="OPV15" s="6"/>
      <c r="OPW15" s="6"/>
      <c r="OPX15" s="6"/>
      <c r="OPY15" s="6"/>
      <c r="OPZ15" s="6"/>
      <c r="OQA15" s="6"/>
      <c r="OQB15" s="6"/>
      <c r="OQC15" s="6"/>
      <c r="OQD15" s="6"/>
      <c r="OQE15" s="6"/>
      <c r="OQF15" s="6"/>
      <c r="OQG15" s="6"/>
      <c r="OQH15" s="6"/>
      <c r="OQI15" s="6"/>
      <c r="OQJ15" s="6"/>
      <c r="OQK15" s="6"/>
      <c r="OQL15" s="6"/>
      <c r="OQM15" s="6"/>
      <c r="OQN15" s="6"/>
      <c r="OQO15" s="6"/>
      <c r="OQP15" s="6"/>
      <c r="OQQ15" s="6"/>
      <c r="OQR15" s="6"/>
      <c r="OQS15" s="6"/>
      <c r="OQT15" s="6"/>
      <c r="OQU15" s="6"/>
      <c r="OQV15" s="6"/>
      <c r="OQW15" s="6"/>
      <c r="OQX15" s="6"/>
      <c r="OQY15" s="6"/>
      <c r="OQZ15" s="6"/>
      <c r="ORA15" s="6"/>
      <c r="ORB15" s="6"/>
      <c r="ORC15" s="6"/>
      <c r="ORD15" s="6"/>
      <c r="ORE15" s="6"/>
      <c r="ORF15" s="6"/>
      <c r="ORG15" s="6"/>
      <c r="ORH15" s="6"/>
      <c r="ORI15" s="6"/>
      <c r="ORJ15" s="6"/>
      <c r="ORK15" s="6"/>
      <c r="ORL15" s="6"/>
      <c r="ORM15" s="6"/>
      <c r="ORN15" s="6"/>
      <c r="ORO15" s="6"/>
      <c r="ORP15" s="6"/>
      <c r="ORQ15" s="6"/>
      <c r="ORR15" s="6"/>
      <c r="ORS15" s="6"/>
      <c r="ORT15" s="6"/>
      <c r="ORU15" s="6"/>
      <c r="ORV15" s="6"/>
      <c r="ORW15" s="6"/>
      <c r="ORX15" s="6"/>
      <c r="ORY15" s="6"/>
      <c r="ORZ15" s="6"/>
      <c r="OSA15" s="6"/>
      <c r="OSB15" s="6"/>
      <c r="OSC15" s="6"/>
      <c r="OSD15" s="6"/>
      <c r="OSE15" s="6"/>
      <c r="OSF15" s="6"/>
      <c r="OSG15" s="6"/>
      <c r="OSH15" s="6"/>
      <c r="OSI15" s="6"/>
      <c r="OSJ15" s="6"/>
      <c r="OSK15" s="6"/>
      <c r="OSL15" s="6"/>
      <c r="OSM15" s="6"/>
      <c r="OSN15" s="6"/>
      <c r="OSO15" s="6"/>
      <c r="OSP15" s="6"/>
      <c r="OSQ15" s="6"/>
      <c r="OSR15" s="6"/>
      <c r="OSS15" s="6"/>
      <c r="OST15" s="6"/>
      <c r="OSU15" s="6"/>
      <c r="OSV15" s="6"/>
      <c r="OSW15" s="6"/>
      <c r="OSX15" s="6"/>
      <c r="OSY15" s="6"/>
      <c r="OSZ15" s="6"/>
      <c r="OTA15" s="6"/>
      <c r="OTB15" s="6"/>
      <c r="OTC15" s="6"/>
      <c r="OTD15" s="6"/>
      <c r="OTE15" s="6"/>
      <c r="OTF15" s="6"/>
      <c r="OTG15" s="6"/>
      <c r="OTH15" s="6"/>
      <c r="OTI15" s="6"/>
      <c r="OTJ15" s="6"/>
      <c r="OTK15" s="6"/>
      <c r="OTL15" s="6"/>
      <c r="OTM15" s="6"/>
      <c r="OTN15" s="6"/>
      <c r="OTO15" s="6"/>
      <c r="OTP15" s="6"/>
      <c r="OTQ15" s="6"/>
      <c r="OTR15" s="6"/>
      <c r="OTS15" s="6"/>
      <c r="OTT15" s="6"/>
      <c r="OTU15" s="6"/>
      <c r="OTV15" s="6"/>
      <c r="OTW15" s="6"/>
      <c r="OTX15" s="6"/>
      <c r="OTY15" s="6"/>
      <c r="OTZ15" s="6"/>
      <c r="OUA15" s="6"/>
      <c r="OUB15" s="6"/>
      <c r="OUC15" s="6"/>
      <c r="OUD15" s="6"/>
      <c r="OUE15" s="6"/>
      <c r="OUF15" s="6"/>
      <c r="OUG15" s="6"/>
      <c r="OUH15" s="6"/>
      <c r="OUI15" s="6"/>
      <c r="OUJ15" s="6"/>
      <c r="OUK15" s="6"/>
      <c r="OUL15" s="6"/>
      <c r="OUM15" s="6"/>
      <c r="OUN15" s="6"/>
      <c r="OUO15" s="6"/>
      <c r="OUP15" s="6"/>
      <c r="OUQ15" s="6"/>
      <c r="OUR15" s="6"/>
      <c r="OUS15" s="6"/>
      <c r="OUT15" s="6"/>
      <c r="OUU15" s="6"/>
      <c r="OUV15" s="6"/>
      <c r="OUW15" s="6"/>
      <c r="OUX15" s="6"/>
      <c r="OUY15" s="6"/>
      <c r="OUZ15" s="6"/>
      <c r="OVA15" s="6"/>
      <c r="OVB15" s="6"/>
      <c r="OVC15" s="6"/>
      <c r="OVD15" s="6"/>
      <c r="OVE15" s="6"/>
      <c r="OVF15" s="6"/>
      <c r="OVG15" s="6"/>
      <c r="OVH15" s="6"/>
      <c r="OVI15" s="6"/>
      <c r="OVJ15" s="6"/>
      <c r="OVK15" s="6"/>
      <c r="OVL15" s="6"/>
      <c r="OVM15" s="6"/>
      <c r="OVN15" s="6"/>
      <c r="OVO15" s="6"/>
      <c r="OVP15" s="6"/>
      <c r="OVQ15" s="6"/>
      <c r="OVR15" s="6"/>
      <c r="OVS15" s="6"/>
      <c r="OVT15" s="6"/>
      <c r="OVU15" s="6"/>
      <c r="OVV15" s="6"/>
      <c r="OVW15" s="6"/>
      <c r="OVX15" s="6"/>
      <c r="OVY15" s="6"/>
      <c r="OVZ15" s="6"/>
      <c r="OWA15" s="6"/>
      <c r="OWB15" s="6"/>
      <c r="OWC15" s="6"/>
      <c r="OWD15" s="6"/>
      <c r="OWE15" s="6"/>
      <c r="OWF15" s="6"/>
      <c r="OWG15" s="6"/>
      <c r="OWH15" s="6"/>
      <c r="OWI15" s="6"/>
      <c r="OWJ15" s="6"/>
      <c r="OWK15" s="6"/>
      <c r="OWL15" s="6"/>
      <c r="OWM15" s="6"/>
      <c r="OWN15" s="6"/>
      <c r="OWO15" s="6"/>
      <c r="OWP15" s="6"/>
      <c r="OWQ15" s="6"/>
      <c r="OWR15" s="6"/>
      <c r="OWS15" s="6"/>
      <c r="OWT15" s="6"/>
      <c r="OWU15" s="6"/>
      <c r="OWV15" s="6"/>
      <c r="OWW15" s="6"/>
      <c r="OWX15" s="6"/>
      <c r="OWY15" s="6"/>
      <c r="OWZ15" s="6"/>
      <c r="OXA15" s="6"/>
      <c r="OXB15" s="6"/>
      <c r="OXC15" s="6"/>
      <c r="OXD15" s="6"/>
      <c r="OXE15" s="6"/>
      <c r="OXF15" s="6"/>
      <c r="OXG15" s="6"/>
      <c r="OXH15" s="6"/>
      <c r="OXI15" s="6"/>
      <c r="OXJ15" s="6"/>
      <c r="OXK15" s="6"/>
      <c r="OXL15" s="6"/>
      <c r="OXM15" s="6"/>
      <c r="OXN15" s="6"/>
      <c r="OXO15" s="6"/>
      <c r="OXP15" s="6"/>
      <c r="OXQ15" s="6"/>
      <c r="OXR15" s="6"/>
      <c r="OXS15" s="6"/>
      <c r="OXT15" s="6"/>
      <c r="OXU15" s="6"/>
      <c r="OXV15" s="6"/>
      <c r="OXW15" s="6"/>
      <c r="OXX15" s="6"/>
      <c r="OXY15" s="6"/>
      <c r="OXZ15" s="6"/>
      <c r="OYA15" s="6"/>
      <c r="OYB15" s="6"/>
      <c r="OYC15" s="6"/>
      <c r="OYD15" s="6"/>
      <c r="OYE15" s="6"/>
      <c r="OYF15" s="6"/>
      <c r="OYG15" s="6"/>
      <c r="OYH15" s="6"/>
      <c r="OYI15" s="6"/>
      <c r="OYJ15" s="6"/>
      <c r="OYK15" s="6"/>
      <c r="OYL15" s="6"/>
      <c r="OYM15" s="6"/>
      <c r="OYN15" s="6"/>
      <c r="OYO15" s="6"/>
      <c r="OYP15" s="6"/>
      <c r="OYQ15" s="6"/>
      <c r="OYR15" s="6"/>
      <c r="OYS15" s="6"/>
      <c r="OYT15" s="6"/>
      <c r="OYU15" s="6"/>
      <c r="OYV15" s="6"/>
      <c r="OYW15" s="6"/>
      <c r="OYX15" s="6"/>
      <c r="OYY15" s="6"/>
      <c r="OYZ15" s="6"/>
      <c r="OZA15" s="6"/>
      <c r="OZB15" s="6"/>
      <c r="OZC15" s="6"/>
      <c r="OZD15" s="6"/>
      <c r="OZE15" s="6"/>
      <c r="OZF15" s="6"/>
      <c r="OZG15" s="6"/>
      <c r="OZH15" s="6"/>
      <c r="OZI15" s="6"/>
      <c r="OZJ15" s="6"/>
      <c r="OZK15" s="6"/>
      <c r="OZL15" s="6"/>
      <c r="OZM15" s="6"/>
      <c r="OZN15" s="6"/>
      <c r="OZO15" s="6"/>
      <c r="OZP15" s="6"/>
      <c r="OZQ15" s="6"/>
      <c r="OZR15" s="6"/>
      <c r="OZS15" s="6"/>
      <c r="OZT15" s="6"/>
      <c r="OZU15" s="6"/>
      <c r="OZV15" s="6"/>
      <c r="OZW15" s="6"/>
      <c r="OZX15" s="6"/>
      <c r="OZY15" s="6"/>
      <c r="OZZ15" s="6"/>
      <c r="PAA15" s="6"/>
      <c r="PAB15" s="6"/>
      <c r="PAC15" s="6"/>
      <c r="PAD15" s="6"/>
      <c r="PAE15" s="6"/>
      <c r="PAF15" s="6"/>
      <c r="PAG15" s="6"/>
      <c r="PAH15" s="6"/>
      <c r="PAI15" s="6"/>
      <c r="PAJ15" s="6"/>
      <c r="PAK15" s="6"/>
      <c r="PAL15" s="6"/>
      <c r="PAM15" s="6"/>
      <c r="PAN15" s="6"/>
      <c r="PAO15" s="6"/>
      <c r="PAP15" s="6"/>
      <c r="PAQ15" s="6"/>
      <c r="PAR15" s="6"/>
      <c r="PAS15" s="6"/>
      <c r="PAT15" s="6"/>
      <c r="PAU15" s="6"/>
      <c r="PAV15" s="6"/>
      <c r="PAW15" s="6"/>
      <c r="PAX15" s="6"/>
      <c r="PAY15" s="6"/>
      <c r="PAZ15" s="6"/>
      <c r="PBA15" s="6"/>
      <c r="PBB15" s="6"/>
      <c r="PBC15" s="6"/>
      <c r="PBD15" s="6"/>
      <c r="PBE15" s="6"/>
      <c r="PBF15" s="6"/>
      <c r="PBG15" s="6"/>
      <c r="PBH15" s="6"/>
      <c r="PBI15" s="6"/>
      <c r="PBJ15" s="6"/>
      <c r="PBK15" s="6"/>
      <c r="PBL15" s="6"/>
      <c r="PBM15" s="6"/>
      <c r="PBN15" s="6"/>
      <c r="PBO15" s="6"/>
      <c r="PBP15" s="6"/>
      <c r="PBQ15" s="6"/>
      <c r="PBR15" s="6"/>
      <c r="PBS15" s="6"/>
      <c r="PBT15" s="6"/>
      <c r="PBU15" s="6"/>
      <c r="PBV15" s="6"/>
      <c r="PBW15" s="6"/>
      <c r="PBX15" s="6"/>
      <c r="PBY15" s="6"/>
      <c r="PBZ15" s="6"/>
      <c r="PCA15" s="6"/>
      <c r="PCB15" s="6"/>
      <c r="PCC15" s="6"/>
      <c r="PCD15" s="6"/>
      <c r="PCE15" s="6"/>
      <c r="PCF15" s="6"/>
      <c r="PCG15" s="6"/>
      <c r="PCH15" s="6"/>
      <c r="PCI15" s="6"/>
      <c r="PCJ15" s="6"/>
      <c r="PCK15" s="6"/>
      <c r="PCL15" s="6"/>
      <c r="PCM15" s="6"/>
      <c r="PCN15" s="6"/>
      <c r="PCO15" s="6"/>
      <c r="PCP15" s="6"/>
      <c r="PCQ15" s="6"/>
      <c r="PCR15" s="6"/>
      <c r="PCS15" s="6"/>
      <c r="PCT15" s="6"/>
      <c r="PCU15" s="6"/>
      <c r="PCV15" s="6"/>
      <c r="PCW15" s="6"/>
      <c r="PCX15" s="6"/>
      <c r="PCY15" s="6"/>
      <c r="PCZ15" s="6"/>
      <c r="PDA15" s="6"/>
      <c r="PDB15" s="6"/>
      <c r="PDC15" s="6"/>
      <c r="PDD15" s="6"/>
      <c r="PDE15" s="6"/>
      <c r="PDF15" s="6"/>
      <c r="PDG15" s="6"/>
      <c r="PDH15" s="6"/>
      <c r="PDI15" s="6"/>
      <c r="PDJ15" s="6"/>
      <c r="PDK15" s="6"/>
      <c r="PDL15" s="6"/>
      <c r="PDM15" s="6"/>
      <c r="PDN15" s="6"/>
      <c r="PDO15" s="6"/>
      <c r="PDP15" s="6"/>
      <c r="PDQ15" s="6"/>
      <c r="PDR15" s="6"/>
      <c r="PDS15" s="6"/>
      <c r="PDT15" s="6"/>
      <c r="PDU15" s="6"/>
      <c r="PDV15" s="6"/>
      <c r="PDW15" s="6"/>
      <c r="PDX15" s="6"/>
      <c r="PDY15" s="6"/>
      <c r="PDZ15" s="6"/>
      <c r="PEA15" s="6"/>
      <c r="PEB15" s="6"/>
      <c r="PEC15" s="6"/>
      <c r="PED15" s="6"/>
      <c r="PEE15" s="6"/>
      <c r="PEF15" s="6"/>
      <c r="PEG15" s="6"/>
      <c r="PEH15" s="6"/>
      <c r="PEI15" s="6"/>
      <c r="PEJ15" s="6"/>
      <c r="PEK15" s="6"/>
      <c r="PEL15" s="6"/>
      <c r="PEM15" s="6"/>
      <c r="PEN15" s="6"/>
      <c r="PEO15" s="6"/>
      <c r="PEP15" s="6"/>
      <c r="PEQ15" s="6"/>
      <c r="PER15" s="6"/>
      <c r="PES15" s="6"/>
      <c r="PET15" s="6"/>
      <c r="PEU15" s="6"/>
      <c r="PEV15" s="6"/>
      <c r="PEW15" s="6"/>
      <c r="PEX15" s="6"/>
      <c r="PEY15" s="6"/>
      <c r="PEZ15" s="6"/>
      <c r="PFA15" s="6"/>
      <c r="PFB15" s="6"/>
      <c r="PFC15" s="6"/>
      <c r="PFD15" s="6"/>
      <c r="PFE15" s="6"/>
      <c r="PFF15" s="6"/>
      <c r="PFG15" s="6"/>
      <c r="PFH15" s="6"/>
      <c r="PFI15" s="6"/>
      <c r="PFJ15" s="6"/>
      <c r="PFK15" s="6"/>
      <c r="PFL15" s="6"/>
      <c r="PFM15" s="6"/>
      <c r="PFN15" s="6"/>
      <c r="PFO15" s="6"/>
      <c r="PFP15" s="6"/>
      <c r="PFQ15" s="6"/>
      <c r="PFR15" s="6"/>
      <c r="PFS15" s="6"/>
      <c r="PFT15" s="6"/>
      <c r="PFU15" s="6"/>
      <c r="PFV15" s="6"/>
      <c r="PFW15" s="6"/>
      <c r="PFX15" s="6"/>
      <c r="PFY15" s="6"/>
      <c r="PFZ15" s="6"/>
      <c r="PGA15" s="6"/>
      <c r="PGB15" s="6"/>
      <c r="PGC15" s="6"/>
      <c r="PGD15" s="6"/>
      <c r="PGE15" s="6"/>
      <c r="PGF15" s="6"/>
      <c r="PGG15" s="6"/>
      <c r="PGH15" s="6"/>
      <c r="PGI15" s="6"/>
      <c r="PGJ15" s="6"/>
      <c r="PGK15" s="6"/>
      <c r="PGL15" s="6"/>
      <c r="PGM15" s="6"/>
      <c r="PGN15" s="6"/>
      <c r="PGO15" s="6"/>
      <c r="PGP15" s="6"/>
      <c r="PGQ15" s="6"/>
      <c r="PGR15" s="6"/>
      <c r="PGS15" s="6"/>
      <c r="PGT15" s="6"/>
      <c r="PGU15" s="6"/>
      <c r="PGV15" s="6"/>
      <c r="PGW15" s="6"/>
      <c r="PGX15" s="6"/>
      <c r="PGY15" s="6"/>
      <c r="PGZ15" s="6"/>
      <c r="PHA15" s="6"/>
      <c r="PHB15" s="6"/>
      <c r="PHC15" s="6"/>
      <c r="PHD15" s="6"/>
      <c r="PHE15" s="6"/>
      <c r="PHF15" s="6"/>
      <c r="PHG15" s="6"/>
      <c r="PHH15" s="6"/>
      <c r="PHI15" s="6"/>
      <c r="PHJ15" s="6"/>
      <c r="PHK15" s="6"/>
      <c r="PHL15" s="6"/>
      <c r="PHM15" s="6"/>
      <c r="PHN15" s="6"/>
      <c r="PHO15" s="6"/>
      <c r="PHP15" s="6"/>
      <c r="PHQ15" s="6"/>
      <c r="PHR15" s="6"/>
      <c r="PHS15" s="6"/>
      <c r="PHT15" s="6"/>
      <c r="PHU15" s="6"/>
      <c r="PHV15" s="6"/>
      <c r="PHW15" s="6"/>
      <c r="PHX15" s="6"/>
      <c r="PHY15" s="6"/>
      <c r="PHZ15" s="6"/>
      <c r="PIA15" s="6"/>
      <c r="PIB15" s="6"/>
      <c r="PIC15" s="6"/>
      <c r="PID15" s="6"/>
      <c r="PIE15" s="6"/>
      <c r="PIF15" s="6"/>
      <c r="PIG15" s="6"/>
      <c r="PIH15" s="6"/>
      <c r="PII15" s="6"/>
      <c r="PIJ15" s="6"/>
      <c r="PIK15" s="6"/>
      <c r="PIL15" s="6"/>
      <c r="PIM15" s="6"/>
      <c r="PIN15" s="6"/>
      <c r="PIO15" s="6"/>
      <c r="PIP15" s="6"/>
      <c r="PIQ15" s="6"/>
      <c r="PIR15" s="6"/>
      <c r="PIS15" s="6"/>
      <c r="PIT15" s="6"/>
      <c r="PIU15" s="6"/>
      <c r="PIV15" s="6"/>
      <c r="PIW15" s="6"/>
      <c r="PIX15" s="6"/>
      <c r="PIY15" s="6"/>
      <c r="PIZ15" s="6"/>
      <c r="PJA15" s="6"/>
      <c r="PJB15" s="6"/>
      <c r="PJC15" s="6"/>
      <c r="PJD15" s="6"/>
      <c r="PJE15" s="6"/>
      <c r="PJF15" s="6"/>
      <c r="PJG15" s="6"/>
      <c r="PJH15" s="6"/>
      <c r="PJI15" s="6"/>
      <c r="PJJ15" s="6"/>
      <c r="PJK15" s="6"/>
      <c r="PJL15" s="6"/>
      <c r="PJM15" s="6"/>
      <c r="PJN15" s="6"/>
      <c r="PJO15" s="6"/>
      <c r="PJP15" s="6"/>
      <c r="PJQ15" s="6"/>
      <c r="PJR15" s="6"/>
      <c r="PJS15" s="6"/>
      <c r="PJT15" s="6"/>
      <c r="PJU15" s="6"/>
      <c r="PJV15" s="6"/>
      <c r="PJW15" s="6"/>
      <c r="PJX15" s="6"/>
      <c r="PJY15" s="6"/>
      <c r="PJZ15" s="6"/>
      <c r="PKA15" s="6"/>
      <c r="PKB15" s="6"/>
      <c r="PKC15" s="6"/>
      <c r="PKD15" s="6"/>
      <c r="PKE15" s="6"/>
      <c r="PKF15" s="6"/>
      <c r="PKG15" s="6"/>
      <c r="PKH15" s="6"/>
      <c r="PKI15" s="6"/>
      <c r="PKJ15" s="6"/>
      <c r="PKK15" s="6"/>
      <c r="PKL15" s="6"/>
      <c r="PKM15" s="6"/>
      <c r="PKN15" s="6"/>
      <c r="PKO15" s="6"/>
      <c r="PKP15" s="6"/>
      <c r="PKQ15" s="6"/>
      <c r="PKR15" s="6"/>
      <c r="PKS15" s="6"/>
      <c r="PKT15" s="6"/>
      <c r="PKU15" s="6"/>
      <c r="PKV15" s="6"/>
      <c r="PKW15" s="6"/>
      <c r="PKX15" s="6"/>
      <c r="PKY15" s="6"/>
      <c r="PKZ15" s="6"/>
      <c r="PLA15" s="6"/>
      <c r="PLB15" s="6"/>
      <c r="PLC15" s="6"/>
      <c r="PLD15" s="6"/>
      <c r="PLE15" s="6"/>
      <c r="PLF15" s="6"/>
      <c r="PLG15" s="6"/>
      <c r="PLH15" s="6"/>
      <c r="PLI15" s="6"/>
      <c r="PLJ15" s="6"/>
      <c r="PLK15" s="6"/>
      <c r="PLL15" s="6"/>
      <c r="PLM15" s="6"/>
      <c r="PLN15" s="6"/>
      <c r="PLO15" s="6"/>
      <c r="PLP15" s="6"/>
      <c r="PLQ15" s="6"/>
      <c r="PLR15" s="6"/>
      <c r="PLS15" s="6"/>
      <c r="PLT15" s="6"/>
      <c r="PLU15" s="6"/>
      <c r="PLV15" s="6"/>
      <c r="PLW15" s="6"/>
      <c r="PLX15" s="6"/>
      <c r="PLY15" s="6"/>
      <c r="PLZ15" s="6"/>
      <c r="PMA15" s="6"/>
      <c r="PMB15" s="6"/>
      <c r="PMC15" s="6"/>
      <c r="PMD15" s="6"/>
      <c r="PME15" s="6"/>
      <c r="PMF15" s="6"/>
      <c r="PMG15" s="6"/>
      <c r="PMH15" s="6"/>
      <c r="PMI15" s="6"/>
      <c r="PMJ15" s="6"/>
      <c r="PMK15" s="6"/>
      <c r="PML15" s="6"/>
      <c r="PMM15" s="6"/>
      <c r="PMN15" s="6"/>
      <c r="PMO15" s="6"/>
      <c r="PMP15" s="6"/>
      <c r="PMQ15" s="6"/>
      <c r="PMR15" s="6"/>
      <c r="PMS15" s="6"/>
      <c r="PMT15" s="6"/>
      <c r="PMU15" s="6"/>
      <c r="PMV15" s="6"/>
      <c r="PMW15" s="6"/>
      <c r="PMX15" s="6"/>
      <c r="PMY15" s="6"/>
      <c r="PMZ15" s="6"/>
      <c r="PNA15" s="6"/>
      <c r="PNB15" s="6"/>
      <c r="PNC15" s="6"/>
      <c r="PND15" s="6"/>
      <c r="PNE15" s="6"/>
      <c r="PNF15" s="6"/>
      <c r="PNG15" s="6"/>
      <c r="PNH15" s="6"/>
      <c r="PNI15" s="6"/>
      <c r="PNJ15" s="6"/>
      <c r="PNK15" s="6"/>
      <c r="PNL15" s="6"/>
      <c r="PNM15" s="6"/>
      <c r="PNN15" s="6"/>
      <c r="PNO15" s="6"/>
      <c r="PNP15" s="6"/>
      <c r="PNQ15" s="6"/>
      <c r="PNR15" s="6"/>
      <c r="PNS15" s="6"/>
      <c r="PNT15" s="6"/>
      <c r="PNU15" s="6"/>
      <c r="PNV15" s="6"/>
      <c r="PNW15" s="6"/>
      <c r="PNX15" s="6"/>
      <c r="PNY15" s="6"/>
      <c r="PNZ15" s="6"/>
      <c r="POA15" s="6"/>
      <c r="POB15" s="6"/>
      <c r="POC15" s="6"/>
      <c r="POD15" s="6"/>
      <c r="POE15" s="6"/>
      <c r="POF15" s="6"/>
      <c r="POG15" s="6"/>
      <c r="POH15" s="6"/>
      <c r="POI15" s="6"/>
      <c r="POJ15" s="6"/>
      <c r="POK15" s="6"/>
      <c r="POL15" s="6"/>
      <c r="POM15" s="6"/>
      <c r="PON15" s="6"/>
      <c r="POO15" s="6"/>
      <c r="POP15" s="6"/>
      <c r="POQ15" s="6"/>
      <c r="POR15" s="6"/>
      <c r="POS15" s="6"/>
      <c r="POT15" s="6"/>
      <c r="POU15" s="6"/>
      <c r="POV15" s="6"/>
      <c r="POW15" s="6"/>
      <c r="POX15" s="6"/>
      <c r="POY15" s="6"/>
      <c r="POZ15" s="6"/>
      <c r="PPA15" s="6"/>
      <c r="PPB15" s="6"/>
      <c r="PPC15" s="6"/>
      <c r="PPD15" s="6"/>
      <c r="PPE15" s="6"/>
      <c r="PPF15" s="6"/>
      <c r="PPG15" s="6"/>
      <c r="PPH15" s="6"/>
      <c r="PPI15" s="6"/>
      <c r="PPJ15" s="6"/>
      <c r="PPK15" s="6"/>
      <c r="PPL15" s="6"/>
      <c r="PPM15" s="6"/>
      <c r="PPN15" s="6"/>
      <c r="PPO15" s="6"/>
      <c r="PPP15" s="6"/>
      <c r="PPQ15" s="6"/>
      <c r="PPR15" s="6"/>
      <c r="PPS15" s="6"/>
      <c r="PPT15" s="6"/>
      <c r="PPU15" s="6"/>
      <c r="PPV15" s="6"/>
      <c r="PPW15" s="6"/>
      <c r="PPX15" s="6"/>
      <c r="PPY15" s="6"/>
      <c r="PPZ15" s="6"/>
      <c r="PQA15" s="6"/>
      <c r="PQB15" s="6"/>
      <c r="PQC15" s="6"/>
      <c r="PQD15" s="6"/>
      <c r="PQE15" s="6"/>
      <c r="PQF15" s="6"/>
      <c r="PQG15" s="6"/>
      <c r="PQH15" s="6"/>
      <c r="PQI15" s="6"/>
      <c r="PQJ15" s="6"/>
      <c r="PQK15" s="6"/>
      <c r="PQL15" s="6"/>
      <c r="PQM15" s="6"/>
      <c r="PQN15" s="6"/>
      <c r="PQO15" s="6"/>
      <c r="PQP15" s="6"/>
      <c r="PQQ15" s="6"/>
      <c r="PQR15" s="6"/>
      <c r="PQS15" s="6"/>
      <c r="PQT15" s="6"/>
      <c r="PQU15" s="6"/>
      <c r="PQV15" s="6"/>
      <c r="PQW15" s="6"/>
      <c r="PQX15" s="6"/>
      <c r="PQY15" s="6"/>
      <c r="PQZ15" s="6"/>
      <c r="PRA15" s="6"/>
      <c r="PRB15" s="6"/>
      <c r="PRC15" s="6"/>
      <c r="PRD15" s="6"/>
      <c r="PRE15" s="6"/>
      <c r="PRF15" s="6"/>
      <c r="PRG15" s="6"/>
      <c r="PRH15" s="6"/>
      <c r="PRI15" s="6"/>
      <c r="PRJ15" s="6"/>
      <c r="PRK15" s="6"/>
      <c r="PRL15" s="6"/>
      <c r="PRM15" s="6"/>
      <c r="PRN15" s="6"/>
      <c r="PRO15" s="6"/>
      <c r="PRP15" s="6"/>
      <c r="PRQ15" s="6"/>
      <c r="PRR15" s="6"/>
      <c r="PRS15" s="6"/>
      <c r="PRT15" s="6"/>
      <c r="PRU15" s="6"/>
      <c r="PRV15" s="6"/>
      <c r="PRW15" s="6"/>
      <c r="PRX15" s="6"/>
      <c r="PRY15" s="6"/>
      <c r="PRZ15" s="6"/>
      <c r="PSA15" s="6"/>
      <c r="PSB15" s="6"/>
      <c r="PSC15" s="6"/>
      <c r="PSD15" s="6"/>
      <c r="PSE15" s="6"/>
      <c r="PSF15" s="6"/>
      <c r="PSG15" s="6"/>
      <c r="PSH15" s="6"/>
      <c r="PSI15" s="6"/>
      <c r="PSJ15" s="6"/>
      <c r="PSK15" s="6"/>
      <c r="PSL15" s="6"/>
      <c r="PSM15" s="6"/>
      <c r="PSN15" s="6"/>
      <c r="PSO15" s="6"/>
      <c r="PSP15" s="6"/>
      <c r="PSQ15" s="6"/>
      <c r="PSR15" s="6"/>
      <c r="PSS15" s="6"/>
      <c r="PST15" s="6"/>
      <c r="PSU15" s="6"/>
      <c r="PSV15" s="6"/>
      <c r="PSW15" s="6"/>
      <c r="PSX15" s="6"/>
      <c r="PSY15" s="6"/>
      <c r="PSZ15" s="6"/>
      <c r="PTA15" s="6"/>
      <c r="PTB15" s="6"/>
      <c r="PTC15" s="6"/>
      <c r="PTD15" s="6"/>
      <c r="PTE15" s="6"/>
      <c r="PTF15" s="6"/>
      <c r="PTG15" s="6"/>
      <c r="PTH15" s="6"/>
      <c r="PTI15" s="6"/>
      <c r="PTJ15" s="6"/>
      <c r="PTK15" s="6"/>
      <c r="PTL15" s="6"/>
      <c r="PTM15" s="6"/>
      <c r="PTN15" s="6"/>
      <c r="PTO15" s="6"/>
      <c r="PTP15" s="6"/>
      <c r="PTQ15" s="6"/>
      <c r="PTR15" s="6"/>
      <c r="PTS15" s="6"/>
      <c r="PTT15" s="6"/>
      <c r="PTU15" s="6"/>
      <c r="PTV15" s="6"/>
      <c r="PTW15" s="6"/>
      <c r="PTX15" s="6"/>
      <c r="PTY15" s="6"/>
      <c r="PTZ15" s="6"/>
      <c r="PUA15" s="6"/>
      <c r="PUB15" s="6"/>
      <c r="PUC15" s="6"/>
      <c r="PUD15" s="6"/>
      <c r="PUE15" s="6"/>
      <c r="PUF15" s="6"/>
      <c r="PUG15" s="6"/>
      <c r="PUH15" s="6"/>
      <c r="PUI15" s="6"/>
      <c r="PUJ15" s="6"/>
      <c r="PUK15" s="6"/>
      <c r="PUL15" s="6"/>
      <c r="PUM15" s="6"/>
      <c r="PUN15" s="6"/>
      <c r="PUO15" s="6"/>
      <c r="PUP15" s="6"/>
      <c r="PUQ15" s="6"/>
      <c r="PUR15" s="6"/>
      <c r="PUS15" s="6"/>
      <c r="PUT15" s="6"/>
      <c r="PUU15" s="6"/>
      <c r="PUV15" s="6"/>
      <c r="PUW15" s="6"/>
      <c r="PUX15" s="6"/>
      <c r="PUY15" s="6"/>
      <c r="PUZ15" s="6"/>
      <c r="PVA15" s="6"/>
      <c r="PVB15" s="6"/>
      <c r="PVC15" s="6"/>
      <c r="PVD15" s="6"/>
      <c r="PVE15" s="6"/>
      <c r="PVF15" s="6"/>
      <c r="PVG15" s="6"/>
      <c r="PVH15" s="6"/>
      <c r="PVI15" s="6"/>
      <c r="PVJ15" s="6"/>
      <c r="PVK15" s="6"/>
      <c r="PVL15" s="6"/>
      <c r="PVM15" s="6"/>
      <c r="PVN15" s="6"/>
      <c r="PVO15" s="6"/>
      <c r="PVP15" s="6"/>
      <c r="PVQ15" s="6"/>
      <c r="PVR15" s="6"/>
      <c r="PVS15" s="6"/>
      <c r="PVT15" s="6"/>
      <c r="PVU15" s="6"/>
      <c r="PVV15" s="6"/>
      <c r="PVW15" s="6"/>
      <c r="PVX15" s="6"/>
      <c r="PVY15" s="6"/>
      <c r="PVZ15" s="6"/>
      <c r="PWA15" s="6"/>
      <c r="PWB15" s="6"/>
      <c r="PWC15" s="6"/>
      <c r="PWD15" s="6"/>
      <c r="PWE15" s="6"/>
      <c r="PWF15" s="6"/>
      <c r="PWG15" s="6"/>
      <c r="PWH15" s="6"/>
      <c r="PWI15" s="6"/>
      <c r="PWJ15" s="6"/>
      <c r="PWK15" s="6"/>
      <c r="PWL15" s="6"/>
      <c r="PWM15" s="6"/>
      <c r="PWN15" s="6"/>
      <c r="PWO15" s="6"/>
      <c r="PWP15" s="6"/>
      <c r="PWQ15" s="6"/>
      <c r="PWR15" s="6"/>
      <c r="PWS15" s="6"/>
      <c r="PWT15" s="6"/>
      <c r="PWU15" s="6"/>
      <c r="PWV15" s="6"/>
      <c r="PWW15" s="6"/>
      <c r="PWX15" s="6"/>
      <c r="PWY15" s="6"/>
      <c r="PWZ15" s="6"/>
      <c r="PXA15" s="6"/>
      <c r="PXB15" s="6"/>
      <c r="PXC15" s="6"/>
      <c r="PXD15" s="6"/>
      <c r="PXE15" s="6"/>
      <c r="PXF15" s="6"/>
      <c r="PXG15" s="6"/>
      <c r="PXH15" s="6"/>
      <c r="PXI15" s="6"/>
      <c r="PXJ15" s="6"/>
      <c r="PXK15" s="6"/>
      <c r="PXL15" s="6"/>
      <c r="PXM15" s="6"/>
      <c r="PXN15" s="6"/>
      <c r="PXO15" s="6"/>
      <c r="PXP15" s="6"/>
      <c r="PXQ15" s="6"/>
      <c r="PXR15" s="6"/>
      <c r="PXS15" s="6"/>
      <c r="PXT15" s="6"/>
      <c r="PXU15" s="6"/>
      <c r="PXV15" s="6"/>
      <c r="PXW15" s="6"/>
      <c r="PXX15" s="6"/>
      <c r="PXY15" s="6"/>
      <c r="PXZ15" s="6"/>
      <c r="PYA15" s="6"/>
      <c r="PYB15" s="6"/>
      <c r="PYC15" s="6"/>
      <c r="PYD15" s="6"/>
      <c r="PYE15" s="6"/>
      <c r="PYF15" s="6"/>
      <c r="PYG15" s="6"/>
      <c r="PYH15" s="6"/>
      <c r="PYI15" s="6"/>
      <c r="PYJ15" s="6"/>
      <c r="PYK15" s="6"/>
      <c r="PYL15" s="6"/>
      <c r="PYM15" s="6"/>
      <c r="PYN15" s="6"/>
      <c r="PYO15" s="6"/>
      <c r="PYP15" s="6"/>
      <c r="PYQ15" s="6"/>
      <c r="PYR15" s="6"/>
      <c r="PYS15" s="6"/>
      <c r="PYT15" s="6"/>
      <c r="PYU15" s="6"/>
      <c r="PYV15" s="6"/>
      <c r="PYW15" s="6"/>
      <c r="PYX15" s="6"/>
      <c r="PYY15" s="6"/>
      <c r="PYZ15" s="6"/>
      <c r="PZA15" s="6"/>
      <c r="PZB15" s="6"/>
      <c r="PZC15" s="6"/>
      <c r="PZD15" s="6"/>
      <c r="PZE15" s="6"/>
      <c r="PZF15" s="6"/>
      <c r="PZG15" s="6"/>
      <c r="PZH15" s="6"/>
      <c r="PZI15" s="6"/>
      <c r="PZJ15" s="6"/>
      <c r="PZK15" s="6"/>
      <c r="PZL15" s="6"/>
      <c r="PZM15" s="6"/>
      <c r="PZN15" s="6"/>
      <c r="PZO15" s="6"/>
      <c r="PZP15" s="6"/>
      <c r="PZQ15" s="6"/>
      <c r="PZR15" s="6"/>
      <c r="PZS15" s="6"/>
      <c r="PZT15" s="6"/>
      <c r="PZU15" s="6"/>
      <c r="PZV15" s="6"/>
      <c r="PZW15" s="6"/>
      <c r="PZX15" s="6"/>
      <c r="PZY15" s="6"/>
      <c r="PZZ15" s="6"/>
      <c r="QAA15" s="6"/>
      <c r="QAB15" s="6"/>
      <c r="QAC15" s="6"/>
      <c r="QAD15" s="6"/>
      <c r="QAE15" s="6"/>
      <c r="QAF15" s="6"/>
      <c r="QAG15" s="6"/>
      <c r="QAH15" s="6"/>
      <c r="QAI15" s="6"/>
      <c r="QAJ15" s="6"/>
      <c r="QAK15" s="6"/>
      <c r="QAL15" s="6"/>
      <c r="QAM15" s="6"/>
      <c r="QAN15" s="6"/>
      <c r="QAO15" s="6"/>
      <c r="QAP15" s="6"/>
      <c r="QAQ15" s="6"/>
      <c r="QAR15" s="6"/>
      <c r="QAS15" s="6"/>
      <c r="QAT15" s="6"/>
      <c r="QAU15" s="6"/>
      <c r="QAV15" s="6"/>
      <c r="QAW15" s="6"/>
      <c r="QAX15" s="6"/>
      <c r="QAY15" s="6"/>
      <c r="QAZ15" s="6"/>
      <c r="QBA15" s="6"/>
      <c r="QBB15" s="6"/>
      <c r="QBC15" s="6"/>
      <c r="QBD15" s="6"/>
      <c r="QBE15" s="6"/>
      <c r="QBF15" s="6"/>
      <c r="QBG15" s="6"/>
      <c r="QBH15" s="6"/>
      <c r="QBI15" s="6"/>
      <c r="QBJ15" s="6"/>
      <c r="QBK15" s="6"/>
      <c r="QBL15" s="6"/>
      <c r="QBM15" s="6"/>
      <c r="QBN15" s="6"/>
      <c r="QBO15" s="6"/>
      <c r="QBP15" s="6"/>
      <c r="QBQ15" s="6"/>
      <c r="QBR15" s="6"/>
      <c r="QBS15" s="6"/>
      <c r="QBT15" s="6"/>
      <c r="QBU15" s="6"/>
      <c r="QBV15" s="6"/>
      <c r="QBW15" s="6"/>
      <c r="QBX15" s="6"/>
      <c r="QBY15" s="6"/>
      <c r="QBZ15" s="6"/>
      <c r="QCA15" s="6"/>
      <c r="QCB15" s="6"/>
      <c r="QCC15" s="6"/>
      <c r="QCD15" s="6"/>
      <c r="QCE15" s="6"/>
      <c r="QCF15" s="6"/>
      <c r="QCG15" s="6"/>
      <c r="QCH15" s="6"/>
      <c r="QCI15" s="6"/>
      <c r="QCJ15" s="6"/>
      <c r="QCK15" s="6"/>
      <c r="QCL15" s="6"/>
      <c r="QCM15" s="6"/>
      <c r="QCN15" s="6"/>
      <c r="QCO15" s="6"/>
      <c r="QCP15" s="6"/>
      <c r="QCQ15" s="6"/>
      <c r="QCR15" s="6"/>
      <c r="QCS15" s="6"/>
      <c r="QCT15" s="6"/>
      <c r="QCU15" s="6"/>
      <c r="QCV15" s="6"/>
      <c r="QCW15" s="6"/>
      <c r="QCX15" s="6"/>
      <c r="QCY15" s="6"/>
      <c r="QCZ15" s="6"/>
      <c r="QDA15" s="6"/>
      <c r="QDB15" s="6"/>
      <c r="QDC15" s="6"/>
      <c r="QDD15" s="6"/>
      <c r="QDE15" s="6"/>
      <c r="QDF15" s="6"/>
      <c r="QDG15" s="6"/>
      <c r="QDH15" s="6"/>
      <c r="QDI15" s="6"/>
      <c r="QDJ15" s="6"/>
      <c r="QDK15" s="6"/>
      <c r="QDL15" s="6"/>
      <c r="QDM15" s="6"/>
      <c r="QDN15" s="6"/>
      <c r="QDO15" s="6"/>
      <c r="QDP15" s="6"/>
      <c r="QDQ15" s="6"/>
      <c r="QDR15" s="6"/>
      <c r="QDS15" s="6"/>
      <c r="QDT15" s="6"/>
      <c r="QDU15" s="6"/>
      <c r="QDV15" s="6"/>
      <c r="QDW15" s="6"/>
      <c r="QDX15" s="6"/>
      <c r="QDY15" s="6"/>
      <c r="QDZ15" s="6"/>
      <c r="QEA15" s="6"/>
      <c r="QEB15" s="6"/>
      <c r="QEC15" s="6"/>
      <c r="QED15" s="6"/>
      <c r="QEE15" s="6"/>
      <c r="QEF15" s="6"/>
      <c r="QEG15" s="6"/>
      <c r="QEH15" s="6"/>
      <c r="QEI15" s="6"/>
      <c r="QEJ15" s="6"/>
      <c r="QEK15" s="6"/>
      <c r="QEL15" s="6"/>
      <c r="QEM15" s="6"/>
      <c r="QEN15" s="6"/>
      <c r="QEO15" s="6"/>
      <c r="QEP15" s="6"/>
      <c r="QEQ15" s="6"/>
      <c r="QER15" s="6"/>
      <c r="QES15" s="6"/>
      <c r="QET15" s="6"/>
      <c r="QEU15" s="6"/>
      <c r="QEV15" s="6"/>
      <c r="QEW15" s="6"/>
      <c r="QEX15" s="6"/>
      <c r="QEY15" s="6"/>
      <c r="QEZ15" s="6"/>
      <c r="QFA15" s="6"/>
      <c r="QFB15" s="6"/>
      <c r="QFC15" s="6"/>
      <c r="QFD15" s="6"/>
      <c r="QFE15" s="6"/>
      <c r="QFF15" s="6"/>
      <c r="QFG15" s="6"/>
      <c r="QFH15" s="6"/>
      <c r="QFI15" s="6"/>
      <c r="QFJ15" s="6"/>
      <c r="QFK15" s="6"/>
      <c r="QFL15" s="6"/>
      <c r="QFM15" s="6"/>
      <c r="QFN15" s="6"/>
      <c r="QFO15" s="6"/>
      <c r="QFP15" s="6"/>
      <c r="QFQ15" s="6"/>
      <c r="QFR15" s="6"/>
      <c r="QFS15" s="6"/>
      <c r="QFT15" s="6"/>
      <c r="QFU15" s="6"/>
      <c r="QFV15" s="6"/>
      <c r="QFW15" s="6"/>
      <c r="QFX15" s="6"/>
      <c r="QFY15" s="6"/>
      <c r="QFZ15" s="6"/>
      <c r="QGA15" s="6"/>
      <c r="QGB15" s="6"/>
      <c r="QGC15" s="6"/>
      <c r="QGD15" s="6"/>
      <c r="QGE15" s="6"/>
      <c r="QGF15" s="6"/>
      <c r="QGG15" s="6"/>
      <c r="QGH15" s="6"/>
      <c r="QGI15" s="6"/>
      <c r="QGJ15" s="6"/>
      <c r="QGK15" s="6"/>
      <c r="QGL15" s="6"/>
      <c r="QGM15" s="6"/>
      <c r="QGN15" s="6"/>
      <c r="QGO15" s="6"/>
      <c r="QGP15" s="6"/>
      <c r="QGQ15" s="6"/>
      <c r="QGR15" s="6"/>
      <c r="QGS15" s="6"/>
      <c r="QGT15" s="6"/>
      <c r="QGU15" s="6"/>
      <c r="QGV15" s="6"/>
      <c r="QGW15" s="6"/>
      <c r="QGX15" s="6"/>
      <c r="QGY15" s="6"/>
      <c r="QGZ15" s="6"/>
      <c r="QHA15" s="6"/>
      <c r="QHB15" s="6"/>
      <c r="QHC15" s="6"/>
      <c r="QHD15" s="6"/>
      <c r="QHE15" s="6"/>
      <c r="QHF15" s="6"/>
      <c r="QHG15" s="6"/>
      <c r="QHH15" s="6"/>
      <c r="QHI15" s="6"/>
      <c r="QHJ15" s="6"/>
      <c r="QHK15" s="6"/>
      <c r="QHL15" s="6"/>
      <c r="QHM15" s="6"/>
      <c r="QHN15" s="6"/>
      <c r="QHO15" s="6"/>
      <c r="QHP15" s="6"/>
      <c r="QHQ15" s="6"/>
      <c r="QHR15" s="6"/>
      <c r="QHS15" s="6"/>
      <c r="QHT15" s="6"/>
      <c r="QHU15" s="6"/>
      <c r="QHV15" s="6"/>
      <c r="QHW15" s="6"/>
      <c r="QHX15" s="6"/>
      <c r="QHY15" s="6"/>
      <c r="QHZ15" s="6"/>
      <c r="QIA15" s="6"/>
      <c r="QIB15" s="6"/>
      <c r="QIC15" s="6"/>
      <c r="QID15" s="6"/>
      <c r="QIE15" s="6"/>
      <c r="QIF15" s="6"/>
      <c r="QIG15" s="6"/>
      <c r="QIH15" s="6"/>
      <c r="QII15" s="6"/>
      <c r="QIJ15" s="6"/>
      <c r="QIK15" s="6"/>
      <c r="QIL15" s="6"/>
      <c r="QIM15" s="6"/>
      <c r="QIN15" s="6"/>
      <c r="QIO15" s="6"/>
      <c r="QIP15" s="6"/>
      <c r="QIQ15" s="6"/>
      <c r="QIR15" s="6"/>
      <c r="QIS15" s="6"/>
      <c r="QIT15" s="6"/>
      <c r="QIU15" s="6"/>
      <c r="QIV15" s="6"/>
      <c r="QIW15" s="6"/>
      <c r="QIX15" s="6"/>
      <c r="QIY15" s="6"/>
      <c r="QIZ15" s="6"/>
      <c r="QJA15" s="6"/>
      <c r="QJB15" s="6"/>
      <c r="QJC15" s="6"/>
      <c r="QJD15" s="6"/>
      <c r="QJE15" s="6"/>
      <c r="QJF15" s="6"/>
      <c r="QJG15" s="6"/>
      <c r="QJH15" s="6"/>
      <c r="QJI15" s="6"/>
      <c r="QJJ15" s="6"/>
      <c r="QJK15" s="6"/>
      <c r="QJL15" s="6"/>
      <c r="QJM15" s="6"/>
      <c r="QJN15" s="6"/>
      <c r="QJO15" s="6"/>
      <c r="QJP15" s="6"/>
      <c r="QJQ15" s="6"/>
      <c r="QJR15" s="6"/>
      <c r="QJS15" s="6"/>
      <c r="QJT15" s="6"/>
      <c r="QJU15" s="6"/>
      <c r="QJV15" s="6"/>
      <c r="QJW15" s="6"/>
      <c r="QJX15" s="6"/>
      <c r="QJY15" s="6"/>
      <c r="QJZ15" s="6"/>
      <c r="QKA15" s="6"/>
      <c r="QKB15" s="6"/>
      <c r="QKC15" s="6"/>
      <c r="QKD15" s="6"/>
      <c r="QKE15" s="6"/>
      <c r="QKF15" s="6"/>
      <c r="QKG15" s="6"/>
      <c r="QKH15" s="6"/>
      <c r="QKI15" s="6"/>
      <c r="QKJ15" s="6"/>
      <c r="QKK15" s="6"/>
      <c r="QKL15" s="6"/>
      <c r="QKM15" s="6"/>
      <c r="QKN15" s="6"/>
      <c r="QKO15" s="6"/>
      <c r="QKP15" s="6"/>
      <c r="QKQ15" s="6"/>
      <c r="QKR15" s="6"/>
      <c r="QKS15" s="6"/>
      <c r="QKT15" s="6"/>
      <c r="QKU15" s="6"/>
      <c r="QKV15" s="6"/>
      <c r="QKW15" s="6"/>
      <c r="QKX15" s="6"/>
      <c r="QKY15" s="6"/>
      <c r="QKZ15" s="6"/>
      <c r="QLA15" s="6"/>
      <c r="QLB15" s="6"/>
      <c r="QLC15" s="6"/>
      <c r="QLD15" s="6"/>
      <c r="QLE15" s="6"/>
      <c r="QLF15" s="6"/>
      <c r="QLG15" s="6"/>
      <c r="QLH15" s="6"/>
      <c r="QLI15" s="6"/>
      <c r="QLJ15" s="6"/>
      <c r="QLK15" s="6"/>
      <c r="QLL15" s="6"/>
      <c r="QLM15" s="6"/>
      <c r="QLN15" s="6"/>
      <c r="QLO15" s="6"/>
      <c r="QLP15" s="6"/>
      <c r="QLQ15" s="6"/>
      <c r="QLR15" s="6"/>
      <c r="QLS15" s="6"/>
      <c r="QLT15" s="6"/>
      <c r="QLU15" s="6"/>
      <c r="QLV15" s="6"/>
      <c r="QLW15" s="6"/>
      <c r="QLX15" s="6"/>
      <c r="QLY15" s="6"/>
      <c r="QLZ15" s="6"/>
      <c r="QMA15" s="6"/>
      <c r="QMB15" s="6"/>
      <c r="QMC15" s="6"/>
      <c r="QMD15" s="6"/>
      <c r="QME15" s="6"/>
      <c r="QMF15" s="6"/>
      <c r="QMG15" s="6"/>
      <c r="QMH15" s="6"/>
      <c r="QMI15" s="6"/>
      <c r="QMJ15" s="6"/>
      <c r="QMK15" s="6"/>
      <c r="QML15" s="6"/>
      <c r="QMM15" s="6"/>
      <c r="QMN15" s="6"/>
      <c r="QMO15" s="6"/>
      <c r="QMP15" s="6"/>
      <c r="QMQ15" s="6"/>
      <c r="QMR15" s="6"/>
      <c r="QMS15" s="6"/>
      <c r="QMT15" s="6"/>
      <c r="QMU15" s="6"/>
      <c r="QMV15" s="6"/>
      <c r="QMW15" s="6"/>
      <c r="QMX15" s="6"/>
      <c r="QMY15" s="6"/>
      <c r="QMZ15" s="6"/>
      <c r="QNA15" s="6"/>
      <c r="QNB15" s="6"/>
      <c r="QNC15" s="6"/>
      <c r="QND15" s="6"/>
      <c r="QNE15" s="6"/>
      <c r="QNF15" s="6"/>
      <c r="QNG15" s="6"/>
      <c r="QNH15" s="6"/>
      <c r="QNI15" s="6"/>
      <c r="QNJ15" s="6"/>
      <c r="QNK15" s="6"/>
      <c r="QNL15" s="6"/>
      <c r="QNM15" s="6"/>
      <c r="QNN15" s="6"/>
      <c r="QNO15" s="6"/>
      <c r="QNP15" s="6"/>
      <c r="QNQ15" s="6"/>
      <c r="QNR15" s="6"/>
      <c r="QNS15" s="6"/>
      <c r="QNT15" s="6"/>
      <c r="QNU15" s="6"/>
      <c r="QNV15" s="6"/>
      <c r="QNW15" s="6"/>
      <c r="QNX15" s="6"/>
      <c r="QNY15" s="6"/>
      <c r="QNZ15" s="6"/>
      <c r="QOA15" s="6"/>
      <c r="QOB15" s="6"/>
      <c r="QOC15" s="6"/>
      <c r="QOD15" s="6"/>
      <c r="QOE15" s="6"/>
      <c r="QOF15" s="6"/>
      <c r="QOG15" s="6"/>
      <c r="QOH15" s="6"/>
      <c r="QOI15" s="6"/>
      <c r="QOJ15" s="6"/>
      <c r="QOK15" s="6"/>
      <c r="QOL15" s="6"/>
      <c r="QOM15" s="6"/>
      <c r="QON15" s="6"/>
      <c r="QOO15" s="6"/>
      <c r="QOP15" s="6"/>
      <c r="QOQ15" s="6"/>
      <c r="QOR15" s="6"/>
      <c r="QOS15" s="6"/>
      <c r="QOT15" s="6"/>
      <c r="QOU15" s="6"/>
      <c r="QOV15" s="6"/>
      <c r="QOW15" s="6"/>
      <c r="QOX15" s="6"/>
      <c r="QOY15" s="6"/>
      <c r="QOZ15" s="6"/>
      <c r="QPA15" s="6"/>
      <c r="QPB15" s="6"/>
      <c r="QPC15" s="6"/>
      <c r="QPD15" s="6"/>
      <c r="QPE15" s="6"/>
      <c r="QPF15" s="6"/>
      <c r="QPG15" s="6"/>
      <c r="QPH15" s="6"/>
      <c r="QPI15" s="6"/>
      <c r="QPJ15" s="6"/>
      <c r="QPK15" s="6"/>
      <c r="QPL15" s="6"/>
      <c r="QPM15" s="6"/>
      <c r="QPN15" s="6"/>
      <c r="QPO15" s="6"/>
      <c r="QPP15" s="6"/>
      <c r="QPQ15" s="6"/>
      <c r="QPR15" s="6"/>
      <c r="QPS15" s="6"/>
      <c r="QPT15" s="6"/>
      <c r="QPU15" s="6"/>
      <c r="QPV15" s="6"/>
      <c r="QPW15" s="6"/>
      <c r="QPX15" s="6"/>
      <c r="QPY15" s="6"/>
      <c r="QPZ15" s="6"/>
      <c r="QQA15" s="6"/>
      <c r="QQB15" s="6"/>
      <c r="QQC15" s="6"/>
      <c r="QQD15" s="6"/>
      <c r="QQE15" s="6"/>
      <c r="QQF15" s="6"/>
      <c r="QQG15" s="6"/>
      <c r="QQH15" s="6"/>
      <c r="QQI15" s="6"/>
      <c r="QQJ15" s="6"/>
      <c r="QQK15" s="6"/>
      <c r="QQL15" s="6"/>
      <c r="QQM15" s="6"/>
      <c r="QQN15" s="6"/>
      <c r="QQO15" s="6"/>
      <c r="QQP15" s="6"/>
      <c r="QQQ15" s="6"/>
      <c r="QQR15" s="6"/>
      <c r="QQS15" s="6"/>
      <c r="QQT15" s="6"/>
      <c r="QQU15" s="6"/>
      <c r="QQV15" s="6"/>
      <c r="QQW15" s="6"/>
      <c r="QQX15" s="6"/>
      <c r="QQY15" s="6"/>
      <c r="QQZ15" s="6"/>
      <c r="QRA15" s="6"/>
      <c r="QRB15" s="6"/>
      <c r="QRC15" s="6"/>
      <c r="QRD15" s="6"/>
      <c r="QRE15" s="6"/>
      <c r="QRF15" s="6"/>
      <c r="QRG15" s="6"/>
      <c r="QRH15" s="6"/>
      <c r="QRI15" s="6"/>
      <c r="QRJ15" s="6"/>
      <c r="QRK15" s="6"/>
      <c r="QRL15" s="6"/>
      <c r="QRM15" s="6"/>
      <c r="QRN15" s="6"/>
      <c r="QRO15" s="6"/>
      <c r="QRP15" s="6"/>
      <c r="QRQ15" s="6"/>
      <c r="QRR15" s="6"/>
      <c r="QRS15" s="6"/>
      <c r="QRT15" s="6"/>
      <c r="QRU15" s="6"/>
      <c r="QRV15" s="6"/>
      <c r="QRW15" s="6"/>
      <c r="QRX15" s="6"/>
      <c r="QRY15" s="6"/>
      <c r="QRZ15" s="6"/>
      <c r="QSA15" s="6"/>
      <c r="QSB15" s="6"/>
      <c r="QSC15" s="6"/>
      <c r="QSD15" s="6"/>
      <c r="QSE15" s="6"/>
      <c r="QSF15" s="6"/>
      <c r="QSG15" s="6"/>
      <c r="QSH15" s="6"/>
      <c r="QSI15" s="6"/>
      <c r="QSJ15" s="6"/>
      <c r="QSK15" s="6"/>
      <c r="QSL15" s="6"/>
      <c r="QSM15" s="6"/>
      <c r="QSN15" s="6"/>
      <c r="QSO15" s="6"/>
      <c r="QSP15" s="6"/>
      <c r="QSQ15" s="6"/>
      <c r="QSR15" s="6"/>
      <c r="QSS15" s="6"/>
      <c r="QST15" s="6"/>
      <c r="QSU15" s="6"/>
      <c r="QSV15" s="6"/>
      <c r="QSW15" s="6"/>
      <c r="QSX15" s="6"/>
      <c r="QSY15" s="6"/>
      <c r="QSZ15" s="6"/>
      <c r="QTA15" s="6"/>
      <c r="QTB15" s="6"/>
      <c r="QTC15" s="6"/>
      <c r="QTD15" s="6"/>
      <c r="QTE15" s="6"/>
      <c r="QTF15" s="6"/>
      <c r="QTG15" s="6"/>
      <c r="QTH15" s="6"/>
      <c r="QTI15" s="6"/>
      <c r="QTJ15" s="6"/>
      <c r="QTK15" s="6"/>
      <c r="QTL15" s="6"/>
      <c r="QTM15" s="6"/>
      <c r="QTN15" s="6"/>
      <c r="QTO15" s="6"/>
      <c r="QTP15" s="6"/>
      <c r="QTQ15" s="6"/>
      <c r="QTR15" s="6"/>
      <c r="QTS15" s="6"/>
      <c r="QTT15" s="6"/>
      <c r="QTU15" s="6"/>
      <c r="QTV15" s="6"/>
      <c r="QTW15" s="6"/>
      <c r="QTX15" s="6"/>
      <c r="QTY15" s="6"/>
      <c r="QTZ15" s="6"/>
      <c r="QUA15" s="6"/>
      <c r="QUB15" s="6"/>
      <c r="QUC15" s="6"/>
      <c r="QUD15" s="6"/>
      <c r="QUE15" s="6"/>
      <c r="QUF15" s="6"/>
      <c r="QUG15" s="6"/>
      <c r="QUH15" s="6"/>
      <c r="QUI15" s="6"/>
      <c r="QUJ15" s="6"/>
      <c r="QUK15" s="6"/>
      <c r="QUL15" s="6"/>
      <c r="QUM15" s="6"/>
      <c r="QUN15" s="6"/>
      <c r="QUO15" s="6"/>
      <c r="QUP15" s="6"/>
      <c r="QUQ15" s="6"/>
      <c r="QUR15" s="6"/>
      <c r="QUS15" s="6"/>
      <c r="QUT15" s="6"/>
      <c r="QUU15" s="6"/>
      <c r="QUV15" s="6"/>
      <c r="QUW15" s="6"/>
      <c r="QUX15" s="6"/>
      <c r="QUY15" s="6"/>
      <c r="QUZ15" s="6"/>
      <c r="QVA15" s="6"/>
      <c r="QVB15" s="6"/>
      <c r="QVC15" s="6"/>
      <c r="QVD15" s="6"/>
      <c r="QVE15" s="6"/>
      <c r="QVF15" s="6"/>
      <c r="QVG15" s="6"/>
      <c r="QVH15" s="6"/>
      <c r="QVI15" s="6"/>
      <c r="QVJ15" s="6"/>
      <c r="QVK15" s="6"/>
      <c r="QVL15" s="6"/>
      <c r="QVM15" s="6"/>
      <c r="QVN15" s="6"/>
      <c r="QVO15" s="6"/>
      <c r="QVP15" s="6"/>
      <c r="QVQ15" s="6"/>
      <c r="QVR15" s="6"/>
      <c r="QVS15" s="6"/>
      <c r="QVT15" s="6"/>
      <c r="QVU15" s="6"/>
      <c r="QVV15" s="6"/>
      <c r="QVW15" s="6"/>
      <c r="QVX15" s="6"/>
      <c r="QVY15" s="6"/>
      <c r="QVZ15" s="6"/>
      <c r="QWA15" s="6"/>
      <c r="QWB15" s="6"/>
      <c r="QWC15" s="6"/>
      <c r="QWD15" s="6"/>
      <c r="QWE15" s="6"/>
      <c r="QWF15" s="6"/>
      <c r="QWG15" s="6"/>
      <c r="QWH15" s="6"/>
      <c r="QWI15" s="6"/>
      <c r="QWJ15" s="6"/>
      <c r="QWK15" s="6"/>
      <c r="QWL15" s="6"/>
      <c r="QWM15" s="6"/>
      <c r="QWN15" s="6"/>
      <c r="QWO15" s="6"/>
      <c r="QWP15" s="6"/>
      <c r="QWQ15" s="6"/>
      <c r="QWR15" s="6"/>
      <c r="QWS15" s="6"/>
      <c r="QWT15" s="6"/>
      <c r="QWU15" s="6"/>
      <c r="QWV15" s="6"/>
      <c r="QWW15" s="6"/>
      <c r="QWX15" s="6"/>
      <c r="QWY15" s="6"/>
      <c r="QWZ15" s="6"/>
      <c r="QXA15" s="6"/>
      <c r="QXB15" s="6"/>
      <c r="QXC15" s="6"/>
      <c r="QXD15" s="6"/>
      <c r="QXE15" s="6"/>
      <c r="QXF15" s="6"/>
      <c r="QXG15" s="6"/>
      <c r="QXH15" s="6"/>
      <c r="QXI15" s="6"/>
      <c r="QXJ15" s="6"/>
      <c r="QXK15" s="6"/>
      <c r="QXL15" s="6"/>
      <c r="QXM15" s="6"/>
      <c r="QXN15" s="6"/>
      <c r="QXO15" s="6"/>
      <c r="QXP15" s="6"/>
      <c r="QXQ15" s="6"/>
      <c r="QXR15" s="6"/>
      <c r="QXS15" s="6"/>
      <c r="QXT15" s="6"/>
      <c r="QXU15" s="6"/>
      <c r="QXV15" s="6"/>
      <c r="QXW15" s="6"/>
      <c r="QXX15" s="6"/>
      <c r="QXY15" s="6"/>
      <c r="QXZ15" s="6"/>
      <c r="QYA15" s="6"/>
      <c r="QYB15" s="6"/>
      <c r="QYC15" s="6"/>
      <c r="QYD15" s="6"/>
      <c r="QYE15" s="6"/>
      <c r="QYF15" s="6"/>
      <c r="QYG15" s="6"/>
      <c r="QYH15" s="6"/>
      <c r="QYI15" s="6"/>
      <c r="QYJ15" s="6"/>
      <c r="QYK15" s="6"/>
      <c r="QYL15" s="6"/>
      <c r="QYM15" s="6"/>
      <c r="QYN15" s="6"/>
      <c r="QYO15" s="6"/>
      <c r="QYP15" s="6"/>
      <c r="QYQ15" s="6"/>
      <c r="QYR15" s="6"/>
      <c r="QYS15" s="6"/>
      <c r="QYT15" s="6"/>
      <c r="QYU15" s="6"/>
      <c r="QYV15" s="6"/>
      <c r="QYW15" s="6"/>
      <c r="QYX15" s="6"/>
      <c r="QYY15" s="6"/>
      <c r="QYZ15" s="6"/>
      <c r="QZA15" s="6"/>
      <c r="QZB15" s="6"/>
      <c r="QZC15" s="6"/>
      <c r="QZD15" s="6"/>
      <c r="QZE15" s="6"/>
      <c r="QZF15" s="6"/>
      <c r="QZG15" s="6"/>
      <c r="QZH15" s="6"/>
      <c r="QZI15" s="6"/>
      <c r="QZJ15" s="6"/>
      <c r="QZK15" s="6"/>
      <c r="QZL15" s="6"/>
      <c r="QZM15" s="6"/>
      <c r="QZN15" s="6"/>
      <c r="QZO15" s="6"/>
      <c r="QZP15" s="6"/>
      <c r="QZQ15" s="6"/>
      <c r="QZR15" s="6"/>
      <c r="QZS15" s="6"/>
      <c r="QZT15" s="6"/>
      <c r="QZU15" s="6"/>
      <c r="QZV15" s="6"/>
      <c r="QZW15" s="6"/>
      <c r="QZX15" s="6"/>
      <c r="QZY15" s="6"/>
      <c r="QZZ15" s="6"/>
      <c r="RAA15" s="6"/>
      <c r="RAB15" s="6"/>
      <c r="RAC15" s="6"/>
      <c r="RAD15" s="6"/>
      <c r="RAE15" s="6"/>
      <c r="RAF15" s="6"/>
      <c r="RAG15" s="6"/>
      <c r="RAH15" s="6"/>
      <c r="RAI15" s="6"/>
      <c r="RAJ15" s="6"/>
      <c r="RAK15" s="6"/>
      <c r="RAL15" s="6"/>
      <c r="RAM15" s="6"/>
      <c r="RAN15" s="6"/>
      <c r="RAO15" s="6"/>
      <c r="RAP15" s="6"/>
      <c r="RAQ15" s="6"/>
      <c r="RAR15" s="6"/>
      <c r="RAS15" s="6"/>
      <c r="RAT15" s="6"/>
      <c r="RAU15" s="6"/>
      <c r="RAV15" s="6"/>
      <c r="RAW15" s="6"/>
      <c r="RAX15" s="6"/>
      <c r="RAY15" s="6"/>
      <c r="RAZ15" s="6"/>
      <c r="RBA15" s="6"/>
      <c r="RBB15" s="6"/>
      <c r="RBC15" s="6"/>
      <c r="RBD15" s="6"/>
      <c r="RBE15" s="6"/>
      <c r="RBF15" s="6"/>
      <c r="RBG15" s="6"/>
      <c r="RBH15" s="6"/>
      <c r="RBI15" s="6"/>
      <c r="RBJ15" s="6"/>
      <c r="RBK15" s="6"/>
      <c r="RBL15" s="6"/>
      <c r="RBM15" s="6"/>
      <c r="RBN15" s="6"/>
      <c r="RBO15" s="6"/>
      <c r="RBP15" s="6"/>
      <c r="RBQ15" s="6"/>
      <c r="RBR15" s="6"/>
      <c r="RBS15" s="6"/>
      <c r="RBT15" s="6"/>
      <c r="RBU15" s="6"/>
      <c r="RBV15" s="6"/>
      <c r="RBW15" s="6"/>
      <c r="RBX15" s="6"/>
      <c r="RBY15" s="6"/>
      <c r="RBZ15" s="6"/>
      <c r="RCA15" s="6"/>
      <c r="RCB15" s="6"/>
      <c r="RCC15" s="6"/>
      <c r="RCD15" s="6"/>
      <c r="RCE15" s="6"/>
      <c r="RCF15" s="6"/>
      <c r="RCG15" s="6"/>
      <c r="RCH15" s="6"/>
      <c r="RCI15" s="6"/>
      <c r="RCJ15" s="6"/>
      <c r="RCK15" s="6"/>
      <c r="RCL15" s="6"/>
      <c r="RCM15" s="6"/>
      <c r="RCN15" s="6"/>
      <c r="RCO15" s="6"/>
      <c r="RCP15" s="6"/>
      <c r="RCQ15" s="6"/>
      <c r="RCR15" s="6"/>
      <c r="RCS15" s="6"/>
      <c r="RCT15" s="6"/>
      <c r="RCU15" s="6"/>
      <c r="RCV15" s="6"/>
      <c r="RCW15" s="6"/>
      <c r="RCX15" s="6"/>
      <c r="RCY15" s="6"/>
      <c r="RCZ15" s="6"/>
      <c r="RDA15" s="6"/>
      <c r="RDB15" s="6"/>
      <c r="RDC15" s="6"/>
      <c r="RDD15" s="6"/>
      <c r="RDE15" s="6"/>
      <c r="RDF15" s="6"/>
      <c r="RDG15" s="6"/>
      <c r="RDH15" s="6"/>
      <c r="RDI15" s="6"/>
      <c r="RDJ15" s="6"/>
      <c r="RDK15" s="6"/>
      <c r="RDL15" s="6"/>
      <c r="RDM15" s="6"/>
      <c r="RDN15" s="6"/>
      <c r="RDO15" s="6"/>
      <c r="RDP15" s="6"/>
      <c r="RDQ15" s="6"/>
      <c r="RDR15" s="6"/>
      <c r="RDS15" s="6"/>
      <c r="RDT15" s="6"/>
      <c r="RDU15" s="6"/>
      <c r="RDV15" s="6"/>
      <c r="RDW15" s="6"/>
      <c r="RDX15" s="6"/>
      <c r="RDY15" s="6"/>
      <c r="RDZ15" s="6"/>
      <c r="REA15" s="6"/>
      <c r="REB15" s="6"/>
      <c r="REC15" s="6"/>
      <c r="RED15" s="6"/>
      <c r="REE15" s="6"/>
      <c r="REF15" s="6"/>
      <c r="REG15" s="6"/>
      <c r="REH15" s="6"/>
      <c r="REI15" s="6"/>
      <c r="REJ15" s="6"/>
      <c r="REK15" s="6"/>
      <c r="REL15" s="6"/>
      <c r="REM15" s="6"/>
      <c r="REN15" s="6"/>
      <c r="REO15" s="6"/>
      <c r="REP15" s="6"/>
      <c r="REQ15" s="6"/>
      <c r="RER15" s="6"/>
      <c r="RES15" s="6"/>
      <c r="RET15" s="6"/>
      <c r="REU15" s="6"/>
      <c r="REV15" s="6"/>
      <c r="REW15" s="6"/>
      <c r="REX15" s="6"/>
      <c r="REY15" s="6"/>
      <c r="REZ15" s="6"/>
      <c r="RFA15" s="6"/>
      <c r="RFB15" s="6"/>
      <c r="RFC15" s="6"/>
      <c r="RFD15" s="6"/>
      <c r="RFE15" s="6"/>
      <c r="RFF15" s="6"/>
      <c r="RFG15" s="6"/>
      <c r="RFH15" s="6"/>
      <c r="RFI15" s="6"/>
      <c r="RFJ15" s="6"/>
      <c r="RFK15" s="6"/>
      <c r="RFL15" s="6"/>
      <c r="RFM15" s="6"/>
      <c r="RFN15" s="6"/>
      <c r="RFO15" s="6"/>
      <c r="RFP15" s="6"/>
      <c r="RFQ15" s="6"/>
      <c r="RFR15" s="6"/>
      <c r="RFS15" s="6"/>
      <c r="RFT15" s="6"/>
      <c r="RFU15" s="6"/>
      <c r="RFV15" s="6"/>
      <c r="RFW15" s="6"/>
      <c r="RFX15" s="6"/>
      <c r="RFY15" s="6"/>
      <c r="RFZ15" s="6"/>
      <c r="RGA15" s="6"/>
      <c r="RGB15" s="6"/>
      <c r="RGC15" s="6"/>
      <c r="RGD15" s="6"/>
      <c r="RGE15" s="6"/>
      <c r="RGF15" s="6"/>
      <c r="RGG15" s="6"/>
      <c r="RGH15" s="6"/>
      <c r="RGI15" s="6"/>
      <c r="RGJ15" s="6"/>
      <c r="RGK15" s="6"/>
      <c r="RGL15" s="6"/>
      <c r="RGM15" s="6"/>
      <c r="RGN15" s="6"/>
      <c r="RGO15" s="6"/>
      <c r="RGP15" s="6"/>
      <c r="RGQ15" s="6"/>
      <c r="RGR15" s="6"/>
      <c r="RGS15" s="6"/>
      <c r="RGT15" s="6"/>
      <c r="RGU15" s="6"/>
      <c r="RGV15" s="6"/>
      <c r="RGW15" s="6"/>
      <c r="RGX15" s="6"/>
      <c r="RGY15" s="6"/>
      <c r="RGZ15" s="6"/>
      <c r="RHA15" s="6"/>
      <c r="RHB15" s="6"/>
      <c r="RHC15" s="6"/>
      <c r="RHD15" s="6"/>
      <c r="RHE15" s="6"/>
      <c r="RHF15" s="6"/>
      <c r="RHG15" s="6"/>
      <c r="RHH15" s="6"/>
      <c r="RHI15" s="6"/>
      <c r="RHJ15" s="6"/>
      <c r="RHK15" s="6"/>
      <c r="RHL15" s="6"/>
      <c r="RHM15" s="6"/>
      <c r="RHN15" s="6"/>
      <c r="RHO15" s="6"/>
      <c r="RHP15" s="6"/>
      <c r="RHQ15" s="6"/>
      <c r="RHR15" s="6"/>
      <c r="RHS15" s="6"/>
      <c r="RHT15" s="6"/>
      <c r="RHU15" s="6"/>
      <c r="RHV15" s="6"/>
      <c r="RHW15" s="6"/>
      <c r="RHX15" s="6"/>
      <c r="RHY15" s="6"/>
      <c r="RHZ15" s="6"/>
      <c r="RIA15" s="6"/>
      <c r="RIB15" s="6"/>
      <c r="RIC15" s="6"/>
      <c r="RID15" s="6"/>
      <c r="RIE15" s="6"/>
      <c r="RIF15" s="6"/>
      <c r="RIG15" s="6"/>
      <c r="RIH15" s="6"/>
      <c r="RII15" s="6"/>
      <c r="RIJ15" s="6"/>
      <c r="RIK15" s="6"/>
      <c r="RIL15" s="6"/>
      <c r="RIM15" s="6"/>
      <c r="RIN15" s="6"/>
      <c r="RIO15" s="6"/>
      <c r="RIP15" s="6"/>
      <c r="RIQ15" s="6"/>
      <c r="RIR15" s="6"/>
      <c r="RIS15" s="6"/>
      <c r="RIT15" s="6"/>
      <c r="RIU15" s="6"/>
      <c r="RIV15" s="6"/>
      <c r="RIW15" s="6"/>
      <c r="RIX15" s="6"/>
      <c r="RIY15" s="6"/>
      <c r="RIZ15" s="6"/>
      <c r="RJA15" s="6"/>
      <c r="RJB15" s="6"/>
      <c r="RJC15" s="6"/>
      <c r="RJD15" s="6"/>
      <c r="RJE15" s="6"/>
      <c r="RJF15" s="6"/>
      <c r="RJG15" s="6"/>
      <c r="RJH15" s="6"/>
      <c r="RJI15" s="6"/>
      <c r="RJJ15" s="6"/>
      <c r="RJK15" s="6"/>
      <c r="RJL15" s="6"/>
      <c r="RJM15" s="6"/>
      <c r="RJN15" s="6"/>
      <c r="RJO15" s="6"/>
      <c r="RJP15" s="6"/>
      <c r="RJQ15" s="6"/>
      <c r="RJR15" s="6"/>
      <c r="RJS15" s="6"/>
      <c r="RJT15" s="6"/>
      <c r="RJU15" s="6"/>
      <c r="RJV15" s="6"/>
      <c r="RJW15" s="6"/>
      <c r="RJX15" s="6"/>
      <c r="RJY15" s="6"/>
      <c r="RJZ15" s="6"/>
      <c r="RKA15" s="6"/>
      <c r="RKB15" s="6"/>
      <c r="RKC15" s="6"/>
      <c r="RKD15" s="6"/>
      <c r="RKE15" s="6"/>
      <c r="RKF15" s="6"/>
      <c r="RKG15" s="6"/>
      <c r="RKH15" s="6"/>
      <c r="RKI15" s="6"/>
      <c r="RKJ15" s="6"/>
      <c r="RKK15" s="6"/>
      <c r="RKL15" s="6"/>
      <c r="RKM15" s="6"/>
      <c r="RKN15" s="6"/>
      <c r="RKO15" s="6"/>
      <c r="RKP15" s="6"/>
      <c r="RKQ15" s="6"/>
      <c r="RKR15" s="6"/>
      <c r="RKS15" s="6"/>
      <c r="RKT15" s="6"/>
      <c r="RKU15" s="6"/>
      <c r="RKV15" s="6"/>
      <c r="RKW15" s="6"/>
      <c r="RKX15" s="6"/>
      <c r="RKY15" s="6"/>
      <c r="RKZ15" s="6"/>
      <c r="RLA15" s="6"/>
      <c r="RLB15" s="6"/>
      <c r="RLC15" s="6"/>
      <c r="RLD15" s="6"/>
      <c r="RLE15" s="6"/>
      <c r="RLF15" s="6"/>
      <c r="RLG15" s="6"/>
      <c r="RLH15" s="6"/>
      <c r="RLI15" s="6"/>
      <c r="RLJ15" s="6"/>
      <c r="RLK15" s="6"/>
      <c r="RLL15" s="6"/>
      <c r="RLM15" s="6"/>
      <c r="RLN15" s="6"/>
      <c r="RLO15" s="6"/>
      <c r="RLP15" s="6"/>
      <c r="RLQ15" s="6"/>
      <c r="RLR15" s="6"/>
      <c r="RLS15" s="6"/>
      <c r="RLT15" s="6"/>
      <c r="RLU15" s="6"/>
      <c r="RLV15" s="6"/>
      <c r="RLW15" s="6"/>
      <c r="RLX15" s="6"/>
      <c r="RLY15" s="6"/>
      <c r="RLZ15" s="6"/>
      <c r="RMA15" s="6"/>
      <c r="RMB15" s="6"/>
      <c r="RMC15" s="6"/>
      <c r="RMD15" s="6"/>
      <c r="RME15" s="6"/>
      <c r="RMF15" s="6"/>
      <c r="RMG15" s="6"/>
      <c r="RMH15" s="6"/>
      <c r="RMI15" s="6"/>
      <c r="RMJ15" s="6"/>
      <c r="RMK15" s="6"/>
      <c r="RML15" s="6"/>
      <c r="RMM15" s="6"/>
      <c r="RMN15" s="6"/>
      <c r="RMO15" s="6"/>
      <c r="RMP15" s="6"/>
      <c r="RMQ15" s="6"/>
      <c r="RMR15" s="6"/>
      <c r="RMS15" s="6"/>
      <c r="RMT15" s="6"/>
      <c r="RMU15" s="6"/>
      <c r="RMV15" s="6"/>
      <c r="RMW15" s="6"/>
      <c r="RMX15" s="6"/>
      <c r="RMY15" s="6"/>
      <c r="RMZ15" s="6"/>
      <c r="RNA15" s="6"/>
      <c r="RNB15" s="6"/>
      <c r="RNC15" s="6"/>
      <c r="RND15" s="6"/>
      <c r="RNE15" s="6"/>
      <c r="RNF15" s="6"/>
      <c r="RNG15" s="6"/>
      <c r="RNH15" s="6"/>
      <c r="RNI15" s="6"/>
      <c r="RNJ15" s="6"/>
      <c r="RNK15" s="6"/>
      <c r="RNL15" s="6"/>
      <c r="RNM15" s="6"/>
      <c r="RNN15" s="6"/>
      <c r="RNO15" s="6"/>
      <c r="RNP15" s="6"/>
      <c r="RNQ15" s="6"/>
      <c r="RNR15" s="6"/>
      <c r="RNS15" s="6"/>
      <c r="RNT15" s="6"/>
      <c r="RNU15" s="6"/>
      <c r="RNV15" s="6"/>
      <c r="RNW15" s="6"/>
      <c r="RNX15" s="6"/>
      <c r="RNY15" s="6"/>
      <c r="RNZ15" s="6"/>
      <c r="ROA15" s="6"/>
      <c r="ROB15" s="6"/>
      <c r="ROC15" s="6"/>
      <c r="ROD15" s="6"/>
      <c r="ROE15" s="6"/>
      <c r="ROF15" s="6"/>
      <c r="ROG15" s="6"/>
      <c r="ROH15" s="6"/>
      <c r="ROI15" s="6"/>
      <c r="ROJ15" s="6"/>
      <c r="ROK15" s="6"/>
      <c r="ROL15" s="6"/>
      <c r="ROM15" s="6"/>
      <c r="RON15" s="6"/>
      <c r="ROO15" s="6"/>
      <c r="ROP15" s="6"/>
      <c r="ROQ15" s="6"/>
      <c r="ROR15" s="6"/>
      <c r="ROS15" s="6"/>
      <c r="ROT15" s="6"/>
      <c r="ROU15" s="6"/>
      <c r="ROV15" s="6"/>
      <c r="ROW15" s="6"/>
      <c r="ROX15" s="6"/>
      <c r="ROY15" s="6"/>
      <c r="ROZ15" s="6"/>
      <c r="RPA15" s="6"/>
      <c r="RPB15" s="6"/>
      <c r="RPC15" s="6"/>
      <c r="RPD15" s="6"/>
      <c r="RPE15" s="6"/>
      <c r="RPF15" s="6"/>
      <c r="RPG15" s="6"/>
      <c r="RPH15" s="6"/>
      <c r="RPI15" s="6"/>
      <c r="RPJ15" s="6"/>
      <c r="RPK15" s="6"/>
      <c r="RPL15" s="6"/>
      <c r="RPM15" s="6"/>
      <c r="RPN15" s="6"/>
      <c r="RPO15" s="6"/>
      <c r="RPP15" s="6"/>
      <c r="RPQ15" s="6"/>
      <c r="RPR15" s="6"/>
      <c r="RPS15" s="6"/>
      <c r="RPT15" s="6"/>
      <c r="RPU15" s="6"/>
      <c r="RPV15" s="6"/>
      <c r="RPW15" s="6"/>
      <c r="RPX15" s="6"/>
      <c r="RPY15" s="6"/>
      <c r="RPZ15" s="6"/>
      <c r="RQA15" s="6"/>
      <c r="RQB15" s="6"/>
      <c r="RQC15" s="6"/>
      <c r="RQD15" s="6"/>
      <c r="RQE15" s="6"/>
      <c r="RQF15" s="6"/>
      <c r="RQG15" s="6"/>
      <c r="RQH15" s="6"/>
      <c r="RQI15" s="6"/>
      <c r="RQJ15" s="6"/>
      <c r="RQK15" s="6"/>
      <c r="RQL15" s="6"/>
      <c r="RQM15" s="6"/>
      <c r="RQN15" s="6"/>
      <c r="RQO15" s="6"/>
      <c r="RQP15" s="6"/>
      <c r="RQQ15" s="6"/>
      <c r="RQR15" s="6"/>
      <c r="RQS15" s="6"/>
      <c r="RQT15" s="6"/>
      <c r="RQU15" s="6"/>
      <c r="RQV15" s="6"/>
      <c r="RQW15" s="6"/>
      <c r="RQX15" s="6"/>
      <c r="RQY15" s="6"/>
      <c r="RQZ15" s="6"/>
      <c r="RRA15" s="6"/>
      <c r="RRB15" s="6"/>
      <c r="RRC15" s="6"/>
      <c r="RRD15" s="6"/>
      <c r="RRE15" s="6"/>
      <c r="RRF15" s="6"/>
      <c r="RRG15" s="6"/>
      <c r="RRH15" s="6"/>
      <c r="RRI15" s="6"/>
      <c r="RRJ15" s="6"/>
      <c r="RRK15" s="6"/>
      <c r="RRL15" s="6"/>
      <c r="RRM15" s="6"/>
      <c r="RRN15" s="6"/>
      <c r="RRO15" s="6"/>
      <c r="RRP15" s="6"/>
      <c r="RRQ15" s="6"/>
      <c r="RRR15" s="6"/>
      <c r="RRS15" s="6"/>
      <c r="RRT15" s="6"/>
      <c r="RRU15" s="6"/>
      <c r="RRV15" s="6"/>
      <c r="RRW15" s="6"/>
      <c r="RRX15" s="6"/>
      <c r="RRY15" s="6"/>
      <c r="RRZ15" s="6"/>
      <c r="RSA15" s="6"/>
      <c r="RSB15" s="6"/>
      <c r="RSC15" s="6"/>
      <c r="RSD15" s="6"/>
      <c r="RSE15" s="6"/>
      <c r="RSF15" s="6"/>
      <c r="RSG15" s="6"/>
      <c r="RSH15" s="6"/>
      <c r="RSI15" s="6"/>
      <c r="RSJ15" s="6"/>
      <c r="RSK15" s="6"/>
      <c r="RSL15" s="6"/>
      <c r="RSM15" s="6"/>
      <c r="RSN15" s="6"/>
      <c r="RSO15" s="6"/>
      <c r="RSP15" s="6"/>
      <c r="RSQ15" s="6"/>
      <c r="RSR15" s="6"/>
      <c r="RSS15" s="6"/>
      <c r="RST15" s="6"/>
      <c r="RSU15" s="6"/>
      <c r="RSV15" s="6"/>
      <c r="RSW15" s="6"/>
      <c r="RSX15" s="6"/>
      <c r="RSY15" s="6"/>
      <c r="RSZ15" s="6"/>
      <c r="RTA15" s="6"/>
      <c r="RTB15" s="6"/>
      <c r="RTC15" s="6"/>
      <c r="RTD15" s="6"/>
      <c r="RTE15" s="6"/>
      <c r="RTF15" s="6"/>
      <c r="RTG15" s="6"/>
      <c r="RTH15" s="6"/>
      <c r="RTI15" s="6"/>
      <c r="RTJ15" s="6"/>
      <c r="RTK15" s="6"/>
      <c r="RTL15" s="6"/>
      <c r="RTM15" s="6"/>
      <c r="RTN15" s="6"/>
      <c r="RTO15" s="6"/>
      <c r="RTP15" s="6"/>
      <c r="RTQ15" s="6"/>
      <c r="RTR15" s="6"/>
      <c r="RTS15" s="6"/>
      <c r="RTT15" s="6"/>
      <c r="RTU15" s="6"/>
      <c r="RTV15" s="6"/>
      <c r="RTW15" s="6"/>
      <c r="RTX15" s="6"/>
      <c r="RTY15" s="6"/>
      <c r="RTZ15" s="6"/>
      <c r="RUA15" s="6"/>
      <c r="RUB15" s="6"/>
      <c r="RUC15" s="6"/>
      <c r="RUD15" s="6"/>
      <c r="RUE15" s="6"/>
      <c r="RUF15" s="6"/>
      <c r="RUG15" s="6"/>
      <c r="RUH15" s="6"/>
      <c r="RUI15" s="6"/>
      <c r="RUJ15" s="6"/>
      <c r="RUK15" s="6"/>
      <c r="RUL15" s="6"/>
      <c r="RUM15" s="6"/>
      <c r="RUN15" s="6"/>
      <c r="RUO15" s="6"/>
      <c r="RUP15" s="6"/>
      <c r="RUQ15" s="6"/>
      <c r="RUR15" s="6"/>
      <c r="RUS15" s="6"/>
      <c r="RUT15" s="6"/>
      <c r="RUU15" s="6"/>
      <c r="RUV15" s="6"/>
      <c r="RUW15" s="6"/>
      <c r="RUX15" s="6"/>
      <c r="RUY15" s="6"/>
      <c r="RUZ15" s="6"/>
      <c r="RVA15" s="6"/>
      <c r="RVB15" s="6"/>
      <c r="RVC15" s="6"/>
      <c r="RVD15" s="6"/>
      <c r="RVE15" s="6"/>
      <c r="RVF15" s="6"/>
      <c r="RVG15" s="6"/>
      <c r="RVH15" s="6"/>
      <c r="RVI15" s="6"/>
      <c r="RVJ15" s="6"/>
      <c r="RVK15" s="6"/>
      <c r="RVL15" s="6"/>
      <c r="RVM15" s="6"/>
      <c r="RVN15" s="6"/>
      <c r="RVO15" s="6"/>
      <c r="RVP15" s="6"/>
      <c r="RVQ15" s="6"/>
      <c r="RVR15" s="6"/>
      <c r="RVS15" s="6"/>
      <c r="RVT15" s="6"/>
      <c r="RVU15" s="6"/>
      <c r="RVV15" s="6"/>
      <c r="RVW15" s="6"/>
      <c r="RVX15" s="6"/>
      <c r="RVY15" s="6"/>
      <c r="RVZ15" s="6"/>
      <c r="RWA15" s="6"/>
      <c r="RWB15" s="6"/>
      <c r="RWC15" s="6"/>
      <c r="RWD15" s="6"/>
      <c r="RWE15" s="6"/>
      <c r="RWF15" s="6"/>
      <c r="RWG15" s="6"/>
      <c r="RWH15" s="6"/>
      <c r="RWI15" s="6"/>
      <c r="RWJ15" s="6"/>
      <c r="RWK15" s="6"/>
      <c r="RWL15" s="6"/>
      <c r="RWM15" s="6"/>
      <c r="RWN15" s="6"/>
      <c r="RWO15" s="6"/>
      <c r="RWP15" s="6"/>
      <c r="RWQ15" s="6"/>
      <c r="RWR15" s="6"/>
      <c r="RWS15" s="6"/>
      <c r="RWT15" s="6"/>
      <c r="RWU15" s="6"/>
      <c r="RWV15" s="6"/>
      <c r="RWW15" s="6"/>
      <c r="RWX15" s="6"/>
      <c r="RWY15" s="6"/>
      <c r="RWZ15" s="6"/>
      <c r="RXA15" s="6"/>
      <c r="RXB15" s="6"/>
      <c r="RXC15" s="6"/>
      <c r="RXD15" s="6"/>
      <c r="RXE15" s="6"/>
      <c r="RXF15" s="6"/>
      <c r="RXG15" s="6"/>
      <c r="RXH15" s="6"/>
      <c r="RXI15" s="6"/>
      <c r="RXJ15" s="6"/>
      <c r="RXK15" s="6"/>
      <c r="RXL15" s="6"/>
      <c r="RXM15" s="6"/>
      <c r="RXN15" s="6"/>
      <c r="RXO15" s="6"/>
      <c r="RXP15" s="6"/>
      <c r="RXQ15" s="6"/>
      <c r="RXR15" s="6"/>
      <c r="RXS15" s="6"/>
      <c r="RXT15" s="6"/>
      <c r="RXU15" s="6"/>
      <c r="RXV15" s="6"/>
      <c r="RXW15" s="6"/>
      <c r="RXX15" s="6"/>
      <c r="RXY15" s="6"/>
      <c r="RXZ15" s="6"/>
      <c r="RYA15" s="6"/>
      <c r="RYB15" s="6"/>
      <c r="RYC15" s="6"/>
      <c r="RYD15" s="6"/>
      <c r="RYE15" s="6"/>
      <c r="RYF15" s="6"/>
      <c r="RYG15" s="6"/>
      <c r="RYH15" s="6"/>
      <c r="RYI15" s="6"/>
      <c r="RYJ15" s="6"/>
      <c r="RYK15" s="6"/>
      <c r="RYL15" s="6"/>
      <c r="RYM15" s="6"/>
      <c r="RYN15" s="6"/>
      <c r="RYO15" s="6"/>
      <c r="RYP15" s="6"/>
      <c r="RYQ15" s="6"/>
      <c r="RYR15" s="6"/>
      <c r="RYS15" s="6"/>
      <c r="RYT15" s="6"/>
      <c r="RYU15" s="6"/>
      <c r="RYV15" s="6"/>
      <c r="RYW15" s="6"/>
      <c r="RYX15" s="6"/>
      <c r="RYY15" s="6"/>
      <c r="RYZ15" s="6"/>
      <c r="RZA15" s="6"/>
      <c r="RZB15" s="6"/>
      <c r="RZC15" s="6"/>
      <c r="RZD15" s="6"/>
      <c r="RZE15" s="6"/>
      <c r="RZF15" s="6"/>
      <c r="RZG15" s="6"/>
      <c r="RZH15" s="6"/>
      <c r="RZI15" s="6"/>
      <c r="RZJ15" s="6"/>
      <c r="RZK15" s="6"/>
      <c r="RZL15" s="6"/>
      <c r="RZM15" s="6"/>
      <c r="RZN15" s="6"/>
      <c r="RZO15" s="6"/>
      <c r="RZP15" s="6"/>
      <c r="RZQ15" s="6"/>
      <c r="RZR15" s="6"/>
      <c r="RZS15" s="6"/>
      <c r="RZT15" s="6"/>
      <c r="RZU15" s="6"/>
      <c r="RZV15" s="6"/>
      <c r="RZW15" s="6"/>
      <c r="RZX15" s="6"/>
      <c r="RZY15" s="6"/>
      <c r="RZZ15" s="6"/>
      <c r="SAA15" s="6"/>
      <c r="SAB15" s="6"/>
      <c r="SAC15" s="6"/>
      <c r="SAD15" s="6"/>
      <c r="SAE15" s="6"/>
      <c r="SAF15" s="6"/>
      <c r="SAG15" s="6"/>
      <c r="SAH15" s="6"/>
      <c r="SAI15" s="6"/>
      <c r="SAJ15" s="6"/>
      <c r="SAK15" s="6"/>
      <c r="SAL15" s="6"/>
      <c r="SAM15" s="6"/>
      <c r="SAN15" s="6"/>
      <c r="SAO15" s="6"/>
      <c r="SAP15" s="6"/>
      <c r="SAQ15" s="6"/>
      <c r="SAR15" s="6"/>
      <c r="SAS15" s="6"/>
      <c r="SAT15" s="6"/>
      <c r="SAU15" s="6"/>
      <c r="SAV15" s="6"/>
      <c r="SAW15" s="6"/>
      <c r="SAX15" s="6"/>
      <c r="SAY15" s="6"/>
      <c r="SAZ15" s="6"/>
      <c r="SBA15" s="6"/>
      <c r="SBB15" s="6"/>
      <c r="SBC15" s="6"/>
      <c r="SBD15" s="6"/>
      <c r="SBE15" s="6"/>
      <c r="SBF15" s="6"/>
      <c r="SBG15" s="6"/>
      <c r="SBH15" s="6"/>
      <c r="SBI15" s="6"/>
      <c r="SBJ15" s="6"/>
      <c r="SBK15" s="6"/>
      <c r="SBL15" s="6"/>
      <c r="SBM15" s="6"/>
      <c r="SBN15" s="6"/>
      <c r="SBO15" s="6"/>
      <c r="SBP15" s="6"/>
      <c r="SBQ15" s="6"/>
      <c r="SBR15" s="6"/>
      <c r="SBS15" s="6"/>
      <c r="SBT15" s="6"/>
      <c r="SBU15" s="6"/>
      <c r="SBV15" s="6"/>
      <c r="SBW15" s="6"/>
      <c r="SBX15" s="6"/>
      <c r="SBY15" s="6"/>
      <c r="SBZ15" s="6"/>
      <c r="SCA15" s="6"/>
      <c r="SCB15" s="6"/>
      <c r="SCC15" s="6"/>
      <c r="SCD15" s="6"/>
      <c r="SCE15" s="6"/>
      <c r="SCF15" s="6"/>
      <c r="SCG15" s="6"/>
      <c r="SCH15" s="6"/>
      <c r="SCI15" s="6"/>
      <c r="SCJ15" s="6"/>
      <c r="SCK15" s="6"/>
      <c r="SCL15" s="6"/>
      <c r="SCM15" s="6"/>
      <c r="SCN15" s="6"/>
      <c r="SCO15" s="6"/>
      <c r="SCP15" s="6"/>
      <c r="SCQ15" s="6"/>
      <c r="SCR15" s="6"/>
      <c r="SCS15" s="6"/>
      <c r="SCT15" s="6"/>
      <c r="SCU15" s="6"/>
      <c r="SCV15" s="6"/>
      <c r="SCW15" s="6"/>
      <c r="SCX15" s="6"/>
      <c r="SCY15" s="6"/>
      <c r="SCZ15" s="6"/>
      <c r="SDA15" s="6"/>
      <c r="SDB15" s="6"/>
      <c r="SDC15" s="6"/>
      <c r="SDD15" s="6"/>
      <c r="SDE15" s="6"/>
      <c r="SDF15" s="6"/>
      <c r="SDG15" s="6"/>
      <c r="SDH15" s="6"/>
      <c r="SDI15" s="6"/>
      <c r="SDJ15" s="6"/>
      <c r="SDK15" s="6"/>
      <c r="SDL15" s="6"/>
      <c r="SDM15" s="6"/>
      <c r="SDN15" s="6"/>
      <c r="SDO15" s="6"/>
      <c r="SDP15" s="6"/>
      <c r="SDQ15" s="6"/>
      <c r="SDR15" s="6"/>
      <c r="SDS15" s="6"/>
      <c r="SDT15" s="6"/>
      <c r="SDU15" s="6"/>
      <c r="SDV15" s="6"/>
      <c r="SDW15" s="6"/>
      <c r="SDX15" s="6"/>
      <c r="SDY15" s="6"/>
      <c r="SDZ15" s="6"/>
      <c r="SEA15" s="6"/>
      <c r="SEB15" s="6"/>
      <c r="SEC15" s="6"/>
      <c r="SED15" s="6"/>
      <c r="SEE15" s="6"/>
      <c r="SEF15" s="6"/>
      <c r="SEG15" s="6"/>
      <c r="SEH15" s="6"/>
      <c r="SEI15" s="6"/>
      <c r="SEJ15" s="6"/>
      <c r="SEK15" s="6"/>
      <c r="SEL15" s="6"/>
      <c r="SEM15" s="6"/>
      <c r="SEN15" s="6"/>
      <c r="SEO15" s="6"/>
      <c r="SEP15" s="6"/>
      <c r="SEQ15" s="6"/>
      <c r="SER15" s="6"/>
      <c r="SES15" s="6"/>
      <c r="SET15" s="6"/>
      <c r="SEU15" s="6"/>
      <c r="SEV15" s="6"/>
      <c r="SEW15" s="6"/>
      <c r="SEX15" s="6"/>
      <c r="SEY15" s="6"/>
      <c r="SEZ15" s="6"/>
      <c r="SFA15" s="6"/>
      <c r="SFB15" s="6"/>
      <c r="SFC15" s="6"/>
      <c r="SFD15" s="6"/>
      <c r="SFE15" s="6"/>
      <c r="SFF15" s="6"/>
      <c r="SFG15" s="6"/>
      <c r="SFH15" s="6"/>
      <c r="SFI15" s="6"/>
      <c r="SFJ15" s="6"/>
      <c r="SFK15" s="6"/>
      <c r="SFL15" s="6"/>
      <c r="SFM15" s="6"/>
      <c r="SFN15" s="6"/>
      <c r="SFO15" s="6"/>
      <c r="SFP15" s="6"/>
      <c r="SFQ15" s="6"/>
      <c r="SFR15" s="6"/>
      <c r="SFS15" s="6"/>
      <c r="SFT15" s="6"/>
      <c r="SFU15" s="6"/>
      <c r="SFV15" s="6"/>
      <c r="SFW15" s="6"/>
      <c r="SFX15" s="6"/>
      <c r="SFY15" s="6"/>
      <c r="SFZ15" s="6"/>
      <c r="SGA15" s="6"/>
      <c r="SGB15" s="6"/>
      <c r="SGC15" s="6"/>
      <c r="SGD15" s="6"/>
      <c r="SGE15" s="6"/>
      <c r="SGF15" s="6"/>
      <c r="SGG15" s="6"/>
      <c r="SGH15" s="6"/>
      <c r="SGI15" s="6"/>
      <c r="SGJ15" s="6"/>
      <c r="SGK15" s="6"/>
      <c r="SGL15" s="6"/>
      <c r="SGM15" s="6"/>
      <c r="SGN15" s="6"/>
      <c r="SGO15" s="6"/>
      <c r="SGP15" s="6"/>
      <c r="SGQ15" s="6"/>
      <c r="SGR15" s="6"/>
      <c r="SGS15" s="6"/>
      <c r="SGT15" s="6"/>
      <c r="SGU15" s="6"/>
      <c r="SGV15" s="6"/>
      <c r="SGW15" s="6"/>
      <c r="SGX15" s="6"/>
      <c r="SGY15" s="6"/>
      <c r="SGZ15" s="6"/>
      <c r="SHA15" s="6"/>
      <c r="SHB15" s="6"/>
      <c r="SHC15" s="6"/>
      <c r="SHD15" s="6"/>
      <c r="SHE15" s="6"/>
      <c r="SHF15" s="6"/>
      <c r="SHG15" s="6"/>
      <c r="SHH15" s="6"/>
      <c r="SHI15" s="6"/>
      <c r="SHJ15" s="6"/>
      <c r="SHK15" s="6"/>
      <c r="SHL15" s="6"/>
      <c r="SHM15" s="6"/>
      <c r="SHN15" s="6"/>
      <c r="SHO15" s="6"/>
      <c r="SHP15" s="6"/>
      <c r="SHQ15" s="6"/>
      <c r="SHR15" s="6"/>
      <c r="SHS15" s="6"/>
      <c r="SHT15" s="6"/>
      <c r="SHU15" s="6"/>
      <c r="SHV15" s="6"/>
      <c r="SHW15" s="6"/>
      <c r="SHX15" s="6"/>
      <c r="SHY15" s="6"/>
      <c r="SHZ15" s="6"/>
      <c r="SIA15" s="6"/>
      <c r="SIB15" s="6"/>
      <c r="SIC15" s="6"/>
      <c r="SID15" s="6"/>
      <c r="SIE15" s="6"/>
      <c r="SIF15" s="6"/>
      <c r="SIG15" s="6"/>
      <c r="SIH15" s="6"/>
      <c r="SII15" s="6"/>
      <c r="SIJ15" s="6"/>
      <c r="SIK15" s="6"/>
      <c r="SIL15" s="6"/>
      <c r="SIM15" s="6"/>
      <c r="SIN15" s="6"/>
      <c r="SIO15" s="6"/>
      <c r="SIP15" s="6"/>
      <c r="SIQ15" s="6"/>
      <c r="SIR15" s="6"/>
      <c r="SIS15" s="6"/>
      <c r="SIT15" s="6"/>
      <c r="SIU15" s="6"/>
      <c r="SIV15" s="6"/>
      <c r="SIW15" s="6"/>
      <c r="SIX15" s="6"/>
      <c r="SIY15" s="6"/>
      <c r="SIZ15" s="6"/>
      <c r="SJA15" s="6"/>
      <c r="SJB15" s="6"/>
      <c r="SJC15" s="6"/>
      <c r="SJD15" s="6"/>
      <c r="SJE15" s="6"/>
      <c r="SJF15" s="6"/>
      <c r="SJG15" s="6"/>
      <c r="SJH15" s="6"/>
      <c r="SJI15" s="6"/>
      <c r="SJJ15" s="6"/>
      <c r="SJK15" s="6"/>
      <c r="SJL15" s="6"/>
      <c r="SJM15" s="6"/>
      <c r="SJN15" s="6"/>
      <c r="SJO15" s="6"/>
      <c r="SJP15" s="6"/>
      <c r="SJQ15" s="6"/>
      <c r="SJR15" s="6"/>
      <c r="SJS15" s="6"/>
      <c r="SJT15" s="6"/>
      <c r="SJU15" s="6"/>
      <c r="SJV15" s="6"/>
      <c r="SJW15" s="6"/>
      <c r="SJX15" s="6"/>
      <c r="SJY15" s="6"/>
      <c r="SJZ15" s="6"/>
      <c r="SKA15" s="6"/>
      <c r="SKB15" s="6"/>
      <c r="SKC15" s="6"/>
      <c r="SKD15" s="6"/>
      <c r="SKE15" s="6"/>
      <c r="SKF15" s="6"/>
      <c r="SKG15" s="6"/>
      <c r="SKH15" s="6"/>
      <c r="SKI15" s="6"/>
      <c r="SKJ15" s="6"/>
      <c r="SKK15" s="6"/>
      <c r="SKL15" s="6"/>
      <c r="SKM15" s="6"/>
      <c r="SKN15" s="6"/>
      <c r="SKO15" s="6"/>
      <c r="SKP15" s="6"/>
      <c r="SKQ15" s="6"/>
      <c r="SKR15" s="6"/>
      <c r="SKS15" s="6"/>
      <c r="SKT15" s="6"/>
      <c r="SKU15" s="6"/>
      <c r="SKV15" s="6"/>
      <c r="SKW15" s="6"/>
      <c r="SKX15" s="6"/>
      <c r="SKY15" s="6"/>
      <c r="SKZ15" s="6"/>
      <c r="SLA15" s="6"/>
      <c r="SLB15" s="6"/>
      <c r="SLC15" s="6"/>
      <c r="SLD15" s="6"/>
      <c r="SLE15" s="6"/>
      <c r="SLF15" s="6"/>
      <c r="SLG15" s="6"/>
      <c r="SLH15" s="6"/>
      <c r="SLI15" s="6"/>
      <c r="SLJ15" s="6"/>
      <c r="SLK15" s="6"/>
      <c r="SLL15" s="6"/>
      <c r="SLM15" s="6"/>
      <c r="SLN15" s="6"/>
      <c r="SLO15" s="6"/>
      <c r="SLP15" s="6"/>
      <c r="SLQ15" s="6"/>
      <c r="SLR15" s="6"/>
      <c r="SLS15" s="6"/>
      <c r="SLT15" s="6"/>
      <c r="SLU15" s="6"/>
      <c r="SLV15" s="6"/>
      <c r="SLW15" s="6"/>
      <c r="SLX15" s="6"/>
      <c r="SLY15" s="6"/>
      <c r="SLZ15" s="6"/>
      <c r="SMA15" s="6"/>
      <c r="SMB15" s="6"/>
      <c r="SMC15" s="6"/>
      <c r="SMD15" s="6"/>
      <c r="SME15" s="6"/>
      <c r="SMF15" s="6"/>
      <c r="SMG15" s="6"/>
      <c r="SMH15" s="6"/>
      <c r="SMI15" s="6"/>
      <c r="SMJ15" s="6"/>
      <c r="SMK15" s="6"/>
      <c r="SML15" s="6"/>
      <c r="SMM15" s="6"/>
      <c r="SMN15" s="6"/>
      <c r="SMO15" s="6"/>
      <c r="SMP15" s="6"/>
      <c r="SMQ15" s="6"/>
      <c r="SMR15" s="6"/>
      <c r="SMS15" s="6"/>
      <c r="SMT15" s="6"/>
      <c r="SMU15" s="6"/>
      <c r="SMV15" s="6"/>
      <c r="SMW15" s="6"/>
      <c r="SMX15" s="6"/>
      <c r="SMY15" s="6"/>
      <c r="SMZ15" s="6"/>
      <c r="SNA15" s="6"/>
      <c r="SNB15" s="6"/>
      <c r="SNC15" s="6"/>
      <c r="SND15" s="6"/>
      <c r="SNE15" s="6"/>
      <c r="SNF15" s="6"/>
      <c r="SNG15" s="6"/>
      <c r="SNH15" s="6"/>
      <c r="SNI15" s="6"/>
      <c r="SNJ15" s="6"/>
      <c r="SNK15" s="6"/>
      <c r="SNL15" s="6"/>
      <c r="SNM15" s="6"/>
      <c r="SNN15" s="6"/>
      <c r="SNO15" s="6"/>
      <c r="SNP15" s="6"/>
      <c r="SNQ15" s="6"/>
      <c r="SNR15" s="6"/>
      <c r="SNS15" s="6"/>
      <c r="SNT15" s="6"/>
      <c r="SNU15" s="6"/>
      <c r="SNV15" s="6"/>
      <c r="SNW15" s="6"/>
      <c r="SNX15" s="6"/>
      <c r="SNY15" s="6"/>
      <c r="SNZ15" s="6"/>
      <c r="SOA15" s="6"/>
      <c r="SOB15" s="6"/>
      <c r="SOC15" s="6"/>
      <c r="SOD15" s="6"/>
      <c r="SOE15" s="6"/>
      <c r="SOF15" s="6"/>
      <c r="SOG15" s="6"/>
      <c r="SOH15" s="6"/>
      <c r="SOI15" s="6"/>
      <c r="SOJ15" s="6"/>
      <c r="SOK15" s="6"/>
      <c r="SOL15" s="6"/>
      <c r="SOM15" s="6"/>
      <c r="SON15" s="6"/>
      <c r="SOO15" s="6"/>
      <c r="SOP15" s="6"/>
      <c r="SOQ15" s="6"/>
      <c r="SOR15" s="6"/>
      <c r="SOS15" s="6"/>
      <c r="SOT15" s="6"/>
      <c r="SOU15" s="6"/>
      <c r="SOV15" s="6"/>
      <c r="SOW15" s="6"/>
      <c r="SOX15" s="6"/>
      <c r="SOY15" s="6"/>
      <c r="SOZ15" s="6"/>
      <c r="SPA15" s="6"/>
      <c r="SPB15" s="6"/>
      <c r="SPC15" s="6"/>
      <c r="SPD15" s="6"/>
      <c r="SPE15" s="6"/>
      <c r="SPF15" s="6"/>
      <c r="SPG15" s="6"/>
      <c r="SPH15" s="6"/>
      <c r="SPI15" s="6"/>
      <c r="SPJ15" s="6"/>
      <c r="SPK15" s="6"/>
      <c r="SPL15" s="6"/>
      <c r="SPM15" s="6"/>
      <c r="SPN15" s="6"/>
      <c r="SPO15" s="6"/>
      <c r="SPP15" s="6"/>
      <c r="SPQ15" s="6"/>
      <c r="SPR15" s="6"/>
      <c r="SPS15" s="6"/>
      <c r="SPT15" s="6"/>
      <c r="SPU15" s="6"/>
      <c r="SPV15" s="6"/>
      <c r="SPW15" s="6"/>
      <c r="SPX15" s="6"/>
      <c r="SPY15" s="6"/>
      <c r="SPZ15" s="6"/>
      <c r="SQA15" s="6"/>
      <c r="SQB15" s="6"/>
      <c r="SQC15" s="6"/>
      <c r="SQD15" s="6"/>
      <c r="SQE15" s="6"/>
      <c r="SQF15" s="6"/>
      <c r="SQG15" s="6"/>
      <c r="SQH15" s="6"/>
      <c r="SQI15" s="6"/>
      <c r="SQJ15" s="6"/>
      <c r="SQK15" s="6"/>
      <c r="SQL15" s="6"/>
      <c r="SQM15" s="6"/>
      <c r="SQN15" s="6"/>
      <c r="SQO15" s="6"/>
      <c r="SQP15" s="6"/>
      <c r="SQQ15" s="6"/>
      <c r="SQR15" s="6"/>
      <c r="SQS15" s="6"/>
      <c r="SQT15" s="6"/>
      <c r="SQU15" s="6"/>
      <c r="SQV15" s="6"/>
      <c r="SQW15" s="6"/>
      <c r="SQX15" s="6"/>
      <c r="SQY15" s="6"/>
      <c r="SQZ15" s="6"/>
      <c r="SRA15" s="6"/>
      <c r="SRB15" s="6"/>
      <c r="SRC15" s="6"/>
      <c r="SRD15" s="6"/>
      <c r="SRE15" s="6"/>
      <c r="SRF15" s="6"/>
      <c r="SRG15" s="6"/>
      <c r="SRH15" s="6"/>
      <c r="SRI15" s="6"/>
      <c r="SRJ15" s="6"/>
      <c r="SRK15" s="6"/>
      <c r="SRL15" s="6"/>
      <c r="SRM15" s="6"/>
      <c r="SRN15" s="6"/>
      <c r="SRO15" s="6"/>
      <c r="SRP15" s="6"/>
      <c r="SRQ15" s="6"/>
      <c r="SRR15" s="6"/>
      <c r="SRS15" s="6"/>
      <c r="SRT15" s="6"/>
      <c r="SRU15" s="6"/>
      <c r="SRV15" s="6"/>
      <c r="SRW15" s="6"/>
      <c r="SRX15" s="6"/>
      <c r="SRY15" s="6"/>
      <c r="SRZ15" s="6"/>
      <c r="SSA15" s="6"/>
      <c r="SSB15" s="6"/>
      <c r="SSC15" s="6"/>
      <c r="SSD15" s="6"/>
      <c r="SSE15" s="6"/>
      <c r="SSF15" s="6"/>
      <c r="SSG15" s="6"/>
      <c r="SSH15" s="6"/>
      <c r="SSI15" s="6"/>
      <c r="SSJ15" s="6"/>
      <c r="SSK15" s="6"/>
      <c r="SSL15" s="6"/>
      <c r="SSM15" s="6"/>
      <c r="SSN15" s="6"/>
      <c r="SSO15" s="6"/>
      <c r="SSP15" s="6"/>
      <c r="SSQ15" s="6"/>
      <c r="SSR15" s="6"/>
      <c r="SSS15" s="6"/>
      <c r="SST15" s="6"/>
      <c r="SSU15" s="6"/>
      <c r="SSV15" s="6"/>
      <c r="SSW15" s="6"/>
      <c r="SSX15" s="6"/>
      <c r="SSY15" s="6"/>
      <c r="SSZ15" s="6"/>
      <c r="STA15" s="6"/>
      <c r="STB15" s="6"/>
      <c r="STC15" s="6"/>
      <c r="STD15" s="6"/>
      <c r="STE15" s="6"/>
      <c r="STF15" s="6"/>
      <c r="STG15" s="6"/>
      <c r="STH15" s="6"/>
      <c r="STI15" s="6"/>
      <c r="STJ15" s="6"/>
      <c r="STK15" s="6"/>
      <c r="STL15" s="6"/>
      <c r="STM15" s="6"/>
      <c r="STN15" s="6"/>
      <c r="STO15" s="6"/>
      <c r="STP15" s="6"/>
      <c r="STQ15" s="6"/>
      <c r="STR15" s="6"/>
      <c r="STS15" s="6"/>
      <c r="STT15" s="6"/>
      <c r="STU15" s="6"/>
      <c r="STV15" s="6"/>
      <c r="STW15" s="6"/>
      <c r="STX15" s="6"/>
      <c r="STY15" s="6"/>
      <c r="STZ15" s="6"/>
      <c r="SUA15" s="6"/>
      <c r="SUB15" s="6"/>
      <c r="SUC15" s="6"/>
      <c r="SUD15" s="6"/>
      <c r="SUE15" s="6"/>
      <c r="SUF15" s="6"/>
      <c r="SUG15" s="6"/>
      <c r="SUH15" s="6"/>
      <c r="SUI15" s="6"/>
      <c r="SUJ15" s="6"/>
      <c r="SUK15" s="6"/>
      <c r="SUL15" s="6"/>
      <c r="SUM15" s="6"/>
      <c r="SUN15" s="6"/>
      <c r="SUO15" s="6"/>
      <c r="SUP15" s="6"/>
      <c r="SUQ15" s="6"/>
      <c r="SUR15" s="6"/>
      <c r="SUS15" s="6"/>
      <c r="SUT15" s="6"/>
      <c r="SUU15" s="6"/>
      <c r="SUV15" s="6"/>
      <c r="SUW15" s="6"/>
      <c r="SUX15" s="6"/>
      <c r="SUY15" s="6"/>
      <c r="SUZ15" s="6"/>
      <c r="SVA15" s="6"/>
      <c r="SVB15" s="6"/>
      <c r="SVC15" s="6"/>
      <c r="SVD15" s="6"/>
      <c r="SVE15" s="6"/>
      <c r="SVF15" s="6"/>
      <c r="SVG15" s="6"/>
      <c r="SVH15" s="6"/>
      <c r="SVI15" s="6"/>
      <c r="SVJ15" s="6"/>
      <c r="SVK15" s="6"/>
      <c r="SVL15" s="6"/>
      <c r="SVM15" s="6"/>
      <c r="SVN15" s="6"/>
      <c r="SVO15" s="6"/>
      <c r="SVP15" s="6"/>
      <c r="SVQ15" s="6"/>
      <c r="SVR15" s="6"/>
      <c r="SVS15" s="6"/>
      <c r="SVT15" s="6"/>
      <c r="SVU15" s="6"/>
      <c r="SVV15" s="6"/>
      <c r="SVW15" s="6"/>
      <c r="SVX15" s="6"/>
      <c r="SVY15" s="6"/>
      <c r="SVZ15" s="6"/>
      <c r="SWA15" s="6"/>
      <c r="SWB15" s="6"/>
      <c r="SWC15" s="6"/>
      <c r="SWD15" s="6"/>
      <c r="SWE15" s="6"/>
      <c r="SWF15" s="6"/>
      <c r="SWG15" s="6"/>
      <c r="SWH15" s="6"/>
      <c r="SWI15" s="6"/>
      <c r="SWJ15" s="6"/>
      <c r="SWK15" s="6"/>
      <c r="SWL15" s="6"/>
      <c r="SWM15" s="6"/>
      <c r="SWN15" s="6"/>
      <c r="SWO15" s="6"/>
      <c r="SWP15" s="6"/>
      <c r="SWQ15" s="6"/>
      <c r="SWR15" s="6"/>
      <c r="SWS15" s="6"/>
      <c r="SWT15" s="6"/>
      <c r="SWU15" s="6"/>
      <c r="SWV15" s="6"/>
      <c r="SWW15" s="6"/>
      <c r="SWX15" s="6"/>
      <c r="SWY15" s="6"/>
      <c r="SWZ15" s="6"/>
      <c r="SXA15" s="6"/>
      <c r="SXB15" s="6"/>
      <c r="SXC15" s="6"/>
      <c r="SXD15" s="6"/>
      <c r="SXE15" s="6"/>
      <c r="SXF15" s="6"/>
      <c r="SXG15" s="6"/>
      <c r="SXH15" s="6"/>
      <c r="SXI15" s="6"/>
      <c r="SXJ15" s="6"/>
      <c r="SXK15" s="6"/>
      <c r="SXL15" s="6"/>
      <c r="SXM15" s="6"/>
      <c r="SXN15" s="6"/>
      <c r="SXO15" s="6"/>
      <c r="SXP15" s="6"/>
      <c r="SXQ15" s="6"/>
      <c r="SXR15" s="6"/>
      <c r="SXS15" s="6"/>
      <c r="SXT15" s="6"/>
      <c r="SXU15" s="6"/>
      <c r="SXV15" s="6"/>
      <c r="SXW15" s="6"/>
      <c r="SXX15" s="6"/>
      <c r="SXY15" s="6"/>
      <c r="SXZ15" s="6"/>
      <c r="SYA15" s="6"/>
      <c r="SYB15" s="6"/>
      <c r="SYC15" s="6"/>
      <c r="SYD15" s="6"/>
      <c r="SYE15" s="6"/>
      <c r="SYF15" s="6"/>
      <c r="SYG15" s="6"/>
      <c r="SYH15" s="6"/>
      <c r="SYI15" s="6"/>
      <c r="SYJ15" s="6"/>
      <c r="SYK15" s="6"/>
      <c r="SYL15" s="6"/>
      <c r="SYM15" s="6"/>
      <c r="SYN15" s="6"/>
      <c r="SYO15" s="6"/>
      <c r="SYP15" s="6"/>
      <c r="SYQ15" s="6"/>
      <c r="SYR15" s="6"/>
      <c r="SYS15" s="6"/>
      <c r="SYT15" s="6"/>
      <c r="SYU15" s="6"/>
      <c r="SYV15" s="6"/>
      <c r="SYW15" s="6"/>
      <c r="SYX15" s="6"/>
      <c r="SYY15" s="6"/>
      <c r="SYZ15" s="6"/>
      <c r="SZA15" s="6"/>
      <c r="SZB15" s="6"/>
      <c r="SZC15" s="6"/>
      <c r="SZD15" s="6"/>
      <c r="SZE15" s="6"/>
      <c r="SZF15" s="6"/>
      <c r="SZG15" s="6"/>
      <c r="SZH15" s="6"/>
      <c r="SZI15" s="6"/>
      <c r="SZJ15" s="6"/>
      <c r="SZK15" s="6"/>
      <c r="SZL15" s="6"/>
      <c r="SZM15" s="6"/>
      <c r="SZN15" s="6"/>
      <c r="SZO15" s="6"/>
      <c r="SZP15" s="6"/>
      <c r="SZQ15" s="6"/>
      <c r="SZR15" s="6"/>
      <c r="SZS15" s="6"/>
      <c r="SZT15" s="6"/>
      <c r="SZU15" s="6"/>
      <c r="SZV15" s="6"/>
      <c r="SZW15" s="6"/>
      <c r="SZX15" s="6"/>
      <c r="SZY15" s="6"/>
      <c r="SZZ15" s="6"/>
      <c r="TAA15" s="6"/>
      <c r="TAB15" s="6"/>
      <c r="TAC15" s="6"/>
      <c r="TAD15" s="6"/>
      <c r="TAE15" s="6"/>
      <c r="TAF15" s="6"/>
      <c r="TAG15" s="6"/>
      <c r="TAH15" s="6"/>
      <c r="TAI15" s="6"/>
      <c r="TAJ15" s="6"/>
      <c r="TAK15" s="6"/>
      <c r="TAL15" s="6"/>
      <c r="TAM15" s="6"/>
      <c r="TAN15" s="6"/>
      <c r="TAO15" s="6"/>
      <c r="TAP15" s="6"/>
      <c r="TAQ15" s="6"/>
      <c r="TAR15" s="6"/>
      <c r="TAS15" s="6"/>
      <c r="TAT15" s="6"/>
      <c r="TAU15" s="6"/>
      <c r="TAV15" s="6"/>
      <c r="TAW15" s="6"/>
      <c r="TAX15" s="6"/>
      <c r="TAY15" s="6"/>
      <c r="TAZ15" s="6"/>
      <c r="TBA15" s="6"/>
      <c r="TBB15" s="6"/>
      <c r="TBC15" s="6"/>
      <c r="TBD15" s="6"/>
      <c r="TBE15" s="6"/>
      <c r="TBF15" s="6"/>
      <c r="TBG15" s="6"/>
      <c r="TBH15" s="6"/>
      <c r="TBI15" s="6"/>
      <c r="TBJ15" s="6"/>
      <c r="TBK15" s="6"/>
      <c r="TBL15" s="6"/>
      <c r="TBM15" s="6"/>
      <c r="TBN15" s="6"/>
      <c r="TBO15" s="6"/>
      <c r="TBP15" s="6"/>
      <c r="TBQ15" s="6"/>
      <c r="TBR15" s="6"/>
      <c r="TBS15" s="6"/>
      <c r="TBT15" s="6"/>
      <c r="TBU15" s="6"/>
      <c r="TBV15" s="6"/>
      <c r="TBW15" s="6"/>
      <c r="TBX15" s="6"/>
      <c r="TBY15" s="6"/>
      <c r="TBZ15" s="6"/>
      <c r="TCA15" s="6"/>
      <c r="TCB15" s="6"/>
      <c r="TCC15" s="6"/>
      <c r="TCD15" s="6"/>
      <c r="TCE15" s="6"/>
      <c r="TCF15" s="6"/>
      <c r="TCG15" s="6"/>
      <c r="TCH15" s="6"/>
      <c r="TCI15" s="6"/>
      <c r="TCJ15" s="6"/>
      <c r="TCK15" s="6"/>
      <c r="TCL15" s="6"/>
      <c r="TCM15" s="6"/>
      <c r="TCN15" s="6"/>
      <c r="TCO15" s="6"/>
      <c r="TCP15" s="6"/>
      <c r="TCQ15" s="6"/>
      <c r="TCR15" s="6"/>
      <c r="TCS15" s="6"/>
      <c r="TCT15" s="6"/>
      <c r="TCU15" s="6"/>
      <c r="TCV15" s="6"/>
      <c r="TCW15" s="6"/>
      <c r="TCX15" s="6"/>
      <c r="TCY15" s="6"/>
      <c r="TCZ15" s="6"/>
      <c r="TDA15" s="6"/>
      <c r="TDB15" s="6"/>
      <c r="TDC15" s="6"/>
      <c r="TDD15" s="6"/>
      <c r="TDE15" s="6"/>
      <c r="TDF15" s="6"/>
      <c r="TDG15" s="6"/>
      <c r="TDH15" s="6"/>
      <c r="TDI15" s="6"/>
      <c r="TDJ15" s="6"/>
      <c r="TDK15" s="6"/>
      <c r="TDL15" s="6"/>
      <c r="TDM15" s="6"/>
      <c r="TDN15" s="6"/>
      <c r="TDO15" s="6"/>
      <c r="TDP15" s="6"/>
      <c r="TDQ15" s="6"/>
      <c r="TDR15" s="6"/>
      <c r="TDS15" s="6"/>
      <c r="TDT15" s="6"/>
      <c r="TDU15" s="6"/>
      <c r="TDV15" s="6"/>
      <c r="TDW15" s="6"/>
      <c r="TDX15" s="6"/>
      <c r="TDY15" s="6"/>
      <c r="TDZ15" s="6"/>
      <c r="TEA15" s="6"/>
      <c r="TEB15" s="6"/>
      <c r="TEC15" s="6"/>
      <c r="TED15" s="6"/>
      <c r="TEE15" s="6"/>
      <c r="TEF15" s="6"/>
      <c r="TEG15" s="6"/>
      <c r="TEH15" s="6"/>
      <c r="TEI15" s="6"/>
      <c r="TEJ15" s="6"/>
      <c r="TEK15" s="6"/>
      <c r="TEL15" s="6"/>
      <c r="TEM15" s="6"/>
      <c r="TEN15" s="6"/>
      <c r="TEO15" s="6"/>
      <c r="TEP15" s="6"/>
      <c r="TEQ15" s="6"/>
      <c r="TER15" s="6"/>
      <c r="TES15" s="6"/>
      <c r="TET15" s="6"/>
      <c r="TEU15" s="6"/>
      <c r="TEV15" s="6"/>
      <c r="TEW15" s="6"/>
      <c r="TEX15" s="6"/>
      <c r="TEY15" s="6"/>
      <c r="TEZ15" s="6"/>
      <c r="TFA15" s="6"/>
      <c r="TFB15" s="6"/>
      <c r="TFC15" s="6"/>
      <c r="TFD15" s="6"/>
      <c r="TFE15" s="6"/>
      <c r="TFF15" s="6"/>
      <c r="TFG15" s="6"/>
      <c r="TFH15" s="6"/>
      <c r="TFI15" s="6"/>
      <c r="TFJ15" s="6"/>
      <c r="TFK15" s="6"/>
      <c r="TFL15" s="6"/>
      <c r="TFM15" s="6"/>
      <c r="TFN15" s="6"/>
      <c r="TFO15" s="6"/>
      <c r="TFP15" s="6"/>
      <c r="TFQ15" s="6"/>
      <c r="TFR15" s="6"/>
      <c r="TFS15" s="6"/>
      <c r="TFT15" s="6"/>
      <c r="TFU15" s="6"/>
      <c r="TFV15" s="6"/>
      <c r="TFW15" s="6"/>
      <c r="TFX15" s="6"/>
      <c r="TFY15" s="6"/>
      <c r="TFZ15" s="6"/>
      <c r="TGA15" s="6"/>
      <c r="TGB15" s="6"/>
      <c r="TGC15" s="6"/>
      <c r="TGD15" s="6"/>
      <c r="TGE15" s="6"/>
      <c r="TGF15" s="6"/>
      <c r="TGG15" s="6"/>
      <c r="TGH15" s="6"/>
      <c r="TGI15" s="6"/>
      <c r="TGJ15" s="6"/>
      <c r="TGK15" s="6"/>
      <c r="TGL15" s="6"/>
      <c r="TGM15" s="6"/>
      <c r="TGN15" s="6"/>
      <c r="TGO15" s="6"/>
      <c r="TGP15" s="6"/>
      <c r="TGQ15" s="6"/>
      <c r="TGR15" s="6"/>
      <c r="TGS15" s="6"/>
      <c r="TGT15" s="6"/>
      <c r="TGU15" s="6"/>
      <c r="TGV15" s="6"/>
      <c r="TGW15" s="6"/>
      <c r="TGX15" s="6"/>
      <c r="TGY15" s="6"/>
      <c r="TGZ15" s="6"/>
      <c r="THA15" s="6"/>
      <c r="THB15" s="6"/>
      <c r="THC15" s="6"/>
      <c r="THD15" s="6"/>
      <c r="THE15" s="6"/>
      <c r="THF15" s="6"/>
      <c r="THG15" s="6"/>
      <c r="THH15" s="6"/>
      <c r="THI15" s="6"/>
      <c r="THJ15" s="6"/>
      <c r="THK15" s="6"/>
      <c r="THL15" s="6"/>
      <c r="THM15" s="6"/>
      <c r="THN15" s="6"/>
      <c r="THO15" s="6"/>
      <c r="THP15" s="6"/>
      <c r="THQ15" s="6"/>
      <c r="THR15" s="6"/>
      <c r="THS15" s="6"/>
      <c r="THT15" s="6"/>
      <c r="THU15" s="6"/>
      <c r="THV15" s="6"/>
      <c r="THW15" s="6"/>
      <c r="THX15" s="6"/>
      <c r="THY15" s="6"/>
      <c r="THZ15" s="6"/>
      <c r="TIA15" s="6"/>
      <c r="TIB15" s="6"/>
      <c r="TIC15" s="6"/>
      <c r="TID15" s="6"/>
      <c r="TIE15" s="6"/>
      <c r="TIF15" s="6"/>
      <c r="TIG15" s="6"/>
      <c r="TIH15" s="6"/>
      <c r="TII15" s="6"/>
      <c r="TIJ15" s="6"/>
      <c r="TIK15" s="6"/>
      <c r="TIL15" s="6"/>
      <c r="TIM15" s="6"/>
      <c r="TIN15" s="6"/>
      <c r="TIO15" s="6"/>
      <c r="TIP15" s="6"/>
      <c r="TIQ15" s="6"/>
      <c r="TIR15" s="6"/>
      <c r="TIS15" s="6"/>
      <c r="TIT15" s="6"/>
      <c r="TIU15" s="6"/>
      <c r="TIV15" s="6"/>
      <c r="TIW15" s="6"/>
      <c r="TIX15" s="6"/>
      <c r="TIY15" s="6"/>
      <c r="TIZ15" s="6"/>
      <c r="TJA15" s="6"/>
      <c r="TJB15" s="6"/>
      <c r="TJC15" s="6"/>
      <c r="TJD15" s="6"/>
      <c r="TJE15" s="6"/>
      <c r="TJF15" s="6"/>
      <c r="TJG15" s="6"/>
      <c r="TJH15" s="6"/>
      <c r="TJI15" s="6"/>
      <c r="TJJ15" s="6"/>
      <c r="TJK15" s="6"/>
      <c r="TJL15" s="6"/>
      <c r="TJM15" s="6"/>
      <c r="TJN15" s="6"/>
      <c r="TJO15" s="6"/>
      <c r="TJP15" s="6"/>
      <c r="TJQ15" s="6"/>
      <c r="TJR15" s="6"/>
      <c r="TJS15" s="6"/>
      <c r="TJT15" s="6"/>
      <c r="TJU15" s="6"/>
      <c r="TJV15" s="6"/>
      <c r="TJW15" s="6"/>
      <c r="TJX15" s="6"/>
      <c r="TJY15" s="6"/>
      <c r="TJZ15" s="6"/>
      <c r="TKA15" s="6"/>
      <c r="TKB15" s="6"/>
      <c r="TKC15" s="6"/>
      <c r="TKD15" s="6"/>
      <c r="TKE15" s="6"/>
      <c r="TKF15" s="6"/>
      <c r="TKG15" s="6"/>
      <c r="TKH15" s="6"/>
      <c r="TKI15" s="6"/>
      <c r="TKJ15" s="6"/>
      <c r="TKK15" s="6"/>
      <c r="TKL15" s="6"/>
      <c r="TKM15" s="6"/>
      <c r="TKN15" s="6"/>
      <c r="TKO15" s="6"/>
      <c r="TKP15" s="6"/>
      <c r="TKQ15" s="6"/>
      <c r="TKR15" s="6"/>
      <c r="TKS15" s="6"/>
      <c r="TKT15" s="6"/>
      <c r="TKU15" s="6"/>
      <c r="TKV15" s="6"/>
      <c r="TKW15" s="6"/>
      <c r="TKX15" s="6"/>
      <c r="TKY15" s="6"/>
      <c r="TKZ15" s="6"/>
      <c r="TLA15" s="6"/>
      <c r="TLB15" s="6"/>
      <c r="TLC15" s="6"/>
      <c r="TLD15" s="6"/>
      <c r="TLE15" s="6"/>
      <c r="TLF15" s="6"/>
      <c r="TLG15" s="6"/>
      <c r="TLH15" s="6"/>
      <c r="TLI15" s="6"/>
      <c r="TLJ15" s="6"/>
      <c r="TLK15" s="6"/>
      <c r="TLL15" s="6"/>
      <c r="TLM15" s="6"/>
      <c r="TLN15" s="6"/>
      <c r="TLO15" s="6"/>
      <c r="TLP15" s="6"/>
      <c r="TLQ15" s="6"/>
      <c r="TLR15" s="6"/>
      <c r="TLS15" s="6"/>
      <c r="TLT15" s="6"/>
      <c r="TLU15" s="6"/>
      <c r="TLV15" s="6"/>
      <c r="TLW15" s="6"/>
      <c r="TLX15" s="6"/>
      <c r="TLY15" s="6"/>
      <c r="TLZ15" s="6"/>
      <c r="TMA15" s="6"/>
      <c r="TMB15" s="6"/>
      <c r="TMC15" s="6"/>
      <c r="TMD15" s="6"/>
      <c r="TME15" s="6"/>
      <c r="TMF15" s="6"/>
      <c r="TMG15" s="6"/>
      <c r="TMH15" s="6"/>
      <c r="TMI15" s="6"/>
      <c r="TMJ15" s="6"/>
      <c r="TMK15" s="6"/>
      <c r="TML15" s="6"/>
      <c r="TMM15" s="6"/>
      <c r="TMN15" s="6"/>
      <c r="TMO15" s="6"/>
      <c r="TMP15" s="6"/>
      <c r="TMQ15" s="6"/>
      <c r="TMR15" s="6"/>
      <c r="TMS15" s="6"/>
      <c r="TMT15" s="6"/>
      <c r="TMU15" s="6"/>
      <c r="TMV15" s="6"/>
      <c r="TMW15" s="6"/>
      <c r="TMX15" s="6"/>
      <c r="TMY15" s="6"/>
      <c r="TMZ15" s="6"/>
      <c r="TNA15" s="6"/>
      <c r="TNB15" s="6"/>
      <c r="TNC15" s="6"/>
      <c r="TND15" s="6"/>
      <c r="TNE15" s="6"/>
      <c r="TNF15" s="6"/>
      <c r="TNG15" s="6"/>
      <c r="TNH15" s="6"/>
      <c r="TNI15" s="6"/>
      <c r="TNJ15" s="6"/>
      <c r="TNK15" s="6"/>
      <c r="TNL15" s="6"/>
      <c r="TNM15" s="6"/>
      <c r="TNN15" s="6"/>
      <c r="TNO15" s="6"/>
      <c r="TNP15" s="6"/>
      <c r="TNQ15" s="6"/>
      <c r="TNR15" s="6"/>
      <c r="TNS15" s="6"/>
      <c r="TNT15" s="6"/>
      <c r="TNU15" s="6"/>
      <c r="TNV15" s="6"/>
      <c r="TNW15" s="6"/>
      <c r="TNX15" s="6"/>
      <c r="TNY15" s="6"/>
      <c r="TNZ15" s="6"/>
      <c r="TOA15" s="6"/>
      <c r="TOB15" s="6"/>
      <c r="TOC15" s="6"/>
      <c r="TOD15" s="6"/>
      <c r="TOE15" s="6"/>
      <c r="TOF15" s="6"/>
      <c r="TOG15" s="6"/>
      <c r="TOH15" s="6"/>
      <c r="TOI15" s="6"/>
      <c r="TOJ15" s="6"/>
      <c r="TOK15" s="6"/>
      <c r="TOL15" s="6"/>
      <c r="TOM15" s="6"/>
      <c r="TON15" s="6"/>
      <c r="TOO15" s="6"/>
      <c r="TOP15" s="6"/>
      <c r="TOQ15" s="6"/>
      <c r="TOR15" s="6"/>
      <c r="TOS15" s="6"/>
      <c r="TOT15" s="6"/>
      <c r="TOU15" s="6"/>
      <c r="TOV15" s="6"/>
      <c r="TOW15" s="6"/>
      <c r="TOX15" s="6"/>
      <c r="TOY15" s="6"/>
      <c r="TOZ15" s="6"/>
      <c r="TPA15" s="6"/>
      <c r="TPB15" s="6"/>
      <c r="TPC15" s="6"/>
      <c r="TPD15" s="6"/>
      <c r="TPE15" s="6"/>
      <c r="TPF15" s="6"/>
      <c r="TPG15" s="6"/>
      <c r="TPH15" s="6"/>
      <c r="TPI15" s="6"/>
      <c r="TPJ15" s="6"/>
      <c r="TPK15" s="6"/>
      <c r="TPL15" s="6"/>
      <c r="TPM15" s="6"/>
      <c r="TPN15" s="6"/>
      <c r="TPO15" s="6"/>
      <c r="TPP15" s="6"/>
      <c r="TPQ15" s="6"/>
      <c r="TPR15" s="6"/>
      <c r="TPS15" s="6"/>
      <c r="TPT15" s="6"/>
      <c r="TPU15" s="6"/>
      <c r="TPV15" s="6"/>
      <c r="TPW15" s="6"/>
      <c r="TPX15" s="6"/>
      <c r="TPY15" s="6"/>
      <c r="TPZ15" s="6"/>
      <c r="TQA15" s="6"/>
      <c r="TQB15" s="6"/>
      <c r="TQC15" s="6"/>
      <c r="TQD15" s="6"/>
      <c r="TQE15" s="6"/>
      <c r="TQF15" s="6"/>
      <c r="TQG15" s="6"/>
      <c r="TQH15" s="6"/>
      <c r="TQI15" s="6"/>
      <c r="TQJ15" s="6"/>
      <c r="TQK15" s="6"/>
      <c r="TQL15" s="6"/>
      <c r="TQM15" s="6"/>
      <c r="TQN15" s="6"/>
      <c r="TQO15" s="6"/>
      <c r="TQP15" s="6"/>
      <c r="TQQ15" s="6"/>
      <c r="TQR15" s="6"/>
      <c r="TQS15" s="6"/>
      <c r="TQT15" s="6"/>
      <c r="TQU15" s="6"/>
      <c r="TQV15" s="6"/>
      <c r="TQW15" s="6"/>
      <c r="TQX15" s="6"/>
      <c r="TQY15" s="6"/>
      <c r="TQZ15" s="6"/>
      <c r="TRA15" s="6"/>
      <c r="TRB15" s="6"/>
      <c r="TRC15" s="6"/>
      <c r="TRD15" s="6"/>
      <c r="TRE15" s="6"/>
      <c r="TRF15" s="6"/>
      <c r="TRG15" s="6"/>
      <c r="TRH15" s="6"/>
      <c r="TRI15" s="6"/>
      <c r="TRJ15" s="6"/>
      <c r="TRK15" s="6"/>
      <c r="TRL15" s="6"/>
      <c r="TRM15" s="6"/>
      <c r="TRN15" s="6"/>
      <c r="TRO15" s="6"/>
      <c r="TRP15" s="6"/>
      <c r="TRQ15" s="6"/>
      <c r="TRR15" s="6"/>
      <c r="TRS15" s="6"/>
      <c r="TRT15" s="6"/>
      <c r="TRU15" s="6"/>
      <c r="TRV15" s="6"/>
      <c r="TRW15" s="6"/>
      <c r="TRX15" s="6"/>
      <c r="TRY15" s="6"/>
      <c r="TRZ15" s="6"/>
      <c r="TSA15" s="6"/>
      <c r="TSB15" s="6"/>
      <c r="TSC15" s="6"/>
      <c r="TSD15" s="6"/>
      <c r="TSE15" s="6"/>
      <c r="TSF15" s="6"/>
      <c r="TSG15" s="6"/>
      <c r="TSH15" s="6"/>
      <c r="TSI15" s="6"/>
      <c r="TSJ15" s="6"/>
      <c r="TSK15" s="6"/>
      <c r="TSL15" s="6"/>
      <c r="TSM15" s="6"/>
      <c r="TSN15" s="6"/>
      <c r="TSO15" s="6"/>
      <c r="TSP15" s="6"/>
      <c r="TSQ15" s="6"/>
      <c r="TSR15" s="6"/>
      <c r="TSS15" s="6"/>
      <c r="TST15" s="6"/>
      <c r="TSU15" s="6"/>
      <c r="TSV15" s="6"/>
      <c r="TSW15" s="6"/>
      <c r="TSX15" s="6"/>
      <c r="TSY15" s="6"/>
      <c r="TSZ15" s="6"/>
      <c r="TTA15" s="6"/>
      <c r="TTB15" s="6"/>
      <c r="TTC15" s="6"/>
      <c r="TTD15" s="6"/>
      <c r="TTE15" s="6"/>
      <c r="TTF15" s="6"/>
      <c r="TTG15" s="6"/>
      <c r="TTH15" s="6"/>
      <c r="TTI15" s="6"/>
      <c r="TTJ15" s="6"/>
      <c r="TTK15" s="6"/>
      <c r="TTL15" s="6"/>
      <c r="TTM15" s="6"/>
      <c r="TTN15" s="6"/>
      <c r="TTO15" s="6"/>
      <c r="TTP15" s="6"/>
      <c r="TTQ15" s="6"/>
      <c r="TTR15" s="6"/>
      <c r="TTS15" s="6"/>
      <c r="TTT15" s="6"/>
      <c r="TTU15" s="6"/>
      <c r="TTV15" s="6"/>
      <c r="TTW15" s="6"/>
      <c r="TTX15" s="6"/>
      <c r="TTY15" s="6"/>
      <c r="TTZ15" s="6"/>
      <c r="TUA15" s="6"/>
      <c r="TUB15" s="6"/>
      <c r="TUC15" s="6"/>
      <c r="TUD15" s="6"/>
      <c r="TUE15" s="6"/>
      <c r="TUF15" s="6"/>
      <c r="TUG15" s="6"/>
      <c r="TUH15" s="6"/>
      <c r="TUI15" s="6"/>
      <c r="TUJ15" s="6"/>
      <c r="TUK15" s="6"/>
      <c r="TUL15" s="6"/>
      <c r="TUM15" s="6"/>
      <c r="TUN15" s="6"/>
      <c r="TUO15" s="6"/>
      <c r="TUP15" s="6"/>
      <c r="TUQ15" s="6"/>
      <c r="TUR15" s="6"/>
      <c r="TUS15" s="6"/>
      <c r="TUT15" s="6"/>
      <c r="TUU15" s="6"/>
      <c r="TUV15" s="6"/>
      <c r="TUW15" s="6"/>
      <c r="TUX15" s="6"/>
      <c r="TUY15" s="6"/>
      <c r="TUZ15" s="6"/>
      <c r="TVA15" s="6"/>
      <c r="TVB15" s="6"/>
      <c r="TVC15" s="6"/>
      <c r="TVD15" s="6"/>
      <c r="TVE15" s="6"/>
      <c r="TVF15" s="6"/>
      <c r="TVG15" s="6"/>
      <c r="TVH15" s="6"/>
      <c r="TVI15" s="6"/>
      <c r="TVJ15" s="6"/>
      <c r="TVK15" s="6"/>
      <c r="TVL15" s="6"/>
      <c r="TVM15" s="6"/>
      <c r="TVN15" s="6"/>
      <c r="TVO15" s="6"/>
      <c r="TVP15" s="6"/>
      <c r="TVQ15" s="6"/>
      <c r="TVR15" s="6"/>
      <c r="TVS15" s="6"/>
      <c r="TVT15" s="6"/>
      <c r="TVU15" s="6"/>
      <c r="TVV15" s="6"/>
      <c r="TVW15" s="6"/>
      <c r="TVX15" s="6"/>
      <c r="TVY15" s="6"/>
      <c r="TVZ15" s="6"/>
      <c r="TWA15" s="6"/>
      <c r="TWB15" s="6"/>
      <c r="TWC15" s="6"/>
      <c r="TWD15" s="6"/>
      <c r="TWE15" s="6"/>
      <c r="TWF15" s="6"/>
      <c r="TWG15" s="6"/>
      <c r="TWH15" s="6"/>
      <c r="TWI15" s="6"/>
      <c r="TWJ15" s="6"/>
      <c r="TWK15" s="6"/>
      <c r="TWL15" s="6"/>
      <c r="TWM15" s="6"/>
      <c r="TWN15" s="6"/>
      <c r="TWO15" s="6"/>
      <c r="TWP15" s="6"/>
      <c r="TWQ15" s="6"/>
      <c r="TWR15" s="6"/>
      <c r="TWS15" s="6"/>
      <c r="TWT15" s="6"/>
      <c r="TWU15" s="6"/>
      <c r="TWV15" s="6"/>
      <c r="TWW15" s="6"/>
      <c r="TWX15" s="6"/>
      <c r="TWY15" s="6"/>
      <c r="TWZ15" s="6"/>
      <c r="TXA15" s="6"/>
      <c r="TXB15" s="6"/>
      <c r="TXC15" s="6"/>
      <c r="TXD15" s="6"/>
      <c r="TXE15" s="6"/>
      <c r="TXF15" s="6"/>
      <c r="TXG15" s="6"/>
      <c r="TXH15" s="6"/>
      <c r="TXI15" s="6"/>
      <c r="TXJ15" s="6"/>
      <c r="TXK15" s="6"/>
      <c r="TXL15" s="6"/>
      <c r="TXM15" s="6"/>
      <c r="TXN15" s="6"/>
      <c r="TXO15" s="6"/>
      <c r="TXP15" s="6"/>
      <c r="TXQ15" s="6"/>
      <c r="TXR15" s="6"/>
      <c r="TXS15" s="6"/>
      <c r="TXT15" s="6"/>
      <c r="TXU15" s="6"/>
      <c r="TXV15" s="6"/>
      <c r="TXW15" s="6"/>
      <c r="TXX15" s="6"/>
      <c r="TXY15" s="6"/>
      <c r="TXZ15" s="6"/>
      <c r="TYA15" s="6"/>
      <c r="TYB15" s="6"/>
      <c r="TYC15" s="6"/>
      <c r="TYD15" s="6"/>
      <c r="TYE15" s="6"/>
      <c r="TYF15" s="6"/>
      <c r="TYG15" s="6"/>
      <c r="TYH15" s="6"/>
      <c r="TYI15" s="6"/>
      <c r="TYJ15" s="6"/>
      <c r="TYK15" s="6"/>
      <c r="TYL15" s="6"/>
      <c r="TYM15" s="6"/>
      <c r="TYN15" s="6"/>
      <c r="TYO15" s="6"/>
      <c r="TYP15" s="6"/>
      <c r="TYQ15" s="6"/>
      <c r="TYR15" s="6"/>
      <c r="TYS15" s="6"/>
      <c r="TYT15" s="6"/>
      <c r="TYU15" s="6"/>
      <c r="TYV15" s="6"/>
      <c r="TYW15" s="6"/>
      <c r="TYX15" s="6"/>
      <c r="TYY15" s="6"/>
      <c r="TYZ15" s="6"/>
      <c r="TZA15" s="6"/>
      <c r="TZB15" s="6"/>
      <c r="TZC15" s="6"/>
      <c r="TZD15" s="6"/>
      <c r="TZE15" s="6"/>
      <c r="TZF15" s="6"/>
      <c r="TZG15" s="6"/>
      <c r="TZH15" s="6"/>
      <c r="TZI15" s="6"/>
      <c r="TZJ15" s="6"/>
      <c r="TZK15" s="6"/>
      <c r="TZL15" s="6"/>
      <c r="TZM15" s="6"/>
      <c r="TZN15" s="6"/>
      <c r="TZO15" s="6"/>
      <c r="TZP15" s="6"/>
      <c r="TZQ15" s="6"/>
      <c r="TZR15" s="6"/>
      <c r="TZS15" s="6"/>
      <c r="TZT15" s="6"/>
      <c r="TZU15" s="6"/>
      <c r="TZV15" s="6"/>
      <c r="TZW15" s="6"/>
      <c r="TZX15" s="6"/>
      <c r="TZY15" s="6"/>
      <c r="TZZ15" s="6"/>
      <c r="UAA15" s="6"/>
      <c r="UAB15" s="6"/>
      <c r="UAC15" s="6"/>
      <c r="UAD15" s="6"/>
      <c r="UAE15" s="6"/>
      <c r="UAF15" s="6"/>
      <c r="UAG15" s="6"/>
      <c r="UAH15" s="6"/>
      <c r="UAI15" s="6"/>
      <c r="UAJ15" s="6"/>
      <c r="UAK15" s="6"/>
      <c r="UAL15" s="6"/>
      <c r="UAM15" s="6"/>
      <c r="UAN15" s="6"/>
      <c r="UAO15" s="6"/>
      <c r="UAP15" s="6"/>
      <c r="UAQ15" s="6"/>
      <c r="UAR15" s="6"/>
      <c r="UAS15" s="6"/>
      <c r="UAT15" s="6"/>
      <c r="UAU15" s="6"/>
      <c r="UAV15" s="6"/>
      <c r="UAW15" s="6"/>
      <c r="UAX15" s="6"/>
      <c r="UAY15" s="6"/>
      <c r="UAZ15" s="6"/>
      <c r="UBA15" s="6"/>
      <c r="UBB15" s="6"/>
      <c r="UBC15" s="6"/>
      <c r="UBD15" s="6"/>
      <c r="UBE15" s="6"/>
      <c r="UBF15" s="6"/>
      <c r="UBG15" s="6"/>
      <c r="UBH15" s="6"/>
      <c r="UBI15" s="6"/>
      <c r="UBJ15" s="6"/>
      <c r="UBK15" s="6"/>
      <c r="UBL15" s="6"/>
      <c r="UBM15" s="6"/>
      <c r="UBN15" s="6"/>
      <c r="UBO15" s="6"/>
      <c r="UBP15" s="6"/>
      <c r="UBQ15" s="6"/>
      <c r="UBR15" s="6"/>
      <c r="UBS15" s="6"/>
      <c r="UBT15" s="6"/>
      <c r="UBU15" s="6"/>
      <c r="UBV15" s="6"/>
      <c r="UBW15" s="6"/>
      <c r="UBX15" s="6"/>
      <c r="UBY15" s="6"/>
      <c r="UBZ15" s="6"/>
      <c r="UCA15" s="6"/>
      <c r="UCB15" s="6"/>
      <c r="UCC15" s="6"/>
      <c r="UCD15" s="6"/>
      <c r="UCE15" s="6"/>
      <c r="UCF15" s="6"/>
      <c r="UCG15" s="6"/>
      <c r="UCH15" s="6"/>
      <c r="UCI15" s="6"/>
      <c r="UCJ15" s="6"/>
      <c r="UCK15" s="6"/>
      <c r="UCL15" s="6"/>
      <c r="UCM15" s="6"/>
      <c r="UCN15" s="6"/>
      <c r="UCO15" s="6"/>
      <c r="UCP15" s="6"/>
      <c r="UCQ15" s="6"/>
      <c r="UCR15" s="6"/>
      <c r="UCS15" s="6"/>
      <c r="UCT15" s="6"/>
      <c r="UCU15" s="6"/>
      <c r="UCV15" s="6"/>
      <c r="UCW15" s="6"/>
      <c r="UCX15" s="6"/>
      <c r="UCY15" s="6"/>
      <c r="UCZ15" s="6"/>
      <c r="UDA15" s="6"/>
      <c r="UDB15" s="6"/>
      <c r="UDC15" s="6"/>
      <c r="UDD15" s="6"/>
      <c r="UDE15" s="6"/>
      <c r="UDF15" s="6"/>
      <c r="UDG15" s="6"/>
      <c r="UDH15" s="6"/>
      <c r="UDI15" s="6"/>
      <c r="UDJ15" s="6"/>
      <c r="UDK15" s="6"/>
      <c r="UDL15" s="6"/>
      <c r="UDM15" s="6"/>
      <c r="UDN15" s="6"/>
      <c r="UDO15" s="6"/>
      <c r="UDP15" s="6"/>
      <c r="UDQ15" s="6"/>
      <c r="UDR15" s="6"/>
      <c r="UDS15" s="6"/>
      <c r="UDT15" s="6"/>
      <c r="UDU15" s="6"/>
      <c r="UDV15" s="6"/>
      <c r="UDW15" s="6"/>
      <c r="UDX15" s="6"/>
      <c r="UDY15" s="6"/>
      <c r="UDZ15" s="6"/>
      <c r="UEA15" s="6"/>
      <c r="UEB15" s="6"/>
      <c r="UEC15" s="6"/>
      <c r="UED15" s="6"/>
      <c r="UEE15" s="6"/>
      <c r="UEF15" s="6"/>
      <c r="UEG15" s="6"/>
      <c r="UEH15" s="6"/>
      <c r="UEI15" s="6"/>
      <c r="UEJ15" s="6"/>
      <c r="UEK15" s="6"/>
      <c r="UEL15" s="6"/>
      <c r="UEM15" s="6"/>
      <c r="UEN15" s="6"/>
      <c r="UEO15" s="6"/>
      <c r="UEP15" s="6"/>
      <c r="UEQ15" s="6"/>
      <c r="UER15" s="6"/>
      <c r="UES15" s="6"/>
      <c r="UET15" s="6"/>
      <c r="UEU15" s="6"/>
      <c r="UEV15" s="6"/>
      <c r="UEW15" s="6"/>
      <c r="UEX15" s="6"/>
      <c r="UEY15" s="6"/>
      <c r="UEZ15" s="6"/>
      <c r="UFA15" s="6"/>
      <c r="UFB15" s="6"/>
      <c r="UFC15" s="6"/>
      <c r="UFD15" s="6"/>
      <c r="UFE15" s="6"/>
      <c r="UFF15" s="6"/>
      <c r="UFG15" s="6"/>
      <c r="UFH15" s="6"/>
      <c r="UFI15" s="6"/>
      <c r="UFJ15" s="6"/>
      <c r="UFK15" s="6"/>
      <c r="UFL15" s="6"/>
      <c r="UFM15" s="6"/>
      <c r="UFN15" s="6"/>
      <c r="UFO15" s="6"/>
      <c r="UFP15" s="6"/>
      <c r="UFQ15" s="6"/>
      <c r="UFR15" s="6"/>
      <c r="UFS15" s="6"/>
      <c r="UFT15" s="6"/>
      <c r="UFU15" s="6"/>
      <c r="UFV15" s="6"/>
      <c r="UFW15" s="6"/>
      <c r="UFX15" s="6"/>
      <c r="UFY15" s="6"/>
      <c r="UFZ15" s="6"/>
      <c r="UGA15" s="6"/>
      <c r="UGB15" s="6"/>
      <c r="UGC15" s="6"/>
      <c r="UGD15" s="6"/>
      <c r="UGE15" s="6"/>
      <c r="UGF15" s="6"/>
      <c r="UGG15" s="6"/>
      <c r="UGH15" s="6"/>
      <c r="UGI15" s="6"/>
      <c r="UGJ15" s="6"/>
      <c r="UGK15" s="6"/>
      <c r="UGL15" s="6"/>
      <c r="UGM15" s="6"/>
      <c r="UGN15" s="6"/>
      <c r="UGO15" s="6"/>
      <c r="UGP15" s="6"/>
      <c r="UGQ15" s="6"/>
      <c r="UGR15" s="6"/>
      <c r="UGS15" s="6"/>
      <c r="UGT15" s="6"/>
      <c r="UGU15" s="6"/>
      <c r="UGV15" s="6"/>
      <c r="UGW15" s="6"/>
      <c r="UGX15" s="6"/>
      <c r="UGY15" s="6"/>
      <c r="UGZ15" s="6"/>
      <c r="UHA15" s="6"/>
      <c r="UHB15" s="6"/>
      <c r="UHC15" s="6"/>
      <c r="UHD15" s="6"/>
      <c r="UHE15" s="6"/>
      <c r="UHF15" s="6"/>
      <c r="UHG15" s="6"/>
      <c r="UHH15" s="6"/>
      <c r="UHI15" s="6"/>
      <c r="UHJ15" s="6"/>
      <c r="UHK15" s="6"/>
      <c r="UHL15" s="6"/>
      <c r="UHM15" s="6"/>
      <c r="UHN15" s="6"/>
      <c r="UHO15" s="6"/>
      <c r="UHP15" s="6"/>
      <c r="UHQ15" s="6"/>
      <c r="UHR15" s="6"/>
      <c r="UHS15" s="6"/>
      <c r="UHT15" s="6"/>
      <c r="UHU15" s="6"/>
      <c r="UHV15" s="6"/>
      <c r="UHW15" s="6"/>
      <c r="UHX15" s="6"/>
      <c r="UHY15" s="6"/>
      <c r="UHZ15" s="6"/>
      <c r="UIA15" s="6"/>
      <c r="UIB15" s="6"/>
      <c r="UIC15" s="6"/>
      <c r="UID15" s="6"/>
      <c r="UIE15" s="6"/>
      <c r="UIF15" s="6"/>
      <c r="UIG15" s="6"/>
      <c r="UIH15" s="6"/>
      <c r="UII15" s="6"/>
      <c r="UIJ15" s="6"/>
      <c r="UIK15" s="6"/>
      <c r="UIL15" s="6"/>
      <c r="UIM15" s="6"/>
      <c r="UIN15" s="6"/>
      <c r="UIO15" s="6"/>
      <c r="UIP15" s="6"/>
      <c r="UIQ15" s="6"/>
      <c r="UIR15" s="6"/>
      <c r="UIS15" s="6"/>
      <c r="UIT15" s="6"/>
      <c r="UIU15" s="6"/>
      <c r="UIV15" s="6"/>
      <c r="UIW15" s="6"/>
      <c r="UIX15" s="6"/>
      <c r="UIY15" s="6"/>
      <c r="UIZ15" s="6"/>
      <c r="UJA15" s="6"/>
      <c r="UJB15" s="6"/>
      <c r="UJC15" s="6"/>
      <c r="UJD15" s="6"/>
      <c r="UJE15" s="6"/>
      <c r="UJF15" s="6"/>
      <c r="UJG15" s="6"/>
      <c r="UJH15" s="6"/>
      <c r="UJI15" s="6"/>
      <c r="UJJ15" s="6"/>
      <c r="UJK15" s="6"/>
      <c r="UJL15" s="6"/>
      <c r="UJM15" s="6"/>
      <c r="UJN15" s="6"/>
      <c r="UJO15" s="6"/>
      <c r="UJP15" s="6"/>
      <c r="UJQ15" s="6"/>
      <c r="UJR15" s="6"/>
      <c r="UJS15" s="6"/>
      <c r="UJT15" s="6"/>
      <c r="UJU15" s="6"/>
      <c r="UJV15" s="6"/>
      <c r="UJW15" s="6"/>
      <c r="UJX15" s="6"/>
      <c r="UJY15" s="6"/>
      <c r="UJZ15" s="6"/>
      <c r="UKA15" s="6"/>
      <c r="UKB15" s="6"/>
      <c r="UKC15" s="6"/>
      <c r="UKD15" s="6"/>
      <c r="UKE15" s="6"/>
      <c r="UKF15" s="6"/>
      <c r="UKG15" s="6"/>
      <c r="UKH15" s="6"/>
      <c r="UKI15" s="6"/>
      <c r="UKJ15" s="6"/>
      <c r="UKK15" s="6"/>
      <c r="UKL15" s="6"/>
      <c r="UKM15" s="6"/>
      <c r="UKN15" s="6"/>
      <c r="UKO15" s="6"/>
      <c r="UKP15" s="6"/>
      <c r="UKQ15" s="6"/>
      <c r="UKR15" s="6"/>
      <c r="UKS15" s="6"/>
      <c r="UKT15" s="6"/>
      <c r="UKU15" s="6"/>
      <c r="UKV15" s="6"/>
      <c r="UKW15" s="6"/>
      <c r="UKX15" s="6"/>
      <c r="UKY15" s="6"/>
      <c r="UKZ15" s="6"/>
      <c r="ULA15" s="6"/>
      <c r="ULB15" s="6"/>
      <c r="ULC15" s="6"/>
      <c r="ULD15" s="6"/>
      <c r="ULE15" s="6"/>
      <c r="ULF15" s="6"/>
      <c r="ULG15" s="6"/>
      <c r="ULH15" s="6"/>
      <c r="ULI15" s="6"/>
      <c r="ULJ15" s="6"/>
      <c r="ULK15" s="6"/>
      <c r="ULL15" s="6"/>
      <c r="ULM15" s="6"/>
      <c r="ULN15" s="6"/>
      <c r="ULO15" s="6"/>
      <c r="ULP15" s="6"/>
      <c r="ULQ15" s="6"/>
      <c r="ULR15" s="6"/>
      <c r="ULS15" s="6"/>
      <c r="ULT15" s="6"/>
      <c r="ULU15" s="6"/>
      <c r="ULV15" s="6"/>
      <c r="ULW15" s="6"/>
      <c r="ULX15" s="6"/>
      <c r="ULY15" s="6"/>
      <c r="ULZ15" s="6"/>
      <c r="UMA15" s="6"/>
      <c r="UMB15" s="6"/>
      <c r="UMC15" s="6"/>
      <c r="UMD15" s="6"/>
      <c r="UME15" s="6"/>
      <c r="UMF15" s="6"/>
      <c r="UMG15" s="6"/>
      <c r="UMH15" s="6"/>
      <c r="UMI15" s="6"/>
      <c r="UMJ15" s="6"/>
      <c r="UMK15" s="6"/>
      <c r="UML15" s="6"/>
      <c r="UMM15" s="6"/>
      <c r="UMN15" s="6"/>
      <c r="UMO15" s="6"/>
      <c r="UMP15" s="6"/>
      <c r="UMQ15" s="6"/>
      <c r="UMR15" s="6"/>
      <c r="UMS15" s="6"/>
      <c r="UMT15" s="6"/>
      <c r="UMU15" s="6"/>
      <c r="UMV15" s="6"/>
      <c r="UMW15" s="6"/>
      <c r="UMX15" s="6"/>
      <c r="UMY15" s="6"/>
      <c r="UMZ15" s="6"/>
      <c r="UNA15" s="6"/>
      <c r="UNB15" s="6"/>
      <c r="UNC15" s="6"/>
      <c r="UND15" s="6"/>
      <c r="UNE15" s="6"/>
      <c r="UNF15" s="6"/>
      <c r="UNG15" s="6"/>
      <c r="UNH15" s="6"/>
      <c r="UNI15" s="6"/>
      <c r="UNJ15" s="6"/>
      <c r="UNK15" s="6"/>
      <c r="UNL15" s="6"/>
      <c r="UNM15" s="6"/>
      <c r="UNN15" s="6"/>
      <c r="UNO15" s="6"/>
      <c r="UNP15" s="6"/>
      <c r="UNQ15" s="6"/>
      <c r="UNR15" s="6"/>
      <c r="UNS15" s="6"/>
      <c r="UNT15" s="6"/>
      <c r="UNU15" s="6"/>
      <c r="UNV15" s="6"/>
      <c r="UNW15" s="6"/>
      <c r="UNX15" s="6"/>
      <c r="UNY15" s="6"/>
      <c r="UNZ15" s="6"/>
      <c r="UOA15" s="6"/>
      <c r="UOB15" s="6"/>
      <c r="UOC15" s="6"/>
      <c r="UOD15" s="6"/>
      <c r="UOE15" s="6"/>
      <c r="UOF15" s="6"/>
      <c r="UOG15" s="6"/>
      <c r="UOH15" s="6"/>
      <c r="UOI15" s="6"/>
      <c r="UOJ15" s="6"/>
      <c r="UOK15" s="6"/>
      <c r="UOL15" s="6"/>
      <c r="UOM15" s="6"/>
      <c r="UON15" s="6"/>
      <c r="UOO15" s="6"/>
      <c r="UOP15" s="6"/>
      <c r="UOQ15" s="6"/>
      <c r="UOR15" s="6"/>
      <c r="UOS15" s="6"/>
      <c r="UOT15" s="6"/>
      <c r="UOU15" s="6"/>
      <c r="UOV15" s="6"/>
      <c r="UOW15" s="6"/>
      <c r="UOX15" s="6"/>
      <c r="UOY15" s="6"/>
      <c r="UOZ15" s="6"/>
      <c r="UPA15" s="6"/>
      <c r="UPB15" s="6"/>
      <c r="UPC15" s="6"/>
      <c r="UPD15" s="6"/>
      <c r="UPE15" s="6"/>
      <c r="UPF15" s="6"/>
      <c r="UPG15" s="6"/>
      <c r="UPH15" s="6"/>
      <c r="UPI15" s="6"/>
      <c r="UPJ15" s="6"/>
      <c r="UPK15" s="6"/>
      <c r="UPL15" s="6"/>
      <c r="UPM15" s="6"/>
      <c r="UPN15" s="6"/>
      <c r="UPO15" s="6"/>
      <c r="UPP15" s="6"/>
      <c r="UPQ15" s="6"/>
      <c r="UPR15" s="6"/>
      <c r="UPS15" s="6"/>
      <c r="UPT15" s="6"/>
      <c r="UPU15" s="6"/>
      <c r="UPV15" s="6"/>
      <c r="UPW15" s="6"/>
      <c r="UPX15" s="6"/>
      <c r="UPY15" s="6"/>
      <c r="UPZ15" s="6"/>
      <c r="UQA15" s="6"/>
      <c r="UQB15" s="6"/>
      <c r="UQC15" s="6"/>
      <c r="UQD15" s="6"/>
      <c r="UQE15" s="6"/>
      <c r="UQF15" s="6"/>
      <c r="UQG15" s="6"/>
      <c r="UQH15" s="6"/>
      <c r="UQI15" s="6"/>
      <c r="UQJ15" s="6"/>
      <c r="UQK15" s="6"/>
      <c r="UQL15" s="6"/>
      <c r="UQM15" s="6"/>
      <c r="UQN15" s="6"/>
      <c r="UQO15" s="6"/>
      <c r="UQP15" s="6"/>
      <c r="UQQ15" s="6"/>
      <c r="UQR15" s="6"/>
      <c r="UQS15" s="6"/>
      <c r="UQT15" s="6"/>
      <c r="UQU15" s="6"/>
      <c r="UQV15" s="6"/>
      <c r="UQW15" s="6"/>
      <c r="UQX15" s="6"/>
      <c r="UQY15" s="6"/>
      <c r="UQZ15" s="6"/>
      <c r="URA15" s="6"/>
      <c r="URB15" s="6"/>
      <c r="URC15" s="6"/>
      <c r="URD15" s="6"/>
      <c r="URE15" s="6"/>
      <c r="URF15" s="6"/>
      <c r="URG15" s="6"/>
      <c r="URH15" s="6"/>
      <c r="URI15" s="6"/>
      <c r="URJ15" s="6"/>
      <c r="URK15" s="6"/>
      <c r="URL15" s="6"/>
      <c r="URM15" s="6"/>
      <c r="URN15" s="6"/>
      <c r="URO15" s="6"/>
      <c r="URP15" s="6"/>
      <c r="URQ15" s="6"/>
      <c r="URR15" s="6"/>
      <c r="URS15" s="6"/>
      <c r="URT15" s="6"/>
      <c r="URU15" s="6"/>
      <c r="URV15" s="6"/>
      <c r="URW15" s="6"/>
      <c r="URX15" s="6"/>
      <c r="URY15" s="6"/>
      <c r="URZ15" s="6"/>
      <c r="USA15" s="6"/>
      <c r="USB15" s="6"/>
      <c r="USC15" s="6"/>
      <c r="USD15" s="6"/>
      <c r="USE15" s="6"/>
      <c r="USF15" s="6"/>
      <c r="USG15" s="6"/>
      <c r="USH15" s="6"/>
      <c r="USI15" s="6"/>
      <c r="USJ15" s="6"/>
      <c r="USK15" s="6"/>
      <c r="USL15" s="6"/>
      <c r="USM15" s="6"/>
      <c r="USN15" s="6"/>
      <c r="USO15" s="6"/>
      <c r="USP15" s="6"/>
      <c r="USQ15" s="6"/>
      <c r="USR15" s="6"/>
      <c r="USS15" s="6"/>
      <c r="UST15" s="6"/>
      <c r="USU15" s="6"/>
      <c r="USV15" s="6"/>
      <c r="USW15" s="6"/>
      <c r="USX15" s="6"/>
      <c r="USY15" s="6"/>
      <c r="USZ15" s="6"/>
      <c r="UTA15" s="6"/>
      <c r="UTB15" s="6"/>
      <c r="UTC15" s="6"/>
      <c r="UTD15" s="6"/>
      <c r="UTE15" s="6"/>
      <c r="UTF15" s="6"/>
      <c r="UTG15" s="6"/>
      <c r="UTH15" s="6"/>
      <c r="UTI15" s="6"/>
      <c r="UTJ15" s="6"/>
      <c r="UTK15" s="6"/>
      <c r="UTL15" s="6"/>
      <c r="UTM15" s="6"/>
      <c r="UTN15" s="6"/>
      <c r="UTO15" s="6"/>
      <c r="UTP15" s="6"/>
      <c r="UTQ15" s="6"/>
      <c r="UTR15" s="6"/>
      <c r="UTS15" s="6"/>
      <c r="UTT15" s="6"/>
      <c r="UTU15" s="6"/>
      <c r="UTV15" s="6"/>
      <c r="UTW15" s="6"/>
      <c r="UTX15" s="6"/>
      <c r="UTY15" s="6"/>
      <c r="UTZ15" s="6"/>
      <c r="UUA15" s="6"/>
      <c r="UUB15" s="6"/>
      <c r="UUC15" s="6"/>
      <c r="UUD15" s="6"/>
      <c r="UUE15" s="6"/>
      <c r="UUF15" s="6"/>
      <c r="UUG15" s="6"/>
      <c r="UUH15" s="6"/>
      <c r="UUI15" s="6"/>
      <c r="UUJ15" s="6"/>
      <c r="UUK15" s="6"/>
      <c r="UUL15" s="6"/>
      <c r="UUM15" s="6"/>
      <c r="UUN15" s="6"/>
      <c r="UUO15" s="6"/>
      <c r="UUP15" s="6"/>
      <c r="UUQ15" s="6"/>
      <c r="UUR15" s="6"/>
      <c r="UUS15" s="6"/>
      <c r="UUT15" s="6"/>
      <c r="UUU15" s="6"/>
      <c r="UUV15" s="6"/>
      <c r="UUW15" s="6"/>
      <c r="UUX15" s="6"/>
      <c r="UUY15" s="6"/>
      <c r="UUZ15" s="6"/>
      <c r="UVA15" s="6"/>
      <c r="UVB15" s="6"/>
      <c r="UVC15" s="6"/>
      <c r="UVD15" s="6"/>
      <c r="UVE15" s="6"/>
      <c r="UVF15" s="6"/>
      <c r="UVG15" s="6"/>
      <c r="UVH15" s="6"/>
      <c r="UVI15" s="6"/>
      <c r="UVJ15" s="6"/>
      <c r="UVK15" s="6"/>
      <c r="UVL15" s="6"/>
      <c r="UVM15" s="6"/>
      <c r="UVN15" s="6"/>
      <c r="UVO15" s="6"/>
      <c r="UVP15" s="6"/>
      <c r="UVQ15" s="6"/>
      <c r="UVR15" s="6"/>
      <c r="UVS15" s="6"/>
      <c r="UVT15" s="6"/>
      <c r="UVU15" s="6"/>
      <c r="UVV15" s="6"/>
      <c r="UVW15" s="6"/>
      <c r="UVX15" s="6"/>
      <c r="UVY15" s="6"/>
      <c r="UVZ15" s="6"/>
      <c r="UWA15" s="6"/>
      <c r="UWB15" s="6"/>
      <c r="UWC15" s="6"/>
      <c r="UWD15" s="6"/>
      <c r="UWE15" s="6"/>
      <c r="UWF15" s="6"/>
      <c r="UWG15" s="6"/>
      <c r="UWH15" s="6"/>
      <c r="UWI15" s="6"/>
      <c r="UWJ15" s="6"/>
      <c r="UWK15" s="6"/>
      <c r="UWL15" s="6"/>
      <c r="UWM15" s="6"/>
      <c r="UWN15" s="6"/>
      <c r="UWO15" s="6"/>
      <c r="UWP15" s="6"/>
      <c r="UWQ15" s="6"/>
      <c r="UWR15" s="6"/>
      <c r="UWS15" s="6"/>
      <c r="UWT15" s="6"/>
      <c r="UWU15" s="6"/>
      <c r="UWV15" s="6"/>
      <c r="UWW15" s="6"/>
      <c r="UWX15" s="6"/>
      <c r="UWY15" s="6"/>
      <c r="UWZ15" s="6"/>
      <c r="UXA15" s="6"/>
      <c r="UXB15" s="6"/>
      <c r="UXC15" s="6"/>
      <c r="UXD15" s="6"/>
      <c r="UXE15" s="6"/>
      <c r="UXF15" s="6"/>
      <c r="UXG15" s="6"/>
      <c r="UXH15" s="6"/>
      <c r="UXI15" s="6"/>
      <c r="UXJ15" s="6"/>
      <c r="UXK15" s="6"/>
      <c r="UXL15" s="6"/>
      <c r="UXM15" s="6"/>
      <c r="UXN15" s="6"/>
      <c r="UXO15" s="6"/>
      <c r="UXP15" s="6"/>
      <c r="UXQ15" s="6"/>
      <c r="UXR15" s="6"/>
      <c r="UXS15" s="6"/>
      <c r="UXT15" s="6"/>
      <c r="UXU15" s="6"/>
      <c r="UXV15" s="6"/>
      <c r="UXW15" s="6"/>
      <c r="UXX15" s="6"/>
      <c r="UXY15" s="6"/>
      <c r="UXZ15" s="6"/>
      <c r="UYA15" s="6"/>
      <c r="UYB15" s="6"/>
      <c r="UYC15" s="6"/>
      <c r="UYD15" s="6"/>
      <c r="UYE15" s="6"/>
      <c r="UYF15" s="6"/>
      <c r="UYG15" s="6"/>
      <c r="UYH15" s="6"/>
      <c r="UYI15" s="6"/>
      <c r="UYJ15" s="6"/>
      <c r="UYK15" s="6"/>
      <c r="UYL15" s="6"/>
      <c r="UYM15" s="6"/>
      <c r="UYN15" s="6"/>
      <c r="UYO15" s="6"/>
      <c r="UYP15" s="6"/>
      <c r="UYQ15" s="6"/>
      <c r="UYR15" s="6"/>
      <c r="UYS15" s="6"/>
      <c r="UYT15" s="6"/>
      <c r="UYU15" s="6"/>
      <c r="UYV15" s="6"/>
      <c r="UYW15" s="6"/>
      <c r="UYX15" s="6"/>
      <c r="UYY15" s="6"/>
      <c r="UYZ15" s="6"/>
      <c r="UZA15" s="6"/>
      <c r="UZB15" s="6"/>
      <c r="UZC15" s="6"/>
      <c r="UZD15" s="6"/>
      <c r="UZE15" s="6"/>
      <c r="UZF15" s="6"/>
      <c r="UZG15" s="6"/>
      <c r="UZH15" s="6"/>
      <c r="UZI15" s="6"/>
      <c r="UZJ15" s="6"/>
      <c r="UZK15" s="6"/>
      <c r="UZL15" s="6"/>
      <c r="UZM15" s="6"/>
      <c r="UZN15" s="6"/>
      <c r="UZO15" s="6"/>
      <c r="UZP15" s="6"/>
      <c r="UZQ15" s="6"/>
      <c r="UZR15" s="6"/>
      <c r="UZS15" s="6"/>
      <c r="UZT15" s="6"/>
      <c r="UZU15" s="6"/>
      <c r="UZV15" s="6"/>
      <c r="UZW15" s="6"/>
      <c r="UZX15" s="6"/>
      <c r="UZY15" s="6"/>
      <c r="UZZ15" s="6"/>
      <c r="VAA15" s="6"/>
      <c r="VAB15" s="6"/>
      <c r="VAC15" s="6"/>
      <c r="VAD15" s="6"/>
      <c r="VAE15" s="6"/>
      <c r="VAF15" s="6"/>
      <c r="VAG15" s="6"/>
      <c r="VAH15" s="6"/>
      <c r="VAI15" s="6"/>
      <c r="VAJ15" s="6"/>
      <c r="VAK15" s="6"/>
      <c r="VAL15" s="6"/>
      <c r="VAM15" s="6"/>
      <c r="VAN15" s="6"/>
      <c r="VAO15" s="6"/>
      <c r="VAP15" s="6"/>
      <c r="VAQ15" s="6"/>
      <c r="VAR15" s="6"/>
      <c r="VAS15" s="6"/>
      <c r="VAT15" s="6"/>
      <c r="VAU15" s="6"/>
      <c r="VAV15" s="6"/>
      <c r="VAW15" s="6"/>
      <c r="VAX15" s="6"/>
      <c r="VAY15" s="6"/>
      <c r="VAZ15" s="6"/>
      <c r="VBA15" s="6"/>
      <c r="VBB15" s="6"/>
      <c r="VBC15" s="6"/>
      <c r="VBD15" s="6"/>
      <c r="VBE15" s="6"/>
      <c r="VBF15" s="6"/>
      <c r="VBG15" s="6"/>
      <c r="VBH15" s="6"/>
      <c r="VBI15" s="6"/>
      <c r="VBJ15" s="6"/>
      <c r="VBK15" s="6"/>
      <c r="VBL15" s="6"/>
      <c r="VBM15" s="6"/>
      <c r="VBN15" s="6"/>
      <c r="VBO15" s="6"/>
      <c r="VBP15" s="6"/>
      <c r="VBQ15" s="6"/>
      <c r="VBR15" s="6"/>
      <c r="VBS15" s="6"/>
      <c r="VBT15" s="6"/>
      <c r="VBU15" s="6"/>
      <c r="VBV15" s="6"/>
      <c r="VBW15" s="6"/>
      <c r="VBX15" s="6"/>
      <c r="VBY15" s="6"/>
      <c r="VBZ15" s="6"/>
      <c r="VCA15" s="6"/>
      <c r="VCB15" s="6"/>
      <c r="VCC15" s="6"/>
      <c r="VCD15" s="6"/>
      <c r="VCE15" s="6"/>
      <c r="VCF15" s="6"/>
      <c r="VCG15" s="6"/>
      <c r="VCH15" s="6"/>
      <c r="VCI15" s="6"/>
      <c r="VCJ15" s="6"/>
      <c r="VCK15" s="6"/>
      <c r="VCL15" s="6"/>
      <c r="VCM15" s="6"/>
      <c r="VCN15" s="6"/>
      <c r="VCO15" s="6"/>
      <c r="VCP15" s="6"/>
      <c r="VCQ15" s="6"/>
      <c r="VCR15" s="6"/>
      <c r="VCS15" s="6"/>
      <c r="VCT15" s="6"/>
      <c r="VCU15" s="6"/>
      <c r="VCV15" s="6"/>
      <c r="VCW15" s="6"/>
      <c r="VCX15" s="6"/>
      <c r="VCY15" s="6"/>
      <c r="VCZ15" s="6"/>
      <c r="VDA15" s="6"/>
      <c r="VDB15" s="6"/>
      <c r="VDC15" s="6"/>
      <c r="VDD15" s="6"/>
      <c r="VDE15" s="6"/>
      <c r="VDF15" s="6"/>
      <c r="VDG15" s="6"/>
      <c r="VDH15" s="6"/>
      <c r="VDI15" s="6"/>
      <c r="VDJ15" s="6"/>
      <c r="VDK15" s="6"/>
      <c r="VDL15" s="6"/>
      <c r="VDM15" s="6"/>
      <c r="VDN15" s="6"/>
      <c r="VDO15" s="6"/>
      <c r="VDP15" s="6"/>
      <c r="VDQ15" s="6"/>
      <c r="VDR15" s="6"/>
      <c r="VDS15" s="6"/>
      <c r="VDT15" s="6"/>
      <c r="VDU15" s="6"/>
      <c r="VDV15" s="6"/>
      <c r="VDW15" s="6"/>
      <c r="VDX15" s="6"/>
      <c r="VDY15" s="6"/>
      <c r="VDZ15" s="6"/>
      <c r="VEA15" s="6"/>
      <c r="VEB15" s="6"/>
      <c r="VEC15" s="6"/>
      <c r="VED15" s="6"/>
      <c r="VEE15" s="6"/>
      <c r="VEF15" s="6"/>
      <c r="VEG15" s="6"/>
      <c r="VEH15" s="6"/>
      <c r="VEI15" s="6"/>
      <c r="VEJ15" s="6"/>
      <c r="VEK15" s="6"/>
      <c r="VEL15" s="6"/>
      <c r="VEM15" s="6"/>
      <c r="VEN15" s="6"/>
      <c r="VEO15" s="6"/>
      <c r="VEP15" s="6"/>
      <c r="VEQ15" s="6"/>
      <c r="VER15" s="6"/>
      <c r="VES15" s="6"/>
      <c r="VET15" s="6"/>
      <c r="VEU15" s="6"/>
      <c r="VEV15" s="6"/>
      <c r="VEW15" s="6"/>
      <c r="VEX15" s="6"/>
      <c r="VEY15" s="6"/>
      <c r="VEZ15" s="6"/>
      <c r="VFA15" s="6"/>
      <c r="VFB15" s="6"/>
      <c r="VFC15" s="6"/>
      <c r="VFD15" s="6"/>
      <c r="VFE15" s="6"/>
      <c r="VFF15" s="6"/>
      <c r="VFG15" s="6"/>
      <c r="VFH15" s="6"/>
      <c r="VFI15" s="6"/>
      <c r="VFJ15" s="6"/>
      <c r="VFK15" s="6"/>
      <c r="VFL15" s="6"/>
      <c r="VFM15" s="6"/>
      <c r="VFN15" s="6"/>
      <c r="VFO15" s="6"/>
      <c r="VFP15" s="6"/>
      <c r="VFQ15" s="6"/>
      <c r="VFR15" s="6"/>
      <c r="VFS15" s="6"/>
      <c r="VFT15" s="6"/>
      <c r="VFU15" s="6"/>
      <c r="VFV15" s="6"/>
      <c r="VFW15" s="6"/>
      <c r="VFX15" s="6"/>
      <c r="VFY15" s="6"/>
      <c r="VFZ15" s="6"/>
      <c r="VGA15" s="6"/>
      <c r="VGB15" s="6"/>
      <c r="VGC15" s="6"/>
      <c r="VGD15" s="6"/>
      <c r="VGE15" s="6"/>
      <c r="VGF15" s="6"/>
      <c r="VGG15" s="6"/>
      <c r="VGH15" s="6"/>
      <c r="VGI15" s="6"/>
      <c r="VGJ15" s="6"/>
      <c r="VGK15" s="6"/>
      <c r="VGL15" s="6"/>
      <c r="VGM15" s="6"/>
      <c r="VGN15" s="6"/>
      <c r="VGO15" s="6"/>
      <c r="VGP15" s="6"/>
      <c r="VGQ15" s="6"/>
      <c r="VGR15" s="6"/>
      <c r="VGS15" s="6"/>
      <c r="VGT15" s="6"/>
      <c r="VGU15" s="6"/>
      <c r="VGV15" s="6"/>
      <c r="VGW15" s="6"/>
      <c r="VGX15" s="6"/>
      <c r="VGY15" s="6"/>
      <c r="VGZ15" s="6"/>
      <c r="VHA15" s="6"/>
      <c r="VHB15" s="6"/>
      <c r="VHC15" s="6"/>
      <c r="VHD15" s="6"/>
      <c r="VHE15" s="6"/>
      <c r="VHF15" s="6"/>
      <c r="VHG15" s="6"/>
      <c r="VHH15" s="6"/>
      <c r="VHI15" s="6"/>
      <c r="VHJ15" s="6"/>
      <c r="VHK15" s="6"/>
      <c r="VHL15" s="6"/>
      <c r="VHM15" s="6"/>
      <c r="VHN15" s="6"/>
      <c r="VHO15" s="6"/>
      <c r="VHP15" s="6"/>
      <c r="VHQ15" s="6"/>
      <c r="VHR15" s="6"/>
      <c r="VHS15" s="6"/>
      <c r="VHT15" s="6"/>
      <c r="VHU15" s="6"/>
      <c r="VHV15" s="6"/>
      <c r="VHW15" s="6"/>
      <c r="VHX15" s="6"/>
      <c r="VHY15" s="6"/>
      <c r="VHZ15" s="6"/>
      <c r="VIA15" s="6"/>
      <c r="VIB15" s="6"/>
      <c r="VIC15" s="6"/>
      <c r="VID15" s="6"/>
      <c r="VIE15" s="6"/>
      <c r="VIF15" s="6"/>
      <c r="VIG15" s="6"/>
      <c r="VIH15" s="6"/>
      <c r="VII15" s="6"/>
      <c r="VIJ15" s="6"/>
      <c r="VIK15" s="6"/>
      <c r="VIL15" s="6"/>
      <c r="VIM15" s="6"/>
      <c r="VIN15" s="6"/>
      <c r="VIO15" s="6"/>
      <c r="VIP15" s="6"/>
      <c r="VIQ15" s="6"/>
      <c r="VIR15" s="6"/>
      <c r="VIS15" s="6"/>
      <c r="VIT15" s="6"/>
      <c r="VIU15" s="6"/>
      <c r="VIV15" s="6"/>
      <c r="VIW15" s="6"/>
      <c r="VIX15" s="6"/>
      <c r="VIY15" s="6"/>
      <c r="VIZ15" s="6"/>
      <c r="VJA15" s="6"/>
      <c r="VJB15" s="6"/>
      <c r="VJC15" s="6"/>
      <c r="VJD15" s="6"/>
      <c r="VJE15" s="6"/>
      <c r="VJF15" s="6"/>
      <c r="VJG15" s="6"/>
      <c r="VJH15" s="6"/>
      <c r="VJI15" s="6"/>
      <c r="VJJ15" s="6"/>
      <c r="VJK15" s="6"/>
      <c r="VJL15" s="6"/>
      <c r="VJM15" s="6"/>
      <c r="VJN15" s="6"/>
      <c r="VJO15" s="6"/>
      <c r="VJP15" s="6"/>
      <c r="VJQ15" s="6"/>
      <c r="VJR15" s="6"/>
      <c r="VJS15" s="6"/>
      <c r="VJT15" s="6"/>
      <c r="VJU15" s="6"/>
      <c r="VJV15" s="6"/>
      <c r="VJW15" s="6"/>
      <c r="VJX15" s="6"/>
      <c r="VJY15" s="6"/>
      <c r="VJZ15" s="6"/>
      <c r="VKA15" s="6"/>
      <c r="VKB15" s="6"/>
      <c r="VKC15" s="6"/>
      <c r="VKD15" s="6"/>
      <c r="VKE15" s="6"/>
      <c r="VKF15" s="6"/>
      <c r="VKG15" s="6"/>
      <c r="VKH15" s="6"/>
      <c r="VKI15" s="6"/>
      <c r="VKJ15" s="6"/>
      <c r="VKK15" s="6"/>
      <c r="VKL15" s="6"/>
      <c r="VKM15" s="6"/>
      <c r="VKN15" s="6"/>
      <c r="VKO15" s="6"/>
      <c r="VKP15" s="6"/>
      <c r="VKQ15" s="6"/>
      <c r="VKR15" s="6"/>
      <c r="VKS15" s="6"/>
      <c r="VKT15" s="6"/>
      <c r="VKU15" s="6"/>
      <c r="VKV15" s="6"/>
      <c r="VKW15" s="6"/>
      <c r="VKX15" s="6"/>
      <c r="VKY15" s="6"/>
      <c r="VKZ15" s="6"/>
      <c r="VLA15" s="6"/>
      <c r="VLB15" s="6"/>
      <c r="VLC15" s="6"/>
      <c r="VLD15" s="6"/>
      <c r="VLE15" s="6"/>
      <c r="VLF15" s="6"/>
      <c r="VLG15" s="6"/>
      <c r="VLH15" s="6"/>
      <c r="VLI15" s="6"/>
      <c r="VLJ15" s="6"/>
      <c r="VLK15" s="6"/>
      <c r="VLL15" s="6"/>
      <c r="VLM15" s="6"/>
      <c r="VLN15" s="6"/>
      <c r="VLO15" s="6"/>
      <c r="VLP15" s="6"/>
      <c r="VLQ15" s="6"/>
      <c r="VLR15" s="6"/>
      <c r="VLS15" s="6"/>
      <c r="VLT15" s="6"/>
      <c r="VLU15" s="6"/>
      <c r="VLV15" s="6"/>
      <c r="VLW15" s="6"/>
      <c r="VLX15" s="6"/>
      <c r="VLY15" s="6"/>
      <c r="VLZ15" s="6"/>
      <c r="VMA15" s="6"/>
      <c r="VMB15" s="6"/>
      <c r="VMC15" s="6"/>
      <c r="VMD15" s="6"/>
      <c r="VME15" s="6"/>
      <c r="VMF15" s="6"/>
      <c r="VMG15" s="6"/>
      <c r="VMH15" s="6"/>
      <c r="VMI15" s="6"/>
      <c r="VMJ15" s="6"/>
      <c r="VMK15" s="6"/>
      <c r="VML15" s="6"/>
      <c r="VMM15" s="6"/>
      <c r="VMN15" s="6"/>
      <c r="VMO15" s="6"/>
      <c r="VMP15" s="6"/>
      <c r="VMQ15" s="6"/>
      <c r="VMR15" s="6"/>
      <c r="VMS15" s="6"/>
      <c r="VMT15" s="6"/>
      <c r="VMU15" s="6"/>
      <c r="VMV15" s="6"/>
      <c r="VMW15" s="6"/>
      <c r="VMX15" s="6"/>
      <c r="VMY15" s="6"/>
      <c r="VMZ15" s="6"/>
      <c r="VNA15" s="6"/>
      <c r="VNB15" s="6"/>
      <c r="VNC15" s="6"/>
      <c r="VND15" s="6"/>
      <c r="VNE15" s="6"/>
      <c r="VNF15" s="6"/>
      <c r="VNG15" s="6"/>
      <c r="VNH15" s="6"/>
      <c r="VNI15" s="6"/>
      <c r="VNJ15" s="6"/>
      <c r="VNK15" s="6"/>
      <c r="VNL15" s="6"/>
      <c r="VNM15" s="6"/>
      <c r="VNN15" s="6"/>
      <c r="VNO15" s="6"/>
      <c r="VNP15" s="6"/>
      <c r="VNQ15" s="6"/>
      <c r="VNR15" s="6"/>
      <c r="VNS15" s="6"/>
      <c r="VNT15" s="6"/>
      <c r="VNU15" s="6"/>
      <c r="VNV15" s="6"/>
      <c r="VNW15" s="6"/>
      <c r="VNX15" s="6"/>
      <c r="VNY15" s="6"/>
      <c r="VNZ15" s="6"/>
      <c r="VOA15" s="6"/>
      <c r="VOB15" s="6"/>
      <c r="VOC15" s="6"/>
      <c r="VOD15" s="6"/>
      <c r="VOE15" s="6"/>
      <c r="VOF15" s="6"/>
      <c r="VOG15" s="6"/>
      <c r="VOH15" s="6"/>
      <c r="VOI15" s="6"/>
      <c r="VOJ15" s="6"/>
      <c r="VOK15" s="6"/>
      <c r="VOL15" s="6"/>
      <c r="VOM15" s="6"/>
      <c r="VON15" s="6"/>
      <c r="VOO15" s="6"/>
      <c r="VOP15" s="6"/>
      <c r="VOQ15" s="6"/>
      <c r="VOR15" s="6"/>
      <c r="VOS15" s="6"/>
      <c r="VOT15" s="6"/>
      <c r="VOU15" s="6"/>
      <c r="VOV15" s="6"/>
      <c r="VOW15" s="6"/>
      <c r="VOX15" s="6"/>
      <c r="VOY15" s="6"/>
      <c r="VOZ15" s="6"/>
      <c r="VPA15" s="6"/>
      <c r="VPB15" s="6"/>
      <c r="VPC15" s="6"/>
      <c r="VPD15" s="6"/>
      <c r="VPE15" s="6"/>
      <c r="VPF15" s="6"/>
      <c r="VPG15" s="6"/>
      <c r="VPH15" s="6"/>
      <c r="VPI15" s="6"/>
      <c r="VPJ15" s="6"/>
      <c r="VPK15" s="6"/>
      <c r="VPL15" s="6"/>
      <c r="VPM15" s="6"/>
      <c r="VPN15" s="6"/>
      <c r="VPO15" s="6"/>
      <c r="VPP15" s="6"/>
      <c r="VPQ15" s="6"/>
      <c r="VPR15" s="6"/>
      <c r="VPS15" s="6"/>
      <c r="VPT15" s="6"/>
      <c r="VPU15" s="6"/>
      <c r="VPV15" s="6"/>
      <c r="VPW15" s="6"/>
      <c r="VPX15" s="6"/>
      <c r="VPY15" s="6"/>
      <c r="VPZ15" s="6"/>
      <c r="VQA15" s="6"/>
      <c r="VQB15" s="6"/>
      <c r="VQC15" s="6"/>
      <c r="VQD15" s="6"/>
      <c r="VQE15" s="6"/>
      <c r="VQF15" s="6"/>
      <c r="VQG15" s="6"/>
      <c r="VQH15" s="6"/>
      <c r="VQI15" s="6"/>
      <c r="VQJ15" s="6"/>
      <c r="VQK15" s="6"/>
      <c r="VQL15" s="6"/>
      <c r="VQM15" s="6"/>
      <c r="VQN15" s="6"/>
      <c r="VQO15" s="6"/>
      <c r="VQP15" s="6"/>
      <c r="VQQ15" s="6"/>
      <c r="VQR15" s="6"/>
      <c r="VQS15" s="6"/>
      <c r="VQT15" s="6"/>
      <c r="VQU15" s="6"/>
      <c r="VQV15" s="6"/>
      <c r="VQW15" s="6"/>
      <c r="VQX15" s="6"/>
      <c r="VQY15" s="6"/>
      <c r="VQZ15" s="6"/>
      <c r="VRA15" s="6"/>
      <c r="VRB15" s="6"/>
      <c r="VRC15" s="6"/>
      <c r="VRD15" s="6"/>
      <c r="VRE15" s="6"/>
      <c r="VRF15" s="6"/>
      <c r="VRG15" s="6"/>
      <c r="VRH15" s="6"/>
      <c r="VRI15" s="6"/>
      <c r="VRJ15" s="6"/>
      <c r="VRK15" s="6"/>
      <c r="VRL15" s="6"/>
      <c r="VRM15" s="6"/>
      <c r="VRN15" s="6"/>
      <c r="VRO15" s="6"/>
      <c r="VRP15" s="6"/>
      <c r="VRQ15" s="6"/>
      <c r="VRR15" s="6"/>
      <c r="VRS15" s="6"/>
      <c r="VRT15" s="6"/>
      <c r="VRU15" s="6"/>
      <c r="VRV15" s="6"/>
      <c r="VRW15" s="6"/>
      <c r="VRX15" s="6"/>
      <c r="VRY15" s="6"/>
      <c r="VRZ15" s="6"/>
      <c r="VSA15" s="6"/>
      <c r="VSB15" s="6"/>
      <c r="VSC15" s="6"/>
      <c r="VSD15" s="6"/>
      <c r="VSE15" s="6"/>
      <c r="VSF15" s="6"/>
      <c r="VSG15" s="6"/>
      <c r="VSH15" s="6"/>
      <c r="VSI15" s="6"/>
      <c r="VSJ15" s="6"/>
      <c r="VSK15" s="6"/>
      <c r="VSL15" s="6"/>
      <c r="VSM15" s="6"/>
      <c r="VSN15" s="6"/>
      <c r="VSO15" s="6"/>
      <c r="VSP15" s="6"/>
      <c r="VSQ15" s="6"/>
      <c r="VSR15" s="6"/>
      <c r="VSS15" s="6"/>
      <c r="VST15" s="6"/>
      <c r="VSU15" s="6"/>
      <c r="VSV15" s="6"/>
      <c r="VSW15" s="6"/>
      <c r="VSX15" s="6"/>
      <c r="VSY15" s="6"/>
      <c r="VSZ15" s="6"/>
      <c r="VTA15" s="6"/>
      <c r="VTB15" s="6"/>
      <c r="VTC15" s="6"/>
      <c r="VTD15" s="6"/>
      <c r="VTE15" s="6"/>
      <c r="VTF15" s="6"/>
      <c r="VTG15" s="6"/>
      <c r="VTH15" s="6"/>
      <c r="VTI15" s="6"/>
      <c r="VTJ15" s="6"/>
      <c r="VTK15" s="6"/>
      <c r="VTL15" s="6"/>
      <c r="VTM15" s="6"/>
      <c r="VTN15" s="6"/>
      <c r="VTO15" s="6"/>
      <c r="VTP15" s="6"/>
      <c r="VTQ15" s="6"/>
      <c r="VTR15" s="6"/>
      <c r="VTS15" s="6"/>
      <c r="VTT15" s="6"/>
      <c r="VTU15" s="6"/>
      <c r="VTV15" s="6"/>
      <c r="VTW15" s="6"/>
      <c r="VTX15" s="6"/>
      <c r="VTY15" s="6"/>
      <c r="VTZ15" s="6"/>
      <c r="VUA15" s="6"/>
      <c r="VUB15" s="6"/>
      <c r="VUC15" s="6"/>
      <c r="VUD15" s="6"/>
      <c r="VUE15" s="6"/>
      <c r="VUF15" s="6"/>
      <c r="VUG15" s="6"/>
      <c r="VUH15" s="6"/>
      <c r="VUI15" s="6"/>
      <c r="VUJ15" s="6"/>
      <c r="VUK15" s="6"/>
      <c r="VUL15" s="6"/>
      <c r="VUM15" s="6"/>
      <c r="VUN15" s="6"/>
      <c r="VUO15" s="6"/>
      <c r="VUP15" s="6"/>
      <c r="VUQ15" s="6"/>
      <c r="VUR15" s="6"/>
      <c r="VUS15" s="6"/>
      <c r="VUT15" s="6"/>
      <c r="VUU15" s="6"/>
      <c r="VUV15" s="6"/>
      <c r="VUW15" s="6"/>
      <c r="VUX15" s="6"/>
      <c r="VUY15" s="6"/>
      <c r="VUZ15" s="6"/>
      <c r="VVA15" s="6"/>
      <c r="VVB15" s="6"/>
      <c r="VVC15" s="6"/>
      <c r="VVD15" s="6"/>
      <c r="VVE15" s="6"/>
      <c r="VVF15" s="6"/>
      <c r="VVG15" s="6"/>
      <c r="VVH15" s="6"/>
      <c r="VVI15" s="6"/>
      <c r="VVJ15" s="6"/>
      <c r="VVK15" s="6"/>
      <c r="VVL15" s="6"/>
      <c r="VVM15" s="6"/>
      <c r="VVN15" s="6"/>
      <c r="VVO15" s="6"/>
      <c r="VVP15" s="6"/>
      <c r="VVQ15" s="6"/>
      <c r="VVR15" s="6"/>
      <c r="VVS15" s="6"/>
      <c r="VVT15" s="6"/>
      <c r="VVU15" s="6"/>
      <c r="VVV15" s="6"/>
      <c r="VVW15" s="6"/>
      <c r="VVX15" s="6"/>
      <c r="VVY15" s="6"/>
      <c r="VVZ15" s="6"/>
      <c r="VWA15" s="6"/>
      <c r="VWB15" s="6"/>
      <c r="VWC15" s="6"/>
      <c r="VWD15" s="6"/>
      <c r="VWE15" s="6"/>
      <c r="VWF15" s="6"/>
      <c r="VWG15" s="6"/>
      <c r="VWH15" s="6"/>
      <c r="VWI15" s="6"/>
      <c r="VWJ15" s="6"/>
      <c r="VWK15" s="6"/>
      <c r="VWL15" s="6"/>
      <c r="VWM15" s="6"/>
      <c r="VWN15" s="6"/>
      <c r="VWO15" s="6"/>
      <c r="VWP15" s="6"/>
      <c r="VWQ15" s="6"/>
      <c r="VWR15" s="6"/>
      <c r="VWS15" s="6"/>
      <c r="VWT15" s="6"/>
      <c r="VWU15" s="6"/>
      <c r="VWV15" s="6"/>
      <c r="VWW15" s="6"/>
      <c r="VWX15" s="6"/>
      <c r="VWY15" s="6"/>
      <c r="VWZ15" s="6"/>
      <c r="VXA15" s="6"/>
      <c r="VXB15" s="6"/>
      <c r="VXC15" s="6"/>
      <c r="VXD15" s="6"/>
      <c r="VXE15" s="6"/>
      <c r="VXF15" s="6"/>
      <c r="VXG15" s="6"/>
      <c r="VXH15" s="6"/>
      <c r="VXI15" s="6"/>
      <c r="VXJ15" s="6"/>
      <c r="VXK15" s="6"/>
      <c r="VXL15" s="6"/>
      <c r="VXM15" s="6"/>
      <c r="VXN15" s="6"/>
      <c r="VXO15" s="6"/>
      <c r="VXP15" s="6"/>
      <c r="VXQ15" s="6"/>
      <c r="VXR15" s="6"/>
      <c r="VXS15" s="6"/>
      <c r="VXT15" s="6"/>
      <c r="VXU15" s="6"/>
      <c r="VXV15" s="6"/>
      <c r="VXW15" s="6"/>
      <c r="VXX15" s="6"/>
      <c r="VXY15" s="6"/>
      <c r="VXZ15" s="6"/>
      <c r="VYA15" s="6"/>
      <c r="VYB15" s="6"/>
      <c r="VYC15" s="6"/>
      <c r="VYD15" s="6"/>
      <c r="VYE15" s="6"/>
      <c r="VYF15" s="6"/>
      <c r="VYG15" s="6"/>
      <c r="VYH15" s="6"/>
      <c r="VYI15" s="6"/>
      <c r="VYJ15" s="6"/>
      <c r="VYK15" s="6"/>
      <c r="VYL15" s="6"/>
      <c r="VYM15" s="6"/>
      <c r="VYN15" s="6"/>
      <c r="VYO15" s="6"/>
      <c r="VYP15" s="6"/>
      <c r="VYQ15" s="6"/>
      <c r="VYR15" s="6"/>
      <c r="VYS15" s="6"/>
      <c r="VYT15" s="6"/>
      <c r="VYU15" s="6"/>
      <c r="VYV15" s="6"/>
      <c r="VYW15" s="6"/>
      <c r="VYX15" s="6"/>
      <c r="VYY15" s="6"/>
      <c r="VYZ15" s="6"/>
      <c r="VZA15" s="6"/>
      <c r="VZB15" s="6"/>
      <c r="VZC15" s="6"/>
      <c r="VZD15" s="6"/>
      <c r="VZE15" s="6"/>
      <c r="VZF15" s="6"/>
      <c r="VZG15" s="6"/>
      <c r="VZH15" s="6"/>
      <c r="VZI15" s="6"/>
      <c r="VZJ15" s="6"/>
      <c r="VZK15" s="6"/>
      <c r="VZL15" s="6"/>
      <c r="VZM15" s="6"/>
      <c r="VZN15" s="6"/>
      <c r="VZO15" s="6"/>
      <c r="VZP15" s="6"/>
      <c r="VZQ15" s="6"/>
      <c r="VZR15" s="6"/>
      <c r="VZS15" s="6"/>
      <c r="VZT15" s="6"/>
      <c r="VZU15" s="6"/>
      <c r="VZV15" s="6"/>
      <c r="VZW15" s="6"/>
      <c r="VZX15" s="6"/>
      <c r="VZY15" s="6"/>
      <c r="VZZ15" s="6"/>
      <c r="WAA15" s="6"/>
      <c r="WAB15" s="6"/>
      <c r="WAC15" s="6"/>
      <c r="WAD15" s="6"/>
      <c r="WAE15" s="6"/>
      <c r="WAF15" s="6"/>
      <c r="WAG15" s="6"/>
      <c r="WAH15" s="6"/>
      <c r="WAI15" s="6"/>
      <c r="WAJ15" s="6"/>
      <c r="WAK15" s="6"/>
      <c r="WAL15" s="6"/>
      <c r="WAM15" s="6"/>
      <c r="WAN15" s="6"/>
      <c r="WAO15" s="6"/>
      <c r="WAP15" s="6"/>
      <c r="WAQ15" s="6"/>
      <c r="WAR15" s="6"/>
      <c r="WAS15" s="6"/>
      <c r="WAT15" s="6"/>
      <c r="WAU15" s="6"/>
      <c r="WAV15" s="6"/>
      <c r="WAW15" s="6"/>
      <c r="WAX15" s="6"/>
      <c r="WAY15" s="6"/>
      <c r="WAZ15" s="6"/>
      <c r="WBA15" s="6"/>
      <c r="WBB15" s="6"/>
      <c r="WBC15" s="6"/>
      <c r="WBD15" s="6"/>
      <c r="WBE15" s="6"/>
      <c r="WBF15" s="6"/>
      <c r="WBG15" s="6"/>
      <c r="WBH15" s="6"/>
      <c r="WBI15" s="6"/>
      <c r="WBJ15" s="6"/>
      <c r="WBK15" s="6"/>
      <c r="WBL15" s="6"/>
      <c r="WBM15" s="6"/>
      <c r="WBN15" s="6"/>
      <c r="WBO15" s="6"/>
      <c r="WBP15" s="6"/>
      <c r="WBQ15" s="6"/>
      <c r="WBR15" s="6"/>
      <c r="WBS15" s="6"/>
      <c r="WBT15" s="6"/>
      <c r="WBU15" s="6"/>
      <c r="WBV15" s="6"/>
      <c r="WBW15" s="6"/>
      <c r="WBX15" s="6"/>
      <c r="WBY15" s="6"/>
      <c r="WBZ15" s="6"/>
      <c r="WCA15" s="6"/>
      <c r="WCB15" s="6"/>
      <c r="WCC15" s="6"/>
      <c r="WCD15" s="6"/>
      <c r="WCE15" s="6"/>
      <c r="WCF15" s="6"/>
      <c r="WCG15" s="6"/>
      <c r="WCH15" s="6"/>
      <c r="WCI15" s="6"/>
      <c r="WCJ15" s="6"/>
      <c r="WCK15" s="6"/>
      <c r="WCL15" s="6"/>
      <c r="WCM15" s="6"/>
      <c r="WCN15" s="6"/>
      <c r="WCO15" s="6"/>
      <c r="WCP15" s="6"/>
      <c r="WCQ15" s="6"/>
      <c r="WCR15" s="6"/>
      <c r="WCS15" s="6"/>
      <c r="WCT15" s="6"/>
      <c r="WCU15" s="6"/>
      <c r="WCV15" s="6"/>
      <c r="WCW15" s="6"/>
      <c r="WCX15" s="6"/>
      <c r="WCY15" s="6"/>
      <c r="WCZ15" s="6"/>
      <c r="WDA15" s="6"/>
      <c r="WDB15" s="6"/>
      <c r="WDC15" s="6"/>
      <c r="WDD15" s="6"/>
      <c r="WDE15" s="6"/>
      <c r="WDF15" s="6"/>
      <c r="WDG15" s="6"/>
      <c r="WDH15" s="6"/>
      <c r="WDI15" s="6"/>
      <c r="WDJ15" s="6"/>
      <c r="WDK15" s="6"/>
      <c r="WDL15" s="6"/>
      <c r="WDM15" s="6"/>
      <c r="WDN15" s="6"/>
      <c r="WDO15" s="6"/>
      <c r="WDP15" s="6"/>
      <c r="WDQ15" s="6"/>
      <c r="WDR15" s="6"/>
      <c r="WDS15" s="6"/>
      <c r="WDT15" s="6"/>
      <c r="WDU15" s="6"/>
      <c r="WDV15" s="6"/>
      <c r="WDW15" s="6"/>
      <c r="WDX15" s="6"/>
      <c r="WDY15" s="6"/>
      <c r="WDZ15" s="6"/>
      <c r="WEA15" s="6"/>
      <c r="WEB15" s="6"/>
      <c r="WEC15" s="6"/>
      <c r="WED15" s="6"/>
      <c r="WEE15" s="6"/>
      <c r="WEF15" s="6"/>
      <c r="WEG15" s="6"/>
      <c r="WEH15" s="6"/>
      <c r="WEI15" s="6"/>
      <c r="WEJ15" s="6"/>
      <c r="WEK15" s="6"/>
      <c r="WEL15" s="6"/>
      <c r="WEM15" s="6"/>
      <c r="WEN15" s="6"/>
      <c r="WEO15" s="6"/>
      <c r="WEP15" s="6"/>
      <c r="WEQ15" s="6"/>
      <c r="WER15" s="6"/>
      <c r="WES15" s="6"/>
      <c r="WET15" s="6"/>
      <c r="WEU15" s="6"/>
      <c r="WEV15" s="6"/>
      <c r="WEW15" s="6"/>
      <c r="WEX15" s="6"/>
      <c r="WEY15" s="6"/>
      <c r="WEZ15" s="6"/>
      <c r="WFA15" s="6"/>
      <c r="WFB15" s="6"/>
      <c r="WFC15" s="6"/>
      <c r="WFD15" s="6"/>
      <c r="WFE15" s="6"/>
      <c r="WFF15" s="6"/>
      <c r="WFG15" s="6"/>
      <c r="WFH15" s="6"/>
      <c r="WFI15" s="6"/>
      <c r="WFJ15" s="6"/>
      <c r="WFK15" s="6"/>
      <c r="WFL15" s="6"/>
      <c r="WFM15" s="6"/>
      <c r="WFN15" s="6"/>
      <c r="WFO15" s="6"/>
      <c r="WFP15" s="6"/>
      <c r="WFQ15" s="6"/>
      <c r="WFR15" s="6"/>
      <c r="WFS15" s="6"/>
      <c r="WFT15" s="6"/>
      <c r="WFU15" s="6"/>
      <c r="WFV15" s="6"/>
      <c r="WFW15" s="6"/>
      <c r="WFX15" s="6"/>
      <c r="WFY15" s="6"/>
      <c r="WFZ15" s="6"/>
      <c r="WGA15" s="6"/>
      <c r="WGB15" s="6"/>
      <c r="WGC15" s="6"/>
      <c r="WGD15" s="6"/>
      <c r="WGE15" s="6"/>
      <c r="WGF15" s="6"/>
      <c r="WGG15" s="6"/>
      <c r="WGH15" s="6"/>
      <c r="WGI15" s="6"/>
      <c r="WGJ15" s="6"/>
      <c r="WGK15" s="6"/>
      <c r="WGL15" s="6"/>
      <c r="WGM15" s="6"/>
      <c r="WGN15" s="6"/>
      <c r="WGO15" s="6"/>
      <c r="WGP15" s="6"/>
      <c r="WGQ15" s="6"/>
      <c r="WGR15" s="6"/>
      <c r="WGS15" s="6"/>
      <c r="WGT15" s="6"/>
      <c r="WGU15" s="6"/>
      <c r="WGV15" s="6"/>
      <c r="WGW15" s="6"/>
      <c r="WGX15" s="6"/>
      <c r="WGY15" s="6"/>
      <c r="WGZ15" s="6"/>
      <c r="WHA15" s="6"/>
      <c r="WHB15" s="6"/>
      <c r="WHC15" s="6"/>
      <c r="WHD15" s="6"/>
      <c r="WHE15" s="6"/>
      <c r="WHF15" s="6"/>
      <c r="WHG15" s="6"/>
      <c r="WHH15" s="6"/>
      <c r="WHI15" s="6"/>
      <c r="WHJ15" s="6"/>
      <c r="WHK15" s="6"/>
      <c r="WHL15" s="6"/>
      <c r="WHM15" s="6"/>
      <c r="WHN15" s="6"/>
      <c r="WHO15" s="6"/>
      <c r="WHP15" s="6"/>
      <c r="WHQ15" s="6"/>
      <c r="WHR15" s="6"/>
      <c r="WHS15" s="6"/>
      <c r="WHT15" s="6"/>
      <c r="WHU15" s="6"/>
      <c r="WHV15" s="6"/>
      <c r="WHW15" s="6"/>
      <c r="WHX15" s="6"/>
      <c r="WHY15" s="6"/>
      <c r="WHZ15" s="6"/>
      <c r="WIA15" s="6"/>
      <c r="WIB15" s="6"/>
      <c r="WIC15" s="6"/>
      <c r="WID15" s="6"/>
      <c r="WIE15" s="6"/>
      <c r="WIF15" s="6"/>
      <c r="WIG15" s="6"/>
      <c r="WIH15" s="6"/>
      <c r="WII15" s="6"/>
      <c r="WIJ15" s="6"/>
      <c r="WIK15" s="6"/>
      <c r="WIL15" s="6"/>
      <c r="WIM15" s="6"/>
      <c r="WIN15" s="6"/>
      <c r="WIO15" s="6"/>
      <c r="WIP15" s="6"/>
      <c r="WIQ15" s="6"/>
      <c r="WIR15" s="6"/>
      <c r="WIS15" s="6"/>
      <c r="WIT15" s="6"/>
      <c r="WIU15" s="6"/>
      <c r="WIV15" s="6"/>
      <c r="WIW15" s="6"/>
      <c r="WIX15" s="6"/>
      <c r="WIY15" s="6"/>
      <c r="WIZ15" s="6"/>
      <c r="WJA15" s="6"/>
      <c r="WJB15" s="6"/>
      <c r="WJC15" s="6"/>
      <c r="WJD15" s="6"/>
      <c r="WJE15" s="6"/>
      <c r="WJF15" s="6"/>
      <c r="WJG15" s="6"/>
      <c r="WJH15" s="6"/>
      <c r="WJI15" s="6"/>
      <c r="WJJ15" s="6"/>
      <c r="WJK15" s="6"/>
      <c r="WJL15" s="6"/>
      <c r="WJM15" s="6"/>
      <c r="WJN15" s="6"/>
      <c r="WJO15" s="6"/>
      <c r="WJP15" s="6"/>
      <c r="WJQ15" s="6"/>
      <c r="WJR15" s="6"/>
      <c r="WJS15" s="6"/>
      <c r="WJT15" s="6"/>
      <c r="WJU15" s="6"/>
      <c r="WJV15" s="6"/>
      <c r="WJW15" s="6"/>
      <c r="WJX15" s="6"/>
      <c r="WJY15" s="6"/>
      <c r="WJZ15" s="6"/>
      <c r="WKA15" s="6"/>
      <c r="WKB15" s="6"/>
      <c r="WKC15" s="6"/>
      <c r="WKD15" s="6"/>
      <c r="WKE15" s="6"/>
      <c r="WKF15" s="6"/>
      <c r="WKG15" s="6"/>
      <c r="WKH15" s="6"/>
      <c r="WKI15" s="6"/>
      <c r="WKJ15" s="6"/>
      <c r="WKK15" s="6"/>
      <c r="WKL15" s="6"/>
      <c r="WKM15" s="6"/>
      <c r="WKN15" s="6"/>
      <c r="WKO15" s="6"/>
      <c r="WKP15" s="6"/>
      <c r="WKQ15" s="6"/>
      <c r="WKR15" s="6"/>
      <c r="WKS15" s="6"/>
      <c r="WKT15" s="6"/>
      <c r="WKU15" s="6"/>
      <c r="WKV15" s="6"/>
      <c r="WKW15" s="6"/>
      <c r="WKX15" s="6"/>
      <c r="WKY15" s="6"/>
      <c r="WKZ15" s="6"/>
      <c r="WLA15" s="6"/>
      <c r="WLB15" s="6"/>
      <c r="WLC15" s="6"/>
      <c r="WLD15" s="6"/>
      <c r="WLE15" s="6"/>
      <c r="WLF15" s="6"/>
      <c r="WLG15" s="6"/>
      <c r="WLH15" s="6"/>
      <c r="WLI15" s="6"/>
      <c r="WLJ15" s="6"/>
      <c r="WLK15" s="6"/>
      <c r="WLL15" s="6"/>
      <c r="WLM15" s="6"/>
      <c r="WLN15" s="6"/>
      <c r="WLO15" s="6"/>
      <c r="WLP15" s="6"/>
      <c r="WLQ15" s="6"/>
      <c r="WLR15" s="6"/>
      <c r="WLS15" s="6"/>
      <c r="WLT15" s="6"/>
      <c r="WLU15" s="6"/>
      <c r="WLV15" s="6"/>
      <c r="WLW15" s="6"/>
      <c r="WLX15" s="6"/>
      <c r="WLY15" s="6"/>
      <c r="WLZ15" s="6"/>
      <c r="WMA15" s="6"/>
      <c r="WMB15" s="6"/>
      <c r="WMC15" s="6"/>
      <c r="WMD15" s="6"/>
      <c r="WME15" s="6"/>
      <c r="WMF15" s="6"/>
      <c r="WMG15" s="6"/>
      <c r="WMH15" s="6"/>
      <c r="WMI15" s="6"/>
      <c r="WMJ15" s="6"/>
      <c r="WMK15" s="6"/>
      <c r="WML15" s="6"/>
      <c r="WMM15" s="6"/>
      <c r="WMN15" s="6"/>
      <c r="WMO15" s="6"/>
      <c r="WMP15" s="6"/>
      <c r="WMQ15" s="6"/>
      <c r="WMR15" s="6"/>
      <c r="WMS15" s="6"/>
      <c r="WMT15" s="6"/>
      <c r="WMU15" s="6"/>
      <c r="WMV15" s="6"/>
      <c r="WMW15" s="6"/>
      <c r="WMX15" s="6"/>
      <c r="WMY15" s="6"/>
      <c r="WMZ15" s="6"/>
      <c r="WNA15" s="6"/>
      <c r="WNB15" s="6"/>
      <c r="WNC15" s="6"/>
      <c r="WND15" s="6"/>
      <c r="WNE15" s="6"/>
      <c r="WNF15" s="6"/>
      <c r="WNG15" s="6"/>
      <c r="WNH15" s="6"/>
      <c r="WNI15" s="6"/>
      <c r="WNJ15" s="6"/>
      <c r="WNK15" s="6"/>
      <c r="WNL15" s="6"/>
      <c r="WNM15" s="6"/>
      <c r="WNN15" s="6"/>
      <c r="WNO15" s="6"/>
      <c r="WNP15" s="6"/>
      <c r="WNQ15" s="6"/>
      <c r="WNR15" s="6"/>
      <c r="WNS15" s="6"/>
      <c r="WNT15" s="6"/>
      <c r="WNU15" s="6"/>
      <c r="WNV15" s="6"/>
      <c r="WNW15" s="6"/>
      <c r="WNX15" s="6"/>
      <c r="WNY15" s="6"/>
      <c r="WNZ15" s="6"/>
      <c r="WOA15" s="6"/>
      <c r="WOB15" s="6"/>
      <c r="WOC15" s="6"/>
      <c r="WOD15" s="6"/>
      <c r="WOE15" s="6"/>
      <c r="WOF15" s="6"/>
      <c r="WOG15" s="6"/>
      <c r="WOH15" s="6"/>
      <c r="WOI15" s="6"/>
      <c r="WOJ15" s="6"/>
      <c r="WOK15" s="6"/>
      <c r="WOL15" s="6"/>
      <c r="WOM15" s="6"/>
      <c r="WON15" s="6"/>
      <c r="WOO15" s="6"/>
      <c r="WOP15" s="6"/>
      <c r="WOQ15" s="6"/>
      <c r="WOR15" s="6"/>
      <c r="WOS15" s="6"/>
      <c r="WOT15" s="6"/>
      <c r="WOU15" s="6"/>
      <c r="WOV15" s="6"/>
      <c r="WOW15" s="6"/>
      <c r="WOX15" s="6"/>
      <c r="WOY15" s="6"/>
      <c r="WOZ15" s="6"/>
      <c r="WPA15" s="6"/>
      <c r="WPB15" s="6"/>
      <c r="WPC15" s="6"/>
      <c r="WPD15" s="6"/>
      <c r="WPE15" s="6"/>
      <c r="WPF15" s="6"/>
      <c r="WPG15" s="6"/>
      <c r="WPH15" s="6"/>
      <c r="WPI15" s="6"/>
      <c r="WPJ15" s="6"/>
      <c r="WPK15" s="6"/>
      <c r="WPL15" s="6"/>
      <c r="WPM15" s="6"/>
      <c r="WPN15" s="6"/>
      <c r="WPO15" s="6"/>
      <c r="WPP15" s="6"/>
      <c r="WPQ15" s="6"/>
      <c r="WPR15" s="6"/>
      <c r="WPS15" s="6"/>
      <c r="WPT15" s="6"/>
      <c r="WPU15" s="6"/>
      <c r="WPV15" s="6"/>
      <c r="WPW15" s="6"/>
      <c r="WPX15" s="6"/>
      <c r="WPY15" s="6"/>
      <c r="WPZ15" s="6"/>
      <c r="WQA15" s="6"/>
      <c r="WQB15" s="6"/>
      <c r="WQC15" s="6"/>
      <c r="WQD15" s="6"/>
      <c r="WQE15" s="6"/>
      <c r="WQF15" s="6"/>
      <c r="WQG15" s="6"/>
      <c r="WQH15" s="6"/>
      <c r="WQI15" s="6"/>
      <c r="WQJ15" s="6"/>
      <c r="WQK15" s="6"/>
      <c r="WQL15" s="6"/>
      <c r="WQM15" s="6"/>
      <c r="WQN15" s="6"/>
      <c r="WQO15" s="6"/>
      <c r="WQP15" s="6"/>
      <c r="WQQ15" s="6"/>
      <c r="WQR15" s="6"/>
      <c r="WQS15" s="6"/>
      <c r="WQT15" s="6"/>
      <c r="WQU15" s="6"/>
      <c r="WQV15" s="6"/>
      <c r="WQW15" s="6"/>
      <c r="WQX15" s="6"/>
      <c r="WQY15" s="6"/>
      <c r="WQZ15" s="6"/>
      <c r="WRA15" s="6"/>
      <c r="WRB15" s="6"/>
      <c r="WRC15" s="6"/>
      <c r="WRD15" s="6"/>
      <c r="WRE15" s="6"/>
      <c r="WRF15" s="6"/>
      <c r="WRG15" s="6"/>
      <c r="WRH15" s="6"/>
      <c r="WRI15" s="6"/>
      <c r="WRJ15" s="6"/>
      <c r="WRK15" s="6"/>
      <c r="WRL15" s="6"/>
      <c r="WRM15" s="6"/>
      <c r="WRN15" s="6"/>
      <c r="WRO15" s="6"/>
      <c r="WRP15" s="6"/>
      <c r="WRQ15" s="6"/>
      <c r="WRR15" s="6"/>
      <c r="WRS15" s="6"/>
      <c r="WRT15" s="6"/>
      <c r="WRU15" s="6"/>
      <c r="WRV15" s="6"/>
      <c r="WRW15" s="6"/>
      <c r="WRX15" s="6"/>
      <c r="WRY15" s="6"/>
      <c r="WRZ15" s="6"/>
      <c r="WSA15" s="6"/>
      <c r="WSB15" s="6"/>
      <c r="WSC15" s="6"/>
      <c r="WSD15" s="6"/>
      <c r="WSE15" s="6"/>
      <c r="WSF15" s="6"/>
      <c r="WSG15" s="6"/>
      <c r="WSH15" s="6"/>
      <c r="WSI15" s="6"/>
      <c r="WSJ15" s="6"/>
      <c r="WSK15" s="6"/>
      <c r="WSL15" s="6"/>
      <c r="WSM15" s="6"/>
      <c r="WSN15" s="6"/>
      <c r="WSO15" s="6"/>
      <c r="WSP15" s="6"/>
      <c r="WSQ15" s="6"/>
      <c r="WSR15" s="6"/>
      <c r="WSS15" s="6"/>
      <c r="WST15" s="6"/>
      <c r="WSU15" s="6"/>
      <c r="WSV15" s="6"/>
      <c r="WSW15" s="6"/>
      <c r="WSX15" s="6"/>
      <c r="WSY15" s="6"/>
      <c r="WSZ15" s="6"/>
      <c r="WTA15" s="6"/>
      <c r="WTB15" s="6"/>
      <c r="WTC15" s="6"/>
      <c r="WTD15" s="6"/>
      <c r="WTE15" s="6"/>
      <c r="WTF15" s="6"/>
      <c r="WTG15" s="6"/>
      <c r="WTH15" s="6"/>
      <c r="WTI15" s="6"/>
      <c r="WTJ15" s="6"/>
      <c r="WTK15" s="6"/>
      <c r="WTL15" s="6"/>
      <c r="WTM15" s="6"/>
      <c r="WTN15" s="6"/>
      <c r="WTO15" s="6"/>
      <c r="WTP15" s="6"/>
      <c r="WTQ15" s="6"/>
      <c r="WTR15" s="6"/>
      <c r="WTS15" s="6"/>
      <c r="WTT15" s="6"/>
      <c r="WTU15" s="6"/>
      <c r="WTV15" s="6"/>
      <c r="WTW15" s="6"/>
      <c r="WTX15" s="6"/>
      <c r="WTY15" s="6"/>
      <c r="WTZ15" s="6"/>
      <c r="WUA15" s="6"/>
      <c r="WUB15" s="6"/>
      <c r="WUC15" s="6"/>
      <c r="WUD15" s="6"/>
      <c r="WUE15" s="6"/>
      <c r="WUF15" s="6"/>
      <c r="WUG15" s="6"/>
      <c r="WUH15" s="6"/>
      <c r="WUI15" s="6"/>
      <c r="WUJ15" s="6"/>
      <c r="WUK15" s="6"/>
      <c r="WUL15" s="6"/>
      <c r="WUM15" s="6"/>
      <c r="WUN15" s="6"/>
      <c r="WUO15" s="6"/>
      <c r="WUP15" s="6"/>
      <c r="WUQ15" s="6"/>
      <c r="WUR15" s="6"/>
      <c r="WUS15" s="6"/>
      <c r="WUT15" s="6"/>
      <c r="WUU15" s="6"/>
      <c r="WUV15" s="6"/>
      <c r="WUW15" s="6"/>
      <c r="WUX15" s="6"/>
      <c r="WUY15" s="6"/>
      <c r="WUZ15" s="6"/>
      <c r="WVA15" s="6"/>
      <c r="WVB15" s="6"/>
      <c r="WVC15" s="6"/>
      <c r="WVD15" s="6"/>
      <c r="WVE15" s="6"/>
      <c r="WVF15" s="6"/>
      <c r="WVG15" s="6"/>
      <c r="WVH15" s="6"/>
      <c r="WVI15" s="6"/>
      <c r="WVJ15" s="6"/>
      <c r="WVK15" s="6"/>
      <c r="WVL15" s="6"/>
      <c r="WVM15" s="6"/>
      <c r="WVN15" s="6"/>
      <c r="WVO15" s="6"/>
      <c r="WVP15" s="6"/>
      <c r="WVQ15" s="6"/>
      <c r="WVR15" s="6"/>
      <c r="WVS15" s="6"/>
      <c r="WVT15" s="6"/>
      <c r="WVU15" s="6"/>
      <c r="WVV15" s="6"/>
      <c r="WVW15" s="6"/>
      <c r="WVX15" s="6"/>
      <c r="WVY15" s="6"/>
      <c r="WVZ15" s="6"/>
      <c r="WWA15" s="6"/>
      <c r="WWB15" s="6"/>
      <c r="WWC15" s="6"/>
      <c r="WWD15" s="6"/>
      <c r="WWE15" s="6"/>
      <c r="WWF15" s="6"/>
      <c r="WWG15" s="6"/>
      <c r="WWH15" s="6"/>
      <c r="WWI15" s="6"/>
      <c r="WWJ15" s="6"/>
      <c r="WWK15" s="6"/>
      <c r="WWL15" s="6"/>
      <c r="WWM15" s="6"/>
      <c r="WWN15" s="6"/>
      <c r="WWO15" s="6"/>
      <c r="WWP15" s="6"/>
      <c r="WWQ15" s="6"/>
      <c r="WWR15" s="6"/>
      <c r="WWS15" s="6"/>
      <c r="WWT15" s="6"/>
      <c r="WWU15" s="6"/>
      <c r="WWV15" s="6"/>
      <c r="WWW15" s="6"/>
      <c r="WWX15" s="6"/>
      <c r="WWY15" s="6"/>
      <c r="WWZ15" s="6"/>
      <c r="WXA15" s="6"/>
      <c r="WXB15" s="6"/>
      <c r="WXC15" s="6"/>
      <c r="WXD15" s="6"/>
      <c r="WXE15" s="6"/>
      <c r="WXF15" s="6"/>
      <c r="WXG15" s="6"/>
      <c r="WXH15" s="6"/>
      <c r="WXI15" s="6"/>
      <c r="WXJ15" s="6"/>
      <c r="WXK15" s="6"/>
      <c r="WXL15" s="6"/>
      <c r="WXM15" s="6"/>
      <c r="WXN15" s="6"/>
      <c r="WXO15" s="6"/>
      <c r="WXP15" s="6"/>
      <c r="WXQ15" s="6"/>
      <c r="WXR15" s="6"/>
      <c r="WXS15" s="6"/>
      <c r="WXT15" s="6"/>
      <c r="WXU15" s="6"/>
      <c r="WXV15" s="6"/>
      <c r="WXW15" s="6"/>
      <c r="WXX15" s="6"/>
      <c r="WXY15" s="6"/>
      <c r="WXZ15" s="6"/>
      <c r="WYA15" s="6"/>
      <c r="WYB15" s="6"/>
      <c r="WYC15" s="6"/>
      <c r="WYD15" s="6"/>
      <c r="WYE15" s="6"/>
      <c r="WYF15" s="6"/>
      <c r="WYG15" s="6"/>
      <c r="WYH15" s="6"/>
      <c r="WYI15" s="6"/>
      <c r="WYJ15" s="6"/>
      <c r="WYK15" s="6"/>
      <c r="WYL15" s="6"/>
      <c r="WYM15" s="6"/>
      <c r="WYN15" s="6"/>
      <c r="WYO15" s="6"/>
      <c r="WYP15" s="6"/>
      <c r="WYQ15" s="6"/>
      <c r="WYR15" s="6"/>
      <c r="WYS15" s="6"/>
      <c r="WYT15" s="6"/>
      <c r="WYU15" s="6"/>
      <c r="WYV15" s="6"/>
      <c r="WYW15" s="6"/>
      <c r="WYX15" s="6"/>
      <c r="WYY15" s="6"/>
      <c r="WYZ15" s="6"/>
      <c r="WZA15" s="6"/>
      <c r="WZB15" s="6"/>
      <c r="WZC15" s="6"/>
      <c r="WZD15" s="6"/>
      <c r="WZE15" s="6"/>
      <c r="WZF15" s="6"/>
      <c r="WZG15" s="6"/>
      <c r="WZH15" s="6"/>
      <c r="WZI15" s="6"/>
      <c r="WZJ15" s="6"/>
      <c r="WZK15" s="6"/>
      <c r="WZL15" s="6"/>
      <c r="WZM15" s="6"/>
      <c r="WZN15" s="6"/>
      <c r="WZO15" s="6"/>
      <c r="WZP15" s="6"/>
      <c r="WZQ15" s="6"/>
      <c r="WZR15" s="6"/>
      <c r="WZS15" s="6"/>
      <c r="WZT15" s="6"/>
      <c r="WZU15" s="6"/>
      <c r="WZV15" s="6"/>
      <c r="WZW15" s="6"/>
      <c r="WZX15" s="6"/>
      <c r="WZY15" s="6"/>
      <c r="WZZ15" s="6"/>
      <c r="XAA15" s="6"/>
      <c r="XAB15" s="6"/>
      <c r="XAC15" s="6"/>
      <c r="XAD15" s="6"/>
      <c r="XAE15" s="6"/>
      <c r="XAF15" s="6"/>
      <c r="XAG15" s="6"/>
      <c r="XAH15" s="6"/>
      <c r="XAI15" s="6"/>
      <c r="XAJ15" s="6"/>
      <c r="XAK15" s="6"/>
      <c r="XAL15" s="6"/>
      <c r="XAM15" s="6"/>
      <c r="XAN15" s="6"/>
      <c r="XAO15" s="6"/>
      <c r="XAP15" s="6"/>
      <c r="XAQ15" s="6"/>
      <c r="XAR15" s="6"/>
      <c r="XAS15" s="6"/>
      <c r="XAT15" s="6"/>
      <c r="XAU15" s="6"/>
      <c r="XAV15" s="6"/>
      <c r="XAW15" s="6"/>
      <c r="XAX15" s="6"/>
      <c r="XAY15" s="6"/>
      <c r="XAZ15" s="6"/>
      <c r="XBA15" s="6"/>
      <c r="XBB15" s="6"/>
      <c r="XBC15" s="6"/>
      <c r="XBD15" s="6"/>
      <c r="XBE15" s="6"/>
      <c r="XBF15" s="6"/>
      <c r="XBG15" s="6"/>
      <c r="XBH15" s="6"/>
      <c r="XBI15" s="6"/>
      <c r="XBJ15" s="6"/>
      <c r="XBK15" s="6"/>
      <c r="XBL15" s="6"/>
      <c r="XBM15" s="6"/>
      <c r="XBN15" s="6"/>
      <c r="XBO15" s="6"/>
      <c r="XBP15" s="6"/>
      <c r="XBQ15" s="6"/>
      <c r="XBR15" s="6"/>
      <c r="XBS15" s="6"/>
      <c r="XBT15" s="6"/>
      <c r="XBU15" s="6"/>
      <c r="XBV15" s="6"/>
      <c r="XBW15" s="6"/>
      <c r="XBX15" s="6"/>
      <c r="XBY15" s="6"/>
      <c r="XBZ15" s="6"/>
      <c r="XCA15" s="6"/>
      <c r="XCB15" s="6"/>
      <c r="XCC15" s="6"/>
      <c r="XCD15" s="6"/>
      <c r="XCE15" s="6"/>
      <c r="XCF15" s="6"/>
      <c r="XCG15" s="6"/>
      <c r="XCH15" s="6"/>
      <c r="XCI15" s="6"/>
      <c r="XCJ15" s="6"/>
      <c r="XCK15" s="6"/>
      <c r="XCL15" s="6"/>
      <c r="XCM15" s="6"/>
      <c r="XCN15" s="6"/>
      <c r="XCO15" s="6"/>
      <c r="XCP15" s="6"/>
      <c r="XCQ15" s="6"/>
      <c r="XCR15" s="6"/>
      <c r="XCS15" s="6"/>
      <c r="XCT15" s="6"/>
      <c r="XCU15" s="6"/>
      <c r="XCV15" s="6"/>
      <c r="XCW15" s="6"/>
      <c r="XCX15" s="6"/>
      <c r="XCY15" s="6"/>
      <c r="XCZ15" s="6"/>
      <c r="XDA15" s="6"/>
      <c r="XDB15" s="6"/>
      <c r="XDC15" s="6"/>
      <c r="XDD15" s="6"/>
      <c r="XDE15" s="6"/>
      <c r="XDF15" s="6"/>
      <c r="XDG15" s="6"/>
      <c r="XDH15" s="6"/>
      <c r="XDI15" s="6"/>
      <c r="XDJ15" s="6"/>
      <c r="XDK15" s="6"/>
      <c r="XDL15" s="6"/>
      <c r="XDM15" s="6"/>
      <c r="XDN15" s="6"/>
      <c r="XDO15" s="6"/>
      <c r="XDP15" s="6"/>
      <c r="XDQ15" s="6"/>
      <c r="XDR15" s="6"/>
      <c r="XDS15" s="6"/>
      <c r="XDT15" s="6"/>
      <c r="XDU15" s="6"/>
      <c r="XDV15" s="6"/>
      <c r="XDW15" s="6"/>
      <c r="XDX15" s="6"/>
      <c r="XDY15" s="6"/>
      <c r="XDZ15" s="6"/>
      <c r="XEA15" s="6"/>
      <c r="XEB15" s="6"/>
      <c r="XEC15" s="6"/>
      <c r="XED15" s="6"/>
      <c r="XEE15" s="6"/>
      <c r="XEF15" s="6"/>
      <c r="XEG15" s="6"/>
      <c r="XEH15" s="6"/>
      <c r="XEI15" s="6"/>
      <c r="XEJ15" s="6"/>
      <c r="XEK15" s="6"/>
      <c r="XEL15" s="6"/>
      <c r="XEM15" s="6"/>
      <c r="XEN15" s="6"/>
    </row>
    <row r="16" spans="1:16368" s="5" customFormat="1" ht="15" customHeight="1" x14ac:dyDescent="0.25">
      <c r="A16" s="6"/>
      <c r="B16" s="3"/>
      <c r="C16" s="144" t="s">
        <v>19</v>
      </c>
      <c r="D16" s="142">
        <v>439.75953707000002</v>
      </c>
      <c r="E16" s="142">
        <v>376.68818971426037</v>
      </c>
      <c r="F16" s="50">
        <v>-0.14342235253376684</v>
      </c>
      <c r="G16" s="100"/>
      <c r="H16" s="142">
        <v>128.39180999999999</v>
      </c>
      <c r="I16" s="142">
        <v>69.616532518756387</v>
      </c>
      <c r="J16" s="50">
        <v>-0.45778058180847836</v>
      </c>
      <c r="K16" s="6"/>
      <c r="L1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row>
    <row r="17" spans="1:16368" s="5" customFormat="1" ht="15" customHeight="1" x14ac:dyDescent="0.25">
      <c r="A17" s="6"/>
      <c r="B17" s="3"/>
      <c r="C17" s="144" t="s">
        <v>104</v>
      </c>
      <c r="D17" s="142">
        <v>1564.4727033500001</v>
      </c>
      <c r="E17" s="142">
        <v>2335.7582098296848</v>
      </c>
      <c r="F17" s="50">
        <v>0.49300029641177739</v>
      </c>
      <c r="G17" s="100"/>
      <c r="H17" s="142">
        <v>827.24027000000001</v>
      </c>
      <c r="I17" s="142">
        <v>1067.916340456627</v>
      </c>
      <c r="J17" s="50">
        <v>0.29093853283596438</v>
      </c>
      <c r="K17" s="6"/>
      <c r="L17"/>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c r="KB17" s="6"/>
      <c r="KC17" s="6"/>
      <c r="KD17" s="6"/>
      <c r="KE17" s="6"/>
      <c r="KF17" s="6"/>
      <c r="KG17" s="6"/>
      <c r="KH17" s="6"/>
      <c r="KI17" s="6"/>
      <c r="KJ17" s="6"/>
      <c r="KK17" s="6"/>
      <c r="KL17" s="6"/>
      <c r="KM17" s="6"/>
      <c r="KN17" s="6"/>
      <c r="KO17" s="6"/>
      <c r="KP17" s="6"/>
      <c r="KQ17" s="6"/>
      <c r="KR17" s="6"/>
      <c r="KS17" s="6"/>
      <c r="KT17" s="6"/>
      <c r="KU17" s="6"/>
      <c r="KV17" s="6"/>
      <c r="KW17" s="6"/>
      <c r="KX17" s="6"/>
      <c r="KY17" s="6"/>
      <c r="KZ17" s="6"/>
      <c r="LA17" s="6"/>
      <c r="LB17" s="6"/>
      <c r="LC17" s="6"/>
      <c r="LD17" s="6"/>
      <c r="LE17" s="6"/>
      <c r="LF17" s="6"/>
      <c r="LG17" s="6"/>
      <c r="LH17" s="6"/>
      <c r="LI17" s="6"/>
      <c r="LJ17" s="6"/>
      <c r="LK17" s="6"/>
      <c r="LL17" s="6"/>
      <c r="LM17" s="6"/>
      <c r="LN17" s="6"/>
      <c r="LO17" s="6"/>
      <c r="LP17" s="6"/>
      <c r="LQ17" s="6"/>
      <c r="LR17" s="6"/>
      <c r="LS17" s="6"/>
      <c r="LT17" s="6"/>
      <c r="LU17" s="6"/>
      <c r="LV17" s="6"/>
      <c r="LW17" s="6"/>
      <c r="LX17" s="6"/>
      <c r="LY17" s="6"/>
      <c r="LZ17" s="6"/>
      <c r="MA17" s="6"/>
      <c r="MB17" s="6"/>
      <c r="MC17" s="6"/>
      <c r="MD17" s="6"/>
      <c r="ME17" s="6"/>
      <c r="MF17" s="6"/>
      <c r="MG17" s="6"/>
      <c r="MH17" s="6"/>
      <c r="MI17" s="6"/>
      <c r="MJ17" s="6"/>
      <c r="MK17" s="6"/>
      <c r="ML17" s="6"/>
      <c r="MM17" s="6"/>
      <c r="MN17" s="6"/>
      <c r="MO17" s="6"/>
      <c r="MP17" s="6"/>
      <c r="MQ17" s="6"/>
      <c r="MR17" s="6"/>
      <c r="MS17" s="6"/>
      <c r="MT17" s="6"/>
      <c r="MU17" s="6"/>
      <c r="MV17" s="6"/>
      <c r="MW17" s="6"/>
      <c r="MX17" s="6"/>
      <c r="MY17" s="6"/>
      <c r="MZ17" s="6"/>
      <c r="NA17" s="6"/>
      <c r="NB17" s="6"/>
      <c r="NC17" s="6"/>
      <c r="ND17" s="6"/>
      <c r="NE17" s="6"/>
      <c r="NF17" s="6"/>
      <c r="NG17" s="6"/>
      <c r="NH17" s="6"/>
      <c r="NI17" s="6"/>
      <c r="NJ17" s="6"/>
      <c r="NK17" s="6"/>
      <c r="NL17" s="6"/>
      <c r="NM17" s="6"/>
      <c r="NN17" s="6"/>
      <c r="NO17" s="6"/>
      <c r="NP17" s="6"/>
      <c r="NQ17" s="6"/>
      <c r="NR17" s="6"/>
      <c r="NS17" s="6"/>
      <c r="NT17" s="6"/>
      <c r="NU17" s="6"/>
      <c r="NV17" s="6"/>
      <c r="NW17" s="6"/>
      <c r="NX17" s="6"/>
      <c r="NY17" s="6"/>
      <c r="NZ17" s="6"/>
      <c r="OA17" s="6"/>
      <c r="OB17" s="6"/>
      <c r="OC17" s="6"/>
      <c r="OD17" s="6"/>
      <c r="OE17" s="6"/>
      <c r="OF17" s="6"/>
      <c r="OG17" s="6"/>
      <c r="OH17" s="6"/>
      <c r="OI17" s="6"/>
      <c r="OJ17" s="6"/>
      <c r="OK17" s="6"/>
      <c r="OL17" s="6"/>
      <c r="OM17" s="6"/>
      <c r="ON17" s="6"/>
      <c r="OO17" s="6"/>
      <c r="OP17" s="6"/>
      <c r="OQ17" s="6"/>
      <c r="OR17" s="6"/>
      <c r="OS17" s="6"/>
      <c r="OT17" s="6"/>
      <c r="OU17" s="6"/>
      <c r="OV17" s="6"/>
      <c r="OW17" s="6"/>
      <c r="OX17" s="6"/>
      <c r="OY17" s="6"/>
      <c r="OZ17" s="6"/>
      <c r="PA17" s="6"/>
      <c r="PB17" s="6"/>
      <c r="PC17" s="6"/>
      <c r="PD17" s="6"/>
      <c r="PE17" s="6"/>
      <c r="PF17" s="6"/>
      <c r="PG17" s="6"/>
      <c r="PH17" s="6"/>
      <c r="PI17" s="6"/>
      <c r="PJ17" s="6"/>
      <c r="PK17" s="6"/>
      <c r="PL17" s="6"/>
      <c r="PM17" s="6"/>
      <c r="PN17" s="6"/>
      <c r="PO17" s="6"/>
      <c r="PP17" s="6"/>
      <c r="PQ17" s="6"/>
      <c r="PR17" s="6"/>
      <c r="PS17" s="6"/>
      <c r="PT17" s="6"/>
      <c r="PU17" s="6"/>
      <c r="PV17" s="6"/>
      <c r="PW17" s="6"/>
      <c r="PX17" s="6"/>
      <c r="PY17" s="6"/>
      <c r="PZ17" s="6"/>
      <c r="QA17" s="6"/>
      <c r="QB17" s="6"/>
      <c r="QC17" s="6"/>
      <c r="QD17" s="6"/>
      <c r="QE17" s="6"/>
      <c r="QF17" s="6"/>
      <c r="QG17" s="6"/>
      <c r="QH17" s="6"/>
      <c r="QI17" s="6"/>
      <c r="QJ17" s="6"/>
      <c r="QK17" s="6"/>
      <c r="QL17" s="6"/>
      <c r="QM17" s="6"/>
      <c r="QN17" s="6"/>
      <c r="QO17" s="6"/>
      <c r="QP17" s="6"/>
      <c r="QQ17" s="6"/>
      <c r="QR17" s="6"/>
      <c r="QS17" s="6"/>
      <c r="QT17" s="6"/>
      <c r="QU17" s="6"/>
      <c r="QV17" s="6"/>
      <c r="QW17" s="6"/>
      <c r="QX17" s="6"/>
      <c r="QY17" s="6"/>
      <c r="QZ17" s="6"/>
      <c r="RA17" s="6"/>
      <c r="RB17" s="6"/>
      <c r="RC17" s="6"/>
      <c r="RD17" s="6"/>
      <c r="RE17" s="6"/>
      <c r="RF17" s="6"/>
      <c r="RG17" s="6"/>
      <c r="RH17" s="6"/>
      <c r="RI17" s="6"/>
      <c r="RJ17" s="6"/>
      <c r="RK17" s="6"/>
      <c r="RL17" s="6"/>
      <c r="RM17" s="6"/>
      <c r="RN17" s="6"/>
      <c r="RO17" s="6"/>
      <c r="RP17" s="6"/>
      <c r="RQ17" s="6"/>
      <c r="RR17" s="6"/>
      <c r="RS17" s="6"/>
      <c r="RT17" s="6"/>
      <c r="RU17" s="6"/>
      <c r="RV17" s="6"/>
      <c r="RW17" s="6"/>
      <c r="RX17" s="6"/>
      <c r="RY17" s="6"/>
      <c r="RZ17" s="6"/>
      <c r="SA17" s="6"/>
      <c r="SB17" s="6"/>
      <c r="SC17" s="6"/>
      <c r="SD17" s="6"/>
      <c r="SE17" s="6"/>
      <c r="SF17" s="6"/>
      <c r="SG17" s="6"/>
      <c r="SH17" s="6"/>
      <c r="SI17" s="6"/>
      <c r="SJ17" s="6"/>
      <c r="SK17" s="6"/>
      <c r="SL17" s="6"/>
      <c r="SM17" s="6"/>
      <c r="SN17" s="6"/>
      <c r="SO17" s="6"/>
      <c r="SP17" s="6"/>
      <c r="SQ17" s="6"/>
      <c r="SR17" s="6"/>
      <c r="SS17" s="6"/>
      <c r="ST17" s="6"/>
      <c r="SU17" s="6"/>
      <c r="SV17" s="6"/>
      <c r="SW17" s="6"/>
      <c r="SX17" s="6"/>
      <c r="SY17" s="6"/>
      <c r="SZ17" s="6"/>
      <c r="TA17" s="6"/>
      <c r="TB17" s="6"/>
      <c r="TC17" s="6"/>
      <c r="TD17" s="6"/>
      <c r="TE17" s="6"/>
      <c r="TF17" s="6"/>
      <c r="TG17" s="6"/>
      <c r="TH17" s="6"/>
      <c r="TI17" s="6"/>
      <c r="TJ17" s="6"/>
      <c r="TK17" s="6"/>
      <c r="TL17" s="6"/>
      <c r="TM17" s="6"/>
      <c r="TN17" s="6"/>
      <c r="TO17" s="6"/>
      <c r="TP17" s="6"/>
      <c r="TQ17" s="6"/>
      <c r="TR17" s="6"/>
      <c r="TS17" s="6"/>
      <c r="TT17" s="6"/>
      <c r="TU17" s="6"/>
      <c r="TV17" s="6"/>
      <c r="TW17" s="6"/>
      <c r="TX17" s="6"/>
      <c r="TY17" s="6"/>
      <c r="TZ17" s="6"/>
      <c r="UA17" s="6"/>
      <c r="UB17" s="6"/>
      <c r="UC17" s="6"/>
      <c r="UD17" s="6"/>
      <c r="UE17" s="6"/>
      <c r="UF17" s="6"/>
      <c r="UG17" s="6"/>
      <c r="UH17" s="6"/>
      <c r="UI17" s="6"/>
      <c r="UJ17" s="6"/>
      <c r="UK17" s="6"/>
      <c r="UL17" s="6"/>
      <c r="UM17" s="6"/>
      <c r="UN17" s="6"/>
      <c r="UO17" s="6"/>
      <c r="UP17" s="6"/>
      <c r="UQ17" s="6"/>
      <c r="UR17" s="6"/>
      <c r="US17" s="6"/>
      <c r="UT17" s="6"/>
      <c r="UU17" s="6"/>
      <c r="UV17" s="6"/>
      <c r="UW17" s="6"/>
      <c r="UX17" s="6"/>
      <c r="UY17" s="6"/>
      <c r="UZ17" s="6"/>
      <c r="VA17" s="6"/>
      <c r="VB17" s="6"/>
      <c r="VC17" s="6"/>
      <c r="VD17" s="6"/>
      <c r="VE17" s="6"/>
      <c r="VF17" s="6"/>
      <c r="VG17" s="6"/>
      <c r="VH17" s="6"/>
      <c r="VI17" s="6"/>
      <c r="VJ17" s="6"/>
      <c r="VK17" s="6"/>
      <c r="VL17" s="6"/>
      <c r="VM17" s="6"/>
      <c r="VN17" s="6"/>
      <c r="VO17" s="6"/>
      <c r="VP17" s="6"/>
      <c r="VQ17" s="6"/>
      <c r="VR17" s="6"/>
      <c r="VS17" s="6"/>
      <c r="VT17" s="6"/>
      <c r="VU17" s="6"/>
      <c r="VV17" s="6"/>
      <c r="VW17" s="6"/>
      <c r="VX17" s="6"/>
      <c r="VY17" s="6"/>
      <c r="VZ17" s="6"/>
      <c r="WA17" s="6"/>
      <c r="WB17" s="6"/>
      <c r="WC17" s="6"/>
      <c r="WD17" s="6"/>
      <c r="WE17" s="6"/>
      <c r="WF17" s="6"/>
      <c r="WG17" s="6"/>
      <c r="WH17" s="6"/>
      <c r="WI17" s="6"/>
      <c r="WJ17" s="6"/>
      <c r="WK17" s="6"/>
      <c r="WL17" s="6"/>
      <c r="WM17" s="6"/>
      <c r="WN17" s="6"/>
      <c r="WO17" s="6"/>
      <c r="WP17" s="6"/>
      <c r="WQ17" s="6"/>
      <c r="WR17" s="6"/>
      <c r="WS17" s="6"/>
      <c r="WT17" s="6"/>
      <c r="WU17" s="6"/>
      <c r="WV17" s="6"/>
      <c r="WW17" s="6"/>
      <c r="WX17" s="6"/>
      <c r="WY17" s="6"/>
      <c r="WZ17" s="6"/>
      <c r="XA17" s="6"/>
      <c r="XB17" s="6"/>
      <c r="XC17" s="6"/>
      <c r="XD17" s="6"/>
      <c r="XE17" s="6"/>
      <c r="XF17" s="6"/>
      <c r="XG17" s="6"/>
      <c r="XH17" s="6"/>
      <c r="XI17" s="6"/>
      <c r="XJ17" s="6"/>
      <c r="XK17" s="6"/>
      <c r="XL17" s="6"/>
      <c r="XM17" s="6"/>
      <c r="XN17" s="6"/>
      <c r="XO17" s="6"/>
      <c r="XP17" s="6"/>
      <c r="XQ17" s="6"/>
      <c r="XR17" s="6"/>
      <c r="XS17" s="6"/>
      <c r="XT17" s="6"/>
      <c r="XU17" s="6"/>
      <c r="XV17" s="6"/>
      <c r="XW17" s="6"/>
      <c r="XX17" s="6"/>
      <c r="XY17" s="6"/>
      <c r="XZ17" s="6"/>
      <c r="YA17" s="6"/>
      <c r="YB17" s="6"/>
      <c r="YC17" s="6"/>
      <c r="YD17" s="6"/>
      <c r="YE17" s="6"/>
      <c r="YF17" s="6"/>
      <c r="YG17" s="6"/>
      <c r="YH17" s="6"/>
      <c r="YI17" s="6"/>
      <c r="YJ17" s="6"/>
      <c r="YK17" s="6"/>
      <c r="YL17" s="6"/>
      <c r="YM17" s="6"/>
      <c r="YN17" s="6"/>
      <c r="YO17" s="6"/>
      <c r="YP17" s="6"/>
      <c r="YQ17" s="6"/>
      <c r="YR17" s="6"/>
      <c r="YS17" s="6"/>
      <c r="YT17" s="6"/>
      <c r="YU17" s="6"/>
      <c r="YV17" s="6"/>
      <c r="YW17" s="6"/>
      <c r="YX17" s="6"/>
      <c r="YY17" s="6"/>
      <c r="YZ17" s="6"/>
      <c r="ZA17" s="6"/>
      <c r="ZB17" s="6"/>
      <c r="ZC17" s="6"/>
      <c r="ZD17" s="6"/>
      <c r="ZE17" s="6"/>
      <c r="ZF17" s="6"/>
      <c r="ZG17" s="6"/>
      <c r="ZH17" s="6"/>
      <c r="ZI17" s="6"/>
      <c r="ZJ17" s="6"/>
      <c r="ZK17" s="6"/>
      <c r="ZL17" s="6"/>
      <c r="ZM17" s="6"/>
      <c r="ZN17" s="6"/>
      <c r="ZO17" s="6"/>
      <c r="ZP17" s="6"/>
      <c r="ZQ17" s="6"/>
      <c r="ZR17" s="6"/>
      <c r="ZS17" s="6"/>
      <c r="ZT17" s="6"/>
      <c r="ZU17" s="6"/>
      <c r="ZV17" s="6"/>
      <c r="ZW17" s="6"/>
      <c r="ZX17" s="6"/>
      <c r="ZY17" s="6"/>
      <c r="ZZ17" s="6"/>
      <c r="AAA17" s="6"/>
      <c r="AAB17" s="6"/>
      <c r="AAC17" s="6"/>
      <c r="AAD17" s="6"/>
      <c r="AAE17" s="6"/>
      <c r="AAF17" s="6"/>
      <c r="AAG17" s="6"/>
      <c r="AAH17" s="6"/>
      <c r="AAI17" s="6"/>
      <c r="AAJ17" s="6"/>
      <c r="AAK17" s="6"/>
      <c r="AAL17" s="6"/>
      <c r="AAM17" s="6"/>
      <c r="AAN17" s="6"/>
      <c r="AAO17" s="6"/>
      <c r="AAP17" s="6"/>
      <c r="AAQ17" s="6"/>
      <c r="AAR17" s="6"/>
      <c r="AAS17" s="6"/>
      <c r="AAT17" s="6"/>
      <c r="AAU17" s="6"/>
      <c r="AAV17" s="6"/>
      <c r="AAW17" s="6"/>
      <c r="AAX17" s="6"/>
      <c r="AAY17" s="6"/>
      <c r="AAZ17" s="6"/>
      <c r="ABA17" s="6"/>
      <c r="ABB17" s="6"/>
      <c r="ABC17" s="6"/>
      <c r="ABD17" s="6"/>
      <c r="ABE17" s="6"/>
      <c r="ABF17" s="6"/>
      <c r="ABG17" s="6"/>
      <c r="ABH17" s="6"/>
      <c r="ABI17" s="6"/>
      <c r="ABJ17" s="6"/>
      <c r="ABK17" s="6"/>
      <c r="ABL17" s="6"/>
      <c r="ABM17" s="6"/>
      <c r="ABN17" s="6"/>
      <c r="ABO17" s="6"/>
      <c r="ABP17" s="6"/>
      <c r="ABQ17" s="6"/>
      <c r="ABR17" s="6"/>
      <c r="ABS17" s="6"/>
      <c r="ABT17" s="6"/>
      <c r="ABU17" s="6"/>
      <c r="ABV17" s="6"/>
      <c r="ABW17" s="6"/>
      <c r="ABX17" s="6"/>
      <c r="ABY17" s="6"/>
      <c r="ABZ17" s="6"/>
      <c r="ACA17" s="6"/>
      <c r="ACB17" s="6"/>
      <c r="ACC17" s="6"/>
      <c r="ACD17" s="6"/>
      <c r="ACE17" s="6"/>
      <c r="ACF17" s="6"/>
      <c r="ACG17" s="6"/>
      <c r="ACH17" s="6"/>
      <c r="ACI17" s="6"/>
      <c r="ACJ17" s="6"/>
      <c r="ACK17" s="6"/>
      <c r="ACL17" s="6"/>
      <c r="ACM17" s="6"/>
      <c r="ACN17" s="6"/>
      <c r="ACO17" s="6"/>
      <c r="ACP17" s="6"/>
      <c r="ACQ17" s="6"/>
      <c r="ACR17" s="6"/>
      <c r="ACS17" s="6"/>
      <c r="ACT17" s="6"/>
      <c r="ACU17" s="6"/>
      <c r="ACV17" s="6"/>
      <c r="ACW17" s="6"/>
      <c r="ACX17" s="6"/>
      <c r="ACY17" s="6"/>
      <c r="ACZ17" s="6"/>
      <c r="ADA17" s="6"/>
      <c r="ADB17" s="6"/>
      <c r="ADC17" s="6"/>
      <c r="ADD17" s="6"/>
      <c r="ADE17" s="6"/>
      <c r="ADF17" s="6"/>
      <c r="ADG17" s="6"/>
      <c r="ADH17" s="6"/>
      <c r="ADI17" s="6"/>
      <c r="ADJ17" s="6"/>
      <c r="ADK17" s="6"/>
      <c r="ADL17" s="6"/>
      <c r="ADM17" s="6"/>
      <c r="ADN17" s="6"/>
      <c r="ADO17" s="6"/>
      <c r="ADP17" s="6"/>
      <c r="ADQ17" s="6"/>
      <c r="ADR17" s="6"/>
      <c r="ADS17" s="6"/>
      <c r="ADT17" s="6"/>
      <c r="ADU17" s="6"/>
      <c r="ADV17" s="6"/>
      <c r="ADW17" s="6"/>
      <c r="ADX17" s="6"/>
      <c r="ADY17" s="6"/>
      <c r="ADZ17" s="6"/>
      <c r="AEA17" s="6"/>
      <c r="AEB17" s="6"/>
      <c r="AEC17" s="6"/>
      <c r="AED17" s="6"/>
      <c r="AEE17" s="6"/>
      <c r="AEF17" s="6"/>
      <c r="AEG17" s="6"/>
      <c r="AEH17" s="6"/>
      <c r="AEI17" s="6"/>
      <c r="AEJ17" s="6"/>
      <c r="AEK17" s="6"/>
      <c r="AEL17" s="6"/>
      <c r="AEM17" s="6"/>
      <c r="AEN17" s="6"/>
      <c r="AEO17" s="6"/>
      <c r="AEP17" s="6"/>
      <c r="AEQ17" s="6"/>
      <c r="AER17" s="6"/>
      <c r="AES17" s="6"/>
      <c r="AET17" s="6"/>
      <c r="AEU17" s="6"/>
      <c r="AEV17" s="6"/>
      <c r="AEW17" s="6"/>
      <c r="AEX17" s="6"/>
      <c r="AEY17" s="6"/>
      <c r="AEZ17" s="6"/>
      <c r="AFA17" s="6"/>
      <c r="AFB17" s="6"/>
      <c r="AFC17" s="6"/>
      <c r="AFD17" s="6"/>
      <c r="AFE17" s="6"/>
      <c r="AFF17" s="6"/>
      <c r="AFG17" s="6"/>
      <c r="AFH17" s="6"/>
      <c r="AFI17" s="6"/>
      <c r="AFJ17" s="6"/>
      <c r="AFK17" s="6"/>
      <c r="AFL17" s="6"/>
      <c r="AFM17" s="6"/>
      <c r="AFN17" s="6"/>
      <c r="AFO17" s="6"/>
      <c r="AFP17" s="6"/>
      <c r="AFQ17" s="6"/>
      <c r="AFR17" s="6"/>
      <c r="AFS17" s="6"/>
      <c r="AFT17" s="6"/>
      <c r="AFU17" s="6"/>
      <c r="AFV17" s="6"/>
      <c r="AFW17" s="6"/>
      <c r="AFX17" s="6"/>
      <c r="AFY17" s="6"/>
      <c r="AFZ17" s="6"/>
      <c r="AGA17" s="6"/>
      <c r="AGB17" s="6"/>
      <c r="AGC17" s="6"/>
      <c r="AGD17" s="6"/>
      <c r="AGE17" s="6"/>
      <c r="AGF17" s="6"/>
      <c r="AGG17" s="6"/>
      <c r="AGH17" s="6"/>
      <c r="AGI17" s="6"/>
      <c r="AGJ17" s="6"/>
      <c r="AGK17" s="6"/>
      <c r="AGL17" s="6"/>
      <c r="AGM17" s="6"/>
      <c r="AGN17" s="6"/>
      <c r="AGO17" s="6"/>
      <c r="AGP17" s="6"/>
      <c r="AGQ17" s="6"/>
      <c r="AGR17" s="6"/>
      <c r="AGS17" s="6"/>
      <c r="AGT17" s="6"/>
      <c r="AGU17" s="6"/>
      <c r="AGV17" s="6"/>
      <c r="AGW17" s="6"/>
      <c r="AGX17" s="6"/>
      <c r="AGY17" s="6"/>
      <c r="AGZ17" s="6"/>
      <c r="AHA17" s="6"/>
      <c r="AHB17" s="6"/>
      <c r="AHC17" s="6"/>
      <c r="AHD17" s="6"/>
      <c r="AHE17" s="6"/>
      <c r="AHF17" s="6"/>
      <c r="AHG17" s="6"/>
      <c r="AHH17" s="6"/>
      <c r="AHI17" s="6"/>
      <c r="AHJ17" s="6"/>
      <c r="AHK17" s="6"/>
      <c r="AHL17" s="6"/>
      <c r="AHM17" s="6"/>
      <c r="AHN17" s="6"/>
      <c r="AHO17" s="6"/>
      <c r="AHP17" s="6"/>
      <c r="AHQ17" s="6"/>
      <c r="AHR17" s="6"/>
      <c r="AHS17" s="6"/>
      <c r="AHT17" s="6"/>
      <c r="AHU17" s="6"/>
      <c r="AHV17" s="6"/>
      <c r="AHW17" s="6"/>
      <c r="AHX17" s="6"/>
      <c r="AHY17" s="6"/>
      <c r="AHZ17" s="6"/>
      <c r="AIA17" s="6"/>
      <c r="AIB17" s="6"/>
      <c r="AIC17" s="6"/>
      <c r="AID17" s="6"/>
      <c r="AIE17" s="6"/>
      <c r="AIF17" s="6"/>
      <c r="AIG17" s="6"/>
      <c r="AIH17" s="6"/>
      <c r="AII17" s="6"/>
      <c r="AIJ17" s="6"/>
      <c r="AIK17" s="6"/>
      <c r="AIL17" s="6"/>
      <c r="AIM17" s="6"/>
      <c r="AIN17" s="6"/>
      <c r="AIO17" s="6"/>
      <c r="AIP17" s="6"/>
      <c r="AIQ17" s="6"/>
      <c r="AIR17" s="6"/>
      <c r="AIS17" s="6"/>
      <c r="AIT17" s="6"/>
      <c r="AIU17" s="6"/>
      <c r="AIV17" s="6"/>
      <c r="AIW17" s="6"/>
      <c r="AIX17" s="6"/>
      <c r="AIY17" s="6"/>
      <c r="AIZ17" s="6"/>
      <c r="AJA17" s="6"/>
      <c r="AJB17" s="6"/>
      <c r="AJC17" s="6"/>
      <c r="AJD17" s="6"/>
      <c r="AJE17" s="6"/>
      <c r="AJF17" s="6"/>
      <c r="AJG17" s="6"/>
      <c r="AJH17" s="6"/>
      <c r="AJI17" s="6"/>
      <c r="AJJ17" s="6"/>
      <c r="AJK17" s="6"/>
      <c r="AJL17" s="6"/>
      <c r="AJM17" s="6"/>
      <c r="AJN17" s="6"/>
      <c r="AJO17" s="6"/>
      <c r="AJP17" s="6"/>
      <c r="AJQ17" s="6"/>
      <c r="AJR17" s="6"/>
      <c r="AJS17" s="6"/>
      <c r="AJT17" s="6"/>
      <c r="AJU17" s="6"/>
      <c r="AJV17" s="6"/>
      <c r="AJW17" s="6"/>
      <c r="AJX17" s="6"/>
      <c r="AJY17" s="6"/>
      <c r="AJZ17" s="6"/>
      <c r="AKA17" s="6"/>
      <c r="AKB17" s="6"/>
      <c r="AKC17" s="6"/>
      <c r="AKD17" s="6"/>
      <c r="AKE17" s="6"/>
      <c r="AKF17" s="6"/>
      <c r="AKG17" s="6"/>
      <c r="AKH17" s="6"/>
      <c r="AKI17" s="6"/>
      <c r="AKJ17" s="6"/>
      <c r="AKK17" s="6"/>
      <c r="AKL17" s="6"/>
      <c r="AKM17" s="6"/>
      <c r="AKN17" s="6"/>
      <c r="AKO17" s="6"/>
      <c r="AKP17" s="6"/>
      <c r="AKQ17" s="6"/>
      <c r="AKR17" s="6"/>
      <c r="AKS17" s="6"/>
      <c r="AKT17" s="6"/>
      <c r="AKU17" s="6"/>
      <c r="AKV17" s="6"/>
      <c r="AKW17" s="6"/>
      <c r="AKX17" s="6"/>
      <c r="AKY17" s="6"/>
      <c r="AKZ17" s="6"/>
      <c r="ALA17" s="6"/>
      <c r="ALB17" s="6"/>
      <c r="ALC17" s="6"/>
      <c r="ALD17" s="6"/>
      <c r="ALE17" s="6"/>
      <c r="ALF17" s="6"/>
      <c r="ALG17" s="6"/>
      <c r="ALH17" s="6"/>
      <c r="ALI17" s="6"/>
      <c r="ALJ17" s="6"/>
      <c r="ALK17" s="6"/>
      <c r="ALL17" s="6"/>
      <c r="ALM17" s="6"/>
      <c r="ALN17" s="6"/>
      <c r="ALO17" s="6"/>
      <c r="ALP17" s="6"/>
      <c r="ALQ17" s="6"/>
      <c r="ALR17" s="6"/>
      <c r="ALS17" s="6"/>
      <c r="ALT17" s="6"/>
      <c r="ALU17" s="6"/>
      <c r="ALV17" s="6"/>
      <c r="ALW17" s="6"/>
      <c r="ALX17" s="6"/>
      <c r="ALY17" s="6"/>
      <c r="ALZ17" s="6"/>
      <c r="AMA17" s="6"/>
      <c r="AMB17" s="6"/>
      <c r="AMC17" s="6"/>
      <c r="AMD17" s="6"/>
      <c r="AME17" s="6"/>
      <c r="AMF17" s="6"/>
      <c r="AMG17" s="6"/>
      <c r="AMH17" s="6"/>
      <c r="AMI17" s="6"/>
      <c r="AMJ17" s="6"/>
      <c r="AMK17" s="6"/>
      <c r="AML17" s="6"/>
      <c r="AMM17" s="6"/>
      <c r="AMN17" s="6"/>
      <c r="AMO17" s="6"/>
      <c r="AMP17" s="6"/>
      <c r="AMQ17" s="6"/>
      <c r="AMR17" s="6"/>
      <c r="AMS17" s="6"/>
      <c r="AMT17" s="6"/>
      <c r="AMU17" s="6"/>
      <c r="AMV17" s="6"/>
      <c r="AMW17" s="6"/>
      <c r="AMX17" s="6"/>
      <c r="AMY17" s="6"/>
      <c r="AMZ17" s="6"/>
      <c r="ANA17" s="6"/>
      <c r="ANB17" s="6"/>
      <c r="ANC17" s="6"/>
      <c r="AND17" s="6"/>
      <c r="ANE17" s="6"/>
      <c r="ANF17" s="6"/>
      <c r="ANG17" s="6"/>
      <c r="ANH17" s="6"/>
      <c r="ANI17" s="6"/>
      <c r="ANJ17" s="6"/>
      <c r="ANK17" s="6"/>
      <c r="ANL17" s="6"/>
      <c r="ANM17" s="6"/>
      <c r="ANN17" s="6"/>
      <c r="ANO17" s="6"/>
      <c r="ANP17" s="6"/>
      <c r="ANQ17" s="6"/>
      <c r="ANR17" s="6"/>
      <c r="ANS17" s="6"/>
      <c r="ANT17" s="6"/>
      <c r="ANU17" s="6"/>
      <c r="ANV17" s="6"/>
      <c r="ANW17" s="6"/>
      <c r="ANX17" s="6"/>
      <c r="ANY17" s="6"/>
      <c r="ANZ17" s="6"/>
      <c r="AOA17" s="6"/>
      <c r="AOB17" s="6"/>
      <c r="AOC17" s="6"/>
      <c r="AOD17" s="6"/>
      <c r="AOE17" s="6"/>
      <c r="AOF17" s="6"/>
      <c r="AOG17" s="6"/>
      <c r="AOH17" s="6"/>
      <c r="AOI17" s="6"/>
      <c r="AOJ17" s="6"/>
      <c r="AOK17" s="6"/>
      <c r="AOL17" s="6"/>
      <c r="AOM17" s="6"/>
      <c r="AON17" s="6"/>
      <c r="AOO17" s="6"/>
      <c r="AOP17" s="6"/>
      <c r="AOQ17" s="6"/>
      <c r="AOR17" s="6"/>
      <c r="AOS17" s="6"/>
      <c r="AOT17" s="6"/>
      <c r="AOU17" s="6"/>
      <c r="AOV17" s="6"/>
      <c r="AOW17" s="6"/>
      <c r="AOX17" s="6"/>
      <c r="AOY17" s="6"/>
      <c r="AOZ17" s="6"/>
      <c r="APA17" s="6"/>
      <c r="APB17" s="6"/>
      <c r="APC17" s="6"/>
      <c r="APD17" s="6"/>
      <c r="APE17" s="6"/>
      <c r="APF17" s="6"/>
      <c r="APG17" s="6"/>
      <c r="APH17" s="6"/>
      <c r="API17" s="6"/>
      <c r="APJ17" s="6"/>
      <c r="APK17" s="6"/>
      <c r="APL17" s="6"/>
      <c r="APM17" s="6"/>
      <c r="APN17" s="6"/>
      <c r="APO17" s="6"/>
      <c r="APP17" s="6"/>
      <c r="APQ17" s="6"/>
      <c r="APR17" s="6"/>
      <c r="APS17" s="6"/>
      <c r="APT17" s="6"/>
      <c r="APU17" s="6"/>
      <c r="APV17" s="6"/>
      <c r="APW17" s="6"/>
      <c r="APX17" s="6"/>
      <c r="APY17" s="6"/>
      <c r="APZ17" s="6"/>
      <c r="AQA17" s="6"/>
      <c r="AQB17" s="6"/>
      <c r="AQC17" s="6"/>
      <c r="AQD17" s="6"/>
      <c r="AQE17" s="6"/>
      <c r="AQF17" s="6"/>
      <c r="AQG17" s="6"/>
      <c r="AQH17" s="6"/>
      <c r="AQI17" s="6"/>
      <c r="AQJ17" s="6"/>
      <c r="AQK17" s="6"/>
      <c r="AQL17" s="6"/>
      <c r="AQM17" s="6"/>
      <c r="AQN17" s="6"/>
      <c r="AQO17" s="6"/>
      <c r="AQP17" s="6"/>
      <c r="AQQ17" s="6"/>
      <c r="AQR17" s="6"/>
      <c r="AQS17" s="6"/>
      <c r="AQT17" s="6"/>
      <c r="AQU17" s="6"/>
      <c r="AQV17" s="6"/>
      <c r="AQW17" s="6"/>
      <c r="AQX17" s="6"/>
      <c r="AQY17" s="6"/>
      <c r="AQZ17" s="6"/>
      <c r="ARA17" s="6"/>
      <c r="ARB17" s="6"/>
      <c r="ARC17" s="6"/>
      <c r="ARD17" s="6"/>
      <c r="ARE17" s="6"/>
      <c r="ARF17" s="6"/>
      <c r="ARG17" s="6"/>
      <c r="ARH17" s="6"/>
      <c r="ARI17" s="6"/>
      <c r="ARJ17" s="6"/>
      <c r="ARK17" s="6"/>
      <c r="ARL17" s="6"/>
      <c r="ARM17" s="6"/>
      <c r="ARN17" s="6"/>
      <c r="ARO17" s="6"/>
      <c r="ARP17" s="6"/>
      <c r="ARQ17" s="6"/>
      <c r="ARR17" s="6"/>
      <c r="ARS17" s="6"/>
      <c r="ART17" s="6"/>
      <c r="ARU17" s="6"/>
      <c r="ARV17" s="6"/>
      <c r="ARW17" s="6"/>
      <c r="ARX17" s="6"/>
      <c r="ARY17" s="6"/>
      <c r="ARZ17" s="6"/>
      <c r="ASA17" s="6"/>
      <c r="ASB17" s="6"/>
      <c r="ASC17" s="6"/>
      <c r="ASD17" s="6"/>
      <c r="ASE17" s="6"/>
      <c r="ASF17" s="6"/>
      <c r="ASG17" s="6"/>
      <c r="ASH17" s="6"/>
      <c r="ASI17" s="6"/>
      <c r="ASJ17" s="6"/>
      <c r="ASK17" s="6"/>
      <c r="ASL17" s="6"/>
      <c r="ASM17" s="6"/>
      <c r="ASN17" s="6"/>
      <c r="ASO17" s="6"/>
      <c r="ASP17" s="6"/>
      <c r="ASQ17" s="6"/>
      <c r="ASR17" s="6"/>
      <c r="ASS17" s="6"/>
      <c r="AST17" s="6"/>
      <c r="ASU17" s="6"/>
      <c r="ASV17" s="6"/>
      <c r="ASW17" s="6"/>
      <c r="ASX17" s="6"/>
      <c r="ASY17" s="6"/>
      <c r="ASZ17" s="6"/>
      <c r="ATA17" s="6"/>
      <c r="ATB17" s="6"/>
      <c r="ATC17" s="6"/>
      <c r="ATD17" s="6"/>
      <c r="ATE17" s="6"/>
      <c r="ATF17" s="6"/>
      <c r="ATG17" s="6"/>
      <c r="ATH17" s="6"/>
      <c r="ATI17" s="6"/>
      <c r="ATJ17" s="6"/>
      <c r="ATK17" s="6"/>
      <c r="ATL17" s="6"/>
      <c r="ATM17" s="6"/>
      <c r="ATN17" s="6"/>
      <c r="ATO17" s="6"/>
      <c r="ATP17" s="6"/>
      <c r="ATQ17" s="6"/>
      <c r="ATR17" s="6"/>
      <c r="ATS17" s="6"/>
      <c r="ATT17" s="6"/>
      <c r="ATU17" s="6"/>
      <c r="ATV17" s="6"/>
      <c r="ATW17" s="6"/>
      <c r="ATX17" s="6"/>
      <c r="ATY17" s="6"/>
      <c r="ATZ17" s="6"/>
      <c r="AUA17" s="6"/>
      <c r="AUB17" s="6"/>
      <c r="AUC17" s="6"/>
      <c r="AUD17" s="6"/>
      <c r="AUE17" s="6"/>
      <c r="AUF17" s="6"/>
      <c r="AUG17" s="6"/>
      <c r="AUH17" s="6"/>
      <c r="AUI17" s="6"/>
      <c r="AUJ17" s="6"/>
      <c r="AUK17" s="6"/>
      <c r="AUL17" s="6"/>
      <c r="AUM17" s="6"/>
      <c r="AUN17" s="6"/>
      <c r="AUO17" s="6"/>
      <c r="AUP17" s="6"/>
      <c r="AUQ17" s="6"/>
      <c r="AUR17" s="6"/>
      <c r="AUS17" s="6"/>
      <c r="AUT17" s="6"/>
      <c r="AUU17" s="6"/>
      <c r="AUV17" s="6"/>
      <c r="AUW17" s="6"/>
      <c r="AUX17" s="6"/>
      <c r="AUY17" s="6"/>
      <c r="AUZ17" s="6"/>
      <c r="AVA17" s="6"/>
      <c r="AVB17" s="6"/>
      <c r="AVC17" s="6"/>
      <c r="AVD17" s="6"/>
      <c r="AVE17" s="6"/>
      <c r="AVF17" s="6"/>
      <c r="AVG17" s="6"/>
      <c r="AVH17" s="6"/>
      <c r="AVI17" s="6"/>
      <c r="AVJ17" s="6"/>
      <c r="AVK17" s="6"/>
      <c r="AVL17" s="6"/>
      <c r="AVM17" s="6"/>
      <c r="AVN17" s="6"/>
      <c r="AVO17" s="6"/>
      <c r="AVP17" s="6"/>
      <c r="AVQ17" s="6"/>
      <c r="AVR17" s="6"/>
      <c r="AVS17" s="6"/>
      <c r="AVT17" s="6"/>
      <c r="AVU17" s="6"/>
      <c r="AVV17" s="6"/>
      <c r="AVW17" s="6"/>
      <c r="AVX17" s="6"/>
      <c r="AVY17" s="6"/>
      <c r="AVZ17" s="6"/>
      <c r="AWA17" s="6"/>
      <c r="AWB17" s="6"/>
      <c r="AWC17" s="6"/>
      <c r="AWD17" s="6"/>
      <c r="AWE17" s="6"/>
      <c r="AWF17" s="6"/>
      <c r="AWG17" s="6"/>
      <c r="AWH17" s="6"/>
      <c r="AWI17" s="6"/>
      <c r="AWJ17" s="6"/>
      <c r="AWK17" s="6"/>
      <c r="AWL17" s="6"/>
      <c r="AWM17" s="6"/>
      <c r="AWN17" s="6"/>
      <c r="AWO17" s="6"/>
      <c r="AWP17" s="6"/>
      <c r="AWQ17" s="6"/>
      <c r="AWR17" s="6"/>
      <c r="AWS17" s="6"/>
      <c r="AWT17" s="6"/>
      <c r="AWU17" s="6"/>
      <c r="AWV17" s="6"/>
      <c r="AWW17" s="6"/>
      <c r="AWX17" s="6"/>
      <c r="AWY17" s="6"/>
      <c r="AWZ17" s="6"/>
      <c r="AXA17" s="6"/>
      <c r="AXB17" s="6"/>
      <c r="AXC17" s="6"/>
      <c r="AXD17" s="6"/>
      <c r="AXE17" s="6"/>
      <c r="AXF17" s="6"/>
      <c r="AXG17" s="6"/>
      <c r="AXH17" s="6"/>
      <c r="AXI17" s="6"/>
      <c r="AXJ17" s="6"/>
      <c r="AXK17" s="6"/>
      <c r="AXL17" s="6"/>
      <c r="AXM17" s="6"/>
      <c r="AXN17" s="6"/>
      <c r="AXO17" s="6"/>
      <c r="AXP17" s="6"/>
      <c r="AXQ17" s="6"/>
      <c r="AXR17" s="6"/>
      <c r="AXS17" s="6"/>
      <c r="AXT17" s="6"/>
      <c r="AXU17" s="6"/>
      <c r="AXV17" s="6"/>
      <c r="AXW17" s="6"/>
      <c r="AXX17" s="6"/>
      <c r="AXY17" s="6"/>
      <c r="AXZ17" s="6"/>
      <c r="AYA17" s="6"/>
      <c r="AYB17" s="6"/>
      <c r="AYC17" s="6"/>
      <c r="AYD17" s="6"/>
      <c r="AYE17" s="6"/>
      <c r="AYF17" s="6"/>
      <c r="AYG17" s="6"/>
      <c r="AYH17" s="6"/>
      <c r="AYI17" s="6"/>
      <c r="AYJ17" s="6"/>
      <c r="AYK17" s="6"/>
      <c r="AYL17" s="6"/>
      <c r="AYM17" s="6"/>
      <c r="AYN17" s="6"/>
      <c r="AYO17" s="6"/>
      <c r="AYP17" s="6"/>
      <c r="AYQ17" s="6"/>
      <c r="AYR17" s="6"/>
      <c r="AYS17" s="6"/>
      <c r="AYT17" s="6"/>
      <c r="AYU17" s="6"/>
      <c r="AYV17" s="6"/>
      <c r="AYW17" s="6"/>
      <c r="AYX17" s="6"/>
      <c r="AYY17" s="6"/>
      <c r="AYZ17" s="6"/>
      <c r="AZA17" s="6"/>
      <c r="AZB17" s="6"/>
      <c r="AZC17" s="6"/>
      <c r="AZD17" s="6"/>
      <c r="AZE17" s="6"/>
      <c r="AZF17" s="6"/>
      <c r="AZG17" s="6"/>
      <c r="AZH17" s="6"/>
      <c r="AZI17" s="6"/>
      <c r="AZJ17" s="6"/>
      <c r="AZK17" s="6"/>
      <c r="AZL17" s="6"/>
      <c r="AZM17" s="6"/>
      <c r="AZN17" s="6"/>
      <c r="AZO17" s="6"/>
      <c r="AZP17" s="6"/>
      <c r="AZQ17" s="6"/>
      <c r="AZR17" s="6"/>
      <c r="AZS17" s="6"/>
      <c r="AZT17" s="6"/>
      <c r="AZU17" s="6"/>
      <c r="AZV17" s="6"/>
      <c r="AZW17" s="6"/>
      <c r="AZX17" s="6"/>
      <c r="AZY17" s="6"/>
      <c r="AZZ17" s="6"/>
      <c r="BAA17" s="6"/>
      <c r="BAB17" s="6"/>
      <c r="BAC17" s="6"/>
      <c r="BAD17" s="6"/>
      <c r="BAE17" s="6"/>
      <c r="BAF17" s="6"/>
      <c r="BAG17" s="6"/>
      <c r="BAH17" s="6"/>
      <c r="BAI17" s="6"/>
      <c r="BAJ17" s="6"/>
      <c r="BAK17" s="6"/>
      <c r="BAL17" s="6"/>
      <c r="BAM17" s="6"/>
      <c r="BAN17" s="6"/>
      <c r="BAO17" s="6"/>
      <c r="BAP17" s="6"/>
      <c r="BAQ17" s="6"/>
      <c r="BAR17" s="6"/>
      <c r="BAS17" s="6"/>
      <c r="BAT17" s="6"/>
      <c r="BAU17" s="6"/>
      <c r="BAV17" s="6"/>
      <c r="BAW17" s="6"/>
      <c r="BAX17" s="6"/>
      <c r="BAY17" s="6"/>
      <c r="BAZ17" s="6"/>
      <c r="BBA17" s="6"/>
      <c r="BBB17" s="6"/>
      <c r="BBC17" s="6"/>
      <c r="BBD17" s="6"/>
      <c r="BBE17" s="6"/>
      <c r="BBF17" s="6"/>
      <c r="BBG17" s="6"/>
      <c r="BBH17" s="6"/>
      <c r="BBI17" s="6"/>
      <c r="BBJ17" s="6"/>
      <c r="BBK17" s="6"/>
      <c r="BBL17" s="6"/>
      <c r="BBM17" s="6"/>
      <c r="BBN17" s="6"/>
      <c r="BBO17" s="6"/>
      <c r="BBP17" s="6"/>
      <c r="BBQ17" s="6"/>
      <c r="BBR17" s="6"/>
      <c r="BBS17" s="6"/>
      <c r="BBT17" s="6"/>
      <c r="BBU17" s="6"/>
      <c r="BBV17" s="6"/>
      <c r="BBW17" s="6"/>
      <c r="BBX17" s="6"/>
      <c r="BBY17" s="6"/>
      <c r="BBZ17" s="6"/>
      <c r="BCA17" s="6"/>
      <c r="BCB17" s="6"/>
      <c r="BCC17" s="6"/>
      <c r="BCD17" s="6"/>
      <c r="BCE17" s="6"/>
      <c r="BCF17" s="6"/>
      <c r="BCG17" s="6"/>
      <c r="BCH17" s="6"/>
      <c r="BCI17" s="6"/>
      <c r="BCJ17" s="6"/>
      <c r="BCK17" s="6"/>
      <c r="BCL17" s="6"/>
      <c r="BCM17" s="6"/>
      <c r="BCN17" s="6"/>
      <c r="BCO17" s="6"/>
      <c r="BCP17" s="6"/>
      <c r="BCQ17" s="6"/>
      <c r="BCR17" s="6"/>
      <c r="BCS17" s="6"/>
      <c r="BCT17" s="6"/>
      <c r="BCU17" s="6"/>
      <c r="BCV17" s="6"/>
      <c r="BCW17" s="6"/>
      <c r="BCX17" s="6"/>
      <c r="BCY17" s="6"/>
      <c r="BCZ17" s="6"/>
      <c r="BDA17" s="6"/>
      <c r="BDB17" s="6"/>
      <c r="BDC17" s="6"/>
      <c r="BDD17" s="6"/>
      <c r="BDE17" s="6"/>
      <c r="BDF17" s="6"/>
      <c r="BDG17" s="6"/>
      <c r="BDH17" s="6"/>
      <c r="BDI17" s="6"/>
      <c r="BDJ17" s="6"/>
      <c r="BDK17" s="6"/>
      <c r="BDL17" s="6"/>
      <c r="BDM17" s="6"/>
      <c r="BDN17" s="6"/>
      <c r="BDO17" s="6"/>
      <c r="BDP17" s="6"/>
      <c r="BDQ17" s="6"/>
      <c r="BDR17" s="6"/>
      <c r="BDS17" s="6"/>
      <c r="BDT17" s="6"/>
      <c r="BDU17" s="6"/>
      <c r="BDV17" s="6"/>
      <c r="BDW17" s="6"/>
      <c r="BDX17" s="6"/>
      <c r="BDY17" s="6"/>
      <c r="BDZ17" s="6"/>
      <c r="BEA17" s="6"/>
      <c r="BEB17" s="6"/>
      <c r="BEC17" s="6"/>
      <c r="BED17" s="6"/>
      <c r="BEE17" s="6"/>
      <c r="BEF17" s="6"/>
      <c r="BEG17" s="6"/>
      <c r="BEH17" s="6"/>
      <c r="BEI17" s="6"/>
      <c r="BEJ17" s="6"/>
      <c r="BEK17" s="6"/>
      <c r="BEL17" s="6"/>
      <c r="BEM17" s="6"/>
      <c r="BEN17" s="6"/>
      <c r="BEO17" s="6"/>
      <c r="BEP17" s="6"/>
      <c r="BEQ17" s="6"/>
      <c r="BER17" s="6"/>
      <c r="BES17" s="6"/>
      <c r="BET17" s="6"/>
      <c r="BEU17" s="6"/>
      <c r="BEV17" s="6"/>
      <c r="BEW17" s="6"/>
      <c r="BEX17" s="6"/>
      <c r="BEY17" s="6"/>
      <c r="BEZ17" s="6"/>
      <c r="BFA17" s="6"/>
      <c r="BFB17" s="6"/>
      <c r="BFC17" s="6"/>
      <c r="BFD17" s="6"/>
      <c r="BFE17" s="6"/>
      <c r="BFF17" s="6"/>
      <c r="BFG17" s="6"/>
      <c r="BFH17" s="6"/>
      <c r="BFI17" s="6"/>
      <c r="BFJ17" s="6"/>
      <c r="BFK17" s="6"/>
      <c r="BFL17" s="6"/>
      <c r="BFM17" s="6"/>
      <c r="BFN17" s="6"/>
      <c r="BFO17" s="6"/>
      <c r="BFP17" s="6"/>
      <c r="BFQ17" s="6"/>
      <c r="BFR17" s="6"/>
      <c r="BFS17" s="6"/>
      <c r="BFT17" s="6"/>
      <c r="BFU17" s="6"/>
      <c r="BFV17" s="6"/>
      <c r="BFW17" s="6"/>
      <c r="BFX17" s="6"/>
      <c r="BFY17" s="6"/>
      <c r="BFZ17" s="6"/>
      <c r="BGA17" s="6"/>
      <c r="BGB17" s="6"/>
      <c r="BGC17" s="6"/>
      <c r="BGD17" s="6"/>
      <c r="BGE17" s="6"/>
      <c r="BGF17" s="6"/>
      <c r="BGG17" s="6"/>
      <c r="BGH17" s="6"/>
      <c r="BGI17" s="6"/>
      <c r="BGJ17" s="6"/>
      <c r="BGK17" s="6"/>
      <c r="BGL17" s="6"/>
      <c r="BGM17" s="6"/>
      <c r="BGN17" s="6"/>
      <c r="BGO17" s="6"/>
      <c r="BGP17" s="6"/>
      <c r="BGQ17" s="6"/>
      <c r="BGR17" s="6"/>
      <c r="BGS17" s="6"/>
      <c r="BGT17" s="6"/>
      <c r="BGU17" s="6"/>
      <c r="BGV17" s="6"/>
      <c r="BGW17" s="6"/>
      <c r="BGX17" s="6"/>
      <c r="BGY17" s="6"/>
      <c r="BGZ17" s="6"/>
      <c r="BHA17" s="6"/>
      <c r="BHB17" s="6"/>
      <c r="BHC17" s="6"/>
      <c r="BHD17" s="6"/>
      <c r="BHE17" s="6"/>
      <c r="BHF17" s="6"/>
      <c r="BHG17" s="6"/>
      <c r="BHH17" s="6"/>
      <c r="BHI17" s="6"/>
      <c r="BHJ17" s="6"/>
      <c r="BHK17" s="6"/>
      <c r="BHL17" s="6"/>
      <c r="BHM17" s="6"/>
      <c r="BHN17" s="6"/>
      <c r="BHO17" s="6"/>
      <c r="BHP17" s="6"/>
      <c r="BHQ17" s="6"/>
      <c r="BHR17" s="6"/>
      <c r="BHS17" s="6"/>
      <c r="BHT17" s="6"/>
      <c r="BHU17" s="6"/>
      <c r="BHV17" s="6"/>
      <c r="BHW17" s="6"/>
      <c r="BHX17" s="6"/>
      <c r="BHY17" s="6"/>
      <c r="BHZ17" s="6"/>
      <c r="BIA17" s="6"/>
      <c r="BIB17" s="6"/>
      <c r="BIC17" s="6"/>
      <c r="BID17" s="6"/>
      <c r="BIE17" s="6"/>
      <c r="BIF17" s="6"/>
      <c r="BIG17" s="6"/>
      <c r="BIH17" s="6"/>
      <c r="BII17" s="6"/>
      <c r="BIJ17" s="6"/>
      <c r="BIK17" s="6"/>
      <c r="BIL17" s="6"/>
      <c r="BIM17" s="6"/>
      <c r="BIN17" s="6"/>
      <c r="BIO17" s="6"/>
      <c r="BIP17" s="6"/>
      <c r="BIQ17" s="6"/>
      <c r="BIR17" s="6"/>
      <c r="BIS17" s="6"/>
      <c r="BIT17" s="6"/>
      <c r="BIU17" s="6"/>
      <c r="BIV17" s="6"/>
      <c r="BIW17" s="6"/>
      <c r="BIX17" s="6"/>
      <c r="BIY17" s="6"/>
      <c r="BIZ17" s="6"/>
      <c r="BJA17" s="6"/>
      <c r="BJB17" s="6"/>
      <c r="BJC17" s="6"/>
      <c r="BJD17" s="6"/>
      <c r="BJE17" s="6"/>
      <c r="BJF17" s="6"/>
      <c r="BJG17" s="6"/>
      <c r="BJH17" s="6"/>
      <c r="BJI17" s="6"/>
      <c r="BJJ17" s="6"/>
      <c r="BJK17" s="6"/>
      <c r="BJL17" s="6"/>
      <c r="BJM17" s="6"/>
      <c r="BJN17" s="6"/>
      <c r="BJO17" s="6"/>
      <c r="BJP17" s="6"/>
      <c r="BJQ17" s="6"/>
      <c r="BJR17" s="6"/>
      <c r="BJS17" s="6"/>
      <c r="BJT17" s="6"/>
      <c r="BJU17" s="6"/>
      <c r="BJV17" s="6"/>
      <c r="BJW17" s="6"/>
      <c r="BJX17" s="6"/>
      <c r="BJY17" s="6"/>
      <c r="BJZ17" s="6"/>
      <c r="BKA17" s="6"/>
      <c r="BKB17" s="6"/>
      <c r="BKC17" s="6"/>
      <c r="BKD17" s="6"/>
      <c r="BKE17" s="6"/>
      <c r="BKF17" s="6"/>
      <c r="BKG17" s="6"/>
      <c r="BKH17" s="6"/>
      <c r="BKI17" s="6"/>
      <c r="BKJ17" s="6"/>
      <c r="BKK17" s="6"/>
      <c r="BKL17" s="6"/>
      <c r="BKM17" s="6"/>
      <c r="BKN17" s="6"/>
      <c r="BKO17" s="6"/>
      <c r="BKP17" s="6"/>
      <c r="BKQ17" s="6"/>
      <c r="BKR17" s="6"/>
      <c r="BKS17" s="6"/>
      <c r="BKT17" s="6"/>
      <c r="BKU17" s="6"/>
      <c r="BKV17" s="6"/>
      <c r="BKW17" s="6"/>
      <c r="BKX17" s="6"/>
      <c r="BKY17" s="6"/>
      <c r="BKZ17" s="6"/>
      <c r="BLA17" s="6"/>
      <c r="BLB17" s="6"/>
      <c r="BLC17" s="6"/>
      <c r="BLD17" s="6"/>
      <c r="BLE17" s="6"/>
      <c r="BLF17" s="6"/>
      <c r="BLG17" s="6"/>
      <c r="BLH17" s="6"/>
      <c r="BLI17" s="6"/>
      <c r="BLJ17" s="6"/>
      <c r="BLK17" s="6"/>
      <c r="BLL17" s="6"/>
      <c r="BLM17" s="6"/>
      <c r="BLN17" s="6"/>
      <c r="BLO17" s="6"/>
      <c r="BLP17" s="6"/>
      <c r="BLQ17" s="6"/>
      <c r="BLR17" s="6"/>
      <c r="BLS17" s="6"/>
      <c r="BLT17" s="6"/>
      <c r="BLU17" s="6"/>
      <c r="BLV17" s="6"/>
      <c r="BLW17" s="6"/>
      <c r="BLX17" s="6"/>
      <c r="BLY17" s="6"/>
      <c r="BLZ17" s="6"/>
      <c r="BMA17" s="6"/>
      <c r="BMB17" s="6"/>
      <c r="BMC17" s="6"/>
      <c r="BMD17" s="6"/>
      <c r="BME17" s="6"/>
      <c r="BMF17" s="6"/>
      <c r="BMG17" s="6"/>
      <c r="BMH17" s="6"/>
      <c r="BMI17" s="6"/>
      <c r="BMJ17" s="6"/>
      <c r="BMK17" s="6"/>
      <c r="BML17" s="6"/>
      <c r="BMM17" s="6"/>
      <c r="BMN17" s="6"/>
      <c r="BMO17" s="6"/>
      <c r="BMP17" s="6"/>
      <c r="BMQ17" s="6"/>
      <c r="BMR17" s="6"/>
      <c r="BMS17" s="6"/>
      <c r="BMT17" s="6"/>
      <c r="BMU17" s="6"/>
      <c r="BMV17" s="6"/>
      <c r="BMW17" s="6"/>
      <c r="BMX17" s="6"/>
      <c r="BMY17" s="6"/>
      <c r="BMZ17" s="6"/>
      <c r="BNA17" s="6"/>
      <c r="BNB17" s="6"/>
      <c r="BNC17" s="6"/>
      <c r="BND17" s="6"/>
      <c r="BNE17" s="6"/>
      <c r="BNF17" s="6"/>
      <c r="BNG17" s="6"/>
      <c r="BNH17" s="6"/>
      <c r="BNI17" s="6"/>
      <c r="BNJ17" s="6"/>
      <c r="BNK17" s="6"/>
      <c r="BNL17" s="6"/>
      <c r="BNM17" s="6"/>
      <c r="BNN17" s="6"/>
      <c r="BNO17" s="6"/>
      <c r="BNP17" s="6"/>
      <c r="BNQ17" s="6"/>
      <c r="BNR17" s="6"/>
      <c r="BNS17" s="6"/>
      <c r="BNT17" s="6"/>
      <c r="BNU17" s="6"/>
      <c r="BNV17" s="6"/>
      <c r="BNW17" s="6"/>
      <c r="BNX17" s="6"/>
      <c r="BNY17" s="6"/>
      <c r="BNZ17" s="6"/>
      <c r="BOA17" s="6"/>
      <c r="BOB17" s="6"/>
      <c r="BOC17" s="6"/>
      <c r="BOD17" s="6"/>
      <c r="BOE17" s="6"/>
      <c r="BOF17" s="6"/>
      <c r="BOG17" s="6"/>
      <c r="BOH17" s="6"/>
      <c r="BOI17" s="6"/>
      <c r="BOJ17" s="6"/>
      <c r="BOK17" s="6"/>
      <c r="BOL17" s="6"/>
      <c r="BOM17" s="6"/>
      <c r="BON17" s="6"/>
      <c r="BOO17" s="6"/>
      <c r="BOP17" s="6"/>
      <c r="BOQ17" s="6"/>
      <c r="BOR17" s="6"/>
      <c r="BOS17" s="6"/>
      <c r="BOT17" s="6"/>
      <c r="BOU17" s="6"/>
      <c r="BOV17" s="6"/>
      <c r="BOW17" s="6"/>
      <c r="BOX17" s="6"/>
      <c r="BOY17" s="6"/>
      <c r="BOZ17" s="6"/>
      <c r="BPA17" s="6"/>
      <c r="BPB17" s="6"/>
      <c r="BPC17" s="6"/>
      <c r="BPD17" s="6"/>
      <c r="BPE17" s="6"/>
      <c r="BPF17" s="6"/>
      <c r="BPG17" s="6"/>
      <c r="BPH17" s="6"/>
      <c r="BPI17" s="6"/>
      <c r="BPJ17" s="6"/>
      <c r="BPK17" s="6"/>
      <c r="BPL17" s="6"/>
      <c r="BPM17" s="6"/>
      <c r="BPN17" s="6"/>
      <c r="BPO17" s="6"/>
      <c r="BPP17" s="6"/>
      <c r="BPQ17" s="6"/>
      <c r="BPR17" s="6"/>
      <c r="BPS17" s="6"/>
      <c r="BPT17" s="6"/>
      <c r="BPU17" s="6"/>
      <c r="BPV17" s="6"/>
      <c r="BPW17" s="6"/>
      <c r="BPX17" s="6"/>
      <c r="BPY17" s="6"/>
      <c r="BPZ17" s="6"/>
      <c r="BQA17" s="6"/>
      <c r="BQB17" s="6"/>
      <c r="BQC17" s="6"/>
      <c r="BQD17" s="6"/>
      <c r="BQE17" s="6"/>
      <c r="BQF17" s="6"/>
      <c r="BQG17" s="6"/>
      <c r="BQH17" s="6"/>
      <c r="BQI17" s="6"/>
      <c r="BQJ17" s="6"/>
      <c r="BQK17" s="6"/>
      <c r="BQL17" s="6"/>
      <c r="BQM17" s="6"/>
      <c r="BQN17" s="6"/>
      <c r="BQO17" s="6"/>
      <c r="BQP17" s="6"/>
      <c r="BQQ17" s="6"/>
      <c r="BQR17" s="6"/>
      <c r="BQS17" s="6"/>
      <c r="BQT17" s="6"/>
      <c r="BQU17" s="6"/>
      <c r="BQV17" s="6"/>
      <c r="BQW17" s="6"/>
      <c r="BQX17" s="6"/>
      <c r="BQY17" s="6"/>
      <c r="BQZ17" s="6"/>
      <c r="BRA17" s="6"/>
      <c r="BRB17" s="6"/>
      <c r="BRC17" s="6"/>
      <c r="BRD17" s="6"/>
      <c r="BRE17" s="6"/>
      <c r="BRF17" s="6"/>
      <c r="BRG17" s="6"/>
      <c r="BRH17" s="6"/>
      <c r="BRI17" s="6"/>
      <c r="BRJ17" s="6"/>
      <c r="BRK17" s="6"/>
      <c r="BRL17" s="6"/>
      <c r="BRM17" s="6"/>
      <c r="BRN17" s="6"/>
      <c r="BRO17" s="6"/>
      <c r="BRP17" s="6"/>
      <c r="BRQ17" s="6"/>
      <c r="BRR17" s="6"/>
      <c r="BRS17" s="6"/>
      <c r="BRT17" s="6"/>
      <c r="BRU17" s="6"/>
      <c r="BRV17" s="6"/>
      <c r="BRW17" s="6"/>
      <c r="BRX17" s="6"/>
      <c r="BRY17" s="6"/>
      <c r="BRZ17" s="6"/>
      <c r="BSA17" s="6"/>
      <c r="BSB17" s="6"/>
      <c r="BSC17" s="6"/>
      <c r="BSD17" s="6"/>
      <c r="BSE17" s="6"/>
      <c r="BSF17" s="6"/>
      <c r="BSG17" s="6"/>
      <c r="BSH17" s="6"/>
      <c r="BSI17" s="6"/>
      <c r="BSJ17" s="6"/>
      <c r="BSK17" s="6"/>
      <c r="BSL17" s="6"/>
      <c r="BSM17" s="6"/>
      <c r="BSN17" s="6"/>
      <c r="BSO17" s="6"/>
      <c r="BSP17" s="6"/>
      <c r="BSQ17" s="6"/>
      <c r="BSR17" s="6"/>
      <c r="BSS17" s="6"/>
      <c r="BST17" s="6"/>
      <c r="BSU17" s="6"/>
      <c r="BSV17" s="6"/>
      <c r="BSW17" s="6"/>
      <c r="BSX17" s="6"/>
      <c r="BSY17" s="6"/>
      <c r="BSZ17" s="6"/>
      <c r="BTA17" s="6"/>
      <c r="BTB17" s="6"/>
      <c r="BTC17" s="6"/>
      <c r="BTD17" s="6"/>
      <c r="BTE17" s="6"/>
      <c r="BTF17" s="6"/>
      <c r="BTG17" s="6"/>
      <c r="BTH17" s="6"/>
      <c r="BTI17" s="6"/>
      <c r="BTJ17" s="6"/>
      <c r="BTK17" s="6"/>
      <c r="BTL17" s="6"/>
      <c r="BTM17" s="6"/>
      <c r="BTN17" s="6"/>
      <c r="BTO17" s="6"/>
      <c r="BTP17" s="6"/>
      <c r="BTQ17" s="6"/>
      <c r="BTR17" s="6"/>
      <c r="BTS17" s="6"/>
      <c r="BTT17" s="6"/>
      <c r="BTU17" s="6"/>
      <c r="BTV17" s="6"/>
      <c r="BTW17" s="6"/>
      <c r="BTX17" s="6"/>
      <c r="BTY17" s="6"/>
      <c r="BTZ17" s="6"/>
      <c r="BUA17" s="6"/>
      <c r="BUB17" s="6"/>
      <c r="BUC17" s="6"/>
      <c r="BUD17" s="6"/>
      <c r="BUE17" s="6"/>
      <c r="BUF17" s="6"/>
      <c r="BUG17" s="6"/>
      <c r="BUH17" s="6"/>
      <c r="BUI17" s="6"/>
      <c r="BUJ17" s="6"/>
      <c r="BUK17" s="6"/>
      <c r="BUL17" s="6"/>
      <c r="BUM17" s="6"/>
      <c r="BUN17" s="6"/>
      <c r="BUO17" s="6"/>
      <c r="BUP17" s="6"/>
      <c r="BUQ17" s="6"/>
      <c r="BUR17" s="6"/>
      <c r="BUS17" s="6"/>
      <c r="BUT17" s="6"/>
      <c r="BUU17" s="6"/>
      <c r="BUV17" s="6"/>
      <c r="BUW17" s="6"/>
      <c r="BUX17" s="6"/>
      <c r="BUY17" s="6"/>
      <c r="BUZ17" s="6"/>
      <c r="BVA17" s="6"/>
      <c r="BVB17" s="6"/>
      <c r="BVC17" s="6"/>
      <c r="BVD17" s="6"/>
      <c r="BVE17" s="6"/>
      <c r="BVF17" s="6"/>
      <c r="BVG17" s="6"/>
      <c r="BVH17" s="6"/>
      <c r="BVI17" s="6"/>
      <c r="BVJ17" s="6"/>
      <c r="BVK17" s="6"/>
      <c r="BVL17" s="6"/>
      <c r="BVM17" s="6"/>
      <c r="BVN17" s="6"/>
      <c r="BVO17" s="6"/>
      <c r="BVP17" s="6"/>
      <c r="BVQ17" s="6"/>
      <c r="BVR17" s="6"/>
      <c r="BVS17" s="6"/>
      <c r="BVT17" s="6"/>
      <c r="BVU17" s="6"/>
      <c r="BVV17" s="6"/>
      <c r="BVW17" s="6"/>
      <c r="BVX17" s="6"/>
      <c r="BVY17" s="6"/>
      <c r="BVZ17" s="6"/>
      <c r="BWA17" s="6"/>
      <c r="BWB17" s="6"/>
      <c r="BWC17" s="6"/>
      <c r="BWD17" s="6"/>
      <c r="BWE17" s="6"/>
      <c r="BWF17" s="6"/>
      <c r="BWG17" s="6"/>
      <c r="BWH17" s="6"/>
      <c r="BWI17" s="6"/>
      <c r="BWJ17" s="6"/>
      <c r="BWK17" s="6"/>
      <c r="BWL17" s="6"/>
      <c r="BWM17" s="6"/>
      <c r="BWN17" s="6"/>
      <c r="BWO17" s="6"/>
      <c r="BWP17" s="6"/>
      <c r="BWQ17" s="6"/>
      <c r="BWR17" s="6"/>
      <c r="BWS17" s="6"/>
      <c r="BWT17" s="6"/>
      <c r="BWU17" s="6"/>
      <c r="BWV17" s="6"/>
      <c r="BWW17" s="6"/>
      <c r="BWX17" s="6"/>
      <c r="BWY17" s="6"/>
      <c r="BWZ17" s="6"/>
      <c r="BXA17" s="6"/>
      <c r="BXB17" s="6"/>
      <c r="BXC17" s="6"/>
      <c r="BXD17" s="6"/>
      <c r="BXE17" s="6"/>
      <c r="BXF17" s="6"/>
      <c r="BXG17" s="6"/>
      <c r="BXH17" s="6"/>
      <c r="BXI17" s="6"/>
      <c r="BXJ17" s="6"/>
      <c r="BXK17" s="6"/>
      <c r="BXL17" s="6"/>
      <c r="BXM17" s="6"/>
      <c r="BXN17" s="6"/>
      <c r="BXO17" s="6"/>
      <c r="BXP17" s="6"/>
      <c r="BXQ17" s="6"/>
      <c r="BXR17" s="6"/>
      <c r="BXS17" s="6"/>
      <c r="BXT17" s="6"/>
      <c r="BXU17" s="6"/>
      <c r="BXV17" s="6"/>
      <c r="BXW17" s="6"/>
      <c r="BXX17" s="6"/>
      <c r="BXY17" s="6"/>
      <c r="BXZ17" s="6"/>
      <c r="BYA17" s="6"/>
      <c r="BYB17" s="6"/>
      <c r="BYC17" s="6"/>
      <c r="BYD17" s="6"/>
      <c r="BYE17" s="6"/>
      <c r="BYF17" s="6"/>
      <c r="BYG17" s="6"/>
      <c r="BYH17" s="6"/>
      <c r="BYI17" s="6"/>
      <c r="BYJ17" s="6"/>
      <c r="BYK17" s="6"/>
      <c r="BYL17" s="6"/>
      <c r="BYM17" s="6"/>
      <c r="BYN17" s="6"/>
      <c r="BYO17" s="6"/>
      <c r="BYP17" s="6"/>
      <c r="BYQ17" s="6"/>
      <c r="BYR17" s="6"/>
      <c r="BYS17" s="6"/>
      <c r="BYT17" s="6"/>
      <c r="BYU17" s="6"/>
      <c r="BYV17" s="6"/>
      <c r="BYW17" s="6"/>
      <c r="BYX17" s="6"/>
      <c r="BYY17" s="6"/>
      <c r="BYZ17" s="6"/>
      <c r="BZA17" s="6"/>
      <c r="BZB17" s="6"/>
      <c r="BZC17" s="6"/>
      <c r="BZD17" s="6"/>
      <c r="BZE17" s="6"/>
      <c r="BZF17" s="6"/>
      <c r="BZG17" s="6"/>
      <c r="BZH17" s="6"/>
      <c r="BZI17" s="6"/>
      <c r="BZJ17" s="6"/>
      <c r="BZK17" s="6"/>
      <c r="BZL17" s="6"/>
      <c r="BZM17" s="6"/>
      <c r="BZN17" s="6"/>
      <c r="BZO17" s="6"/>
      <c r="BZP17" s="6"/>
      <c r="BZQ17" s="6"/>
      <c r="BZR17" s="6"/>
      <c r="BZS17" s="6"/>
      <c r="BZT17" s="6"/>
      <c r="BZU17" s="6"/>
      <c r="BZV17" s="6"/>
      <c r="BZW17" s="6"/>
      <c r="BZX17" s="6"/>
      <c r="BZY17" s="6"/>
      <c r="BZZ17" s="6"/>
      <c r="CAA17" s="6"/>
      <c r="CAB17" s="6"/>
      <c r="CAC17" s="6"/>
      <c r="CAD17" s="6"/>
      <c r="CAE17" s="6"/>
      <c r="CAF17" s="6"/>
      <c r="CAG17" s="6"/>
      <c r="CAH17" s="6"/>
      <c r="CAI17" s="6"/>
      <c r="CAJ17" s="6"/>
      <c r="CAK17" s="6"/>
      <c r="CAL17" s="6"/>
      <c r="CAM17" s="6"/>
      <c r="CAN17" s="6"/>
      <c r="CAO17" s="6"/>
      <c r="CAP17" s="6"/>
      <c r="CAQ17" s="6"/>
      <c r="CAR17" s="6"/>
      <c r="CAS17" s="6"/>
      <c r="CAT17" s="6"/>
      <c r="CAU17" s="6"/>
      <c r="CAV17" s="6"/>
      <c r="CAW17" s="6"/>
      <c r="CAX17" s="6"/>
      <c r="CAY17" s="6"/>
      <c r="CAZ17" s="6"/>
      <c r="CBA17" s="6"/>
      <c r="CBB17" s="6"/>
      <c r="CBC17" s="6"/>
      <c r="CBD17" s="6"/>
      <c r="CBE17" s="6"/>
      <c r="CBF17" s="6"/>
      <c r="CBG17" s="6"/>
      <c r="CBH17" s="6"/>
      <c r="CBI17" s="6"/>
      <c r="CBJ17" s="6"/>
      <c r="CBK17" s="6"/>
      <c r="CBL17" s="6"/>
      <c r="CBM17" s="6"/>
      <c r="CBN17" s="6"/>
      <c r="CBO17" s="6"/>
      <c r="CBP17" s="6"/>
      <c r="CBQ17" s="6"/>
      <c r="CBR17" s="6"/>
      <c r="CBS17" s="6"/>
      <c r="CBT17" s="6"/>
      <c r="CBU17" s="6"/>
      <c r="CBV17" s="6"/>
      <c r="CBW17" s="6"/>
      <c r="CBX17" s="6"/>
      <c r="CBY17" s="6"/>
      <c r="CBZ17" s="6"/>
      <c r="CCA17" s="6"/>
      <c r="CCB17" s="6"/>
      <c r="CCC17" s="6"/>
      <c r="CCD17" s="6"/>
      <c r="CCE17" s="6"/>
      <c r="CCF17" s="6"/>
      <c r="CCG17" s="6"/>
      <c r="CCH17" s="6"/>
      <c r="CCI17" s="6"/>
      <c r="CCJ17" s="6"/>
      <c r="CCK17" s="6"/>
      <c r="CCL17" s="6"/>
      <c r="CCM17" s="6"/>
      <c r="CCN17" s="6"/>
      <c r="CCO17" s="6"/>
      <c r="CCP17" s="6"/>
      <c r="CCQ17" s="6"/>
      <c r="CCR17" s="6"/>
      <c r="CCS17" s="6"/>
      <c r="CCT17" s="6"/>
      <c r="CCU17" s="6"/>
      <c r="CCV17" s="6"/>
      <c r="CCW17" s="6"/>
      <c r="CCX17" s="6"/>
      <c r="CCY17" s="6"/>
      <c r="CCZ17" s="6"/>
      <c r="CDA17" s="6"/>
      <c r="CDB17" s="6"/>
      <c r="CDC17" s="6"/>
      <c r="CDD17" s="6"/>
      <c r="CDE17" s="6"/>
      <c r="CDF17" s="6"/>
      <c r="CDG17" s="6"/>
      <c r="CDH17" s="6"/>
      <c r="CDI17" s="6"/>
      <c r="CDJ17" s="6"/>
      <c r="CDK17" s="6"/>
      <c r="CDL17" s="6"/>
      <c r="CDM17" s="6"/>
      <c r="CDN17" s="6"/>
      <c r="CDO17" s="6"/>
      <c r="CDP17" s="6"/>
      <c r="CDQ17" s="6"/>
      <c r="CDR17" s="6"/>
      <c r="CDS17" s="6"/>
      <c r="CDT17" s="6"/>
      <c r="CDU17" s="6"/>
      <c r="CDV17" s="6"/>
      <c r="CDW17" s="6"/>
      <c r="CDX17" s="6"/>
      <c r="CDY17" s="6"/>
      <c r="CDZ17" s="6"/>
      <c r="CEA17" s="6"/>
      <c r="CEB17" s="6"/>
      <c r="CEC17" s="6"/>
      <c r="CED17" s="6"/>
      <c r="CEE17" s="6"/>
      <c r="CEF17" s="6"/>
      <c r="CEG17" s="6"/>
      <c r="CEH17" s="6"/>
      <c r="CEI17" s="6"/>
      <c r="CEJ17" s="6"/>
      <c r="CEK17" s="6"/>
      <c r="CEL17" s="6"/>
      <c r="CEM17" s="6"/>
      <c r="CEN17" s="6"/>
      <c r="CEO17" s="6"/>
      <c r="CEP17" s="6"/>
      <c r="CEQ17" s="6"/>
      <c r="CER17" s="6"/>
      <c r="CES17" s="6"/>
      <c r="CET17" s="6"/>
      <c r="CEU17" s="6"/>
      <c r="CEV17" s="6"/>
      <c r="CEW17" s="6"/>
      <c r="CEX17" s="6"/>
      <c r="CEY17" s="6"/>
      <c r="CEZ17" s="6"/>
      <c r="CFA17" s="6"/>
      <c r="CFB17" s="6"/>
      <c r="CFC17" s="6"/>
      <c r="CFD17" s="6"/>
      <c r="CFE17" s="6"/>
      <c r="CFF17" s="6"/>
      <c r="CFG17" s="6"/>
      <c r="CFH17" s="6"/>
      <c r="CFI17" s="6"/>
      <c r="CFJ17" s="6"/>
      <c r="CFK17" s="6"/>
      <c r="CFL17" s="6"/>
      <c r="CFM17" s="6"/>
      <c r="CFN17" s="6"/>
      <c r="CFO17" s="6"/>
      <c r="CFP17" s="6"/>
      <c r="CFQ17" s="6"/>
      <c r="CFR17" s="6"/>
      <c r="CFS17" s="6"/>
      <c r="CFT17" s="6"/>
      <c r="CFU17" s="6"/>
      <c r="CFV17" s="6"/>
      <c r="CFW17" s="6"/>
      <c r="CFX17" s="6"/>
      <c r="CFY17" s="6"/>
      <c r="CFZ17" s="6"/>
      <c r="CGA17" s="6"/>
      <c r="CGB17" s="6"/>
      <c r="CGC17" s="6"/>
      <c r="CGD17" s="6"/>
      <c r="CGE17" s="6"/>
      <c r="CGF17" s="6"/>
      <c r="CGG17" s="6"/>
      <c r="CGH17" s="6"/>
      <c r="CGI17" s="6"/>
      <c r="CGJ17" s="6"/>
      <c r="CGK17" s="6"/>
      <c r="CGL17" s="6"/>
      <c r="CGM17" s="6"/>
      <c r="CGN17" s="6"/>
      <c r="CGO17" s="6"/>
      <c r="CGP17" s="6"/>
      <c r="CGQ17" s="6"/>
      <c r="CGR17" s="6"/>
      <c r="CGS17" s="6"/>
      <c r="CGT17" s="6"/>
      <c r="CGU17" s="6"/>
      <c r="CGV17" s="6"/>
      <c r="CGW17" s="6"/>
      <c r="CGX17" s="6"/>
      <c r="CGY17" s="6"/>
      <c r="CGZ17" s="6"/>
      <c r="CHA17" s="6"/>
      <c r="CHB17" s="6"/>
      <c r="CHC17" s="6"/>
      <c r="CHD17" s="6"/>
      <c r="CHE17" s="6"/>
      <c r="CHF17" s="6"/>
      <c r="CHG17" s="6"/>
      <c r="CHH17" s="6"/>
      <c r="CHI17" s="6"/>
      <c r="CHJ17" s="6"/>
      <c r="CHK17" s="6"/>
      <c r="CHL17" s="6"/>
      <c r="CHM17" s="6"/>
      <c r="CHN17" s="6"/>
      <c r="CHO17" s="6"/>
      <c r="CHP17" s="6"/>
      <c r="CHQ17" s="6"/>
      <c r="CHR17" s="6"/>
      <c r="CHS17" s="6"/>
      <c r="CHT17" s="6"/>
      <c r="CHU17" s="6"/>
      <c r="CHV17" s="6"/>
      <c r="CHW17" s="6"/>
      <c r="CHX17" s="6"/>
      <c r="CHY17" s="6"/>
      <c r="CHZ17" s="6"/>
      <c r="CIA17" s="6"/>
      <c r="CIB17" s="6"/>
      <c r="CIC17" s="6"/>
      <c r="CID17" s="6"/>
      <c r="CIE17" s="6"/>
      <c r="CIF17" s="6"/>
      <c r="CIG17" s="6"/>
      <c r="CIH17" s="6"/>
      <c r="CII17" s="6"/>
      <c r="CIJ17" s="6"/>
      <c r="CIK17" s="6"/>
      <c r="CIL17" s="6"/>
      <c r="CIM17" s="6"/>
      <c r="CIN17" s="6"/>
      <c r="CIO17" s="6"/>
      <c r="CIP17" s="6"/>
      <c r="CIQ17" s="6"/>
      <c r="CIR17" s="6"/>
      <c r="CIS17" s="6"/>
      <c r="CIT17" s="6"/>
      <c r="CIU17" s="6"/>
      <c r="CIV17" s="6"/>
      <c r="CIW17" s="6"/>
      <c r="CIX17" s="6"/>
      <c r="CIY17" s="6"/>
      <c r="CIZ17" s="6"/>
      <c r="CJA17" s="6"/>
      <c r="CJB17" s="6"/>
      <c r="CJC17" s="6"/>
      <c r="CJD17" s="6"/>
      <c r="CJE17" s="6"/>
      <c r="CJF17" s="6"/>
      <c r="CJG17" s="6"/>
      <c r="CJH17" s="6"/>
      <c r="CJI17" s="6"/>
      <c r="CJJ17" s="6"/>
      <c r="CJK17" s="6"/>
      <c r="CJL17" s="6"/>
      <c r="CJM17" s="6"/>
      <c r="CJN17" s="6"/>
      <c r="CJO17" s="6"/>
      <c r="CJP17" s="6"/>
      <c r="CJQ17" s="6"/>
      <c r="CJR17" s="6"/>
      <c r="CJS17" s="6"/>
      <c r="CJT17" s="6"/>
      <c r="CJU17" s="6"/>
      <c r="CJV17" s="6"/>
      <c r="CJW17" s="6"/>
      <c r="CJX17" s="6"/>
      <c r="CJY17" s="6"/>
      <c r="CJZ17" s="6"/>
      <c r="CKA17" s="6"/>
      <c r="CKB17" s="6"/>
      <c r="CKC17" s="6"/>
      <c r="CKD17" s="6"/>
      <c r="CKE17" s="6"/>
      <c r="CKF17" s="6"/>
      <c r="CKG17" s="6"/>
      <c r="CKH17" s="6"/>
      <c r="CKI17" s="6"/>
      <c r="CKJ17" s="6"/>
      <c r="CKK17" s="6"/>
      <c r="CKL17" s="6"/>
      <c r="CKM17" s="6"/>
      <c r="CKN17" s="6"/>
      <c r="CKO17" s="6"/>
      <c r="CKP17" s="6"/>
      <c r="CKQ17" s="6"/>
      <c r="CKR17" s="6"/>
      <c r="CKS17" s="6"/>
      <c r="CKT17" s="6"/>
      <c r="CKU17" s="6"/>
      <c r="CKV17" s="6"/>
      <c r="CKW17" s="6"/>
      <c r="CKX17" s="6"/>
      <c r="CKY17" s="6"/>
      <c r="CKZ17" s="6"/>
      <c r="CLA17" s="6"/>
      <c r="CLB17" s="6"/>
      <c r="CLC17" s="6"/>
      <c r="CLD17" s="6"/>
      <c r="CLE17" s="6"/>
      <c r="CLF17" s="6"/>
      <c r="CLG17" s="6"/>
      <c r="CLH17" s="6"/>
      <c r="CLI17" s="6"/>
      <c r="CLJ17" s="6"/>
      <c r="CLK17" s="6"/>
      <c r="CLL17" s="6"/>
      <c r="CLM17" s="6"/>
      <c r="CLN17" s="6"/>
      <c r="CLO17" s="6"/>
      <c r="CLP17" s="6"/>
      <c r="CLQ17" s="6"/>
      <c r="CLR17" s="6"/>
      <c r="CLS17" s="6"/>
      <c r="CLT17" s="6"/>
      <c r="CLU17" s="6"/>
      <c r="CLV17" s="6"/>
      <c r="CLW17" s="6"/>
      <c r="CLX17" s="6"/>
      <c r="CLY17" s="6"/>
      <c r="CLZ17" s="6"/>
      <c r="CMA17" s="6"/>
      <c r="CMB17" s="6"/>
      <c r="CMC17" s="6"/>
      <c r="CMD17" s="6"/>
      <c r="CME17" s="6"/>
      <c r="CMF17" s="6"/>
      <c r="CMG17" s="6"/>
      <c r="CMH17" s="6"/>
      <c r="CMI17" s="6"/>
      <c r="CMJ17" s="6"/>
      <c r="CMK17" s="6"/>
      <c r="CML17" s="6"/>
      <c r="CMM17" s="6"/>
      <c r="CMN17" s="6"/>
      <c r="CMO17" s="6"/>
      <c r="CMP17" s="6"/>
      <c r="CMQ17" s="6"/>
      <c r="CMR17" s="6"/>
      <c r="CMS17" s="6"/>
      <c r="CMT17" s="6"/>
      <c r="CMU17" s="6"/>
      <c r="CMV17" s="6"/>
      <c r="CMW17" s="6"/>
      <c r="CMX17" s="6"/>
      <c r="CMY17" s="6"/>
      <c r="CMZ17" s="6"/>
      <c r="CNA17" s="6"/>
      <c r="CNB17" s="6"/>
      <c r="CNC17" s="6"/>
      <c r="CND17" s="6"/>
      <c r="CNE17" s="6"/>
      <c r="CNF17" s="6"/>
      <c r="CNG17" s="6"/>
      <c r="CNH17" s="6"/>
      <c r="CNI17" s="6"/>
      <c r="CNJ17" s="6"/>
      <c r="CNK17" s="6"/>
      <c r="CNL17" s="6"/>
      <c r="CNM17" s="6"/>
      <c r="CNN17" s="6"/>
      <c r="CNO17" s="6"/>
      <c r="CNP17" s="6"/>
      <c r="CNQ17" s="6"/>
      <c r="CNR17" s="6"/>
      <c r="CNS17" s="6"/>
      <c r="CNT17" s="6"/>
      <c r="CNU17" s="6"/>
      <c r="CNV17" s="6"/>
      <c r="CNW17" s="6"/>
      <c r="CNX17" s="6"/>
      <c r="CNY17" s="6"/>
      <c r="CNZ17" s="6"/>
      <c r="COA17" s="6"/>
      <c r="COB17" s="6"/>
      <c r="COC17" s="6"/>
      <c r="COD17" s="6"/>
      <c r="COE17" s="6"/>
      <c r="COF17" s="6"/>
      <c r="COG17" s="6"/>
      <c r="COH17" s="6"/>
      <c r="COI17" s="6"/>
      <c r="COJ17" s="6"/>
      <c r="COK17" s="6"/>
      <c r="COL17" s="6"/>
      <c r="COM17" s="6"/>
      <c r="CON17" s="6"/>
      <c r="COO17" s="6"/>
      <c r="COP17" s="6"/>
      <c r="COQ17" s="6"/>
      <c r="COR17" s="6"/>
      <c r="COS17" s="6"/>
      <c r="COT17" s="6"/>
      <c r="COU17" s="6"/>
      <c r="COV17" s="6"/>
      <c r="COW17" s="6"/>
      <c r="COX17" s="6"/>
      <c r="COY17" s="6"/>
      <c r="COZ17" s="6"/>
      <c r="CPA17" s="6"/>
      <c r="CPB17" s="6"/>
      <c r="CPC17" s="6"/>
      <c r="CPD17" s="6"/>
      <c r="CPE17" s="6"/>
      <c r="CPF17" s="6"/>
      <c r="CPG17" s="6"/>
      <c r="CPH17" s="6"/>
      <c r="CPI17" s="6"/>
      <c r="CPJ17" s="6"/>
      <c r="CPK17" s="6"/>
      <c r="CPL17" s="6"/>
      <c r="CPM17" s="6"/>
      <c r="CPN17" s="6"/>
      <c r="CPO17" s="6"/>
      <c r="CPP17" s="6"/>
      <c r="CPQ17" s="6"/>
      <c r="CPR17" s="6"/>
      <c r="CPS17" s="6"/>
      <c r="CPT17" s="6"/>
      <c r="CPU17" s="6"/>
      <c r="CPV17" s="6"/>
      <c r="CPW17" s="6"/>
      <c r="CPX17" s="6"/>
      <c r="CPY17" s="6"/>
      <c r="CPZ17" s="6"/>
      <c r="CQA17" s="6"/>
      <c r="CQB17" s="6"/>
      <c r="CQC17" s="6"/>
      <c r="CQD17" s="6"/>
      <c r="CQE17" s="6"/>
      <c r="CQF17" s="6"/>
      <c r="CQG17" s="6"/>
      <c r="CQH17" s="6"/>
      <c r="CQI17" s="6"/>
      <c r="CQJ17" s="6"/>
      <c r="CQK17" s="6"/>
      <c r="CQL17" s="6"/>
      <c r="CQM17" s="6"/>
      <c r="CQN17" s="6"/>
      <c r="CQO17" s="6"/>
      <c r="CQP17" s="6"/>
      <c r="CQQ17" s="6"/>
      <c r="CQR17" s="6"/>
      <c r="CQS17" s="6"/>
      <c r="CQT17" s="6"/>
      <c r="CQU17" s="6"/>
      <c r="CQV17" s="6"/>
      <c r="CQW17" s="6"/>
      <c r="CQX17" s="6"/>
      <c r="CQY17" s="6"/>
      <c r="CQZ17" s="6"/>
      <c r="CRA17" s="6"/>
      <c r="CRB17" s="6"/>
      <c r="CRC17" s="6"/>
      <c r="CRD17" s="6"/>
      <c r="CRE17" s="6"/>
      <c r="CRF17" s="6"/>
      <c r="CRG17" s="6"/>
      <c r="CRH17" s="6"/>
      <c r="CRI17" s="6"/>
      <c r="CRJ17" s="6"/>
      <c r="CRK17" s="6"/>
      <c r="CRL17" s="6"/>
      <c r="CRM17" s="6"/>
      <c r="CRN17" s="6"/>
      <c r="CRO17" s="6"/>
      <c r="CRP17" s="6"/>
      <c r="CRQ17" s="6"/>
      <c r="CRR17" s="6"/>
      <c r="CRS17" s="6"/>
      <c r="CRT17" s="6"/>
      <c r="CRU17" s="6"/>
      <c r="CRV17" s="6"/>
      <c r="CRW17" s="6"/>
      <c r="CRX17" s="6"/>
      <c r="CRY17" s="6"/>
      <c r="CRZ17" s="6"/>
      <c r="CSA17" s="6"/>
      <c r="CSB17" s="6"/>
      <c r="CSC17" s="6"/>
      <c r="CSD17" s="6"/>
      <c r="CSE17" s="6"/>
      <c r="CSF17" s="6"/>
      <c r="CSG17" s="6"/>
      <c r="CSH17" s="6"/>
      <c r="CSI17" s="6"/>
      <c r="CSJ17" s="6"/>
      <c r="CSK17" s="6"/>
      <c r="CSL17" s="6"/>
      <c r="CSM17" s="6"/>
      <c r="CSN17" s="6"/>
      <c r="CSO17" s="6"/>
      <c r="CSP17" s="6"/>
      <c r="CSQ17" s="6"/>
      <c r="CSR17" s="6"/>
      <c r="CSS17" s="6"/>
      <c r="CST17" s="6"/>
      <c r="CSU17" s="6"/>
      <c r="CSV17" s="6"/>
      <c r="CSW17" s="6"/>
      <c r="CSX17" s="6"/>
      <c r="CSY17" s="6"/>
      <c r="CSZ17" s="6"/>
      <c r="CTA17" s="6"/>
      <c r="CTB17" s="6"/>
      <c r="CTC17" s="6"/>
      <c r="CTD17" s="6"/>
      <c r="CTE17" s="6"/>
      <c r="CTF17" s="6"/>
      <c r="CTG17" s="6"/>
      <c r="CTH17" s="6"/>
      <c r="CTI17" s="6"/>
      <c r="CTJ17" s="6"/>
      <c r="CTK17" s="6"/>
      <c r="CTL17" s="6"/>
      <c r="CTM17" s="6"/>
      <c r="CTN17" s="6"/>
      <c r="CTO17" s="6"/>
      <c r="CTP17" s="6"/>
      <c r="CTQ17" s="6"/>
      <c r="CTR17" s="6"/>
      <c r="CTS17" s="6"/>
      <c r="CTT17" s="6"/>
      <c r="CTU17" s="6"/>
      <c r="CTV17" s="6"/>
      <c r="CTW17" s="6"/>
      <c r="CTX17" s="6"/>
      <c r="CTY17" s="6"/>
      <c r="CTZ17" s="6"/>
      <c r="CUA17" s="6"/>
      <c r="CUB17" s="6"/>
      <c r="CUC17" s="6"/>
      <c r="CUD17" s="6"/>
      <c r="CUE17" s="6"/>
      <c r="CUF17" s="6"/>
      <c r="CUG17" s="6"/>
      <c r="CUH17" s="6"/>
      <c r="CUI17" s="6"/>
      <c r="CUJ17" s="6"/>
      <c r="CUK17" s="6"/>
      <c r="CUL17" s="6"/>
      <c r="CUM17" s="6"/>
      <c r="CUN17" s="6"/>
      <c r="CUO17" s="6"/>
      <c r="CUP17" s="6"/>
      <c r="CUQ17" s="6"/>
      <c r="CUR17" s="6"/>
      <c r="CUS17" s="6"/>
      <c r="CUT17" s="6"/>
      <c r="CUU17" s="6"/>
      <c r="CUV17" s="6"/>
      <c r="CUW17" s="6"/>
      <c r="CUX17" s="6"/>
      <c r="CUY17" s="6"/>
      <c r="CUZ17" s="6"/>
      <c r="CVA17" s="6"/>
      <c r="CVB17" s="6"/>
      <c r="CVC17" s="6"/>
      <c r="CVD17" s="6"/>
      <c r="CVE17" s="6"/>
      <c r="CVF17" s="6"/>
      <c r="CVG17" s="6"/>
      <c r="CVH17" s="6"/>
      <c r="CVI17" s="6"/>
      <c r="CVJ17" s="6"/>
      <c r="CVK17" s="6"/>
      <c r="CVL17" s="6"/>
      <c r="CVM17" s="6"/>
      <c r="CVN17" s="6"/>
      <c r="CVO17" s="6"/>
      <c r="CVP17" s="6"/>
      <c r="CVQ17" s="6"/>
      <c r="CVR17" s="6"/>
      <c r="CVS17" s="6"/>
      <c r="CVT17" s="6"/>
      <c r="CVU17" s="6"/>
      <c r="CVV17" s="6"/>
      <c r="CVW17" s="6"/>
      <c r="CVX17" s="6"/>
      <c r="CVY17" s="6"/>
      <c r="CVZ17" s="6"/>
      <c r="CWA17" s="6"/>
      <c r="CWB17" s="6"/>
      <c r="CWC17" s="6"/>
      <c r="CWD17" s="6"/>
      <c r="CWE17" s="6"/>
      <c r="CWF17" s="6"/>
      <c r="CWG17" s="6"/>
      <c r="CWH17" s="6"/>
      <c r="CWI17" s="6"/>
      <c r="CWJ17" s="6"/>
      <c r="CWK17" s="6"/>
      <c r="CWL17" s="6"/>
      <c r="CWM17" s="6"/>
      <c r="CWN17" s="6"/>
      <c r="CWO17" s="6"/>
      <c r="CWP17" s="6"/>
      <c r="CWQ17" s="6"/>
      <c r="CWR17" s="6"/>
      <c r="CWS17" s="6"/>
      <c r="CWT17" s="6"/>
      <c r="CWU17" s="6"/>
      <c r="CWV17" s="6"/>
      <c r="CWW17" s="6"/>
      <c r="CWX17" s="6"/>
      <c r="CWY17" s="6"/>
      <c r="CWZ17" s="6"/>
      <c r="CXA17" s="6"/>
      <c r="CXB17" s="6"/>
      <c r="CXC17" s="6"/>
      <c r="CXD17" s="6"/>
      <c r="CXE17" s="6"/>
      <c r="CXF17" s="6"/>
      <c r="CXG17" s="6"/>
      <c r="CXH17" s="6"/>
      <c r="CXI17" s="6"/>
      <c r="CXJ17" s="6"/>
      <c r="CXK17" s="6"/>
      <c r="CXL17" s="6"/>
      <c r="CXM17" s="6"/>
      <c r="CXN17" s="6"/>
      <c r="CXO17" s="6"/>
      <c r="CXP17" s="6"/>
      <c r="CXQ17" s="6"/>
      <c r="CXR17" s="6"/>
      <c r="CXS17" s="6"/>
      <c r="CXT17" s="6"/>
      <c r="CXU17" s="6"/>
      <c r="CXV17" s="6"/>
      <c r="CXW17" s="6"/>
      <c r="CXX17" s="6"/>
      <c r="CXY17" s="6"/>
      <c r="CXZ17" s="6"/>
      <c r="CYA17" s="6"/>
      <c r="CYB17" s="6"/>
      <c r="CYC17" s="6"/>
      <c r="CYD17" s="6"/>
      <c r="CYE17" s="6"/>
      <c r="CYF17" s="6"/>
      <c r="CYG17" s="6"/>
      <c r="CYH17" s="6"/>
      <c r="CYI17" s="6"/>
      <c r="CYJ17" s="6"/>
      <c r="CYK17" s="6"/>
      <c r="CYL17" s="6"/>
      <c r="CYM17" s="6"/>
      <c r="CYN17" s="6"/>
      <c r="CYO17" s="6"/>
      <c r="CYP17" s="6"/>
      <c r="CYQ17" s="6"/>
      <c r="CYR17" s="6"/>
      <c r="CYS17" s="6"/>
      <c r="CYT17" s="6"/>
      <c r="CYU17" s="6"/>
      <c r="CYV17" s="6"/>
      <c r="CYW17" s="6"/>
      <c r="CYX17" s="6"/>
      <c r="CYY17" s="6"/>
      <c r="CYZ17" s="6"/>
      <c r="CZA17" s="6"/>
      <c r="CZB17" s="6"/>
      <c r="CZC17" s="6"/>
      <c r="CZD17" s="6"/>
      <c r="CZE17" s="6"/>
      <c r="CZF17" s="6"/>
      <c r="CZG17" s="6"/>
      <c r="CZH17" s="6"/>
      <c r="CZI17" s="6"/>
      <c r="CZJ17" s="6"/>
      <c r="CZK17" s="6"/>
      <c r="CZL17" s="6"/>
      <c r="CZM17" s="6"/>
      <c r="CZN17" s="6"/>
      <c r="CZO17" s="6"/>
      <c r="CZP17" s="6"/>
      <c r="CZQ17" s="6"/>
      <c r="CZR17" s="6"/>
      <c r="CZS17" s="6"/>
      <c r="CZT17" s="6"/>
      <c r="CZU17" s="6"/>
      <c r="CZV17" s="6"/>
      <c r="CZW17" s="6"/>
      <c r="CZX17" s="6"/>
      <c r="CZY17" s="6"/>
      <c r="CZZ17" s="6"/>
      <c r="DAA17" s="6"/>
      <c r="DAB17" s="6"/>
      <c r="DAC17" s="6"/>
      <c r="DAD17" s="6"/>
      <c r="DAE17" s="6"/>
      <c r="DAF17" s="6"/>
      <c r="DAG17" s="6"/>
      <c r="DAH17" s="6"/>
      <c r="DAI17" s="6"/>
      <c r="DAJ17" s="6"/>
      <c r="DAK17" s="6"/>
      <c r="DAL17" s="6"/>
      <c r="DAM17" s="6"/>
      <c r="DAN17" s="6"/>
      <c r="DAO17" s="6"/>
      <c r="DAP17" s="6"/>
      <c r="DAQ17" s="6"/>
      <c r="DAR17" s="6"/>
      <c r="DAS17" s="6"/>
      <c r="DAT17" s="6"/>
      <c r="DAU17" s="6"/>
      <c r="DAV17" s="6"/>
      <c r="DAW17" s="6"/>
      <c r="DAX17" s="6"/>
      <c r="DAY17" s="6"/>
      <c r="DAZ17" s="6"/>
      <c r="DBA17" s="6"/>
      <c r="DBB17" s="6"/>
      <c r="DBC17" s="6"/>
      <c r="DBD17" s="6"/>
      <c r="DBE17" s="6"/>
      <c r="DBF17" s="6"/>
      <c r="DBG17" s="6"/>
      <c r="DBH17" s="6"/>
      <c r="DBI17" s="6"/>
      <c r="DBJ17" s="6"/>
      <c r="DBK17" s="6"/>
      <c r="DBL17" s="6"/>
      <c r="DBM17" s="6"/>
      <c r="DBN17" s="6"/>
      <c r="DBO17" s="6"/>
      <c r="DBP17" s="6"/>
      <c r="DBQ17" s="6"/>
      <c r="DBR17" s="6"/>
      <c r="DBS17" s="6"/>
      <c r="DBT17" s="6"/>
      <c r="DBU17" s="6"/>
      <c r="DBV17" s="6"/>
      <c r="DBW17" s="6"/>
      <c r="DBX17" s="6"/>
      <c r="DBY17" s="6"/>
      <c r="DBZ17" s="6"/>
      <c r="DCA17" s="6"/>
      <c r="DCB17" s="6"/>
      <c r="DCC17" s="6"/>
      <c r="DCD17" s="6"/>
      <c r="DCE17" s="6"/>
      <c r="DCF17" s="6"/>
      <c r="DCG17" s="6"/>
      <c r="DCH17" s="6"/>
      <c r="DCI17" s="6"/>
      <c r="DCJ17" s="6"/>
      <c r="DCK17" s="6"/>
      <c r="DCL17" s="6"/>
      <c r="DCM17" s="6"/>
      <c r="DCN17" s="6"/>
      <c r="DCO17" s="6"/>
      <c r="DCP17" s="6"/>
      <c r="DCQ17" s="6"/>
      <c r="DCR17" s="6"/>
      <c r="DCS17" s="6"/>
      <c r="DCT17" s="6"/>
      <c r="DCU17" s="6"/>
      <c r="DCV17" s="6"/>
      <c r="DCW17" s="6"/>
      <c r="DCX17" s="6"/>
      <c r="DCY17" s="6"/>
      <c r="DCZ17" s="6"/>
      <c r="DDA17" s="6"/>
      <c r="DDB17" s="6"/>
      <c r="DDC17" s="6"/>
      <c r="DDD17" s="6"/>
      <c r="DDE17" s="6"/>
      <c r="DDF17" s="6"/>
      <c r="DDG17" s="6"/>
      <c r="DDH17" s="6"/>
      <c r="DDI17" s="6"/>
      <c r="DDJ17" s="6"/>
      <c r="DDK17" s="6"/>
      <c r="DDL17" s="6"/>
      <c r="DDM17" s="6"/>
      <c r="DDN17" s="6"/>
      <c r="DDO17" s="6"/>
      <c r="DDP17" s="6"/>
      <c r="DDQ17" s="6"/>
      <c r="DDR17" s="6"/>
      <c r="DDS17" s="6"/>
      <c r="DDT17" s="6"/>
      <c r="DDU17" s="6"/>
      <c r="DDV17" s="6"/>
      <c r="DDW17" s="6"/>
      <c r="DDX17" s="6"/>
      <c r="DDY17" s="6"/>
      <c r="DDZ17" s="6"/>
      <c r="DEA17" s="6"/>
      <c r="DEB17" s="6"/>
      <c r="DEC17" s="6"/>
      <c r="DED17" s="6"/>
      <c r="DEE17" s="6"/>
      <c r="DEF17" s="6"/>
      <c r="DEG17" s="6"/>
      <c r="DEH17" s="6"/>
      <c r="DEI17" s="6"/>
      <c r="DEJ17" s="6"/>
      <c r="DEK17" s="6"/>
      <c r="DEL17" s="6"/>
      <c r="DEM17" s="6"/>
      <c r="DEN17" s="6"/>
      <c r="DEO17" s="6"/>
      <c r="DEP17" s="6"/>
      <c r="DEQ17" s="6"/>
      <c r="DER17" s="6"/>
      <c r="DES17" s="6"/>
      <c r="DET17" s="6"/>
      <c r="DEU17" s="6"/>
      <c r="DEV17" s="6"/>
      <c r="DEW17" s="6"/>
      <c r="DEX17" s="6"/>
      <c r="DEY17" s="6"/>
      <c r="DEZ17" s="6"/>
      <c r="DFA17" s="6"/>
      <c r="DFB17" s="6"/>
      <c r="DFC17" s="6"/>
      <c r="DFD17" s="6"/>
      <c r="DFE17" s="6"/>
      <c r="DFF17" s="6"/>
      <c r="DFG17" s="6"/>
      <c r="DFH17" s="6"/>
      <c r="DFI17" s="6"/>
      <c r="DFJ17" s="6"/>
      <c r="DFK17" s="6"/>
      <c r="DFL17" s="6"/>
      <c r="DFM17" s="6"/>
      <c r="DFN17" s="6"/>
      <c r="DFO17" s="6"/>
      <c r="DFP17" s="6"/>
      <c r="DFQ17" s="6"/>
      <c r="DFR17" s="6"/>
      <c r="DFS17" s="6"/>
      <c r="DFT17" s="6"/>
      <c r="DFU17" s="6"/>
      <c r="DFV17" s="6"/>
      <c r="DFW17" s="6"/>
      <c r="DFX17" s="6"/>
      <c r="DFY17" s="6"/>
      <c r="DFZ17" s="6"/>
      <c r="DGA17" s="6"/>
      <c r="DGB17" s="6"/>
      <c r="DGC17" s="6"/>
      <c r="DGD17" s="6"/>
      <c r="DGE17" s="6"/>
      <c r="DGF17" s="6"/>
      <c r="DGG17" s="6"/>
      <c r="DGH17" s="6"/>
      <c r="DGI17" s="6"/>
      <c r="DGJ17" s="6"/>
      <c r="DGK17" s="6"/>
      <c r="DGL17" s="6"/>
      <c r="DGM17" s="6"/>
      <c r="DGN17" s="6"/>
      <c r="DGO17" s="6"/>
      <c r="DGP17" s="6"/>
      <c r="DGQ17" s="6"/>
      <c r="DGR17" s="6"/>
      <c r="DGS17" s="6"/>
      <c r="DGT17" s="6"/>
      <c r="DGU17" s="6"/>
      <c r="DGV17" s="6"/>
      <c r="DGW17" s="6"/>
      <c r="DGX17" s="6"/>
      <c r="DGY17" s="6"/>
      <c r="DGZ17" s="6"/>
      <c r="DHA17" s="6"/>
      <c r="DHB17" s="6"/>
      <c r="DHC17" s="6"/>
      <c r="DHD17" s="6"/>
      <c r="DHE17" s="6"/>
      <c r="DHF17" s="6"/>
      <c r="DHG17" s="6"/>
      <c r="DHH17" s="6"/>
      <c r="DHI17" s="6"/>
      <c r="DHJ17" s="6"/>
      <c r="DHK17" s="6"/>
      <c r="DHL17" s="6"/>
      <c r="DHM17" s="6"/>
      <c r="DHN17" s="6"/>
      <c r="DHO17" s="6"/>
      <c r="DHP17" s="6"/>
      <c r="DHQ17" s="6"/>
      <c r="DHR17" s="6"/>
      <c r="DHS17" s="6"/>
      <c r="DHT17" s="6"/>
      <c r="DHU17" s="6"/>
      <c r="DHV17" s="6"/>
      <c r="DHW17" s="6"/>
      <c r="DHX17" s="6"/>
      <c r="DHY17" s="6"/>
      <c r="DHZ17" s="6"/>
      <c r="DIA17" s="6"/>
      <c r="DIB17" s="6"/>
      <c r="DIC17" s="6"/>
      <c r="DID17" s="6"/>
      <c r="DIE17" s="6"/>
      <c r="DIF17" s="6"/>
      <c r="DIG17" s="6"/>
      <c r="DIH17" s="6"/>
      <c r="DII17" s="6"/>
      <c r="DIJ17" s="6"/>
      <c r="DIK17" s="6"/>
      <c r="DIL17" s="6"/>
      <c r="DIM17" s="6"/>
      <c r="DIN17" s="6"/>
      <c r="DIO17" s="6"/>
      <c r="DIP17" s="6"/>
      <c r="DIQ17" s="6"/>
      <c r="DIR17" s="6"/>
      <c r="DIS17" s="6"/>
      <c r="DIT17" s="6"/>
      <c r="DIU17" s="6"/>
      <c r="DIV17" s="6"/>
      <c r="DIW17" s="6"/>
      <c r="DIX17" s="6"/>
      <c r="DIY17" s="6"/>
      <c r="DIZ17" s="6"/>
      <c r="DJA17" s="6"/>
      <c r="DJB17" s="6"/>
      <c r="DJC17" s="6"/>
      <c r="DJD17" s="6"/>
      <c r="DJE17" s="6"/>
      <c r="DJF17" s="6"/>
      <c r="DJG17" s="6"/>
      <c r="DJH17" s="6"/>
      <c r="DJI17" s="6"/>
      <c r="DJJ17" s="6"/>
      <c r="DJK17" s="6"/>
      <c r="DJL17" s="6"/>
      <c r="DJM17" s="6"/>
      <c r="DJN17" s="6"/>
      <c r="DJO17" s="6"/>
      <c r="DJP17" s="6"/>
      <c r="DJQ17" s="6"/>
      <c r="DJR17" s="6"/>
      <c r="DJS17" s="6"/>
      <c r="DJT17" s="6"/>
      <c r="DJU17" s="6"/>
      <c r="DJV17" s="6"/>
      <c r="DJW17" s="6"/>
      <c r="DJX17" s="6"/>
      <c r="DJY17" s="6"/>
      <c r="DJZ17" s="6"/>
      <c r="DKA17" s="6"/>
      <c r="DKB17" s="6"/>
      <c r="DKC17" s="6"/>
      <c r="DKD17" s="6"/>
      <c r="DKE17" s="6"/>
      <c r="DKF17" s="6"/>
      <c r="DKG17" s="6"/>
      <c r="DKH17" s="6"/>
      <c r="DKI17" s="6"/>
      <c r="DKJ17" s="6"/>
      <c r="DKK17" s="6"/>
      <c r="DKL17" s="6"/>
      <c r="DKM17" s="6"/>
      <c r="DKN17" s="6"/>
      <c r="DKO17" s="6"/>
      <c r="DKP17" s="6"/>
      <c r="DKQ17" s="6"/>
      <c r="DKR17" s="6"/>
      <c r="DKS17" s="6"/>
      <c r="DKT17" s="6"/>
      <c r="DKU17" s="6"/>
      <c r="DKV17" s="6"/>
      <c r="DKW17" s="6"/>
      <c r="DKX17" s="6"/>
      <c r="DKY17" s="6"/>
      <c r="DKZ17" s="6"/>
      <c r="DLA17" s="6"/>
      <c r="DLB17" s="6"/>
      <c r="DLC17" s="6"/>
      <c r="DLD17" s="6"/>
      <c r="DLE17" s="6"/>
      <c r="DLF17" s="6"/>
      <c r="DLG17" s="6"/>
      <c r="DLH17" s="6"/>
      <c r="DLI17" s="6"/>
      <c r="DLJ17" s="6"/>
      <c r="DLK17" s="6"/>
      <c r="DLL17" s="6"/>
      <c r="DLM17" s="6"/>
      <c r="DLN17" s="6"/>
      <c r="DLO17" s="6"/>
      <c r="DLP17" s="6"/>
      <c r="DLQ17" s="6"/>
      <c r="DLR17" s="6"/>
      <c r="DLS17" s="6"/>
      <c r="DLT17" s="6"/>
      <c r="DLU17" s="6"/>
      <c r="DLV17" s="6"/>
      <c r="DLW17" s="6"/>
      <c r="DLX17" s="6"/>
      <c r="DLY17" s="6"/>
      <c r="DLZ17" s="6"/>
      <c r="DMA17" s="6"/>
      <c r="DMB17" s="6"/>
      <c r="DMC17" s="6"/>
      <c r="DMD17" s="6"/>
      <c r="DME17" s="6"/>
      <c r="DMF17" s="6"/>
      <c r="DMG17" s="6"/>
      <c r="DMH17" s="6"/>
      <c r="DMI17" s="6"/>
      <c r="DMJ17" s="6"/>
      <c r="DMK17" s="6"/>
      <c r="DML17" s="6"/>
      <c r="DMM17" s="6"/>
      <c r="DMN17" s="6"/>
      <c r="DMO17" s="6"/>
      <c r="DMP17" s="6"/>
      <c r="DMQ17" s="6"/>
      <c r="DMR17" s="6"/>
      <c r="DMS17" s="6"/>
      <c r="DMT17" s="6"/>
      <c r="DMU17" s="6"/>
      <c r="DMV17" s="6"/>
      <c r="DMW17" s="6"/>
      <c r="DMX17" s="6"/>
      <c r="DMY17" s="6"/>
      <c r="DMZ17" s="6"/>
      <c r="DNA17" s="6"/>
      <c r="DNB17" s="6"/>
      <c r="DNC17" s="6"/>
      <c r="DND17" s="6"/>
      <c r="DNE17" s="6"/>
      <c r="DNF17" s="6"/>
      <c r="DNG17" s="6"/>
      <c r="DNH17" s="6"/>
      <c r="DNI17" s="6"/>
      <c r="DNJ17" s="6"/>
      <c r="DNK17" s="6"/>
      <c r="DNL17" s="6"/>
      <c r="DNM17" s="6"/>
      <c r="DNN17" s="6"/>
      <c r="DNO17" s="6"/>
      <c r="DNP17" s="6"/>
      <c r="DNQ17" s="6"/>
      <c r="DNR17" s="6"/>
      <c r="DNS17" s="6"/>
      <c r="DNT17" s="6"/>
      <c r="DNU17" s="6"/>
      <c r="DNV17" s="6"/>
      <c r="DNW17" s="6"/>
      <c r="DNX17" s="6"/>
      <c r="DNY17" s="6"/>
      <c r="DNZ17" s="6"/>
      <c r="DOA17" s="6"/>
      <c r="DOB17" s="6"/>
      <c r="DOC17" s="6"/>
      <c r="DOD17" s="6"/>
      <c r="DOE17" s="6"/>
      <c r="DOF17" s="6"/>
      <c r="DOG17" s="6"/>
      <c r="DOH17" s="6"/>
      <c r="DOI17" s="6"/>
      <c r="DOJ17" s="6"/>
      <c r="DOK17" s="6"/>
      <c r="DOL17" s="6"/>
      <c r="DOM17" s="6"/>
      <c r="DON17" s="6"/>
      <c r="DOO17" s="6"/>
      <c r="DOP17" s="6"/>
      <c r="DOQ17" s="6"/>
      <c r="DOR17" s="6"/>
      <c r="DOS17" s="6"/>
      <c r="DOT17" s="6"/>
      <c r="DOU17" s="6"/>
      <c r="DOV17" s="6"/>
      <c r="DOW17" s="6"/>
      <c r="DOX17" s="6"/>
      <c r="DOY17" s="6"/>
      <c r="DOZ17" s="6"/>
      <c r="DPA17" s="6"/>
      <c r="DPB17" s="6"/>
      <c r="DPC17" s="6"/>
      <c r="DPD17" s="6"/>
      <c r="DPE17" s="6"/>
      <c r="DPF17" s="6"/>
      <c r="DPG17" s="6"/>
      <c r="DPH17" s="6"/>
      <c r="DPI17" s="6"/>
      <c r="DPJ17" s="6"/>
      <c r="DPK17" s="6"/>
      <c r="DPL17" s="6"/>
      <c r="DPM17" s="6"/>
      <c r="DPN17" s="6"/>
      <c r="DPO17" s="6"/>
      <c r="DPP17" s="6"/>
      <c r="DPQ17" s="6"/>
      <c r="DPR17" s="6"/>
      <c r="DPS17" s="6"/>
      <c r="DPT17" s="6"/>
      <c r="DPU17" s="6"/>
      <c r="DPV17" s="6"/>
      <c r="DPW17" s="6"/>
      <c r="DPX17" s="6"/>
      <c r="DPY17" s="6"/>
      <c r="DPZ17" s="6"/>
      <c r="DQA17" s="6"/>
      <c r="DQB17" s="6"/>
      <c r="DQC17" s="6"/>
      <c r="DQD17" s="6"/>
      <c r="DQE17" s="6"/>
      <c r="DQF17" s="6"/>
      <c r="DQG17" s="6"/>
      <c r="DQH17" s="6"/>
      <c r="DQI17" s="6"/>
      <c r="DQJ17" s="6"/>
      <c r="DQK17" s="6"/>
      <c r="DQL17" s="6"/>
      <c r="DQM17" s="6"/>
      <c r="DQN17" s="6"/>
      <c r="DQO17" s="6"/>
      <c r="DQP17" s="6"/>
      <c r="DQQ17" s="6"/>
      <c r="DQR17" s="6"/>
      <c r="DQS17" s="6"/>
      <c r="DQT17" s="6"/>
      <c r="DQU17" s="6"/>
      <c r="DQV17" s="6"/>
      <c r="DQW17" s="6"/>
      <c r="DQX17" s="6"/>
      <c r="DQY17" s="6"/>
      <c r="DQZ17" s="6"/>
      <c r="DRA17" s="6"/>
      <c r="DRB17" s="6"/>
      <c r="DRC17" s="6"/>
      <c r="DRD17" s="6"/>
      <c r="DRE17" s="6"/>
      <c r="DRF17" s="6"/>
      <c r="DRG17" s="6"/>
      <c r="DRH17" s="6"/>
      <c r="DRI17" s="6"/>
      <c r="DRJ17" s="6"/>
      <c r="DRK17" s="6"/>
      <c r="DRL17" s="6"/>
      <c r="DRM17" s="6"/>
      <c r="DRN17" s="6"/>
      <c r="DRO17" s="6"/>
      <c r="DRP17" s="6"/>
      <c r="DRQ17" s="6"/>
      <c r="DRR17" s="6"/>
      <c r="DRS17" s="6"/>
      <c r="DRT17" s="6"/>
      <c r="DRU17" s="6"/>
      <c r="DRV17" s="6"/>
      <c r="DRW17" s="6"/>
      <c r="DRX17" s="6"/>
      <c r="DRY17" s="6"/>
      <c r="DRZ17" s="6"/>
      <c r="DSA17" s="6"/>
      <c r="DSB17" s="6"/>
      <c r="DSC17" s="6"/>
      <c r="DSD17" s="6"/>
      <c r="DSE17" s="6"/>
      <c r="DSF17" s="6"/>
      <c r="DSG17" s="6"/>
      <c r="DSH17" s="6"/>
      <c r="DSI17" s="6"/>
      <c r="DSJ17" s="6"/>
      <c r="DSK17" s="6"/>
      <c r="DSL17" s="6"/>
      <c r="DSM17" s="6"/>
      <c r="DSN17" s="6"/>
      <c r="DSO17" s="6"/>
      <c r="DSP17" s="6"/>
      <c r="DSQ17" s="6"/>
      <c r="DSR17" s="6"/>
      <c r="DSS17" s="6"/>
      <c r="DST17" s="6"/>
      <c r="DSU17" s="6"/>
      <c r="DSV17" s="6"/>
      <c r="DSW17" s="6"/>
      <c r="DSX17" s="6"/>
      <c r="DSY17" s="6"/>
      <c r="DSZ17" s="6"/>
      <c r="DTA17" s="6"/>
      <c r="DTB17" s="6"/>
      <c r="DTC17" s="6"/>
      <c r="DTD17" s="6"/>
      <c r="DTE17" s="6"/>
      <c r="DTF17" s="6"/>
      <c r="DTG17" s="6"/>
      <c r="DTH17" s="6"/>
      <c r="DTI17" s="6"/>
      <c r="DTJ17" s="6"/>
      <c r="DTK17" s="6"/>
      <c r="DTL17" s="6"/>
      <c r="DTM17" s="6"/>
      <c r="DTN17" s="6"/>
      <c r="DTO17" s="6"/>
      <c r="DTP17" s="6"/>
      <c r="DTQ17" s="6"/>
      <c r="DTR17" s="6"/>
      <c r="DTS17" s="6"/>
      <c r="DTT17" s="6"/>
      <c r="DTU17" s="6"/>
      <c r="DTV17" s="6"/>
      <c r="DTW17" s="6"/>
      <c r="DTX17" s="6"/>
      <c r="DTY17" s="6"/>
      <c r="DTZ17" s="6"/>
      <c r="DUA17" s="6"/>
      <c r="DUB17" s="6"/>
      <c r="DUC17" s="6"/>
      <c r="DUD17" s="6"/>
      <c r="DUE17" s="6"/>
      <c r="DUF17" s="6"/>
      <c r="DUG17" s="6"/>
      <c r="DUH17" s="6"/>
      <c r="DUI17" s="6"/>
      <c r="DUJ17" s="6"/>
      <c r="DUK17" s="6"/>
      <c r="DUL17" s="6"/>
      <c r="DUM17" s="6"/>
      <c r="DUN17" s="6"/>
      <c r="DUO17" s="6"/>
      <c r="DUP17" s="6"/>
      <c r="DUQ17" s="6"/>
      <c r="DUR17" s="6"/>
      <c r="DUS17" s="6"/>
      <c r="DUT17" s="6"/>
      <c r="DUU17" s="6"/>
      <c r="DUV17" s="6"/>
      <c r="DUW17" s="6"/>
      <c r="DUX17" s="6"/>
      <c r="DUY17" s="6"/>
      <c r="DUZ17" s="6"/>
      <c r="DVA17" s="6"/>
      <c r="DVB17" s="6"/>
      <c r="DVC17" s="6"/>
      <c r="DVD17" s="6"/>
      <c r="DVE17" s="6"/>
      <c r="DVF17" s="6"/>
      <c r="DVG17" s="6"/>
      <c r="DVH17" s="6"/>
      <c r="DVI17" s="6"/>
      <c r="DVJ17" s="6"/>
      <c r="DVK17" s="6"/>
      <c r="DVL17" s="6"/>
      <c r="DVM17" s="6"/>
      <c r="DVN17" s="6"/>
      <c r="DVO17" s="6"/>
      <c r="DVP17" s="6"/>
      <c r="DVQ17" s="6"/>
      <c r="DVR17" s="6"/>
      <c r="DVS17" s="6"/>
      <c r="DVT17" s="6"/>
      <c r="DVU17" s="6"/>
      <c r="DVV17" s="6"/>
      <c r="DVW17" s="6"/>
      <c r="DVX17" s="6"/>
      <c r="DVY17" s="6"/>
      <c r="DVZ17" s="6"/>
      <c r="DWA17" s="6"/>
      <c r="DWB17" s="6"/>
      <c r="DWC17" s="6"/>
      <c r="DWD17" s="6"/>
      <c r="DWE17" s="6"/>
      <c r="DWF17" s="6"/>
      <c r="DWG17" s="6"/>
      <c r="DWH17" s="6"/>
      <c r="DWI17" s="6"/>
      <c r="DWJ17" s="6"/>
      <c r="DWK17" s="6"/>
      <c r="DWL17" s="6"/>
      <c r="DWM17" s="6"/>
      <c r="DWN17" s="6"/>
      <c r="DWO17" s="6"/>
      <c r="DWP17" s="6"/>
      <c r="DWQ17" s="6"/>
      <c r="DWR17" s="6"/>
      <c r="DWS17" s="6"/>
      <c r="DWT17" s="6"/>
      <c r="DWU17" s="6"/>
      <c r="DWV17" s="6"/>
      <c r="DWW17" s="6"/>
      <c r="DWX17" s="6"/>
      <c r="DWY17" s="6"/>
      <c r="DWZ17" s="6"/>
      <c r="DXA17" s="6"/>
      <c r="DXB17" s="6"/>
      <c r="DXC17" s="6"/>
      <c r="DXD17" s="6"/>
      <c r="DXE17" s="6"/>
      <c r="DXF17" s="6"/>
      <c r="DXG17" s="6"/>
      <c r="DXH17" s="6"/>
      <c r="DXI17" s="6"/>
      <c r="DXJ17" s="6"/>
      <c r="DXK17" s="6"/>
      <c r="DXL17" s="6"/>
      <c r="DXM17" s="6"/>
      <c r="DXN17" s="6"/>
      <c r="DXO17" s="6"/>
      <c r="DXP17" s="6"/>
      <c r="DXQ17" s="6"/>
      <c r="DXR17" s="6"/>
      <c r="DXS17" s="6"/>
      <c r="DXT17" s="6"/>
      <c r="DXU17" s="6"/>
      <c r="DXV17" s="6"/>
      <c r="DXW17" s="6"/>
      <c r="DXX17" s="6"/>
      <c r="DXY17" s="6"/>
      <c r="DXZ17" s="6"/>
      <c r="DYA17" s="6"/>
      <c r="DYB17" s="6"/>
      <c r="DYC17" s="6"/>
      <c r="DYD17" s="6"/>
      <c r="DYE17" s="6"/>
      <c r="DYF17" s="6"/>
      <c r="DYG17" s="6"/>
      <c r="DYH17" s="6"/>
      <c r="DYI17" s="6"/>
      <c r="DYJ17" s="6"/>
      <c r="DYK17" s="6"/>
      <c r="DYL17" s="6"/>
      <c r="DYM17" s="6"/>
      <c r="DYN17" s="6"/>
      <c r="DYO17" s="6"/>
      <c r="DYP17" s="6"/>
      <c r="DYQ17" s="6"/>
      <c r="DYR17" s="6"/>
      <c r="DYS17" s="6"/>
      <c r="DYT17" s="6"/>
      <c r="DYU17" s="6"/>
      <c r="DYV17" s="6"/>
      <c r="DYW17" s="6"/>
      <c r="DYX17" s="6"/>
      <c r="DYY17" s="6"/>
      <c r="DYZ17" s="6"/>
      <c r="DZA17" s="6"/>
      <c r="DZB17" s="6"/>
      <c r="DZC17" s="6"/>
      <c r="DZD17" s="6"/>
      <c r="DZE17" s="6"/>
      <c r="DZF17" s="6"/>
      <c r="DZG17" s="6"/>
      <c r="DZH17" s="6"/>
      <c r="DZI17" s="6"/>
      <c r="DZJ17" s="6"/>
      <c r="DZK17" s="6"/>
      <c r="DZL17" s="6"/>
      <c r="DZM17" s="6"/>
      <c r="DZN17" s="6"/>
      <c r="DZO17" s="6"/>
      <c r="DZP17" s="6"/>
      <c r="DZQ17" s="6"/>
      <c r="DZR17" s="6"/>
      <c r="DZS17" s="6"/>
      <c r="DZT17" s="6"/>
      <c r="DZU17" s="6"/>
      <c r="DZV17" s="6"/>
      <c r="DZW17" s="6"/>
      <c r="DZX17" s="6"/>
      <c r="DZY17" s="6"/>
      <c r="DZZ17" s="6"/>
      <c r="EAA17" s="6"/>
      <c r="EAB17" s="6"/>
      <c r="EAC17" s="6"/>
      <c r="EAD17" s="6"/>
      <c r="EAE17" s="6"/>
      <c r="EAF17" s="6"/>
      <c r="EAG17" s="6"/>
      <c r="EAH17" s="6"/>
      <c r="EAI17" s="6"/>
      <c r="EAJ17" s="6"/>
      <c r="EAK17" s="6"/>
      <c r="EAL17" s="6"/>
      <c r="EAM17" s="6"/>
      <c r="EAN17" s="6"/>
      <c r="EAO17" s="6"/>
      <c r="EAP17" s="6"/>
      <c r="EAQ17" s="6"/>
      <c r="EAR17" s="6"/>
      <c r="EAS17" s="6"/>
      <c r="EAT17" s="6"/>
      <c r="EAU17" s="6"/>
      <c r="EAV17" s="6"/>
      <c r="EAW17" s="6"/>
      <c r="EAX17" s="6"/>
      <c r="EAY17" s="6"/>
      <c r="EAZ17" s="6"/>
      <c r="EBA17" s="6"/>
      <c r="EBB17" s="6"/>
      <c r="EBC17" s="6"/>
      <c r="EBD17" s="6"/>
      <c r="EBE17" s="6"/>
      <c r="EBF17" s="6"/>
      <c r="EBG17" s="6"/>
      <c r="EBH17" s="6"/>
      <c r="EBI17" s="6"/>
      <c r="EBJ17" s="6"/>
      <c r="EBK17" s="6"/>
      <c r="EBL17" s="6"/>
      <c r="EBM17" s="6"/>
      <c r="EBN17" s="6"/>
      <c r="EBO17" s="6"/>
      <c r="EBP17" s="6"/>
      <c r="EBQ17" s="6"/>
      <c r="EBR17" s="6"/>
      <c r="EBS17" s="6"/>
      <c r="EBT17" s="6"/>
      <c r="EBU17" s="6"/>
      <c r="EBV17" s="6"/>
      <c r="EBW17" s="6"/>
      <c r="EBX17" s="6"/>
      <c r="EBY17" s="6"/>
      <c r="EBZ17" s="6"/>
      <c r="ECA17" s="6"/>
      <c r="ECB17" s="6"/>
      <c r="ECC17" s="6"/>
      <c r="ECD17" s="6"/>
      <c r="ECE17" s="6"/>
      <c r="ECF17" s="6"/>
      <c r="ECG17" s="6"/>
      <c r="ECH17" s="6"/>
      <c r="ECI17" s="6"/>
      <c r="ECJ17" s="6"/>
      <c r="ECK17" s="6"/>
      <c r="ECL17" s="6"/>
      <c r="ECM17" s="6"/>
      <c r="ECN17" s="6"/>
      <c r="ECO17" s="6"/>
      <c r="ECP17" s="6"/>
      <c r="ECQ17" s="6"/>
      <c r="ECR17" s="6"/>
      <c r="ECS17" s="6"/>
      <c r="ECT17" s="6"/>
      <c r="ECU17" s="6"/>
      <c r="ECV17" s="6"/>
      <c r="ECW17" s="6"/>
      <c r="ECX17" s="6"/>
      <c r="ECY17" s="6"/>
      <c r="ECZ17" s="6"/>
      <c r="EDA17" s="6"/>
      <c r="EDB17" s="6"/>
      <c r="EDC17" s="6"/>
      <c r="EDD17" s="6"/>
      <c r="EDE17" s="6"/>
      <c r="EDF17" s="6"/>
      <c r="EDG17" s="6"/>
      <c r="EDH17" s="6"/>
      <c r="EDI17" s="6"/>
      <c r="EDJ17" s="6"/>
      <c r="EDK17" s="6"/>
      <c r="EDL17" s="6"/>
      <c r="EDM17" s="6"/>
      <c r="EDN17" s="6"/>
      <c r="EDO17" s="6"/>
      <c r="EDP17" s="6"/>
      <c r="EDQ17" s="6"/>
      <c r="EDR17" s="6"/>
      <c r="EDS17" s="6"/>
      <c r="EDT17" s="6"/>
      <c r="EDU17" s="6"/>
      <c r="EDV17" s="6"/>
      <c r="EDW17" s="6"/>
      <c r="EDX17" s="6"/>
      <c r="EDY17" s="6"/>
      <c r="EDZ17" s="6"/>
      <c r="EEA17" s="6"/>
      <c r="EEB17" s="6"/>
      <c r="EEC17" s="6"/>
      <c r="EED17" s="6"/>
      <c r="EEE17" s="6"/>
      <c r="EEF17" s="6"/>
      <c r="EEG17" s="6"/>
      <c r="EEH17" s="6"/>
      <c r="EEI17" s="6"/>
      <c r="EEJ17" s="6"/>
      <c r="EEK17" s="6"/>
      <c r="EEL17" s="6"/>
      <c r="EEM17" s="6"/>
      <c r="EEN17" s="6"/>
      <c r="EEO17" s="6"/>
      <c r="EEP17" s="6"/>
      <c r="EEQ17" s="6"/>
      <c r="EER17" s="6"/>
      <c r="EES17" s="6"/>
      <c r="EET17" s="6"/>
      <c r="EEU17" s="6"/>
      <c r="EEV17" s="6"/>
      <c r="EEW17" s="6"/>
      <c r="EEX17" s="6"/>
      <c r="EEY17" s="6"/>
      <c r="EEZ17" s="6"/>
      <c r="EFA17" s="6"/>
      <c r="EFB17" s="6"/>
      <c r="EFC17" s="6"/>
      <c r="EFD17" s="6"/>
      <c r="EFE17" s="6"/>
      <c r="EFF17" s="6"/>
      <c r="EFG17" s="6"/>
      <c r="EFH17" s="6"/>
      <c r="EFI17" s="6"/>
      <c r="EFJ17" s="6"/>
      <c r="EFK17" s="6"/>
      <c r="EFL17" s="6"/>
      <c r="EFM17" s="6"/>
      <c r="EFN17" s="6"/>
      <c r="EFO17" s="6"/>
      <c r="EFP17" s="6"/>
      <c r="EFQ17" s="6"/>
      <c r="EFR17" s="6"/>
      <c r="EFS17" s="6"/>
      <c r="EFT17" s="6"/>
      <c r="EFU17" s="6"/>
      <c r="EFV17" s="6"/>
      <c r="EFW17" s="6"/>
      <c r="EFX17" s="6"/>
      <c r="EFY17" s="6"/>
      <c r="EFZ17" s="6"/>
      <c r="EGA17" s="6"/>
      <c r="EGB17" s="6"/>
      <c r="EGC17" s="6"/>
      <c r="EGD17" s="6"/>
      <c r="EGE17" s="6"/>
      <c r="EGF17" s="6"/>
      <c r="EGG17" s="6"/>
      <c r="EGH17" s="6"/>
      <c r="EGI17" s="6"/>
      <c r="EGJ17" s="6"/>
      <c r="EGK17" s="6"/>
      <c r="EGL17" s="6"/>
      <c r="EGM17" s="6"/>
      <c r="EGN17" s="6"/>
      <c r="EGO17" s="6"/>
      <c r="EGP17" s="6"/>
      <c r="EGQ17" s="6"/>
      <c r="EGR17" s="6"/>
      <c r="EGS17" s="6"/>
      <c r="EGT17" s="6"/>
      <c r="EGU17" s="6"/>
      <c r="EGV17" s="6"/>
      <c r="EGW17" s="6"/>
      <c r="EGX17" s="6"/>
      <c r="EGY17" s="6"/>
      <c r="EGZ17" s="6"/>
      <c r="EHA17" s="6"/>
      <c r="EHB17" s="6"/>
      <c r="EHC17" s="6"/>
      <c r="EHD17" s="6"/>
      <c r="EHE17" s="6"/>
      <c r="EHF17" s="6"/>
      <c r="EHG17" s="6"/>
      <c r="EHH17" s="6"/>
      <c r="EHI17" s="6"/>
      <c r="EHJ17" s="6"/>
      <c r="EHK17" s="6"/>
      <c r="EHL17" s="6"/>
      <c r="EHM17" s="6"/>
      <c r="EHN17" s="6"/>
      <c r="EHO17" s="6"/>
      <c r="EHP17" s="6"/>
      <c r="EHQ17" s="6"/>
      <c r="EHR17" s="6"/>
      <c r="EHS17" s="6"/>
      <c r="EHT17" s="6"/>
      <c r="EHU17" s="6"/>
      <c r="EHV17" s="6"/>
      <c r="EHW17" s="6"/>
      <c r="EHX17" s="6"/>
      <c r="EHY17" s="6"/>
      <c r="EHZ17" s="6"/>
      <c r="EIA17" s="6"/>
      <c r="EIB17" s="6"/>
      <c r="EIC17" s="6"/>
      <c r="EID17" s="6"/>
      <c r="EIE17" s="6"/>
      <c r="EIF17" s="6"/>
      <c r="EIG17" s="6"/>
      <c r="EIH17" s="6"/>
      <c r="EII17" s="6"/>
      <c r="EIJ17" s="6"/>
      <c r="EIK17" s="6"/>
      <c r="EIL17" s="6"/>
      <c r="EIM17" s="6"/>
      <c r="EIN17" s="6"/>
      <c r="EIO17" s="6"/>
      <c r="EIP17" s="6"/>
      <c r="EIQ17" s="6"/>
      <c r="EIR17" s="6"/>
      <c r="EIS17" s="6"/>
      <c r="EIT17" s="6"/>
      <c r="EIU17" s="6"/>
      <c r="EIV17" s="6"/>
      <c r="EIW17" s="6"/>
      <c r="EIX17" s="6"/>
      <c r="EIY17" s="6"/>
      <c r="EIZ17" s="6"/>
      <c r="EJA17" s="6"/>
      <c r="EJB17" s="6"/>
      <c r="EJC17" s="6"/>
      <c r="EJD17" s="6"/>
      <c r="EJE17" s="6"/>
      <c r="EJF17" s="6"/>
      <c r="EJG17" s="6"/>
      <c r="EJH17" s="6"/>
      <c r="EJI17" s="6"/>
      <c r="EJJ17" s="6"/>
      <c r="EJK17" s="6"/>
      <c r="EJL17" s="6"/>
      <c r="EJM17" s="6"/>
      <c r="EJN17" s="6"/>
      <c r="EJO17" s="6"/>
      <c r="EJP17" s="6"/>
      <c r="EJQ17" s="6"/>
      <c r="EJR17" s="6"/>
      <c r="EJS17" s="6"/>
      <c r="EJT17" s="6"/>
      <c r="EJU17" s="6"/>
      <c r="EJV17" s="6"/>
      <c r="EJW17" s="6"/>
      <c r="EJX17" s="6"/>
      <c r="EJY17" s="6"/>
      <c r="EJZ17" s="6"/>
      <c r="EKA17" s="6"/>
      <c r="EKB17" s="6"/>
      <c r="EKC17" s="6"/>
      <c r="EKD17" s="6"/>
      <c r="EKE17" s="6"/>
      <c r="EKF17" s="6"/>
      <c r="EKG17" s="6"/>
      <c r="EKH17" s="6"/>
      <c r="EKI17" s="6"/>
      <c r="EKJ17" s="6"/>
      <c r="EKK17" s="6"/>
      <c r="EKL17" s="6"/>
      <c r="EKM17" s="6"/>
      <c r="EKN17" s="6"/>
      <c r="EKO17" s="6"/>
      <c r="EKP17" s="6"/>
      <c r="EKQ17" s="6"/>
      <c r="EKR17" s="6"/>
      <c r="EKS17" s="6"/>
      <c r="EKT17" s="6"/>
      <c r="EKU17" s="6"/>
      <c r="EKV17" s="6"/>
      <c r="EKW17" s="6"/>
      <c r="EKX17" s="6"/>
      <c r="EKY17" s="6"/>
      <c r="EKZ17" s="6"/>
      <c r="ELA17" s="6"/>
      <c r="ELB17" s="6"/>
      <c r="ELC17" s="6"/>
      <c r="ELD17" s="6"/>
      <c r="ELE17" s="6"/>
      <c r="ELF17" s="6"/>
      <c r="ELG17" s="6"/>
      <c r="ELH17" s="6"/>
      <c r="ELI17" s="6"/>
      <c r="ELJ17" s="6"/>
      <c r="ELK17" s="6"/>
      <c r="ELL17" s="6"/>
      <c r="ELM17" s="6"/>
      <c r="ELN17" s="6"/>
      <c r="ELO17" s="6"/>
      <c r="ELP17" s="6"/>
      <c r="ELQ17" s="6"/>
      <c r="ELR17" s="6"/>
      <c r="ELS17" s="6"/>
      <c r="ELT17" s="6"/>
      <c r="ELU17" s="6"/>
      <c r="ELV17" s="6"/>
      <c r="ELW17" s="6"/>
      <c r="ELX17" s="6"/>
      <c r="ELY17" s="6"/>
      <c r="ELZ17" s="6"/>
      <c r="EMA17" s="6"/>
      <c r="EMB17" s="6"/>
      <c r="EMC17" s="6"/>
      <c r="EMD17" s="6"/>
      <c r="EME17" s="6"/>
      <c r="EMF17" s="6"/>
      <c r="EMG17" s="6"/>
      <c r="EMH17" s="6"/>
      <c r="EMI17" s="6"/>
      <c r="EMJ17" s="6"/>
      <c r="EMK17" s="6"/>
      <c r="EML17" s="6"/>
      <c r="EMM17" s="6"/>
      <c r="EMN17" s="6"/>
      <c r="EMO17" s="6"/>
      <c r="EMP17" s="6"/>
      <c r="EMQ17" s="6"/>
      <c r="EMR17" s="6"/>
      <c r="EMS17" s="6"/>
      <c r="EMT17" s="6"/>
      <c r="EMU17" s="6"/>
      <c r="EMV17" s="6"/>
      <c r="EMW17" s="6"/>
      <c r="EMX17" s="6"/>
      <c r="EMY17" s="6"/>
      <c r="EMZ17" s="6"/>
      <c r="ENA17" s="6"/>
      <c r="ENB17" s="6"/>
      <c r="ENC17" s="6"/>
      <c r="END17" s="6"/>
      <c r="ENE17" s="6"/>
      <c r="ENF17" s="6"/>
      <c r="ENG17" s="6"/>
      <c r="ENH17" s="6"/>
      <c r="ENI17" s="6"/>
      <c r="ENJ17" s="6"/>
      <c r="ENK17" s="6"/>
      <c r="ENL17" s="6"/>
      <c r="ENM17" s="6"/>
      <c r="ENN17" s="6"/>
      <c r="ENO17" s="6"/>
      <c r="ENP17" s="6"/>
      <c r="ENQ17" s="6"/>
      <c r="ENR17" s="6"/>
      <c r="ENS17" s="6"/>
      <c r="ENT17" s="6"/>
      <c r="ENU17" s="6"/>
      <c r="ENV17" s="6"/>
      <c r="ENW17" s="6"/>
      <c r="ENX17" s="6"/>
      <c r="ENY17" s="6"/>
      <c r="ENZ17" s="6"/>
      <c r="EOA17" s="6"/>
      <c r="EOB17" s="6"/>
      <c r="EOC17" s="6"/>
      <c r="EOD17" s="6"/>
      <c r="EOE17" s="6"/>
      <c r="EOF17" s="6"/>
      <c r="EOG17" s="6"/>
      <c r="EOH17" s="6"/>
      <c r="EOI17" s="6"/>
      <c r="EOJ17" s="6"/>
      <c r="EOK17" s="6"/>
      <c r="EOL17" s="6"/>
      <c r="EOM17" s="6"/>
      <c r="EON17" s="6"/>
      <c r="EOO17" s="6"/>
      <c r="EOP17" s="6"/>
      <c r="EOQ17" s="6"/>
      <c r="EOR17" s="6"/>
      <c r="EOS17" s="6"/>
      <c r="EOT17" s="6"/>
      <c r="EOU17" s="6"/>
      <c r="EOV17" s="6"/>
      <c r="EOW17" s="6"/>
      <c r="EOX17" s="6"/>
      <c r="EOY17" s="6"/>
      <c r="EOZ17" s="6"/>
      <c r="EPA17" s="6"/>
      <c r="EPB17" s="6"/>
      <c r="EPC17" s="6"/>
      <c r="EPD17" s="6"/>
      <c r="EPE17" s="6"/>
      <c r="EPF17" s="6"/>
      <c r="EPG17" s="6"/>
      <c r="EPH17" s="6"/>
      <c r="EPI17" s="6"/>
      <c r="EPJ17" s="6"/>
      <c r="EPK17" s="6"/>
      <c r="EPL17" s="6"/>
      <c r="EPM17" s="6"/>
      <c r="EPN17" s="6"/>
      <c r="EPO17" s="6"/>
      <c r="EPP17" s="6"/>
      <c r="EPQ17" s="6"/>
      <c r="EPR17" s="6"/>
      <c r="EPS17" s="6"/>
      <c r="EPT17" s="6"/>
      <c r="EPU17" s="6"/>
      <c r="EPV17" s="6"/>
      <c r="EPW17" s="6"/>
      <c r="EPX17" s="6"/>
      <c r="EPY17" s="6"/>
      <c r="EPZ17" s="6"/>
      <c r="EQA17" s="6"/>
      <c r="EQB17" s="6"/>
      <c r="EQC17" s="6"/>
      <c r="EQD17" s="6"/>
      <c r="EQE17" s="6"/>
      <c r="EQF17" s="6"/>
      <c r="EQG17" s="6"/>
      <c r="EQH17" s="6"/>
      <c r="EQI17" s="6"/>
      <c r="EQJ17" s="6"/>
      <c r="EQK17" s="6"/>
      <c r="EQL17" s="6"/>
      <c r="EQM17" s="6"/>
      <c r="EQN17" s="6"/>
      <c r="EQO17" s="6"/>
      <c r="EQP17" s="6"/>
      <c r="EQQ17" s="6"/>
      <c r="EQR17" s="6"/>
      <c r="EQS17" s="6"/>
      <c r="EQT17" s="6"/>
      <c r="EQU17" s="6"/>
      <c r="EQV17" s="6"/>
      <c r="EQW17" s="6"/>
      <c r="EQX17" s="6"/>
      <c r="EQY17" s="6"/>
      <c r="EQZ17" s="6"/>
      <c r="ERA17" s="6"/>
      <c r="ERB17" s="6"/>
      <c r="ERC17" s="6"/>
      <c r="ERD17" s="6"/>
      <c r="ERE17" s="6"/>
      <c r="ERF17" s="6"/>
      <c r="ERG17" s="6"/>
      <c r="ERH17" s="6"/>
      <c r="ERI17" s="6"/>
      <c r="ERJ17" s="6"/>
      <c r="ERK17" s="6"/>
      <c r="ERL17" s="6"/>
      <c r="ERM17" s="6"/>
      <c r="ERN17" s="6"/>
      <c r="ERO17" s="6"/>
      <c r="ERP17" s="6"/>
      <c r="ERQ17" s="6"/>
      <c r="ERR17" s="6"/>
      <c r="ERS17" s="6"/>
      <c r="ERT17" s="6"/>
      <c r="ERU17" s="6"/>
      <c r="ERV17" s="6"/>
      <c r="ERW17" s="6"/>
      <c r="ERX17" s="6"/>
      <c r="ERY17" s="6"/>
      <c r="ERZ17" s="6"/>
      <c r="ESA17" s="6"/>
      <c r="ESB17" s="6"/>
      <c r="ESC17" s="6"/>
      <c r="ESD17" s="6"/>
      <c r="ESE17" s="6"/>
      <c r="ESF17" s="6"/>
      <c r="ESG17" s="6"/>
      <c r="ESH17" s="6"/>
      <c r="ESI17" s="6"/>
      <c r="ESJ17" s="6"/>
      <c r="ESK17" s="6"/>
      <c r="ESL17" s="6"/>
      <c r="ESM17" s="6"/>
      <c r="ESN17" s="6"/>
      <c r="ESO17" s="6"/>
      <c r="ESP17" s="6"/>
      <c r="ESQ17" s="6"/>
      <c r="ESR17" s="6"/>
      <c r="ESS17" s="6"/>
      <c r="EST17" s="6"/>
      <c r="ESU17" s="6"/>
      <c r="ESV17" s="6"/>
      <c r="ESW17" s="6"/>
      <c r="ESX17" s="6"/>
      <c r="ESY17" s="6"/>
      <c r="ESZ17" s="6"/>
      <c r="ETA17" s="6"/>
      <c r="ETB17" s="6"/>
      <c r="ETC17" s="6"/>
      <c r="ETD17" s="6"/>
      <c r="ETE17" s="6"/>
      <c r="ETF17" s="6"/>
      <c r="ETG17" s="6"/>
      <c r="ETH17" s="6"/>
      <c r="ETI17" s="6"/>
      <c r="ETJ17" s="6"/>
      <c r="ETK17" s="6"/>
      <c r="ETL17" s="6"/>
      <c r="ETM17" s="6"/>
      <c r="ETN17" s="6"/>
      <c r="ETO17" s="6"/>
      <c r="ETP17" s="6"/>
      <c r="ETQ17" s="6"/>
      <c r="ETR17" s="6"/>
      <c r="ETS17" s="6"/>
      <c r="ETT17" s="6"/>
      <c r="ETU17" s="6"/>
      <c r="ETV17" s="6"/>
      <c r="ETW17" s="6"/>
      <c r="ETX17" s="6"/>
      <c r="ETY17" s="6"/>
      <c r="ETZ17" s="6"/>
      <c r="EUA17" s="6"/>
      <c r="EUB17" s="6"/>
      <c r="EUC17" s="6"/>
      <c r="EUD17" s="6"/>
      <c r="EUE17" s="6"/>
      <c r="EUF17" s="6"/>
      <c r="EUG17" s="6"/>
      <c r="EUH17" s="6"/>
      <c r="EUI17" s="6"/>
      <c r="EUJ17" s="6"/>
      <c r="EUK17" s="6"/>
      <c r="EUL17" s="6"/>
      <c r="EUM17" s="6"/>
      <c r="EUN17" s="6"/>
      <c r="EUO17" s="6"/>
      <c r="EUP17" s="6"/>
      <c r="EUQ17" s="6"/>
      <c r="EUR17" s="6"/>
      <c r="EUS17" s="6"/>
      <c r="EUT17" s="6"/>
      <c r="EUU17" s="6"/>
      <c r="EUV17" s="6"/>
      <c r="EUW17" s="6"/>
      <c r="EUX17" s="6"/>
      <c r="EUY17" s="6"/>
      <c r="EUZ17" s="6"/>
      <c r="EVA17" s="6"/>
      <c r="EVB17" s="6"/>
      <c r="EVC17" s="6"/>
      <c r="EVD17" s="6"/>
      <c r="EVE17" s="6"/>
      <c r="EVF17" s="6"/>
      <c r="EVG17" s="6"/>
      <c r="EVH17" s="6"/>
      <c r="EVI17" s="6"/>
      <c r="EVJ17" s="6"/>
      <c r="EVK17" s="6"/>
      <c r="EVL17" s="6"/>
      <c r="EVM17" s="6"/>
      <c r="EVN17" s="6"/>
      <c r="EVO17" s="6"/>
      <c r="EVP17" s="6"/>
      <c r="EVQ17" s="6"/>
      <c r="EVR17" s="6"/>
      <c r="EVS17" s="6"/>
      <c r="EVT17" s="6"/>
      <c r="EVU17" s="6"/>
      <c r="EVV17" s="6"/>
      <c r="EVW17" s="6"/>
      <c r="EVX17" s="6"/>
      <c r="EVY17" s="6"/>
      <c r="EVZ17" s="6"/>
      <c r="EWA17" s="6"/>
      <c r="EWB17" s="6"/>
      <c r="EWC17" s="6"/>
      <c r="EWD17" s="6"/>
      <c r="EWE17" s="6"/>
      <c r="EWF17" s="6"/>
      <c r="EWG17" s="6"/>
      <c r="EWH17" s="6"/>
      <c r="EWI17" s="6"/>
      <c r="EWJ17" s="6"/>
      <c r="EWK17" s="6"/>
      <c r="EWL17" s="6"/>
      <c r="EWM17" s="6"/>
      <c r="EWN17" s="6"/>
      <c r="EWO17" s="6"/>
      <c r="EWP17" s="6"/>
      <c r="EWQ17" s="6"/>
      <c r="EWR17" s="6"/>
      <c r="EWS17" s="6"/>
      <c r="EWT17" s="6"/>
      <c r="EWU17" s="6"/>
      <c r="EWV17" s="6"/>
      <c r="EWW17" s="6"/>
      <c r="EWX17" s="6"/>
      <c r="EWY17" s="6"/>
      <c r="EWZ17" s="6"/>
      <c r="EXA17" s="6"/>
      <c r="EXB17" s="6"/>
      <c r="EXC17" s="6"/>
      <c r="EXD17" s="6"/>
      <c r="EXE17" s="6"/>
      <c r="EXF17" s="6"/>
      <c r="EXG17" s="6"/>
      <c r="EXH17" s="6"/>
      <c r="EXI17" s="6"/>
      <c r="EXJ17" s="6"/>
      <c r="EXK17" s="6"/>
      <c r="EXL17" s="6"/>
      <c r="EXM17" s="6"/>
      <c r="EXN17" s="6"/>
      <c r="EXO17" s="6"/>
      <c r="EXP17" s="6"/>
      <c r="EXQ17" s="6"/>
      <c r="EXR17" s="6"/>
      <c r="EXS17" s="6"/>
      <c r="EXT17" s="6"/>
      <c r="EXU17" s="6"/>
      <c r="EXV17" s="6"/>
      <c r="EXW17" s="6"/>
      <c r="EXX17" s="6"/>
      <c r="EXY17" s="6"/>
      <c r="EXZ17" s="6"/>
      <c r="EYA17" s="6"/>
      <c r="EYB17" s="6"/>
      <c r="EYC17" s="6"/>
      <c r="EYD17" s="6"/>
      <c r="EYE17" s="6"/>
      <c r="EYF17" s="6"/>
      <c r="EYG17" s="6"/>
      <c r="EYH17" s="6"/>
      <c r="EYI17" s="6"/>
      <c r="EYJ17" s="6"/>
      <c r="EYK17" s="6"/>
      <c r="EYL17" s="6"/>
      <c r="EYM17" s="6"/>
      <c r="EYN17" s="6"/>
      <c r="EYO17" s="6"/>
      <c r="EYP17" s="6"/>
      <c r="EYQ17" s="6"/>
      <c r="EYR17" s="6"/>
      <c r="EYS17" s="6"/>
      <c r="EYT17" s="6"/>
      <c r="EYU17" s="6"/>
      <c r="EYV17" s="6"/>
      <c r="EYW17" s="6"/>
      <c r="EYX17" s="6"/>
      <c r="EYY17" s="6"/>
      <c r="EYZ17" s="6"/>
      <c r="EZA17" s="6"/>
      <c r="EZB17" s="6"/>
      <c r="EZC17" s="6"/>
      <c r="EZD17" s="6"/>
      <c r="EZE17" s="6"/>
      <c r="EZF17" s="6"/>
      <c r="EZG17" s="6"/>
      <c r="EZH17" s="6"/>
      <c r="EZI17" s="6"/>
      <c r="EZJ17" s="6"/>
      <c r="EZK17" s="6"/>
      <c r="EZL17" s="6"/>
      <c r="EZM17" s="6"/>
      <c r="EZN17" s="6"/>
      <c r="EZO17" s="6"/>
      <c r="EZP17" s="6"/>
      <c r="EZQ17" s="6"/>
      <c r="EZR17" s="6"/>
      <c r="EZS17" s="6"/>
      <c r="EZT17" s="6"/>
      <c r="EZU17" s="6"/>
      <c r="EZV17" s="6"/>
      <c r="EZW17" s="6"/>
      <c r="EZX17" s="6"/>
      <c r="EZY17" s="6"/>
      <c r="EZZ17" s="6"/>
      <c r="FAA17" s="6"/>
      <c r="FAB17" s="6"/>
      <c r="FAC17" s="6"/>
      <c r="FAD17" s="6"/>
      <c r="FAE17" s="6"/>
      <c r="FAF17" s="6"/>
      <c r="FAG17" s="6"/>
      <c r="FAH17" s="6"/>
      <c r="FAI17" s="6"/>
      <c r="FAJ17" s="6"/>
      <c r="FAK17" s="6"/>
      <c r="FAL17" s="6"/>
      <c r="FAM17" s="6"/>
      <c r="FAN17" s="6"/>
      <c r="FAO17" s="6"/>
      <c r="FAP17" s="6"/>
      <c r="FAQ17" s="6"/>
      <c r="FAR17" s="6"/>
      <c r="FAS17" s="6"/>
      <c r="FAT17" s="6"/>
      <c r="FAU17" s="6"/>
      <c r="FAV17" s="6"/>
      <c r="FAW17" s="6"/>
      <c r="FAX17" s="6"/>
      <c r="FAY17" s="6"/>
      <c r="FAZ17" s="6"/>
      <c r="FBA17" s="6"/>
      <c r="FBB17" s="6"/>
      <c r="FBC17" s="6"/>
      <c r="FBD17" s="6"/>
      <c r="FBE17" s="6"/>
      <c r="FBF17" s="6"/>
      <c r="FBG17" s="6"/>
      <c r="FBH17" s="6"/>
      <c r="FBI17" s="6"/>
      <c r="FBJ17" s="6"/>
      <c r="FBK17" s="6"/>
      <c r="FBL17" s="6"/>
      <c r="FBM17" s="6"/>
      <c r="FBN17" s="6"/>
      <c r="FBO17" s="6"/>
      <c r="FBP17" s="6"/>
      <c r="FBQ17" s="6"/>
      <c r="FBR17" s="6"/>
      <c r="FBS17" s="6"/>
      <c r="FBT17" s="6"/>
      <c r="FBU17" s="6"/>
      <c r="FBV17" s="6"/>
      <c r="FBW17" s="6"/>
      <c r="FBX17" s="6"/>
      <c r="FBY17" s="6"/>
      <c r="FBZ17" s="6"/>
      <c r="FCA17" s="6"/>
      <c r="FCB17" s="6"/>
      <c r="FCC17" s="6"/>
      <c r="FCD17" s="6"/>
      <c r="FCE17" s="6"/>
      <c r="FCF17" s="6"/>
      <c r="FCG17" s="6"/>
      <c r="FCH17" s="6"/>
      <c r="FCI17" s="6"/>
      <c r="FCJ17" s="6"/>
      <c r="FCK17" s="6"/>
      <c r="FCL17" s="6"/>
      <c r="FCM17" s="6"/>
      <c r="FCN17" s="6"/>
      <c r="FCO17" s="6"/>
      <c r="FCP17" s="6"/>
      <c r="FCQ17" s="6"/>
      <c r="FCR17" s="6"/>
      <c r="FCS17" s="6"/>
      <c r="FCT17" s="6"/>
      <c r="FCU17" s="6"/>
      <c r="FCV17" s="6"/>
      <c r="FCW17" s="6"/>
      <c r="FCX17" s="6"/>
      <c r="FCY17" s="6"/>
      <c r="FCZ17" s="6"/>
      <c r="FDA17" s="6"/>
      <c r="FDB17" s="6"/>
      <c r="FDC17" s="6"/>
      <c r="FDD17" s="6"/>
      <c r="FDE17" s="6"/>
      <c r="FDF17" s="6"/>
      <c r="FDG17" s="6"/>
      <c r="FDH17" s="6"/>
      <c r="FDI17" s="6"/>
      <c r="FDJ17" s="6"/>
      <c r="FDK17" s="6"/>
      <c r="FDL17" s="6"/>
      <c r="FDM17" s="6"/>
      <c r="FDN17" s="6"/>
      <c r="FDO17" s="6"/>
      <c r="FDP17" s="6"/>
      <c r="FDQ17" s="6"/>
      <c r="FDR17" s="6"/>
      <c r="FDS17" s="6"/>
      <c r="FDT17" s="6"/>
      <c r="FDU17" s="6"/>
      <c r="FDV17" s="6"/>
      <c r="FDW17" s="6"/>
      <c r="FDX17" s="6"/>
      <c r="FDY17" s="6"/>
      <c r="FDZ17" s="6"/>
      <c r="FEA17" s="6"/>
      <c r="FEB17" s="6"/>
      <c r="FEC17" s="6"/>
      <c r="FED17" s="6"/>
      <c r="FEE17" s="6"/>
      <c r="FEF17" s="6"/>
      <c r="FEG17" s="6"/>
      <c r="FEH17" s="6"/>
      <c r="FEI17" s="6"/>
      <c r="FEJ17" s="6"/>
      <c r="FEK17" s="6"/>
      <c r="FEL17" s="6"/>
      <c r="FEM17" s="6"/>
      <c r="FEN17" s="6"/>
      <c r="FEO17" s="6"/>
      <c r="FEP17" s="6"/>
      <c r="FEQ17" s="6"/>
      <c r="FER17" s="6"/>
      <c r="FES17" s="6"/>
      <c r="FET17" s="6"/>
      <c r="FEU17" s="6"/>
      <c r="FEV17" s="6"/>
      <c r="FEW17" s="6"/>
      <c r="FEX17" s="6"/>
      <c r="FEY17" s="6"/>
      <c r="FEZ17" s="6"/>
      <c r="FFA17" s="6"/>
      <c r="FFB17" s="6"/>
      <c r="FFC17" s="6"/>
      <c r="FFD17" s="6"/>
      <c r="FFE17" s="6"/>
      <c r="FFF17" s="6"/>
      <c r="FFG17" s="6"/>
      <c r="FFH17" s="6"/>
      <c r="FFI17" s="6"/>
      <c r="FFJ17" s="6"/>
      <c r="FFK17" s="6"/>
      <c r="FFL17" s="6"/>
      <c r="FFM17" s="6"/>
      <c r="FFN17" s="6"/>
      <c r="FFO17" s="6"/>
      <c r="FFP17" s="6"/>
      <c r="FFQ17" s="6"/>
      <c r="FFR17" s="6"/>
      <c r="FFS17" s="6"/>
      <c r="FFT17" s="6"/>
      <c r="FFU17" s="6"/>
      <c r="FFV17" s="6"/>
      <c r="FFW17" s="6"/>
      <c r="FFX17" s="6"/>
      <c r="FFY17" s="6"/>
      <c r="FFZ17" s="6"/>
      <c r="FGA17" s="6"/>
      <c r="FGB17" s="6"/>
      <c r="FGC17" s="6"/>
      <c r="FGD17" s="6"/>
      <c r="FGE17" s="6"/>
      <c r="FGF17" s="6"/>
      <c r="FGG17" s="6"/>
      <c r="FGH17" s="6"/>
      <c r="FGI17" s="6"/>
      <c r="FGJ17" s="6"/>
      <c r="FGK17" s="6"/>
      <c r="FGL17" s="6"/>
      <c r="FGM17" s="6"/>
      <c r="FGN17" s="6"/>
      <c r="FGO17" s="6"/>
      <c r="FGP17" s="6"/>
      <c r="FGQ17" s="6"/>
      <c r="FGR17" s="6"/>
      <c r="FGS17" s="6"/>
      <c r="FGT17" s="6"/>
      <c r="FGU17" s="6"/>
      <c r="FGV17" s="6"/>
      <c r="FGW17" s="6"/>
      <c r="FGX17" s="6"/>
      <c r="FGY17" s="6"/>
      <c r="FGZ17" s="6"/>
      <c r="FHA17" s="6"/>
      <c r="FHB17" s="6"/>
      <c r="FHC17" s="6"/>
      <c r="FHD17" s="6"/>
      <c r="FHE17" s="6"/>
      <c r="FHF17" s="6"/>
      <c r="FHG17" s="6"/>
      <c r="FHH17" s="6"/>
      <c r="FHI17" s="6"/>
      <c r="FHJ17" s="6"/>
      <c r="FHK17" s="6"/>
      <c r="FHL17" s="6"/>
      <c r="FHM17" s="6"/>
      <c r="FHN17" s="6"/>
      <c r="FHO17" s="6"/>
      <c r="FHP17" s="6"/>
      <c r="FHQ17" s="6"/>
      <c r="FHR17" s="6"/>
      <c r="FHS17" s="6"/>
      <c r="FHT17" s="6"/>
      <c r="FHU17" s="6"/>
      <c r="FHV17" s="6"/>
      <c r="FHW17" s="6"/>
      <c r="FHX17" s="6"/>
      <c r="FHY17" s="6"/>
      <c r="FHZ17" s="6"/>
      <c r="FIA17" s="6"/>
      <c r="FIB17" s="6"/>
      <c r="FIC17" s="6"/>
      <c r="FID17" s="6"/>
      <c r="FIE17" s="6"/>
      <c r="FIF17" s="6"/>
      <c r="FIG17" s="6"/>
      <c r="FIH17" s="6"/>
      <c r="FII17" s="6"/>
      <c r="FIJ17" s="6"/>
      <c r="FIK17" s="6"/>
      <c r="FIL17" s="6"/>
      <c r="FIM17" s="6"/>
      <c r="FIN17" s="6"/>
      <c r="FIO17" s="6"/>
      <c r="FIP17" s="6"/>
      <c r="FIQ17" s="6"/>
      <c r="FIR17" s="6"/>
      <c r="FIS17" s="6"/>
      <c r="FIT17" s="6"/>
      <c r="FIU17" s="6"/>
      <c r="FIV17" s="6"/>
      <c r="FIW17" s="6"/>
      <c r="FIX17" s="6"/>
      <c r="FIY17" s="6"/>
      <c r="FIZ17" s="6"/>
      <c r="FJA17" s="6"/>
      <c r="FJB17" s="6"/>
      <c r="FJC17" s="6"/>
      <c r="FJD17" s="6"/>
      <c r="FJE17" s="6"/>
      <c r="FJF17" s="6"/>
      <c r="FJG17" s="6"/>
      <c r="FJH17" s="6"/>
      <c r="FJI17" s="6"/>
      <c r="FJJ17" s="6"/>
      <c r="FJK17" s="6"/>
      <c r="FJL17" s="6"/>
      <c r="FJM17" s="6"/>
      <c r="FJN17" s="6"/>
      <c r="FJO17" s="6"/>
      <c r="FJP17" s="6"/>
      <c r="FJQ17" s="6"/>
      <c r="FJR17" s="6"/>
      <c r="FJS17" s="6"/>
      <c r="FJT17" s="6"/>
      <c r="FJU17" s="6"/>
      <c r="FJV17" s="6"/>
      <c r="FJW17" s="6"/>
      <c r="FJX17" s="6"/>
      <c r="FJY17" s="6"/>
      <c r="FJZ17" s="6"/>
      <c r="FKA17" s="6"/>
      <c r="FKB17" s="6"/>
      <c r="FKC17" s="6"/>
      <c r="FKD17" s="6"/>
      <c r="FKE17" s="6"/>
      <c r="FKF17" s="6"/>
      <c r="FKG17" s="6"/>
      <c r="FKH17" s="6"/>
      <c r="FKI17" s="6"/>
      <c r="FKJ17" s="6"/>
      <c r="FKK17" s="6"/>
      <c r="FKL17" s="6"/>
      <c r="FKM17" s="6"/>
      <c r="FKN17" s="6"/>
      <c r="FKO17" s="6"/>
      <c r="FKP17" s="6"/>
      <c r="FKQ17" s="6"/>
      <c r="FKR17" s="6"/>
      <c r="FKS17" s="6"/>
      <c r="FKT17" s="6"/>
      <c r="FKU17" s="6"/>
      <c r="FKV17" s="6"/>
      <c r="FKW17" s="6"/>
      <c r="FKX17" s="6"/>
      <c r="FKY17" s="6"/>
      <c r="FKZ17" s="6"/>
      <c r="FLA17" s="6"/>
      <c r="FLB17" s="6"/>
      <c r="FLC17" s="6"/>
      <c r="FLD17" s="6"/>
      <c r="FLE17" s="6"/>
      <c r="FLF17" s="6"/>
      <c r="FLG17" s="6"/>
      <c r="FLH17" s="6"/>
      <c r="FLI17" s="6"/>
      <c r="FLJ17" s="6"/>
      <c r="FLK17" s="6"/>
      <c r="FLL17" s="6"/>
      <c r="FLM17" s="6"/>
      <c r="FLN17" s="6"/>
      <c r="FLO17" s="6"/>
      <c r="FLP17" s="6"/>
      <c r="FLQ17" s="6"/>
      <c r="FLR17" s="6"/>
      <c r="FLS17" s="6"/>
      <c r="FLT17" s="6"/>
      <c r="FLU17" s="6"/>
      <c r="FLV17" s="6"/>
      <c r="FLW17" s="6"/>
      <c r="FLX17" s="6"/>
      <c r="FLY17" s="6"/>
      <c r="FLZ17" s="6"/>
      <c r="FMA17" s="6"/>
      <c r="FMB17" s="6"/>
      <c r="FMC17" s="6"/>
      <c r="FMD17" s="6"/>
      <c r="FME17" s="6"/>
      <c r="FMF17" s="6"/>
      <c r="FMG17" s="6"/>
      <c r="FMH17" s="6"/>
      <c r="FMI17" s="6"/>
      <c r="FMJ17" s="6"/>
      <c r="FMK17" s="6"/>
      <c r="FML17" s="6"/>
      <c r="FMM17" s="6"/>
      <c r="FMN17" s="6"/>
      <c r="FMO17" s="6"/>
      <c r="FMP17" s="6"/>
      <c r="FMQ17" s="6"/>
      <c r="FMR17" s="6"/>
      <c r="FMS17" s="6"/>
      <c r="FMT17" s="6"/>
      <c r="FMU17" s="6"/>
      <c r="FMV17" s="6"/>
      <c r="FMW17" s="6"/>
      <c r="FMX17" s="6"/>
      <c r="FMY17" s="6"/>
      <c r="FMZ17" s="6"/>
      <c r="FNA17" s="6"/>
      <c r="FNB17" s="6"/>
      <c r="FNC17" s="6"/>
      <c r="FND17" s="6"/>
      <c r="FNE17" s="6"/>
      <c r="FNF17" s="6"/>
      <c r="FNG17" s="6"/>
      <c r="FNH17" s="6"/>
      <c r="FNI17" s="6"/>
      <c r="FNJ17" s="6"/>
      <c r="FNK17" s="6"/>
      <c r="FNL17" s="6"/>
      <c r="FNM17" s="6"/>
      <c r="FNN17" s="6"/>
      <c r="FNO17" s="6"/>
      <c r="FNP17" s="6"/>
      <c r="FNQ17" s="6"/>
      <c r="FNR17" s="6"/>
      <c r="FNS17" s="6"/>
      <c r="FNT17" s="6"/>
      <c r="FNU17" s="6"/>
      <c r="FNV17" s="6"/>
      <c r="FNW17" s="6"/>
      <c r="FNX17" s="6"/>
      <c r="FNY17" s="6"/>
      <c r="FNZ17" s="6"/>
      <c r="FOA17" s="6"/>
      <c r="FOB17" s="6"/>
      <c r="FOC17" s="6"/>
      <c r="FOD17" s="6"/>
      <c r="FOE17" s="6"/>
      <c r="FOF17" s="6"/>
      <c r="FOG17" s="6"/>
      <c r="FOH17" s="6"/>
      <c r="FOI17" s="6"/>
      <c r="FOJ17" s="6"/>
      <c r="FOK17" s="6"/>
      <c r="FOL17" s="6"/>
      <c r="FOM17" s="6"/>
      <c r="FON17" s="6"/>
      <c r="FOO17" s="6"/>
      <c r="FOP17" s="6"/>
      <c r="FOQ17" s="6"/>
      <c r="FOR17" s="6"/>
      <c r="FOS17" s="6"/>
      <c r="FOT17" s="6"/>
      <c r="FOU17" s="6"/>
      <c r="FOV17" s="6"/>
      <c r="FOW17" s="6"/>
      <c r="FOX17" s="6"/>
      <c r="FOY17" s="6"/>
      <c r="FOZ17" s="6"/>
      <c r="FPA17" s="6"/>
      <c r="FPB17" s="6"/>
      <c r="FPC17" s="6"/>
      <c r="FPD17" s="6"/>
      <c r="FPE17" s="6"/>
      <c r="FPF17" s="6"/>
      <c r="FPG17" s="6"/>
      <c r="FPH17" s="6"/>
      <c r="FPI17" s="6"/>
      <c r="FPJ17" s="6"/>
      <c r="FPK17" s="6"/>
      <c r="FPL17" s="6"/>
      <c r="FPM17" s="6"/>
      <c r="FPN17" s="6"/>
      <c r="FPO17" s="6"/>
      <c r="FPP17" s="6"/>
      <c r="FPQ17" s="6"/>
      <c r="FPR17" s="6"/>
      <c r="FPS17" s="6"/>
      <c r="FPT17" s="6"/>
      <c r="FPU17" s="6"/>
      <c r="FPV17" s="6"/>
      <c r="FPW17" s="6"/>
      <c r="FPX17" s="6"/>
      <c r="FPY17" s="6"/>
      <c r="FPZ17" s="6"/>
      <c r="FQA17" s="6"/>
      <c r="FQB17" s="6"/>
      <c r="FQC17" s="6"/>
      <c r="FQD17" s="6"/>
      <c r="FQE17" s="6"/>
      <c r="FQF17" s="6"/>
      <c r="FQG17" s="6"/>
      <c r="FQH17" s="6"/>
      <c r="FQI17" s="6"/>
      <c r="FQJ17" s="6"/>
      <c r="FQK17" s="6"/>
      <c r="FQL17" s="6"/>
      <c r="FQM17" s="6"/>
      <c r="FQN17" s="6"/>
      <c r="FQO17" s="6"/>
      <c r="FQP17" s="6"/>
      <c r="FQQ17" s="6"/>
      <c r="FQR17" s="6"/>
      <c r="FQS17" s="6"/>
      <c r="FQT17" s="6"/>
      <c r="FQU17" s="6"/>
      <c r="FQV17" s="6"/>
      <c r="FQW17" s="6"/>
      <c r="FQX17" s="6"/>
      <c r="FQY17" s="6"/>
      <c r="FQZ17" s="6"/>
      <c r="FRA17" s="6"/>
      <c r="FRB17" s="6"/>
      <c r="FRC17" s="6"/>
      <c r="FRD17" s="6"/>
      <c r="FRE17" s="6"/>
      <c r="FRF17" s="6"/>
      <c r="FRG17" s="6"/>
      <c r="FRH17" s="6"/>
      <c r="FRI17" s="6"/>
      <c r="FRJ17" s="6"/>
      <c r="FRK17" s="6"/>
      <c r="FRL17" s="6"/>
      <c r="FRM17" s="6"/>
      <c r="FRN17" s="6"/>
      <c r="FRO17" s="6"/>
      <c r="FRP17" s="6"/>
      <c r="FRQ17" s="6"/>
      <c r="FRR17" s="6"/>
      <c r="FRS17" s="6"/>
      <c r="FRT17" s="6"/>
      <c r="FRU17" s="6"/>
      <c r="FRV17" s="6"/>
      <c r="FRW17" s="6"/>
      <c r="FRX17" s="6"/>
      <c r="FRY17" s="6"/>
      <c r="FRZ17" s="6"/>
      <c r="FSA17" s="6"/>
      <c r="FSB17" s="6"/>
      <c r="FSC17" s="6"/>
      <c r="FSD17" s="6"/>
      <c r="FSE17" s="6"/>
      <c r="FSF17" s="6"/>
      <c r="FSG17" s="6"/>
      <c r="FSH17" s="6"/>
      <c r="FSI17" s="6"/>
      <c r="FSJ17" s="6"/>
      <c r="FSK17" s="6"/>
      <c r="FSL17" s="6"/>
      <c r="FSM17" s="6"/>
      <c r="FSN17" s="6"/>
      <c r="FSO17" s="6"/>
      <c r="FSP17" s="6"/>
      <c r="FSQ17" s="6"/>
      <c r="FSR17" s="6"/>
      <c r="FSS17" s="6"/>
      <c r="FST17" s="6"/>
      <c r="FSU17" s="6"/>
      <c r="FSV17" s="6"/>
      <c r="FSW17" s="6"/>
      <c r="FSX17" s="6"/>
      <c r="FSY17" s="6"/>
      <c r="FSZ17" s="6"/>
      <c r="FTA17" s="6"/>
      <c r="FTB17" s="6"/>
      <c r="FTC17" s="6"/>
      <c r="FTD17" s="6"/>
      <c r="FTE17" s="6"/>
      <c r="FTF17" s="6"/>
      <c r="FTG17" s="6"/>
      <c r="FTH17" s="6"/>
      <c r="FTI17" s="6"/>
      <c r="FTJ17" s="6"/>
      <c r="FTK17" s="6"/>
      <c r="FTL17" s="6"/>
      <c r="FTM17" s="6"/>
      <c r="FTN17" s="6"/>
      <c r="FTO17" s="6"/>
      <c r="FTP17" s="6"/>
      <c r="FTQ17" s="6"/>
      <c r="FTR17" s="6"/>
      <c r="FTS17" s="6"/>
      <c r="FTT17" s="6"/>
      <c r="FTU17" s="6"/>
      <c r="FTV17" s="6"/>
      <c r="FTW17" s="6"/>
      <c r="FTX17" s="6"/>
      <c r="FTY17" s="6"/>
      <c r="FTZ17" s="6"/>
      <c r="FUA17" s="6"/>
      <c r="FUB17" s="6"/>
      <c r="FUC17" s="6"/>
      <c r="FUD17" s="6"/>
      <c r="FUE17" s="6"/>
      <c r="FUF17" s="6"/>
      <c r="FUG17" s="6"/>
      <c r="FUH17" s="6"/>
      <c r="FUI17" s="6"/>
      <c r="FUJ17" s="6"/>
      <c r="FUK17" s="6"/>
      <c r="FUL17" s="6"/>
      <c r="FUM17" s="6"/>
      <c r="FUN17" s="6"/>
      <c r="FUO17" s="6"/>
      <c r="FUP17" s="6"/>
      <c r="FUQ17" s="6"/>
      <c r="FUR17" s="6"/>
      <c r="FUS17" s="6"/>
      <c r="FUT17" s="6"/>
      <c r="FUU17" s="6"/>
      <c r="FUV17" s="6"/>
      <c r="FUW17" s="6"/>
      <c r="FUX17" s="6"/>
      <c r="FUY17" s="6"/>
      <c r="FUZ17" s="6"/>
      <c r="FVA17" s="6"/>
      <c r="FVB17" s="6"/>
      <c r="FVC17" s="6"/>
      <c r="FVD17" s="6"/>
      <c r="FVE17" s="6"/>
      <c r="FVF17" s="6"/>
      <c r="FVG17" s="6"/>
      <c r="FVH17" s="6"/>
      <c r="FVI17" s="6"/>
      <c r="FVJ17" s="6"/>
      <c r="FVK17" s="6"/>
      <c r="FVL17" s="6"/>
      <c r="FVM17" s="6"/>
      <c r="FVN17" s="6"/>
      <c r="FVO17" s="6"/>
      <c r="FVP17" s="6"/>
      <c r="FVQ17" s="6"/>
      <c r="FVR17" s="6"/>
      <c r="FVS17" s="6"/>
      <c r="FVT17" s="6"/>
      <c r="FVU17" s="6"/>
      <c r="FVV17" s="6"/>
      <c r="FVW17" s="6"/>
      <c r="FVX17" s="6"/>
      <c r="FVY17" s="6"/>
      <c r="FVZ17" s="6"/>
      <c r="FWA17" s="6"/>
      <c r="FWB17" s="6"/>
      <c r="FWC17" s="6"/>
      <c r="FWD17" s="6"/>
      <c r="FWE17" s="6"/>
      <c r="FWF17" s="6"/>
      <c r="FWG17" s="6"/>
      <c r="FWH17" s="6"/>
      <c r="FWI17" s="6"/>
      <c r="FWJ17" s="6"/>
      <c r="FWK17" s="6"/>
      <c r="FWL17" s="6"/>
      <c r="FWM17" s="6"/>
      <c r="FWN17" s="6"/>
      <c r="FWO17" s="6"/>
      <c r="FWP17" s="6"/>
      <c r="FWQ17" s="6"/>
      <c r="FWR17" s="6"/>
      <c r="FWS17" s="6"/>
      <c r="FWT17" s="6"/>
      <c r="FWU17" s="6"/>
      <c r="FWV17" s="6"/>
      <c r="FWW17" s="6"/>
      <c r="FWX17" s="6"/>
      <c r="FWY17" s="6"/>
      <c r="FWZ17" s="6"/>
      <c r="FXA17" s="6"/>
      <c r="FXB17" s="6"/>
      <c r="FXC17" s="6"/>
      <c r="FXD17" s="6"/>
      <c r="FXE17" s="6"/>
      <c r="FXF17" s="6"/>
      <c r="FXG17" s="6"/>
      <c r="FXH17" s="6"/>
      <c r="FXI17" s="6"/>
      <c r="FXJ17" s="6"/>
      <c r="FXK17" s="6"/>
      <c r="FXL17" s="6"/>
      <c r="FXM17" s="6"/>
      <c r="FXN17" s="6"/>
      <c r="FXO17" s="6"/>
      <c r="FXP17" s="6"/>
      <c r="FXQ17" s="6"/>
      <c r="FXR17" s="6"/>
      <c r="FXS17" s="6"/>
      <c r="FXT17" s="6"/>
      <c r="FXU17" s="6"/>
      <c r="FXV17" s="6"/>
      <c r="FXW17" s="6"/>
      <c r="FXX17" s="6"/>
      <c r="FXY17" s="6"/>
      <c r="FXZ17" s="6"/>
      <c r="FYA17" s="6"/>
      <c r="FYB17" s="6"/>
      <c r="FYC17" s="6"/>
      <c r="FYD17" s="6"/>
      <c r="FYE17" s="6"/>
      <c r="FYF17" s="6"/>
      <c r="FYG17" s="6"/>
      <c r="FYH17" s="6"/>
      <c r="FYI17" s="6"/>
      <c r="FYJ17" s="6"/>
      <c r="FYK17" s="6"/>
      <c r="FYL17" s="6"/>
      <c r="FYM17" s="6"/>
      <c r="FYN17" s="6"/>
      <c r="FYO17" s="6"/>
      <c r="FYP17" s="6"/>
      <c r="FYQ17" s="6"/>
      <c r="FYR17" s="6"/>
      <c r="FYS17" s="6"/>
      <c r="FYT17" s="6"/>
      <c r="FYU17" s="6"/>
      <c r="FYV17" s="6"/>
      <c r="FYW17" s="6"/>
      <c r="FYX17" s="6"/>
      <c r="FYY17" s="6"/>
      <c r="FYZ17" s="6"/>
      <c r="FZA17" s="6"/>
      <c r="FZB17" s="6"/>
      <c r="FZC17" s="6"/>
      <c r="FZD17" s="6"/>
      <c r="FZE17" s="6"/>
      <c r="FZF17" s="6"/>
      <c r="FZG17" s="6"/>
      <c r="FZH17" s="6"/>
      <c r="FZI17" s="6"/>
      <c r="FZJ17" s="6"/>
      <c r="FZK17" s="6"/>
      <c r="FZL17" s="6"/>
      <c r="FZM17" s="6"/>
      <c r="FZN17" s="6"/>
      <c r="FZO17" s="6"/>
      <c r="FZP17" s="6"/>
      <c r="FZQ17" s="6"/>
      <c r="FZR17" s="6"/>
      <c r="FZS17" s="6"/>
      <c r="FZT17" s="6"/>
      <c r="FZU17" s="6"/>
      <c r="FZV17" s="6"/>
      <c r="FZW17" s="6"/>
      <c r="FZX17" s="6"/>
      <c r="FZY17" s="6"/>
      <c r="FZZ17" s="6"/>
      <c r="GAA17" s="6"/>
      <c r="GAB17" s="6"/>
      <c r="GAC17" s="6"/>
      <c r="GAD17" s="6"/>
      <c r="GAE17" s="6"/>
      <c r="GAF17" s="6"/>
      <c r="GAG17" s="6"/>
      <c r="GAH17" s="6"/>
      <c r="GAI17" s="6"/>
      <c r="GAJ17" s="6"/>
      <c r="GAK17" s="6"/>
      <c r="GAL17" s="6"/>
      <c r="GAM17" s="6"/>
      <c r="GAN17" s="6"/>
      <c r="GAO17" s="6"/>
      <c r="GAP17" s="6"/>
      <c r="GAQ17" s="6"/>
      <c r="GAR17" s="6"/>
      <c r="GAS17" s="6"/>
      <c r="GAT17" s="6"/>
      <c r="GAU17" s="6"/>
      <c r="GAV17" s="6"/>
      <c r="GAW17" s="6"/>
      <c r="GAX17" s="6"/>
      <c r="GAY17" s="6"/>
      <c r="GAZ17" s="6"/>
      <c r="GBA17" s="6"/>
      <c r="GBB17" s="6"/>
      <c r="GBC17" s="6"/>
      <c r="GBD17" s="6"/>
      <c r="GBE17" s="6"/>
      <c r="GBF17" s="6"/>
      <c r="GBG17" s="6"/>
      <c r="GBH17" s="6"/>
      <c r="GBI17" s="6"/>
      <c r="GBJ17" s="6"/>
      <c r="GBK17" s="6"/>
      <c r="GBL17" s="6"/>
      <c r="GBM17" s="6"/>
      <c r="GBN17" s="6"/>
      <c r="GBO17" s="6"/>
      <c r="GBP17" s="6"/>
      <c r="GBQ17" s="6"/>
      <c r="GBR17" s="6"/>
      <c r="GBS17" s="6"/>
      <c r="GBT17" s="6"/>
      <c r="GBU17" s="6"/>
      <c r="GBV17" s="6"/>
      <c r="GBW17" s="6"/>
      <c r="GBX17" s="6"/>
      <c r="GBY17" s="6"/>
      <c r="GBZ17" s="6"/>
      <c r="GCA17" s="6"/>
      <c r="GCB17" s="6"/>
      <c r="GCC17" s="6"/>
      <c r="GCD17" s="6"/>
      <c r="GCE17" s="6"/>
      <c r="GCF17" s="6"/>
      <c r="GCG17" s="6"/>
      <c r="GCH17" s="6"/>
      <c r="GCI17" s="6"/>
      <c r="GCJ17" s="6"/>
      <c r="GCK17" s="6"/>
      <c r="GCL17" s="6"/>
      <c r="GCM17" s="6"/>
      <c r="GCN17" s="6"/>
      <c r="GCO17" s="6"/>
      <c r="GCP17" s="6"/>
      <c r="GCQ17" s="6"/>
      <c r="GCR17" s="6"/>
      <c r="GCS17" s="6"/>
      <c r="GCT17" s="6"/>
      <c r="GCU17" s="6"/>
      <c r="GCV17" s="6"/>
      <c r="GCW17" s="6"/>
      <c r="GCX17" s="6"/>
      <c r="GCY17" s="6"/>
      <c r="GCZ17" s="6"/>
      <c r="GDA17" s="6"/>
      <c r="GDB17" s="6"/>
      <c r="GDC17" s="6"/>
      <c r="GDD17" s="6"/>
      <c r="GDE17" s="6"/>
      <c r="GDF17" s="6"/>
      <c r="GDG17" s="6"/>
      <c r="GDH17" s="6"/>
      <c r="GDI17" s="6"/>
      <c r="GDJ17" s="6"/>
      <c r="GDK17" s="6"/>
      <c r="GDL17" s="6"/>
      <c r="GDM17" s="6"/>
      <c r="GDN17" s="6"/>
      <c r="GDO17" s="6"/>
      <c r="GDP17" s="6"/>
      <c r="GDQ17" s="6"/>
      <c r="GDR17" s="6"/>
      <c r="GDS17" s="6"/>
      <c r="GDT17" s="6"/>
      <c r="GDU17" s="6"/>
      <c r="GDV17" s="6"/>
      <c r="GDW17" s="6"/>
      <c r="GDX17" s="6"/>
      <c r="GDY17" s="6"/>
      <c r="GDZ17" s="6"/>
      <c r="GEA17" s="6"/>
      <c r="GEB17" s="6"/>
      <c r="GEC17" s="6"/>
      <c r="GED17" s="6"/>
      <c r="GEE17" s="6"/>
      <c r="GEF17" s="6"/>
      <c r="GEG17" s="6"/>
      <c r="GEH17" s="6"/>
      <c r="GEI17" s="6"/>
      <c r="GEJ17" s="6"/>
      <c r="GEK17" s="6"/>
      <c r="GEL17" s="6"/>
      <c r="GEM17" s="6"/>
      <c r="GEN17" s="6"/>
      <c r="GEO17" s="6"/>
      <c r="GEP17" s="6"/>
      <c r="GEQ17" s="6"/>
      <c r="GER17" s="6"/>
      <c r="GES17" s="6"/>
      <c r="GET17" s="6"/>
      <c r="GEU17" s="6"/>
      <c r="GEV17" s="6"/>
      <c r="GEW17" s="6"/>
      <c r="GEX17" s="6"/>
      <c r="GEY17" s="6"/>
      <c r="GEZ17" s="6"/>
      <c r="GFA17" s="6"/>
      <c r="GFB17" s="6"/>
      <c r="GFC17" s="6"/>
      <c r="GFD17" s="6"/>
      <c r="GFE17" s="6"/>
      <c r="GFF17" s="6"/>
      <c r="GFG17" s="6"/>
      <c r="GFH17" s="6"/>
      <c r="GFI17" s="6"/>
      <c r="GFJ17" s="6"/>
      <c r="GFK17" s="6"/>
      <c r="GFL17" s="6"/>
      <c r="GFM17" s="6"/>
      <c r="GFN17" s="6"/>
      <c r="GFO17" s="6"/>
      <c r="GFP17" s="6"/>
      <c r="GFQ17" s="6"/>
      <c r="GFR17" s="6"/>
      <c r="GFS17" s="6"/>
      <c r="GFT17" s="6"/>
      <c r="GFU17" s="6"/>
      <c r="GFV17" s="6"/>
      <c r="GFW17" s="6"/>
      <c r="GFX17" s="6"/>
      <c r="GFY17" s="6"/>
      <c r="GFZ17" s="6"/>
      <c r="GGA17" s="6"/>
      <c r="GGB17" s="6"/>
      <c r="GGC17" s="6"/>
      <c r="GGD17" s="6"/>
      <c r="GGE17" s="6"/>
      <c r="GGF17" s="6"/>
      <c r="GGG17" s="6"/>
      <c r="GGH17" s="6"/>
      <c r="GGI17" s="6"/>
      <c r="GGJ17" s="6"/>
      <c r="GGK17" s="6"/>
      <c r="GGL17" s="6"/>
      <c r="GGM17" s="6"/>
      <c r="GGN17" s="6"/>
      <c r="GGO17" s="6"/>
      <c r="GGP17" s="6"/>
      <c r="GGQ17" s="6"/>
      <c r="GGR17" s="6"/>
      <c r="GGS17" s="6"/>
      <c r="GGT17" s="6"/>
      <c r="GGU17" s="6"/>
      <c r="GGV17" s="6"/>
      <c r="GGW17" s="6"/>
      <c r="GGX17" s="6"/>
      <c r="GGY17" s="6"/>
      <c r="GGZ17" s="6"/>
      <c r="GHA17" s="6"/>
      <c r="GHB17" s="6"/>
      <c r="GHC17" s="6"/>
      <c r="GHD17" s="6"/>
      <c r="GHE17" s="6"/>
      <c r="GHF17" s="6"/>
      <c r="GHG17" s="6"/>
      <c r="GHH17" s="6"/>
      <c r="GHI17" s="6"/>
      <c r="GHJ17" s="6"/>
      <c r="GHK17" s="6"/>
      <c r="GHL17" s="6"/>
      <c r="GHM17" s="6"/>
      <c r="GHN17" s="6"/>
      <c r="GHO17" s="6"/>
      <c r="GHP17" s="6"/>
      <c r="GHQ17" s="6"/>
      <c r="GHR17" s="6"/>
      <c r="GHS17" s="6"/>
      <c r="GHT17" s="6"/>
      <c r="GHU17" s="6"/>
      <c r="GHV17" s="6"/>
      <c r="GHW17" s="6"/>
      <c r="GHX17" s="6"/>
      <c r="GHY17" s="6"/>
      <c r="GHZ17" s="6"/>
      <c r="GIA17" s="6"/>
      <c r="GIB17" s="6"/>
      <c r="GIC17" s="6"/>
      <c r="GID17" s="6"/>
      <c r="GIE17" s="6"/>
      <c r="GIF17" s="6"/>
      <c r="GIG17" s="6"/>
      <c r="GIH17" s="6"/>
      <c r="GII17" s="6"/>
      <c r="GIJ17" s="6"/>
      <c r="GIK17" s="6"/>
      <c r="GIL17" s="6"/>
      <c r="GIM17" s="6"/>
      <c r="GIN17" s="6"/>
      <c r="GIO17" s="6"/>
      <c r="GIP17" s="6"/>
      <c r="GIQ17" s="6"/>
      <c r="GIR17" s="6"/>
      <c r="GIS17" s="6"/>
      <c r="GIT17" s="6"/>
      <c r="GIU17" s="6"/>
      <c r="GIV17" s="6"/>
      <c r="GIW17" s="6"/>
      <c r="GIX17" s="6"/>
      <c r="GIY17" s="6"/>
      <c r="GIZ17" s="6"/>
      <c r="GJA17" s="6"/>
      <c r="GJB17" s="6"/>
      <c r="GJC17" s="6"/>
      <c r="GJD17" s="6"/>
      <c r="GJE17" s="6"/>
      <c r="GJF17" s="6"/>
      <c r="GJG17" s="6"/>
      <c r="GJH17" s="6"/>
      <c r="GJI17" s="6"/>
      <c r="GJJ17" s="6"/>
      <c r="GJK17" s="6"/>
      <c r="GJL17" s="6"/>
      <c r="GJM17" s="6"/>
      <c r="GJN17" s="6"/>
      <c r="GJO17" s="6"/>
      <c r="GJP17" s="6"/>
      <c r="GJQ17" s="6"/>
      <c r="GJR17" s="6"/>
      <c r="GJS17" s="6"/>
      <c r="GJT17" s="6"/>
      <c r="GJU17" s="6"/>
      <c r="GJV17" s="6"/>
      <c r="GJW17" s="6"/>
      <c r="GJX17" s="6"/>
      <c r="GJY17" s="6"/>
      <c r="GJZ17" s="6"/>
      <c r="GKA17" s="6"/>
      <c r="GKB17" s="6"/>
      <c r="GKC17" s="6"/>
      <c r="GKD17" s="6"/>
      <c r="GKE17" s="6"/>
      <c r="GKF17" s="6"/>
      <c r="GKG17" s="6"/>
      <c r="GKH17" s="6"/>
      <c r="GKI17" s="6"/>
      <c r="GKJ17" s="6"/>
      <c r="GKK17" s="6"/>
      <c r="GKL17" s="6"/>
      <c r="GKM17" s="6"/>
      <c r="GKN17" s="6"/>
      <c r="GKO17" s="6"/>
      <c r="GKP17" s="6"/>
      <c r="GKQ17" s="6"/>
      <c r="GKR17" s="6"/>
      <c r="GKS17" s="6"/>
      <c r="GKT17" s="6"/>
      <c r="GKU17" s="6"/>
      <c r="GKV17" s="6"/>
      <c r="GKW17" s="6"/>
      <c r="GKX17" s="6"/>
      <c r="GKY17" s="6"/>
      <c r="GKZ17" s="6"/>
      <c r="GLA17" s="6"/>
      <c r="GLB17" s="6"/>
      <c r="GLC17" s="6"/>
      <c r="GLD17" s="6"/>
      <c r="GLE17" s="6"/>
      <c r="GLF17" s="6"/>
      <c r="GLG17" s="6"/>
      <c r="GLH17" s="6"/>
      <c r="GLI17" s="6"/>
      <c r="GLJ17" s="6"/>
      <c r="GLK17" s="6"/>
      <c r="GLL17" s="6"/>
      <c r="GLM17" s="6"/>
      <c r="GLN17" s="6"/>
      <c r="GLO17" s="6"/>
      <c r="GLP17" s="6"/>
      <c r="GLQ17" s="6"/>
      <c r="GLR17" s="6"/>
      <c r="GLS17" s="6"/>
      <c r="GLT17" s="6"/>
      <c r="GLU17" s="6"/>
      <c r="GLV17" s="6"/>
      <c r="GLW17" s="6"/>
      <c r="GLX17" s="6"/>
      <c r="GLY17" s="6"/>
      <c r="GLZ17" s="6"/>
      <c r="GMA17" s="6"/>
      <c r="GMB17" s="6"/>
      <c r="GMC17" s="6"/>
      <c r="GMD17" s="6"/>
      <c r="GME17" s="6"/>
      <c r="GMF17" s="6"/>
      <c r="GMG17" s="6"/>
      <c r="GMH17" s="6"/>
      <c r="GMI17" s="6"/>
      <c r="GMJ17" s="6"/>
      <c r="GMK17" s="6"/>
      <c r="GML17" s="6"/>
      <c r="GMM17" s="6"/>
      <c r="GMN17" s="6"/>
      <c r="GMO17" s="6"/>
      <c r="GMP17" s="6"/>
      <c r="GMQ17" s="6"/>
      <c r="GMR17" s="6"/>
      <c r="GMS17" s="6"/>
      <c r="GMT17" s="6"/>
      <c r="GMU17" s="6"/>
      <c r="GMV17" s="6"/>
      <c r="GMW17" s="6"/>
      <c r="GMX17" s="6"/>
      <c r="GMY17" s="6"/>
      <c r="GMZ17" s="6"/>
      <c r="GNA17" s="6"/>
      <c r="GNB17" s="6"/>
      <c r="GNC17" s="6"/>
      <c r="GND17" s="6"/>
      <c r="GNE17" s="6"/>
      <c r="GNF17" s="6"/>
      <c r="GNG17" s="6"/>
      <c r="GNH17" s="6"/>
      <c r="GNI17" s="6"/>
      <c r="GNJ17" s="6"/>
      <c r="GNK17" s="6"/>
      <c r="GNL17" s="6"/>
      <c r="GNM17" s="6"/>
      <c r="GNN17" s="6"/>
      <c r="GNO17" s="6"/>
      <c r="GNP17" s="6"/>
      <c r="GNQ17" s="6"/>
      <c r="GNR17" s="6"/>
      <c r="GNS17" s="6"/>
      <c r="GNT17" s="6"/>
      <c r="GNU17" s="6"/>
      <c r="GNV17" s="6"/>
      <c r="GNW17" s="6"/>
      <c r="GNX17" s="6"/>
      <c r="GNY17" s="6"/>
      <c r="GNZ17" s="6"/>
      <c r="GOA17" s="6"/>
      <c r="GOB17" s="6"/>
      <c r="GOC17" s="6"/>
      <c r="GOD17" s="6"/>
      <c r="GOE17" s="6"/>
      <c r="GOF17" s="6"/>
      <c r="GOG17" s="6"/>
      <c r="GOH17" s="6"/>
      <c r="GOI17" s="6"/>
      <c r="GOJ17" s="6"/>
      <c r="GOK17" s="6"/>
      <c r="GOL17" s="6"/>
      <c r="GOM17" s="6"/>
      <c r="GON17" s="6"/>
      <c r="GOO17" s="6"/>
      <c r="GOP17" s="6"/>
      <c r="GOQ17" s="6"/>
      <c r="GOR17" s="6"/>
      <c r="GOS17" s="6"/>
      <c r="GOT17" s="6"/>
      <c r="GOU17" s="6"/>
      <c r="GOV17" s="6"/>
      <c r="GOW17" s="6"/>
      <c r="GOX17" s="6"/>
      <c r="GOY17" s="6"/>
      <c r="GOZ17" s="6"/>
      <c r="GPA17" s="6"/>
      <c r="GPB17" s="6"/>
      <c r="GPC17" s="6"/>
      <c r="GPD17" s="6"/>
      <c r="GPE17" s="6"/>
      <c r="GPF17" s="6"/>
      <c r="GPG17" s="6"/>
      <c r="GPH17" s="6"/>
      <c r="GPI17" s="6"/>
      <c r="GPJ17" s="6"/>
      <c r="GPK17" s="6"/>
      <c r="GPL17" s="6"/>
      <c r="GPM17" s="6"/>
      <c r="GPN17" s="6"/>
      <c r="GPO17" s="6"/>
      <c r="GPP17" s="6"/>
      <c r="GPQ17" s="6"/>
      <c r="GPR17" s="6"/>
      <c r="GPS17" s="6"/>
      <c r="GPT17" s="6"/>
      <c r="GPU17" s="6"/>
      <c r="GPV17" s="6"/>
      <c r="GPW17" s="6"/>
      <c r="GPX17" s="6"/>
      <c r="GPY17" s="6"/>
      <c r="GPZ17" s="6"/>
      <c r="GQA17" s="6"/>
      <c r="GQB17" s="6"/>
      <c r="GQC17" s="6"/>
      <c r="GQD17" s="6"/>
      <c r="GQE17" s="6"/>
      <c r="GQF17" s="6"/>
      <c r="GQG17" s="6"/>
      <c r="GQH17" s="6"/>
      <c r="GQI17" s="6"/>
      <c r="GQJ17" s="6"/>
      <c r="GQK17" s="6"/>
      <c r="GQL17" s="6"/>
      <c r="GQM17" s="6"/>
      <c r="GQN17" s="6"/>
      <c r="GQO17" s="6"/>
      <c r="GQP17" s="6"/>
      <c r="GQQ17" s="6"/>
      <c r="GQR17" s="6"/>
      <c r="GQS17" s="6"/>
      <c r="GQT17" s="6"/>
      <c r="GQU17" s="6"/>
      <c r="GQV17" s="6"/>
      <c r="GQW17" s="6"/>
      <c r="GQX17" s="6"/>
      <c r="GQY17" s="6"/>
      <c r="GQZ17" s="6"/>
      <c r="GRA17" s="6"/>
      <c r="GRB17" s="6"/>
      <c r="GRC17" s="6"/>
      <c r="GRD17" s="6"/>
      <c r="GRE17" s="6"/>
      <c r="GRF17" s="6"/>
      <c r="GRG17" s="6"/>
      <c r="GRH17" s="6"/>
      <c r="GRI17" s="6"/>
      <c r="GRJ17" s="6"/>
      <c r="GRK17" s="6"/>
      <c r="GRL17" s="6"/>
      <c r="GRM17" s="6"/>
      <c r="GRN17" s="6"/>
      <c r="GRO17" s="6"/>
      <c r="GRP17" s="6"/>
      <c r="GRQ17" s="6"/>
      <c r="GRR17" s="6"/>
      <c r="GRS17" s="6"/>
      <c r="GRT17" s="6"/>
      <c r="GRU17" s="6"/>
      <c r="GRV17" s="6"/>
      <c r="GRW17" s="6"/>
      <c r="GRX17" s="6"/>
      <c r="GRY17" s="6"/>
      <c r="GRZ17" s="6"/>
      <c r="GSA17" s="6"/>
      <c r="GSB17" s="6"/>
      <c r="GSC17" s="6"/>
      <c r="GSD17" s="6"/>
      <c r="GSE17" s="6"/>
      <c r="GSF17" s="6"/>
      <c r="GSG17" s="6"/>
      <c r="GSH17" s="6"/>
      <c r="GSI17" s="6"/>
      <c r="GSJ17" s="6"/>
      <c r="GSK17" s="6"/>
      <c r="GSL17" s="6"/>
      <c r="GSM17" s="6"/>
      <c r="GSN17" s="6"/>
      <c r="GSO17" s="6"/>
      <c r="GSP17" s="6"/>
      <c r="GSQ17" s="6"/>
      <c r="GSR17" s="6"/>
      <c r="GSS17" s="6"/>
      <c r="GST17" s="6"/>
      <c r="GSU17" s="6"/>
      <c r="GSV17" s="6"/>
      <c r="GSW17" s="6"/>
      <c r="GSX17" s="6"/>
      <c r="GSY17" s="6"/>
      <c r="GSZ17" s="6"/>
      <c r="GTA17" s="6"/>
      <c r="GTB17" s="6"/>
      <c r="GTC17" s="6"/>
      <c r="GTD17" s="6"/>
      <c r="GTE17" s="6"/>
      <c r="GTF17" s="6"/>
      <c r="GTG17" s="6"/>
      <c r="GTH17" s="6"/>
      <c r="GTI17" s="6"/>
      <c r="GTJ17" s="6"/>
      <c r="GTK17" s="6"/>
      <c r="GTL17" s="6"/>
      <c r="GTM17" s="6"/>
      <c r="GTN17" s="6"/>
      <c r="GTO17" s="6"/>
      <c r="GTP17" s="6"/>
      <c r="GTQ17" s="6"/>
      <c r="GTR17" s="6"/>
      <c r="GTS17" s="6"/>
      <c r="GTT17" s="6"/>
      <c r="GTU17" s="6"/>
      <c r="GTV17" s="6"/>
      <c r="GTW17" s="6"/>
      <c r="GTX17" s="6"/>
      <c r="GTY17" s="6"/>
      <c r="GTZ17" s="6"/>
      <c r="GUA17" s="6"/>
      <c r="GUB17" s="6"/>
      <c r="GUC17" s="6"/>
      <c r="GUD17" s="6"/>
      <c r="GUE17" s="6"/>
      <c r="GUF17" s="6"/>
      <c r="GUG17" s="6"/>
      <c r="GUH17" s="6"/>
      <c r="GUI17" s="6"/>
      <c r="GUJ17" s="6"/>
      <c r="GUK17" s="6"/>
      <c r="GUL17" s="6"/>
      <c r="GUM17" s="6"/>
      <c r="GUN17" s="6"/>
      <c r="GUO17" s="6"/>
      <c r="GUP17" s="6"/>
      <c r="GUQ17" s="6"/>
      <c r="GUR17" s="6"/>
      <c r="GUS17" s="6"/>
      <c r="GUT17" s="6"/>
      <c r="GUU17" s="6"/>
      <c r="GUV17" s="6"/>
      <c r="GUW17" s="6"/>
      <c r="GUX17" s="6"/>
      <c r="GUY17" s="6"/>
      <c r="GUZ17" s="6"/>
      <c r="GVA17" s="6"/>
      <c r="GVB17" s="6"/>
      <c r="GVC17" s="6"/>
      <c r="GVD17" s="6"/>
      <c r="GVE17" s="6"/>
      <c r="GVF17" s="6"/>
      <c r="GVG17" s="6"/>
      <c r="GVH17" s="6"/>
      <c r="GVI17" s="6"/>
      <c r="GVJ17" s="6"/>
      <c r="GVK17" s="6"/>
      <c r="GVL17" s="6"/>
      <c r="GVM17" s="6"/>
      <c r="GVN17" s="6"/>
      <c r="GVO17" s="6"/>
      <c r="GVP17" s="6"/>
      <c r="GVQ17" s="6"/>
      <c r="GVR17" s="6"/>
      <c r="GVS17" s="6"/>
      <c r="GVT17" s="6"/>
      <c r="GVU17" s="6"/>
      <c r="GVV17" s="6"/>
      <c r="GVW17" s="6"/>
      <c r="GVX17" s="6"/>
      <c r="GVY17" s="6"/>
      <c r="GVZ17" s="6"/>
      <c r="GWA17" s="6"/>
      <c r="GWB17" s="6"/>
      <c r="GWC17" s="6"/>
      <c r="GWD17" s="6"/>
      <c r="GWE17" s="6"/>
      <c r="GWF17" s="6"/>
      <c r="GWG17" s="6"/>
      <c r="GWH17" s="6"/>
      <c r="GWI17" s="6"/>
      <c r="GWJ17" s="6"/>
      <c r="GWK17" s="6"/>
      <c r="GWL17" s="6"/>
      <c r="GWM17" s="6"/>
      <c r="GWN17" s="6"/>
      <c r="GWO17" s="6"/>
      <c r="GWP17" s="6"/>
      <c r="GWQ17" s="6"/>
      <c r="GWR17" s="6"/>
      <c r="GWS17" s="6"/>
      <c r="GWT17" s="6"/>
      <c r="GWU17" s="6"/>
      <c r="GWV17" s="6"/>
      <c r="GWW17" s="6"/>
      <c r="GWX17" s="6"/>
      <c r="GWY17" s="6"/>
      <c r="GWZ17" s="6"/>
      <c r="GXA17" s="6"/>
      <c r="GXB17" s="6"/>
      <c r="GXC17" s="6"/>
      <c r="GXD17" s="6"/>
      <c r="GXE17" s="6"/>
      <c r="GXF17" s="6"/>
      <c r="GXG17" s="6"/>
      <c r="GXH17" s="6"/>
      <c r="GXI17" s="6"/>
      <c r="GXJ17" s="6"/>
      <c r="GXK17" s="6"/>
      <c r="GXL17" s="6"/>
      <c r="GXM17" s="6"/>
      <c r="GXN17" s="6"/>
      <c r="GXO17" s="6"/>
      <c r="GXP17" s="6"/>
      <c r="GXQ17" s="6"/>
      <c r="GXR17" s="6"/>
      <c r="GXS17" s="6"/>
      <c r="GXT17" s="6"/>
      <c r="GXU17" s="6"/>
      <c r="GXV17" s="6"/>
      <c r="GXW17" s="6"/>
      <c r="GXX17" s="6"/>
      <c r="GXY17" s="6"/>
      <c r="GXZ17" s="6"/>
      <c r="GYA17" s="6"/>
      <c r="GYB17" s="6"/>
      <c r="GYC17" s="6"/>
      <c r="GYD17" s="6"/>
      <c r="GYE17" s="6"/>
      <c r="GYF17" s="6"/>
      <c r="GYG17" s="6"/>
      <c r="GYH17" s="6"/>
      <c r="GYI17" s="6"/>
      <c r="GYJ17" s="6"/>
      <c r="GYK17" s="6"/>
      <c r="GYL17" s="6"/>
      <c r="GYM17" s="6"/>
      <c r="GYN17" s="6"/>
      <c r="GYO17" s="6"/>
      <c r="GYP17" s="6"/>
      <c r="GYQ17" s="6"/>
      <c r="GYR17" s="6"/>
      <c r="GYS17" s="6"/>
      <c r="GYT17" s="6"/>
      <c r="GYU17" s="6"/>
      <c r="GYV17" s="6"/>
      <c r="GYW17" s="6"/>
      <c r="GYX17" s="6"/>
      <c r="GYY17" s="6"/>
      <c r="GYZ17" s="6"/>
      <c r="GZA17" s="6"/>
      <c r="GZB17" s="6"/>
      <c r="GZC17" s="6"/>
      <c r="GZD17" s="6"/>
      <c r="GZE17" s="6"/>
      <c r="GZF17" s="6"/>
      <c r="GZG17" s="6"/>
      <c r="GZH17" s="6"/>
      <c r="GZI17" s="6"/>
      <c r="GZJ17" s="6"/>
      <c r="GZK17" s="6"/>
      <c r="GZL17" s="6"/>
      <c r="GZM17" s="6"/>
      <c r="GZN17" s="6"/>
      <c r="GZO17" s="6"/>
      <c r="GZP17" s="6"/>
      <c r="GZQ17" s="6"/>
      <c r="GZR17" s="6"/>
      <c r="GZS17" s="6"/>
      <c r="GZT17" s="6"/>
      <c r="GZU17" s="6"/>
      <c r="GZV17" s="6"/>
      <c r="GZW17" s="6"/>
      <c r="GZX17" s="6"/>
      <c r="GZY17" s="6"/>
      <c r="GZZ17" s="6"/>
      <c r="HAA17" s="6"/>
      <c r="HAB17" s="6"/>
      <c r="HAC17" s="6"/>
      <c r="HAD17" s="6"/>
      <c r="HAE17" s="6"/>
      <c r="HAF17" s="6"/>
      <c r="HAG17" s="6"/>
      <c r="HAH17" s="6"/>
      <c r="HAI17" s="6"/>
      <c r="HAJ17" s="6"/>
      <c r="HAK17" s="6"/>
      <c r="HAL17" s="6"/>
      <c r="HAM17" s="6"/>
      <c r="HAN17" s="6"/>
      <c r="HAO17" s="6"/>
      <c r="HAP17" s="6"/>
      <c r="HAQ17" s="6"/>
      <c r="HAR17" s="6"/>
      <c r="HAS17" s="6"/>
      <c r="HAT17" s="6"/>
      <c r="HAU17" s="6"/>
      <c r="HAV17" s="6"/>
      <c r="HAW17" s="6"/>
      <c r="HAX17" s="6"/>
      <c r="HAY17" s="6"/>
      <c r="HAZ17" s="6"/>
      <c r="HBA17" s="6"/>
      <c r="HBB17" s="6"/>
      <c r="HBC17" s="6"/>
      <c r="HBD17" s="6"/>
      <c r="HBE17" s="6"/>
      <c r="HBF17" s="6"/>
      <c r="HBG17" s="6"/>
      <c r="HBH17" s="6"/>
      <c r="HBI17" s="6"/>
      <c r="HBJ17" s="6"/>
      <c r="HBK17" s="6"/>
      <c r="HBL17" s="6"/>
      <c r="HBM17" s="6"/>
      <c r="HBN17" s="6"/>
      <c r="HBO17" s="6"/>
      <c r="HBP17" s="6"/>
      <c r="HBQ17" s="6"/>
      <c r="HBR17" s="6"/>
      <c r="HBS17" s="6"/>
      <c r="HBT17" s="6"/>
      <c r="HBU17" s="6"/>
      <c r="HBV17" s="6"/>
      <c r="HBW17" s="6"/>
      <c r="HBX17" s="6"/>
      <c r="HBY17" s="6"/>
      <c r="HBZ17" s="6"/>
      <c r="HCA17" s="6"/>
      <c r="HCB17" s="6"/>
      <c r="HCC17" s="6"/>
      <c r="HCD17" s="6"/>
      <c r="HCE17" s="6"/>
      <c r="HCF17" s="6"/>
      <c r="HCG17" s="6"/>
      <c r="HCH17" s="6"/>
      <c r="HCI17" s="6"/>
      <c r="HCJ17" s="6"/>
      <c r="HCK17" s="6"/>
      <c r="HCL17" s="6"/>
      <c r="HCM17" s="6"/>
      <c r="HCN17" s="6"/>
      <c r="HCO17" s="6"/>
      <c r="HCP17" s="6"/>
      <c r="HCQ17" s="6"/>
      <c r="HCR17" s="6"/>
      <c r="HCS17" s="6"/>
      <c r="HCT17" s="6"/>
      <c r="HCU17" s="6"/>
      <c r="HCV17" s="6"/>
      <c r="HCW17" s="6"/>
      <c r="HCX17" s="6"/>
      <c r="HCY17" s="6"/>
      <c r="HCZ17" s="6"/>
      <c r="HDA17" s="6"/>
      <c r="HDB17" s="6"/>
      <c r="HDC17" s="6"/>
      <c r="HDD17" s="6"/>
      <c r="HDE17" s="6"/>
      <c r="HDF17" s="6"/>
      <c r="HDG17" s="6"/>
      <c r="HDH17" s="6"/>
      <c r="HDI17" s="6"/>
      <c r="HDJ17" s="6"/>
      <c r="HDK17" s="6"/>
      <c r="HDL17" s="6"/>
      <c r="HDM17" s="6"/>
      <c r="HDN17" s="6"/>
      <c r="HDO17" s="6"/>
      <c r="HDP17" s="6"/>
      <c r="HDQ17" s="6"/>
      <c r="HDR17" s="6"/>
      <c r="HDS17" s="6"/>
      <c r="HDT17" s="6"/>
      <c r="HDU17" s="6"/>
      <c r="HDV17" s="6"/>
      <c r="HDW17" s="6"/>
      <c r="HDX17" s="6"/>
      <c r="HDY17" s="6"/>
      <c r="HDZ17" s="6"/>
      <c r="HEA17" s="6"/>
      <c r="HEB17" s="6"/>
      <c r="HEC17" s="6"/>
      <c r="HED17" s="6"/>
      <c r="HEE17" s="6"/>
      <c r="HEF17" s="6"/>
      <c r="HEG17" s="6"/>
      <c r="HEH17" s="6"/>
      <c r="HEI17" s="6"/>
      <c r="HEJ17" s="6"/>
      <c r="HEK17" s="6"/>
      <c r="HEL17" s="6"/>
      <c r="HEM17" s="6"/>
      <c r="HEN17" s="6"/>
      <c r="HEO17" s="6"/>
      <c r="HEP17" s="6"/>
      <c r="HEQ17" s="6"/>
      <c r="HER17" s="6"/>
      <c r="HES17" s="6"/>
      <c r="HET17" s="6"/>
      <c r="HEU17" s="6"/>
      <c r="HEV17" s="6"/>
      <c r="HEW17" s="6"/>
      <c r="HEX17" s="6"/>
      <c r="HEY17" s="6"/>
      <c r="HEZ17" s="6"/>
      <c r="HFA17" s="6"/>
      <c r="HFB17" s="6"/>
      <c r="HFC17" s="6"/>
      <c r="HFD17" s="6"/>
      <c r="HFE17" s="6"/>
      <c r="HFF17" s="6"/>
      <c r="HFG17" s="6"/>
      <c r="HFH17" s="6"/>
      <c r="HFI17" s="6"/>
      <c r="HFJ17" s="6"/>
      <c r="HFK17" s="6"/>
      <c r="HFL17" s="6"/>
      <c r="HFM17" s="6"/>
      <c r="HFN17" s="6"/>
      <c r="HFO17" s="6"/>
      <c r="HFP17" s="6"/>
      <c r="HFQ17" s="6"/>
      <c r="HFR17" s="6"/>
      <c r="HFS17" s="6"/>
      <c r="HFT17" s="6"/>
      <c r="HFU17" s="6"/>
      <c r="HFV17" s="6"/>
      <c r="HFW17" s="6"/>
      <c r="HFX17" s="6"/>
      <c r="HFY17" s="6"/>
      <c r="HFZ17" s="6"/>
      <c r="HGA17" s="6"/>
      <c r="HGB17" s="6"/>
      <c r="HGC17" s="6"/>
      <c r="HGD17" s="6"/>
      <c r="HGE17" s="6"/>
      <c r="HGF17" s="6"/>
      <c r="HGG17" s="6"/>
      <c r="HGH17" s="6"/>
      <c r="HGI17" s="6"/>
      <c r="HGJ17" s="6"/>
      <c r="HGK17" s="6"/>
      <c r="HGL17" s="6"/>
      <c r="HGM17" s="6"/>
      <c r="HGN17" s="6"/>
      <c r="HGO17" s="6"/>
      <c r="HGP17" s="6"/>
      <c r="HGQ17" s="6"/>
      <c r="HGR17" s="6"/>
      <c r="HGS17" s="6"/>
      <c r="HGT17" s="6"/>
      <c r="HGU17" s="6"/>
      <c r="HGV17" s="6"/>
      <c r="HGW17" s="6"/>
      <c r="HGX17" s="6"/>
      <c r="HGY17" s="6"/>
      <c r="HGZ17" s="6"/>
      <c r="HHA17" s="6"/>
      <c r="HHB17" s="6"/>
      <c r="HHC17" s="6"/>
      <c r="HHD17" s="6"/>
      <c r="HHE17" s="6"/>
      <c r="HHF17" s="6"/>
      <c r="HHG17" s="6"/>
      <c r="HHH17" s="6"/>
      <c r="HHI17" s="6"/>
      <c r="HHJ17" s="6"/>
      <c r="HHK17" s="6"/>
      <c r="HHL17" s="6"/>
      <c r="HHM17" s="6"/>
      <c r="HHN17" s="6"/>
      <c r="HHO17" s="6"/>
      <c r="HHP17" s="6"/>
      <c r="HHQ17" s="6"/>
      <c r="HHR17" s="6"/>
      <c r="HHS17" s="6"/>
      <c r="HHT17" s="6"/>
      <c r="HHU17" s="6"/>
      <c r="HHV17" s="6"/>
      <c r="HHW17" s="6"/>
      <c r="HHX17" s="6"/>
      <c r="HHY17" s="6"/>
      <c r="HHZ17" s="6"/>
      <c r="HIA17" s="6"/>
      <c r="HIB17" s="6"/>
      <c r="HIC17" s="6"/>
      <c r="HID17" s="6"/>
      <c r="HIE17" s="6"/>
      <c r="HIF17" s="6"/>
      <c r="HIG17" s="6"/>
      <c r="HIH17" s="6"/>
      <c r="HII17" s="6"/>
      <c r="HIJ17" s="6"/>
      <c r="HIK17" s="6"/>
      <c r="HIL17" s="6"/>
      <c r="HIM17" s="6"/>
      <c r="HIN17" s="6"/>
      <c r="HIO17" s="6"/>
      <c r="HIP17" s="6"/>
      <c r="HIQ17" s="6"/>
      <c r="HIR17" s="6"/>
      <c r="HIS17" s="6"/>
      <c r="HIT17" s="6"/>
      <c r="HIU17" s="6"/>
      <c r="HIV17" s="6"/>
      <c r="HIW17" s="6"/>
      <c r="HIX17" s="6"/>
      <c r="HIY17" s="6"/>
      <c r="HIZ17" s="6"/>
      <c r="HJA17" s="6"/>
      <c r="HJB17" s="6"/>
      <c r="HJC17" s="6"/>
      <c r="HJD17" s="6"/>
      <c r="HJE17" s="6"/>
      <c r="HJF17" s="6"/>
      <c r="HJG17" s="6"/>
      <c r="HJH17" s="6"/>
      <c r="HJI17" s="6"/>
      <c r="HJJ17" s="6"/>
      <c r="HJK17" s="6"/>
      <c r="HJL17" s="6"/>
      <c r="HJM17" s="6"/>
      <c r="HJN17" s="6"/>
      <c r="HJO17" s="6"/>
      <c r="HJP17" s="6"/>
      <c r="HJQ17" s="6"/>
      <c r="HJR17" s="6"/>
      <c r="HJS17" s="6"/>
      <c r="HJT17" s="6"/>
      <c r="HJU17" s="6"/>
      <c r="HJV17" s="6"/>
      <c r="HJW17" s="6"/>
      <c r="HJX17" s="6"/>
      <c r="HJY17" s="6"/>
      <c r="HJZ17" s="6"/>
      <c r="HKA17" s="6"/>
      <c r="HKB17" s="6"/>
      <c r="HKC17" s="6"/>
      <c r="HKD17" s="6"/>
      <c r="HKE17" s="6"/>
      <c r="HKF17" s="6"/>
      <c r="HKG17" s="6"/>
      <c r="HKH17" s="6"/>
      <c r="HKI17" s="6"/>
      <c r="HKJ17" s="6"/>
      <c r="HKK17" s="6"/>
      <c r="HKL17" s="6"/>
      <c r="HKM17" s="6"/>
      <c r="HKN17" s="6"/>
      <c r="HKO17" s="6"/>
      <c r="HKP17" s="6"/>
      <c r="HKQ17" s="6"/>
      <c r="HKR17" s="6"/>
      <c r="HKS17" s="6"/>
      <c r="HKT17" s="6"/>
      <c r="HKU17" s="6"/>
      <c r="HKV17" s="6"/>
      <c r="HKW17" s="6"/>
      <c r="HKX17" s="6"/>
      <c r="HKY17" s="6"/>
      <c r="HKZ17" s="6"/>
      <c r="HLA17" s="6"/>
      <c r="HLB17" s="6"/>
      <c r="HLC17" s="6"/>
      <c r="HLD17" s="6"/>
      <c r="HLE17" s="6"/>
      <c r="HLF17" s="6"/>
      <c r="HLG17" s="6"/>
      <c r="HLH17" s="6"/>
      <c r="HLI17" s="6"/>
      <c r="HLJ17" s="6"/>
      <c r="HLK17" s="6"/>
      <c r="HLL17" s="6"/>
      <c r="HLM17" s="6"/>
      <c r="HLN17" s="6"/>
      <c r="HLO17" s="6"/>
      <c r="HLP17" s="6"/>
      <c r="HLQ17" s="6"/>
      <c r="HLR17" s="6"/>
      <c r="HLS17" s="6"/>
      <c r="HLT17" s="6"/>
      <c r="HLU17" s="6"/>
      <c r="HLV17" s="6"/>
      <c r="HLW17" s="6"/>
      <c r="HLX17" s="6"/>
      <c r="HLY17" s="6"/>
      <c r="HLZ17" s="6"/>
      <c r="HMA17" s="6"/>
      <c r="HMB17" s="6"/>
      <c r="HMC17" s="6"/>
      <c r="HMD17" s="6"/>
      <c r="HME17" s="6"/>
      <c r="HMF17" s="6"/>
      <c r="HMG17" s="6"/>
      <c r="HMH17" s="6"/>
      <c r="HMI17" s="6"/>
      <c r="HMJ17" s="6"/>
      <c r="HMK17" s="6"/>
      <c r="HML17" s="6"/>
      <c r="HMM17" s="6"/>
      <c r="HMN17" s="6"/>
      <c r="HMO17" s="6"/>
      <c r="HMP17" s="6"/>
      <c r="HMQ17" s="6"/>
      <c r="HMR17" s="6"/>
      <c r="HMS17" s="6"/>
      <c r="HMT17" s="6"/>
      <c r="HMU17" s="6"/>
      <c r="HMV17" s="6"/>
      <c r="HMW17" s="6"/>
      <c r="HMX17" s="6"/>
      <c r="HMY17" s="6"/>
      <c r="HMZ17" s="6"/>
      <c r="HNA17" s="6"/>
      <c r="HNB17" s="6"/>
      <c r="HNC17" s="6"/>
      <c r="HND17" s="6"/>
      <c r="HNE17" s="6"/>
      <c r="HNF17" s="6"/>
      <c r="HNG17" s="6"/>
      <c r="HNH17" s="6"/>
      <c r="HNI17" s="6"/>
      <c r="HNJ17" s="6"/>
      <c r="HNK17" s="6"/>
      <c r="HNL17" s="6"/>
      <c r="HNM17" s="6"/>
      <c r="HNN17" s="6"/>
      <c r="HNO17" s="6"/>
      <c r="HNP17" s="6"/>
      <c r="HNQ17" s="6"/>
      <c r="HNR17" s="6"/>
      <c r="HNS17" s="6"/>
      <c r="HNT17" s="6"/>
      <c r="HNU17" s="6"/>
      <c r="HNV17" s="6"/>
      <c r="HNW17" s="6"/>
      <c r="HNX17" s="6"/>
      <c r="HNY17" s="6"/>
      <c r="HNZ17" s="6"/>
      <c r="HOA17" s="6"/>
      <c r="HOB17" s="6"/>
      <c r="HOC17" s="6"/>
      <c r="HOD17" s="6"/>
      <c r="HOE17" s="6"/>
      <c r="HOF17" s="6"/>
      <c r="HOG17" s="6"/>
      <c r="HOH17" s="6"/>
      <c r="HOI17" s="6"/>
      <c r="HOJ17" s="6"/>
      <c r="HOK17" s="6"/>
      <c r="HOL17" s="6"/>
      <c r="HOM17" s="6"/>
      <c r="HON17" s="6"/>
      <c r="HOO17" s="6"/>
      <c r="HOP17" s="6"/>
      <c r="HOQ17" s="6"/>
      <c r="HOR17" s="6"/>
      <c r="HOS17" s="6"/>
      <c r="HOT17" s="6"/>
      <c r="HOU17" s="6"/>
      <c r="HOV17" s="6"/>
      <c r="HOW17" s="6"/>
      <c r="HOX17" s="6"/>
      <c r="HOY17" s="6"/>
      <c r="HOZ17" s="6"/>
      <c r="HPA17" s="6"/>
      <c r="HPB17" s="6"/>
      <c r="HPC17" s="6"/>
      <c r="HPD17" s="6"/>
      <c r="HPE17" s="6"/>
      <c r="HPF17" s="6"/>
      <c r="HPG17" s="6"/>
      <c r="HPH17" s="6"/>
      <c r="HPI17" s="6"/>
      <c r="HPJ17" s="6"/>
      <c r="HPK17" s="6"/>
      <c r="HPL17" s="6"/>
      <c r="HPM17" s="6"/>
      <c r="HPN17" s="6"/>
      <c r="HPO17" s="6"/>
      <c r="HPP17" s="6"/>
      <c r="HPQ17" s="6"/>
      <c r="HPR17" s="6"/>
      <c r="HPS17" s="6"/>
      <c r="HPT17" s="6"/>
      <c r="HPU17" s="6"/>
      <c r="HPV17" s="6"/>
      <c r="HPW17" s="6"/>
      <c r="HPX17" s="6"/>
      <c r="HPY17" s="6"/>
      <c r="HPZ17" s="6"/>
      <c r="HQA17" s="6"/>
      <c r="HQB17" s="6"/>
      <c r="HQC17" s="6"/>
      <c r="HQD17" s="6"/>
      <c r="HQE17" s="6"/>
      <c r="HQF17" s="6"/>
      <c r="HQG17" s="6"/>
      <c r="HQH17" s="6"/>
      <c r="HQI17" s="6"/>
      <c r="HQJ17" s="6"/>
      <c r="HQK17" s="6"/>
      <c r="HQL17" s="6"/>
      <c r="HQM17" s="6"/>
      <c r="HQN17" s="6"/>
      <c r="HQO17" s="6"/>
      <c r="HQP17" s="6"/>
      <c r="HQQ17" s="6"/>
      <c r="HQR17" s="6"/>
      <c r="HQS17" s="6"/>
      <c r="HQT17" s="6"/>
      <c r="HQU17" s="6"/>
      <c r="HQV17" s="6"/>
      <c r="HQW17" s="6"/>
      <c r="HQX17" s="6"/>
      <c r="HQY17" s="6"/>
      <c r="HQZ17" s="6"/>
      <c r="HRA17" s="6"/>
      <c r="HRB17" s="6"/>
      <c r="HRC17" s="6"/>
      <c r="HRD17" s="6"/>
      <c r="HRE17" s="6"/>
      <c r="HRF17" s="6"/>
      <c r="HRG17" s="6"/>
      <c r="HRH17" s="6"/>
      <c r="HRI17" s="6"/>
      <c r="HRJ17" s="6"/>
      <c r="HRK17" s="6"/>
      <c r="HRL17" s="6"/>
      <c r="HRM17" s="6"/>
      <c r="HRN17" s="6"/>
      <c r="HRO17" s="6"/>
      <c r="HRP17" s="6"/>
      <c r="HRQ17" s="6"/>
      <c r="HRR17" s="6"/>
      <c r="HRS17" s="6"/>
      <c r="HRT17" s="6"/>
      <c r="HRU17" s="6"/>
      <c r="HRV17" s="6"/>
      <c r="HRW17" s="6"/>
      <c r="HRX17" s="6"/>
      <c r="HRY17" s="6"/>
      <c r="HRZ17" s="6"/>
      <c r="HSA17" s="6"/>
      <c r="HSB17" s="6"/>
      <c r="HSC17" s="6"/>
      <c r="HSD17" s="6"/>
      <c r="HSE17" s="6"/>
      <c r="HSF17" s="6"/>
      <c r="HSG17" s="6"/>
      <c r="HSH17" s="6"/>
      <c r="HSI17" s="6"/>
      <c r="HSJ17" s="6"/>
      <c r="HSK17" s="6"/>
      <c r="HSL17" s="6"/>
      <c r="HSM17" s="6"/>
      <c r="HSN17" s="6"/>
      <c r="HSO17" s="6"/>
      <c r="HSP17" s="6"/>
      <c r="HSQ17" s="6"/>
      <c r="HSR17" s="6"/>
      <c r="HSS17" s="6"/>
      <c r="HST17" s="6"/>
      <c r="HSU17" s="6"/>
      <c r="HSV17" s="6"/>
      <c r="HSW17" s="6"/>
      <c r="HSX17" s="6"/>
      <c r="HSY17" s="6"/>
      <c r="HSZ17" s="6"/>
      <c r="HTA17" s="6"/>
      <c r="HTB17" s="6"/>
      <c r="HTC17" s="6"/>
      <c r="HTD17" s="6"/>
      <c r="HTE17" s="6"/>
      <c r="HTF17" s="6"/>
      <c r="HTG17" s="6"/>
      <c r="HTH17" s="6"/>
      <c r="HTI17" s="6"/>
      <c r="HTJ17" s="6"/>
      <c r="HTK17" s="6"/>
      <c r="HTL17" s="6"/>
      <c r="HTM17" s="6"/>
      <c r="HTN17" s="6"/>
      <c r="HTO17" s="6"/>
      <c r="HTP17" s="6"/>
      <c r="HTQ17" s="6"/>
      <c r="HTR17" s="6"/>
      <c r="HTS17" s="6"/>
      <c r="HTT17" s="6"/>
      <c r="HTU17" s="6"/>
      <c r="HTV17" s="6"/>
      <c r="HTW17" s="6"/>
      <c r="HTX17" s="6"/>
      <c r="HTY17" s="6"/>
      <c r="HTZ17" s="6"/>
      <c r="HUA17" s="6"/>
      <c r="HUB17" s="6"/>
      <c r="HUC17" s="6"/>
      <c r="HUD17" s="6"/>
      <c r="HUE17" s="6"/>
      <c r="HUF17" s="6"/>
      <c r="HUG17" s="6"/>
      <c r="HUH17" s="6"/>
      <c r="HUI17" s="6"/>
      <c r="HUJ17" s="6"/>
      <c r="HUK17" s="6"/>
      <c r="HUL17" s="6"/>
      <c r="HUM17" s="6"/>
      <c r="HUN17" s="6"/>
      <c r="HUO17" s="6"/>
      <c r="HUP17" s="6"/>
      <c r="HUQ17" s="6"/>
      <c r="HUR17" s="6"/>
      <c r="HUS17" s="6"/>
      <c r="HUT17" s="6"/>
      <c r="HUU17" s="6"/>
      <c r="HUV17" s="6"/>
      <c r="HUW17" s="6"/>
      <c r="HUX17" s="6"/>
      <c r="HUY17" s="6"/>
      <c r="HUZ17" s="6"/>
      <c r="HVA17" s="6"/>
      <c r="HVB17" s="6"/>
      <c r="HVC17" s="6"/>
      <c r="HVD17" s="6"/>
      <c r="HVE17" s="6"/>
      <c r="HVF17" s="6"/>
      <c r="HVG17" s="6"/>
      <c r="HVH17" s="6"/>
      <c r="HVI17" s="6"/>
      <c r="HVJ17" s="6"/>
      <c r="HVK17" s="6"/>
      <c r="HVL17" s="6"/>
      <c r="HVM17" s="6"/>
      <c r="HVN17" s="6"/>
      <c r="HVO17" s="6"/>
      <c r="HVP17" s="6"/>
      <c r="HVQ17" s="6"/>
      <c r="HVR17" s="6"/>
      <c r="HVS17" s="6"/>
      <c r="HVT17" s="6"/>
      <c r="HVU17" s="6"/>
      <c r="HVV17" s="6"/>
      <c r="HVW17" s="6"/>
      <c r="HVX17" s="6"/>
      <c r="HVY17" s="6"/>
      <c r="HVZ17" s="6"/>
      <c r="HWA17" s="6"/>
      <c r="HWB17" s="6"/>
      <c r="HWC17" s="6"/>
      <c r="HWD17" s="6"/>
      <c r="HWE17" s="6"/>
      <c r="HWF17" s="6"/>
      <c r="HWG17" s="6"/>
      <c r="HWH17" s="6"/>
      <c r="HWI17" s="6"/>
      <c r="HWJ17" s="6"/>
      <c r="HWK17" s="6"/>
      <c r="HWL17" s="6"/>
      <c r="HWM17" s="6"/>
      <c r="HWN17" s="6"/>
      <c r="HWO17" s="6"/>
      <c r="HWP17" s="6"/>
      <c r="HWQ17" s="6"/>
      <c r="HWR17" s="6"/>
      <c r="HWS17" s="6"/>
      <c r="HWT17" s="6"/>
      <c r="HWU17" s="6"/>
      <c r="HWV17" s="6"/>
      <c r="HWW17" s="6"/>
      <c r="HWX17" s="6"/>
      <c r="HWY17" s="6"/>
      <c r="HWZ17" s="6"/>
      <c r="HXA17" s="6"/>
      <c r="HXB17" s="6"/>
      <c r="HXC17" s="6"/>
      <c r="HXD17" s="6"/>
      <c r="HXE17" s="6"/>
      <c r="HXF17" s="6"/>
      <c r="HXG17" s="6"/>
      <c r="HXH17" s="6"/>
      <c r="HXI17" s="6"/>
      <c r="HXJ17" s="6"/>
      <c r="HXK17" s="6"/>
      <c r="HXL17" s="6"/>
      <c r="HXM17" s="6"/>
      <c r="HXN17" s="6"/>
      <c r="HXO17" s="6"/>
      <c r="HXP17" s="6"/>
      <c r="HXQ17" s="6"/>
      <c r="HXR17" s="6"/>
      <c r="HXS17" s="6"/>
      <c r="HXT17" s="6"/>
      <c r="HXU17" s="6"/>
      <c r="HXV17" s="6"/>
      <c r="HXW17" s="6"/>
      <c r="HXX17" s="6"/>
      <c r="HXY17" s="6"/>
      <c r="HXZ17" s="6"/>
      <c r="HYA17" s="6"/>
      <c r="HYB17" s="6"/>
      <c r="HYC17" s="6"/>
      <c r="HYD17" s="6"/>
      <c r="HYE17" s="6"/>
      <c r="HYF17" s="6"/>
      <c r="HYG17" s="6"/>
      <c r="HYH17" s="6"/>
      <c r="HYI17" s="6"/>
      <c r="HYJ17" s="6"/>
      <c r="HYK17" s="6"/>
      <c r="HYL17" s="6"/>
      <c r="HYM17" s="6"/>
      <c r="HYN17" s="6"/>
      <c r="HYO17" s="6"/>
      <c r="HYP17" s="6"/>
      <c r="HYQ17" s="6"/>
      <c r="HYR17" s="6"/>
      <c r="HYS17" s="6"/>
      <c r="HYT17" s="6"/>
      <c r="HYU17" s="6"/>
      <c r="HYV17" s="6"/>
      <c r="HYW17" s="6"/>
      <c r="HYX17" s="6"/>
      <c r="HYY17" s="6"/>
      <c r="HYZ17" s="6"/>
      <c r="HZA17" s="6"/>
      <c r="HZB17" s="6"/>
      <c r="HZC17" s="6"/>
      <c r="HZD17" s="6"/>
      <c r="HZE17" s="6"/>
      <c r="HZF17" s="6"/>
      <c r="HZG17" s="6"/>
      <c r="HZH17" s="6"/>
      <c r="HZI17" s="6"/>
      <c r="HZJ17" s="6"/>
      <c r="HZK17" s="6"/>
      <c r="HZL17" s="6"/>
      <c r="HZM17" s="6"/>
      <c r="HZN17" s="6"/>
      <c r="HZO17" s="6"/>
      <c r="HZP17" s="6"/>
      <c r="HZQ17" s="6"/>
      <c r="HZR17" s="6"/>
      <c r="HZS17" s="6"/>
      <c r="HZT17" s="6"/>
      <c r="HZU17" s="6"/>
      <c r="HZV17" s="6"/>
      <c r="HZW17" s="6"/>
      <c r="HZX17" s="6"/>
      <c r="HZY17" s="6"/>
      <c r="HZZ17" s="6"/>
      <c r="IAA17" s="6"/>
      <c r="IAB17" s="6"/>
      <c r="IAC17" s="6"/>
      <c r="IAD17" s="6"/>
      <c r="IAE17" s="6"/>
      <c r="IAF17" s="6"/>
      <c r="IAG17" s="6"/>
      <c r="IAH17" s="6"/>
      <c r="IAI17" s="6"/>
      <c r="IAJ17" s="6"/>
      <c r="IAK17" s="6"/>
      <c r="IAL17" s="6"/>
      <c r="IAM17" s="6"/>
      <c r="IAN17" s="6"/>
      <c r="IAO17" s="6"/>
      <c r="IAP17" s="6"/>
      <c r="IAQ17" s="6"/>
      <c r="IAR17" s="6"/>
      <c r="IAS17" s="6"/>
      <c r="IAT17" s="6"/>
      <c r="IAU17" s="6"/>
      <c r="IAV17" s="6"/>
      <c r="IAW17" s="6"/>
      <c r="IAX17" s="6"/>
      <c r="IAY17" s="6"/>
      <c r="IAZ17" s="6"/>
      <c r="IBA17" s="6"/>
      <c r="IBB17" s="6"/>
      <c r="IBC17" s="6"/>
      <c r="IBD17" s="6"/>
      <c r="IBE17" s="6"/>
      <c r="IBF17" s="6"/>
      <c r="IBG17" s="6"/>
      <c r="IBH17" s="6"/>
      <c r="IBI17" s="6"/>
      <c r="IBJ17" s="6"/>
      <c r="IBK17" s="6"/>
      <c r="IBL17" s="6"/>
      <c r="IBM17" s="6"/>
      <c r="IBN17" s="6"/>
      <c r="IBO17" s="6"/>
      <c r="IBP17" s="6"/>
      <c r="IBQ17" s="6"/>
      <c r="IBR17" s="6"/>
      <c r="IBS17" s="6"/>
      <c r="IBT17" s="6"/>
      <c r="IBU17" s="6"/>
      <c r="IBV17" s="6"/>
      <c r="IBW17" s="6"/>
      <c r="IBX17" s="6"/>
      <c r="IBY17" s="6"/>
      <c r="IBZ17" s="6"/>
      <c r="ICA17" s="6"/>
      <c r="ICB17" s="6"/>
      <c r="ICC17" s="6"/>
      <c r="ICD17" s="6"/>
      <c r="ICE17" s="6"/>
      <c r="ICF17" s="6"/>
      <c r="ICG17" s="6"/>
      <c r="ICH17" s="6"/>
      <c r="ICI17" s="6"/>
      <c r="ICJ17" s="6"/>
      <c r="ICK17" s="6"/>
      <c r="ICL17" s="6"/>
      <c r="ICM17" s="6"/>
      <c r="ICN17" s="6"/>
      <c r="ICO17" s="6"/>
      <c r="ICP17" s="6"/>
      <c r="ICQ17" s="6"/>
      <c r="ICR17" s="6"/>
      <c r="ICS17" s="6"/>
      <c r="ICT17" s="6"/>
      <c r="ICU17" s="6"/>
      <c r="ICV17" s="6"/>
      <c r="ICW17" s="6"/>
      <c r="ICX17" s="6"/>
      <c r="ICY17" s="6"/>
      <c r="ICZ17" s="6"/>
      <c r="IDA17" s="6"/>
      <c r="IDB17" s="6"/>
      <c r="IDC17" s="6"/>
      <c r="IDD17" s="6"/>
      <c r="IDE17" s="6"/>
      <c r="IDF17" s="6"/>
      <c r="IDG17" s="6"/>
      <c r="IDH17" s="6"/>
      <c r="IDI17" s="6"/>
      <c r="IDJ17" s="6"/>
      <c r="IDK17" s="6"/>
      <c r="IDL17" s="6"/>
      <c r="IDM17" s="6"/>
      <c r="IDN17" s="6"/>
      <c r="IDO17" s="6"/>
      <c r="IDP17" s="6"/>
      <c r="IDQ17" s="6"/>
      <c r="IDR17" s="6"/>
      <c r="IDS17" s="6"/>
      <c r="IDT17" s="6"/>
      <c r="IDU17" s="6"/>
      <c r="IDV17" s="6"/>
      <c r="IDW17" s="6"/>
      <c r="IDX17" s="6"/>
      <c r="IDY17" s="6"/>
      <c r="IDZ17" s="6"/>
      <c r="IEA17" s="6"/>
      <c r="IEB17" s="6"/>
      <c r="IEC17" s="6"/>
      <c r="IED17" s="6"/>
      <c r="IEE17" s="6"/>
      <c r="IEF17" s="6"/>
      <c r="IEG17" s="6"/>
      <c r="IEH17" s="6"/>
      <c r="IEI17" s="6"/>
      <c r="IEJ17" s="6"/>
      <c r="IEK17" s="6"/>
      <c r="IEL17" s="6"/>
      <c r="IEM17" s="6"/>
      <c r="IEN17" s="6"/>
      <c r="IEO17" s="6"/>
      <c r="IEP17" s="6"/>
      <c r="IEQ17" s="6"/>
      <c r="IER17" s="6"/>
      <c r="IES17" s="6"/>
      <c r="IET17" s="6"/>
      <c r="IEU17" s="6"/>
      <c r="IEV17" s="6"/>
      <c r="IEW17" s="6"/>
      <c r="IEX17" s="6"/>
      <c r="IEY17" s="6"/>
      <c r="IEZ17" s="6"/>
      <c r="IFA17" s="6"/>
      <c r="IFB17" s="6"/>
      <c r="IFC17" s="6"/>
      <c r="IFD17" s="6"/>
      <c r="IFE17" s="6"/>
      <c r="IFF17" s="6"/>
      <c r="IFG17" s="6"/>
      <c r="IFH17" s="6"/>
      <c r="IFI17" s="6"/>
      <c r="IFJ17" s="6"/>
      <c r="IFK17" s="6"/>
      <c r="IFL17" s="6"/>
      <c r="IFM17" s="6"/>
      <c r="IFN17" s="6"/>
      <c r="IFO17" s="6"/>
      <c r="IFP17" s="6"/>
      <c r="IFQ17" s="6"/>
      <c r="IFR17" s="6"/>
      <c r="IFS17" s="6"/>
      <c r="IFT17" s="6"/>
      <c r="IFU17" s="6"/>
      <c r="IFV17" s="6"/>
      <c r="IFW17" s="6"/>
      <c r="IFX17" s="6"/>
      <c r="IFY17" s="6"/>
      <c r="IFZ17" s="6"/>
      <c r="IGA17" s="6"/>
      <c r="IGB17" s="6"/>
      <c r="IGC17" s="6"/>
      <c r="IGD17" s="6"/>
      <c r="IGE17" s="6"/>
      <c r="IGF17" s="6"/>
      <c r="IGG17" s="6"/>
      <c r="IGH17" s="6"/>
      <c r="IGI17" s="6"/>
      <c r="IGJ17" s="6"/>
      <c r="IGK17" s="6"/>
      <c r="IGL17" s="6"/>
      <c r="IGM17" s="6"/>
      <c r="IGN17" s="6"/>
      <c r="IGO17" s="6"/>
      <c r="IGP17" s="6"/>
      <c r="IGQ17" s="6"/>
      <c r="IGR17" s="6"/>
      <c r="IGS17" s="6"/>
      <c r="IGT17" s="6"/>
      <c r="IGU17" s="6"/>
      <c r="IGV17" s="6"/>
      <c r="IGW17" s="6"/>
      <c r="IGX17" s="6"/>
      <c r="IGY17" s="6"/>
      <c r="IGZ17" s="6"/>
      <c r="IHA17" s="6"/>
      <c r="IHB17" s="6"/>
      <c r="IHC17" s="6"/>
      <c r="IHD17" s="6"/>
      <c r="IHE17" s="6"/>
      <c r="IHF17" s="6"/>
      <c r="IHG17" s="6"/>
      <c r="IHH17" s="6"/>
      <c r="IHI17" s="6"/>
      <c r="IHJ17" s="6"/>
      <c r="IHK17" s="6"/>
      <c r="IHL17" s="6"/>
      <c r="IHM17" s="6"/>
      <c r="IHN17" s="6"/>
      <c r="IHO17" s="6"/>
      <c r="IHP17" s="6"/>
      <c r="IHQ17" s="6"/>
      <c r="IHR17" s="6"/>
      <c r="IHS17" s="6"/>
      <c r="IHT17" s="6"/>
      <c r="IHU17" s="6"/>
      <c r="IHV17" s="6"/>
      <c r="IHW17" s="6"/>
      <c r="IHX17" s="6"/>
      <c r="IHY17" s="6"/>
      <c r="IHZ17" s="6"/>
      <c r="IIA17" s="6"/>
      <c r="IIB17" s="6"/>
      <c r="IIC17" s="6"/>
      <c r="IID17" s="6"/>
      <c r="IIE17" s="6"/>
      <c r="IIF17" s="6"/>
      <c r="IIG17" s="6"/>
      <c r="IIH17" s="6"/>
      <c r="III17" s="6"/>
      <c r="IIJ17" s="6"/>
      <c r="IIK17" s="6"/>
      <c r="IIL17" s="6"/>
      <c r="IIM17" s="6"/>
      <c r="IIN17" s="6"/>
      <c r="IIO17" s="6"/>
      <c r="IIP17" s="6"/>
      <c r="IIQ17" s="6"/>
      <c r="IIR17" s="6"/>
      <c r="IIS17" s="6"/>
      <c r="IIT17" s="6"/>
      <c r="IIU17" s="6"/>
      <c r="IIV17" s="6"/>
      <c r="IIW17" s="6"/>
      <c r="IIX17" s="6"/>
      <c r="IIY17" s="6"/>
      <c r="IIZ17" s="6"/>
      <c r="IJA17" s="6"/>
      <c r="IJB17" s="6"/>
      <c r="IJC17" s="6"/>
      <c r="IJD17" s="6"/>
      <c r="IJE17" s="6"/>
      <c r="IJF17" s="6"/>
      <c r="IJG17" s="6"/>
      <c r="IJH17" s="6"/>
      <c r="IJI17" s="6"/>
      <c r="IJJ17" s="6"/>
      <c r="IJK17" s="6"/>
      <c r="IJL17" s="6"/>
      <c r="IJM17" s="6"/>
      <c r="IJN17" s="6"/>
      <c r="IJO17" s="6"/>
      <c r="IJP17" s="6"/>
      <c r="IJQ17" s="6"/>
      <c r="IJR17" s="6"/>
      <c r="IJS17" s="6"/>
      <c r="IJT17" s="6"/>
      <c r="IJU17" s="6"/>
      <c r="IJV17" s="6"/>
      <c r="IJW17" s="6"/>
      <c r="IJX17" s="6"/>
      <c r="IJY17" s="6"/>
      <c r="IJZ17" s="6"/>
      <c r="IKA17" s="6"/>
      <c r="IKB17" s="6"/>
      <c r="IKC17" s="6"/>
      <c r="IKD17" s="6"/>
      <c r="IKE17" s="6"/>
      <c r="IKF17" s="6"/>
      <c r="IKG17" s="6"/>
      <c r="IKH17" s="6"/>
      <c r="IKI17" s="6"/>
      <c r="IKJ17" s="6"/>
      <c r="IKK17" s="6"/>
      <c r="IKL17" s="6"/>
      <c r="IKM17" s="6"/>
      <c r="IKN17" s="6"/>
      <c r="IKO17" s="6"/>
      <c r="IKP17" s="6"/>
      <c r="IKQ17" s="6"/>
      <c r="IKR17" s="6"/>
      <c r="IKS17" s="6"/>
      <c r="IKT17" s="6"/>
      <c r="IKU17" s="6"/>
      <c r="IKV17" s="6"/>
      <c r="IKW17" s="6"/>
      <c r="IKX17" s="6"/>
      <c r="IKY17" s="6"/>
      <c r="IKZ17" s="6"/>
      <c r="ILA17" s="6"/>
      <c r="ILB17" s="6"/>
      <c r="ILC17" s="6"/>
      <c r="ILD17" s="6"/>
      <c r="ILE17" s="6"/>
      <c r="ILF17" s="6"/>
      <c r="ILG17" s="6"/>
      <c r="ILH17" s="6"/>
      <c r="ILI17" s="6"/>
      <c r="ILJ17" s="6"/>
      <c r="ILK17" s="6"/>
      <c r="ILL17" s="6"/>
      <c r="ILM17" s="6"/>
      <c r="ILN17" s="6"/>
      <c r="ILO17" s="6"/>
      <c r="ILP17" s="6"/>
      <c r="ILQ17" s="6"/>
      <c r="ILR17" s="6"/>
      <c r="ILS17" s="6"/>
      <c r="ILT17" s="6"/>
      <c r="ILU17" s="6"/>
      <c r="ILV17" s="6"/>
      <c r="ILW17" s="6"/>
      <c r="ILX17" s="6"/>
      <c r="ILY17" s="6"/>
      <c r="ILZ17" s="6"/>
      <c r="IMA17" s="6"/>
      <c r="IMB17" s="6"/>
      <c r="IMC17" s="6"/>
      <c r="IMD17" s="6"/>
      <c r="IME17" s="6"/>
      <c r="IMF17" s="6"/>
      <c r="IMG17" s="6"/>
      <c r="IMH17" s="6"/>
      <c r="IMI17" s="6"/>
      <c r="IMJ17" s="6"/>
      <c r="IMK17" s="6"/>
      <c r="IML17" s="6"/>
      <c r="IMM17" s="6"/>
      <c r="IMN17" s="6"/>
      <c r="IMO17" s="6"/>
      <c r="IMP17" s="6"/>
      <c r="IMQ17" s="6"/>
      <c r="IMR17" s="6"/>
      <c r="IMS17" s="6"/>
      <c r="IMT17" s="6"/>
      <c r="IMU17" s="6"/>
      <c r="IMV17" s="6"/>
      <c r="IMW17" s="6"/>
      <c r="IMX17" s="6"/>
      <c r="IMY17" s="6"/>
      <c r="IMZ17" s="6"/>
      <c r="INA17" s="6"/>
      <c r="INB17" s="6"/>
      <c r="INC17" s="6"/>
      <c r="IND17" s="6"/>
      <c r="INE17" s="6"/>
      <c r="INF17" s="6"/>
      <c r="ING17" s="6"/>
      <c r="INH17" s="6"/>
      <c r="INI17" s="6"/>
      <c r="INJ17" s="6"/>
      <c r="INK17" s="6"/>
      <c r="INL17" s="6"/>
      <c r="INM17" s="6"/>
      <c r="INN17" s="6"/>
      <c r="INO17" s="6"/>
      <c r="INP17" s="6"/>
      <c r="INQ17" s="6"/>
      <c r="INR17" s="6"/>
      <c r="INS17" s="6"/>
      <c r="INT17" s="6"/>
      <c r="INU17" s="6"/>
      <c r="INV17" s="6"/>
      <c r="INW17" s="6"/>
      <c r="INX17" s="6"/>
      <c r="INY17" s="6"/>
      <c r="INZ17" s="6"/>
      <c r="IOA17" s="6"/>
      <c r="IOB17" s="6"/>
      <c r="IOC17" s="6"/>
      <c r="IOD17" s="6"/>
      <c r="IOE17" s="6"/>
      <c r="IOF17" s="6"/>
      <c r="IOG17" s="6"/>
      <c r="IOH17" s="6"/>
      <c r="IOI17" s="6"/>
      <c r="IOJ17" s="6"/>
      <c r="IOK17" s="6"/>
      <c r="IOL17" s="6"/>
      <c r="IOM17" s="6"/>
      <c r="ION17" s="6"/>
      <c r="IOO17" s="6"/>
      <c r="IOP17" s="6"/>
      <c r="IOQ17" s="6"/>
      <c r="IOR17" s="6"/>
      <c r="IOS17" s="6"/>
      <c r="IOT17" s="6"/>
      <c r="IOU17" s="6"/>
      <c r="IOV17" s="6"/>
      <c r="IOW17" s="6"/>
      <c r="IOX17" s="6"/>
      <c r="IOY17" s="6"/>
      <c r="IOZ17" s="6"/>
      <c r="IPA17" s="6"/>
      <c r="IPB17" s="6"/>
      <c r="IPC17" s="6"/>
      <c r="IPD17" s="6"/>
      <c r="IPE17" s="6"/>
      <c r="IPF17" s="6"/>
      <c r="IPG17" s="6"/>
      <c r="IPH17" s="6"/>
      <c r="IPI17" s="6"/>
      <c r="IPJ17" s="6"/>
      <c r="IPK17" s="6"/>
      <c r="IPL17" s="6"/>
      <c r="IPM17" s="6"/>
      <c r="IPN17" s="6"/>
      <c r="IPO17" s="6"/>
      <c r="IPP17" s="6"/>
      <c r="IPQ17" s="6"/>
      <c r="IPR17" s="6"/>
      <c r="IPS17" s="6"/>
      <c r="IPT17" s="6"/>
      <c r="IPU17" s="6"/>
      <c r="IPV17" s="6"/>
      <c r="IPW17" s="6"/>
      <c r="IPX17" s="6"/>
      <c r="IPY17" s="6"/>
      <c r="IPZ17" s="6"/>
      <c r="IQA17" s="6"/>
      <c r="IQB17" s="6"/>
      <c r="IQC17" s="6"/>
      <c r="IQD17" s="6"/>
      <c r="IQE17" s="6"/>
      <c r="IQF17" s="6"/>
      <c r="IQG17" s="6"/>
      <c r="IQH17" s="6"/>
      <c r="IQI17" s="6"/>
      <c r="IQJ17" s="6"/>
      <c r="IQK17" s="6"/>
      <c r="IQL17" s="6"/>
      <c r="IQM17" s="6"/>
      <c r="IQN17" s="6"/>
      <c r="IQO17" s="6"/>
      <c r="IQP17" s="6"/>
      <c r="IQQ17" s="6"/>
      <c r="IQR17" s="6"/>
      <c r="IQS17" s="6"/>
      <c r="IQT17" s="6"/>
      <c r="IQU17" s="6"/>
      <c r="IQV17" s="6"/>
      <c r="IQW17" s="6"/>
      <c r="IQX17" s="6"/>
      <c r="IQY17" s="6"/>
      <c r="IQZ17" s="6"/>
      <c r="IRA17" s="6"/>
      <c r="IRB17" s="6"/>
      <c r="IRC17" s="6"/>
      <c r="IRD17" s="6"/>
      <c r="IRE17" s="6"/>
      <c r="IRF17" s="6"/>
      <c r="IRG17" s="6"/>
      <c r="IRH17" s="6"/>
      <c r="IRI17" s="6"/>
      <c r="IRJ17" s="6"/>
      <c r="IRK17" s="6"/>
      <c r="IRL17" s="6"/>
      <c r="IRM17" s="6"/>
      <c r="IRN17" s="6"/>
      <c r="IRO17" s="6"/>
      <c r="IRP17" s="6"/>
      <c r="IRQ17" s="6"/>
      <c r="IRR17" s="6"/>
      <c r="IRS17" s="6"/>
      <c r="IRT17" s="6"/>
      <c r="IRU17" s="6"/>
      <c r="IRV17" s="6"/>
      <c r="IRW17" s="6"/>
      <c r="IRX17" s="6"/>
      <c r="IRY17" s="6"/>
      <c r="IRZ17" s="6"/>
      <c r="ISA17" s="6"/>
      <c r="ISB17" s="6"/>
      <c r="ISC17" s="6"/>
      <c r="ISD17" s="6"/>
      <c r="ISE17" s="6"/>
      <c r="ISF17" s="6"/>
      <c r="ISG17" s="6"/>
      <c r="ISH17" s="6"/>
      <c r="ISI17" s="6"/>
      <c r="ISJ17" s="6"/>
      <c r="ISK17" s="6"/>
      <c r="ISL17" s="6"/>
      <c r="ISM17" s="6"/>
      <c r="ISN17" s="6"/>
      <c r="ISO17" s="6"/>
      <c r="ISP17" s="6"/>
      <c r="ISQ17" s="6"/>
      <c r="ISR17" s="6"/>
      <c r="ISS17" s="6"/>
      <c r="IST17" s="6"/>
      <c r="ISU17" s="6"/>
      <c r="ISV17" s="6"/>
      <c r="ISW17" s="6"/>
      <c r="ISX17" s="6"/>
      <c r="ISY17" s="6"/>
      <c r="ISZ17" s="6"/>
      <c r="ITA17" s="6"/>
      <c r="ITB17" s="6"/>
      <c r="ITC17" s="6"/>
      <c r="ITD17" s="6"/>
      <c r="ITE17" s="6"/>
      <c r="ITF17" s="6"/>
      <c r="ITG17" s="6"/>
      <c r="ITH17" s="6"/>
      <c r="ITI17" s="6"/>
      <c r="ITJ17" s="6"/>
      <c r="ITK17" s="6"/>
      <c r="ITL17" s="6"/>
      <c r="ITM17" s="6"/>
      <c r="ITN17" s="6"/>
      <c r="ITO17" s="6"/>
      <c r="ITP17" s="6"/>
      <c r="ITQ17" s="6"/>
      <c r="ITR17" s="6"/>
      <c r="ITS17" s="6"/>
      <c r="ITT17" s="6"/>
      <c r="ITU17" s="6"/>
      <c r="ITV17" s="6"/>
      <c r="ITW17" s="6"/>
      <c r="ITX17" s="6"/>
      <c r="ITY17" s="6"/>
      <c r="ITZ17" s="6"/>
      <c r="IUA17" s="6"/>
      <c r="IUB17" s="6"/>
      <c r="IUC17" s="6"/>
      <c r="IUD17" s="6"/>
      <c r="IUE17" s="6"/>
      <c r="IUF17" s="6"/>
      <c r="IUG17" s="6"/>
      <c r="IUH17" s="6"/>
      <c r="IUI17" s="6"/>
      <c r="IUJ17" s="6"/>
      <c r="IUK17" s="6"/>
      <c r="IUL17" s="6"/>
      <c r="IUM17" s="6"/>
      <c r="IUN17" s="6"/>
      <c r="IUO17" s="6"/>
      <c r="IUP17" s="6"/>
      <c r="IUQ17" s="6"/>
      <c r="IUR17" s="6"/>
      <c r="IUS17" s="6"/>
      <c r="IUT17" s="6"/>
      <c r="IUU17" s="6"/>
      <c r="IUV17" s="6"/>
      <c r="IUW17" s="6"/>
      <c r="IUX17" s="6"/>
      <c r="IUY17" s="6"/>
      <c r="IUZ17" s="6"/>
      <c r="IVA17" s="6"/>
      <c r="IVB17" s="6"/>
      <c r="IVC17" s="6"/>
      <c r="IVD17" s="6"/>
      <c r="IVE17" s="6"/>
      <c r="IVF17" s="6"/>
      <c r="IVG17" s="6"/>
      <c r="IVH17" s="6"/>
      <c r="IVI17" s="6"/>
      <c r="IVJ17" s="6"/>
      <c r="IVK17" s="6"/>
      <c r="IVL17" s="6"/>
      <c r="IVM17" s="6"/>
      <c r="IVN17" s="6"/>
      <c r="IVO17" s="6"/>
      <c r="IVP17" s="6"/>
      <c r="IVQ17" s="6"/>
      <c r="IVR17" s="6"/>
      <c r="IVS17" s="6"/>
      <c r="IVT17" s="6"/>
      <c r="IVU17" s="6"/>
      <c r="IVV17" s="6"/>
      <c r="IVW17" s="6"/>
      <c r="IVX17" s="6"/>
      <c r="IVY17" s="6"/>
      <c r="IVZ17" s="6"/>
      <c r="IWA17" s="6"/>
      <c r="IWB17" s="6"/>
      <c r="IWC17" s="6"/>
      <c r="IWD17" s="6"/>
      <c r="IWE17" s="6"/>
      <c r="IWF17" s="6"/>
      <c r="IWG17" s="6"/>
      <c r="IWH17" s="6"/>
      <c r="IWI17" s="6"/>
      <c r="IWJ17" s="6"/>
      <c r="IWK17" s="6"/>
      <c r="IWL17" s="6"/>
      <c r="IWM17" s="6"/>
      <c r="IWN17" s="6"/>
      <c r="IWO17" s="6"/>
      <c r="IWP17" s="6"/>
      <c r="IWQ17" s="6"/>
      <c r="IWR17" s="6"/>
      <c r="IWS17" s="6"/>
      <c r="IWT17" s="6"/>
      <c r="IWU17" s="6"/>
      <c r="IWV17" s="6"/>
      <c r="IWW17" s="6"/>
      <c r="IWX17" s="6"/>
      <c r="IWY17" s="6"/>
      <c r="IWZ17" s="6"/>
      <c r="IXA17" s="6"/>
      <c r="IXB17" s="6"/>
      <c r="IXC17" s="6"/>
      <c r="IXD17" s="6"/>
      <c r="IXE17" s="6"/>
      <c r="IXF17" s="6"/>
      <c r="IXG17" s="6"/>
      <c r="IXH17" s="6"/>
      <c r="IXI17" s="6"/>
      <c r="IXJ17" s="6"/>
      <c r="IXK17" s="6"/>
      <c r="IXL17" s="6"/>
      <c r="IXM17" s="6"/>
      <c r="IXN17" s="6"/>
      <c r="IXO17" s="6"/>
      <c r="IXP17" s="6"/>
      <c r="IXQ17" s="6"/>
      <c r="IXR17" s="6"/>
      <c r="IXS17" s="6"/>
      <c r="IXT17" s="6"/>
      <c r="IXU17" s="6"/>
      <c r="IXV17" s="6"/>
      <c r="IXW17" s="6"/>
      <c r="IXX17" s="6"/>
      <c r="IXY17" s="6"/>
      <c r="IXZ17" s="6"/>
      <c r="IYA17" s="6"/>
      <c r="IYB17" s="6"/>
      <c r="IYC17" s="6"/>
      <c r="IYD17" s="6"/>
      <c r="IYE17" s="6"/>
      <c r="IYF17" s="6"/>
      <c r="IYG17" s="6"/>
      <c r="IYH17" s="6"/>
      <c r="IYI17" s="6"/>
      <c r="IYJ17" s="6"/>
      <c r="IYK17" s="6"/>
      <c r="IYL17" s="6"/>
      <c r="IYM17" s="6"/>
      <c r="IYN17" s="6"/>
      <c r="IYO17" s="6"/>
      <c r="IYP17" s="6"/>
      <c r="IYQ17" s="6"/>
      <c r="IYR17" s="6"/>
      <c r="IYS17" s="6"/>
      <c r="IYT17" s="6"/>
      <c r="IYU17" s="6"/>
      <c r="IYV17" s="6"/>
      <c r="IYW17" s="6"/>
      <c r="IYX17" s="6"/>
      <c r="IYY17" s="6"/>
      <c r="IYZ17" s="6"/>
      <c r="IZA17" s="6"/>
      <c r="IZB17" s="6"/>
      <c r="IZC17" s="6"/>
      <c r="IZD17" s="6"/>
      <c r="IZE17" s="6"/>
      <c r="IZF17" s="6"/>
      <c r="IZG17" s="6"/>
      <c r="IZH17" s="6"/>
      <c r="IZI17" s="6"/>
      <c r="IZJ17" s="6"/>
      <c r="IZK17" s="6"/>
      <c r="IZL17" s="6"/>
      <c r="IZM17" s="6"/>
      <c r="IZN17" s="6"/>
      <c r="IZO17" s="6"/>
      <c r="IZP17" s="6"/>
      <c r="IZQ17" s="6"/>
      <c r="IZR17" s="6"/>
      <c r="IZS17" s="6"/>
      <c r="IZT17" s="6"/>
      <c r="IZU17" s="6"/>
      <c r="IZV17" s="6"/>
      <c r="IZW17" s="6"/>
      <c r="IZX17" s="6"/>
      <c r="IZY17" s="6"/>
      <c r="IZZ17" s="6"/>
      <c r="JAA17" s="6"/>
      <c r="JAB17" s="6"/>
      <c r="JAC17" s="6"/>
      <c r="JAD17" s="6"/>
      <c r="JAE17" s="6"/>
      <c r="JAF17" s="6"/>
      <c r="JAG17" s="6"/>
      <c r="JAH17" s="6"/>
      <c r="JAI17" s="6"/>
      <c r="JAJ17" s="6"/>
      <c r="JAK17" s="6"/>
      <c r="JAL17" s="6"/>
      <c r="JAM17" s="6"/>
      <c r="JAN17" s="6"/>
      <c r="JAO17" s="6"/>
      <c r="JAP17" s="6"/>
      <c r="JAQ17" s="6"/>
      <c r="JAR17" s="6"/>
      <c r="JAS17" s="6"/>
      <c r="JAT17" s="6"/>
      <c r="JAU17" s="6"/>
      <c r="JAV17" s="6"/>
      <c r="JAW17" s="6"/>
      <c r="JAX17" s="6"/>
      <c r="JAY17" s="6"/>
      <c r="JAZ17" s="6"/>
      <c r="JBA17" s="6"/>
      <c r="JBB17" s="6"/>
      <c r="JBC17" s="6"/>
      <c r="JBD17" s="6"/>
      <c r="JBE17" s="6"/>
      <c r="JBF17" s="6"/>
      <c r="JBG17" s="6"/>
      <c r="JBH17" s="6"/>
      <c r="JBI17" s="6"/>
      <c r="JBJ17" s="6"/>
      <c r="JBK17" s="6"/>
      <c r="JBL17" s="6"/>
      <c r="JBM17" s="6"/>
      <c r="JBN17" s="6"/>
      <c r="JBO17" s="6"/>
      <c r="JBP17" s="6"/>
      <c r="JBQ17" s="6"/>
      <c r="JBR17" s="6"/>
      <c r="JBS17" s="6"/>
      <c r="JBT17" s="6"/>
      <c r="JBU17" s="6"/>
      <c r="JBV17" s="6"/>
      <c r="JBW17" s="6"/>
      <c r="JBX17" s="6"/>
      <c r="JBY17" s="6"/>
      <c r="JBZ17" s="6"/>
      <c r="JCA17" s="6"/>
      <c r="JCB17" s="6"/>
      <c r="JCC17" s="6"/>
      <c r="JCD17" s="6"/>
      <c r="JCE17" s="6"/>
      <c r="JCF17" s="6"/>
      <c r="JCG17" s="6"/>
      <c r="JCH17" s="6"/>
      <c r="JCI17" s="6"/>
      <c r="JCJ17" s="6"/>
      <c r="JCK17" s="6"/>
      <c r="JCL17" s="6"/>
      <c r="JCM17" s="6"/>
      <c r="JCN17" s="6"/>
      <c r="JCO17" s="6"/>
      <c r="JCP17" s="6"/>
      <c r="JCQ17" s="6"/>
      <c r="JCR17" s="6"/>
      <c r="JCS17" s="6"/>
      <c r="JCT17" s="6"/>
      <c r="JCU17" s="6"/>
      <c r="JCV17" s="6"/>
      <c r="JCW17" s="6"/>
      <c r="JCX17" s="6"/>
      <c r="JCY17" s="6"/>
      <c r="JCZ17" s="6"/>
      <c r="JDA17" s="6"/>
      <c r="JDB17" s="6"/>
      <c r="JDC17" s="6"/>
      <c r="JDD17" s="6"/>
      <c r="JDE17" s="6"/>
      <c r="JDF17" s="6"/>
      <c r="JDG17" s="6"/>
      <c r="JDH17" s="6"/>
      <c r="JDI17" s="6"/>
      <c r="JDJ17" s="6"/>
      <c r="JDK17" s="6"/>
      <c r="JDL17" s="6"/>
      <c r="JDM17" s="6"/>
      <c r="JDN17" s="6"/>
      <c r="JDO17" s="6"/>
      <c r="JDP17" s="6"/>
      <c r="JDQ17" s="6"/>
      <c r="JDR17" s="6"/>
      <c r="JDS17" s="6"/>
      <c r="JDT17" s="6"/>
      <c r="JDU17" s="6"/>
      <c r="JDV17" s="6"/>
      <c r="JDW17" s="6"/>
      <c r="JDX17" s="6"/>
      <c r="JDY17" s="6"/>
      <c r="JDZ17" s="6"/>
      <c r="JEA17" s="6"/>
      <c r="JEB17" s="6"/>
      <c r="JEC17" s="6"/>
      <c r="JED17" s="6"/>
      <c r="JEE17" s="6"/>
      <c r="JEF17" s="6"/>
      <c r="JEG17" s="6"/>
      <c r="JEH17" s="6"/>
      <c r="JEI17" s="6"/>
      <c r="JEJ17" s="6"/>
      <c r="JEK17" s="6"/>
      <c r="JEL17" s="6"/>
      <c r="JEM17" s="6"/>
      <c r="JEN17" s="6"/>
      <c r="JEO17" s="6"/>
      <c r="JEP17" s="6"/>
      <c r="JEQ17" s="6"/>
      <c r="JER17" s="6"/>
      <c r="JES17" s="6"/>
      <c r="JET17" s="6"/>
      <c r="JEU17" s="6"/>
      <c r="JEV17" s="6"/>
      <c r="JEW17" s="6"/>
      <c r="JEX17" s="6"/>
      <c r="JEY17" s="6"/>
      <c r="JEZ17" s="6"/>
      <c r="JFA17" s="6"/>
      <c r="JFB17" s="6"/>
      <c r="JFC17" s="6"/>
      <c r="JFD17" s="6"/>
      <c r="JFE17" s="6"/>
      <c r="JFF17" s="6"/>
      <c r="JFG17" s="6"/>
      <c r="JFH17" s="6"/>
      <c r="JFI17" s="6"/>
      <c r="JFJ17" s="6"/>
      <c r="JFK17" s="6"/>
      <c r="JFL17" s="6"/>
      <c r="JFM17" s="6"/>
      <c r="JFN17" s="6"/>
      <c r="JFO17" s="6"/>
      <c r="JFP17" s="6"/>
      <c r="JFQ17" s="6"/>
      <c r="JFR17" s="6"/>
      <c r="JFS17" s="6"/>
      <c r="JFT17" s="6"/>
      <c r="JFU17" s="6"/>
      <c r="JFV17" s="6"/>
      <c r="JFW17" s="6"/>
      <c r="JFX17" s="6"/>
      <c r="JFY17" s="6"/>
      <c r="JFZ17" s="6"/>
      <c r="JGA17" s="6"/>
      <c r="JGB17" s="6"/>
      <c r="JGC17" s="6"/>
      <c r="JGD17" s="6"/>
      <c r="JGE17" s="6"/>
      <c r="JGF17" s="6"/>
      <c r="JGG17" s="6"/>
      <c r="JGH17" s="6"/>
      <c r="JGI17" s="6"/>
      <c r="JGJ17" s="6"/>
      <c r="JGK17" s="6"/>
      <c r="JGL17" s="6"/>
      <c r="JGM17" s="6"/>
      <c r="JGN17" s="6"/>
      <c r="JGO17" s="6"/>
      <c r="JGP17" s="6"/>
      <c r="JGQ17" s="6"/>
      <c r="JGR17" s="6"/>
      <c r="JGS17" s="6"/>
      <c r="JGT17" s="6"/>
      <c r="JGU17" s="6"/>
      <c r="JGV17" s="6"/>
      <c r="JGW17" s="6"/>
      <c r="JGX17" s="6"/>
      <c r="JGY17" s="6"/>
      <c r="JGZ17" s="6"/>
      <c r="JHA17" s="6"/>
      <c r="JHB17" s="6"/>
      <c r="JHC17" s="6"/>
      <c r="JHD17" s="6"/>
      <c r="JHE17" s="6"/>
      <c r="JHF17" s="6"/>
      <c r="JHG17" s="6"/>
      <c r="JHH17" s="6"/>
      <c r="JHI17" s="6"/>
      <c r="JHJ17" s="6"/>
      <c r="JHK17" s="6"/>
      <c r="JHL17" s="6"/>
      <c r="JHM17" s="6"/>
      <c r="JHN17" s="6"/>
      <c r="JHO17" s="6"/>
      <c r="JHP17" s="6"/>
      <c r="JHQ17" s="6"/>
      <c r="JHR17" s="6"/>
      <c r="JHS17" s="6"/>
      <c r="JHT17" s="6"/>
      <c r="JHU17" s="6"/>
      <c r="JHV17" s="6"/>
      <c r="JHW17" s="6"/>
      <c r="JHX17" s="6"/>
      <c r="JHY17" s="6"/>
      <c r="JHZ17" s="6"/>
      <c r="JIA17" s="6"/>
      <c r="JIB17" s="6"/>
      <c r="JIC17" s="6"/>
      <c r="JID17" s="6"/>
      <c r="JIE17" s="6"/>
      <c r="JIF17" s="6"/>
      <c r="JIG17" s="6"/>
      <c r="JIH17" s="6"/>
      <c r="JII17" s="6"/>
      <c r="JIJ17" s="6"/>
      <c r="JIK17" s="6"/>
      <c r="JIL17" s="6"/>
      <c r="JIM17" s="6"/>
      <c r="JIN17" s="6"/>
      <c r="JIO17" s="6"/>
      <c r="JIP17" s="6"/>
      <c r="JIQ17" s="6"/>
      <c r="JIR17" s="6"/>
      <c r="JIS17" s="6"/>
      <c r="JIT17" s="6"/>
      <c r="JIU17" s="6"/>
      <c r="JIV17" s="6"/>
      <c r="JIW17" s="6"/>
      <c r="JIX17" s="6"/>
      <c r="JIY17" s="6"/>
      <c r="JIZ17" s="6"/>
      <c r="JJA17" s="6"/>
      <c r="JJB17" s="6"/>
      <c r="JJC17" s="6"/>
      <c r="JJD17" s="6"/>
      <c r="JJE17" s="6"/>
      <c r="JJF17" s="6"/>
      <c r="JJG17" s="6"/>
      <c r="JJH17" s="6"/>
      <c r="JJI17" s="6"/>
      <c r="JJJ17" s="6"/>
      <c r="JJK17" s="6"/>
      <c r="JJL17" s="6"/>
      <c r="JJM17" s="6"/>
      <c r="JJN17" s="6"/>
      <c r="JJO17" s="6"/>
      <c r="JJP17" s="6"/>
      <c r="JJQ17" s="6"/>
      <c r="JJR17" s="6"/>
      <c r="JJS17" s="6"/>
      <c r="JJT17" s="6"/>
      <c r="JJU17" s="6"/>
      <c r="JJV17" s="6"/>
      <c r="JJW17" s="6"/>
      <c r="JJX17" s="6"/>
      <c r="JJY17" s="6"/>
      <c r="JJZ17" s="6"/>
      <c r="JKA17" s="6"/>
      <c r="JKB17" s="6"/>
      <c r="JKC17" s="6"/>
      <c r="JKD17" s="6"/>
      <c r="JKE17" s="6"/>
      <c r="JKF17" s="6"/>
      <c r="JKG17" s="6"/>
      <c r="JKH17" s="6"/>
      <c r="JKI17" s="6"/>
      <c r="JKJ17" s="6"/>
      <c r="JKK17" s="6"/>
      <c r="JKL17" s="6"/>
      <c r="JKM17" s="6"/>
      <c r="JKN17" s="6"/>
      <c r="JKO17" s="6"/>
      <c r="JKP17" s="6"/>
      <c r="JKQ17" s="6"/>
      <c r="JKR17" s="6"/>
      <c r="JKS17" s="6"/>
      <c r="JKT17" s="6"/>
      <c r="JKU17" s="6"/>
      <c r="JKV17" s="6"/>
      <c r="JKW17" s="6"/>
      <c r="JKX17" s="6"/>
      <c r="JKY17" s="6"/>
      <c r="JKZ17" s="6"/>
      <c r="JLA17" s="6"/>
      <c r="JLB17" s="6"/>
      <c r="JLC17" s="6"/>
      <c r="JLD17" s="6"/>
      <c r="JLE17" s="6"/>
      <c r="JLF17" s="6"/>
      <c r="JLG17" s="6"/>
      <c r="JLH17" s="6"/>
      <c r="JLI17" s="6"/>
      <c r="JLJ17" s="6"/>
      <c r="JLK17" s="6"/>
      <c r="JLL17" s="6"/>
      <c r="JLM17" s="6"/>
      <c r="JLN17" s="6"/>
      <c r="JLO17" s="6"/>
      <c r="JLP17" s="6"/>
      <c r="JLQ17" s="6"/>
      <c r="JLR17" s="6"/>
      <c r="JLS17" s="6"/>
      <c r="JLT17" s="6"/>
      <c r="JLU17" s="6"/>
      <c r="JLV17" s="6"/>
      <c r="JLW17" s="6"/>
      <c r="JLX17" s="6"/>
      <c r="JLY17" s="6"/>
      <c r="JLZ17" s="6"/>
      <c r="JMA17" s="6"/>
      <c r="JMB17" s="6"/>
      <c r="JMC17" s="6"/>
      <c r="JMD17" s="6"/>
      <c r="JME17" s="6"/>
      <c r="JMF17" s="6"/>
      <c r="JMG17" s="6"/>
      <c r="JMH17" s="6"/>
      <c r="JMI17" s="6"/>
      <c r="JMJ17" s="6"/>
      <c r="JMK17" s="6"/>
      <c r="JML17" s="6"/>
      <c r="JMM17" s="6"/>
      <c r="JMN17" s="6"/>
      <c r="JMO17" s="6"/>
      <c r="JMP17" s="6"/>
      <c r="JMQ17" s="6"/>
      <c r="JMR17" s="6"/>
      <c r="JMS17" s="6"/>
      <c r="JMT17" s="6"/>
      <c r="JMU17" s="6"/>
      <c r="JMV17" s="6"/>
      <c r="JMW17" s="6"/>
      <c r="JMX17" s="6"/>
      <c r="JMY17" s="6"/>
      <c r="JMZ17" s="6"/>
      <c r="JNA17" s="6"/>
      <c r="JNB17" s="6"/>
      <c r="JNC17" s="6"/>
      <c r="JND17" s="6"/>
      <c r="JNE17" s="6"/>
      <c r="JNF17" s="6"/>
      <c r="JNG17" s="6"/>
      <c r="JNH17" s="6"/>
      <c r="JNI17" s="6"/>
      <c r="JNJ17" s="6"/>
      <c r="JNK17" s="6"/>
      <c r="JNL17" s="6"/>
      <c r="JNM17" s="6"/>
      <c r="JNN17" s="6"/>
      <c r="JNO17" s="6"/>
      <c r="JNP17" s="6"/>
      <c r="JNQ17" s="6"/>
      <c r="JNR17" s="6"/>
      <c r="JNS17" s="6"/>
      <c r="JNT17" s="6"/>
      <c r="JNU17" s="6"/>
      <c r="JNV17" s="6"/>
      <c r="JNW17" s="6"/>
      <c r="JNX17" s="6"/>
      <c r="JNY17" s="6"/>
      <c r="JNZ17" s="6"/>
      <c r="JOA17" s="6"/>
      <c r="JOB17" s="6"/>
      <c r="JOC17" s="6"/>
      <c r="JOD17" s="6"/>
      <c r="JOE17" s="6"/>
      <c r="JOF17" s="6"/>
      <c r="JOG17" s="6"/>
      <c r="JOH17" s="6"/>
      <c r="JOI17" s="6"/>
      <c r="JOJ17" s="6"/>
      <c r="JOK17" s="6"/>
      <c r="JOL17" s="6"/>
      <c r="JOM17" s="6"/>
      <c r="JON17" s="6"/>
      <c r="JOO17" s="6"/>
      <c r="JOP17" s="6"/>
      <c r="JOQ17" s="6"/>
      <c r="JOR17" s="6"/>
      <c r="JOS17" s="6"/>
      <c r="JOT17" s="6"/>
      <c r="JOU17" s="6"/>
      <c r="JOV17" s="6"/>
      <c r="JOW17" s="6"/>
      <c r="JOX17" s="6"/>
      <c r="JOY17" s="6"/>
      <c r="JOZ17" s="6"/>
      <c r="JPA17" s="6"/>
      <c r="JPB17" s="6"/>
      <c r="JPC17" s="6"/>
      <c r="JPD17" s="6"/>
      <c r="JPE17" s="6"/>
      <c r="JPF17" s="6"/>
      <c r="JPG17" s="6"/>
      <c r="JPH17" s="6"/>
      <c r="JPI17" s="6"/>
      <c r="JPJ17" s="6"/>
      <c r="JPK17" s="6"/>
      <c r="JPL17" s="6"/>
      <c r="JPM17" s="6"/>
      <c r="JPN17" s="6"/>
      <c r="JPO17" s="6"/>
      <c r="JPP17" s="6"/>
      <c r="JPQ17" s="6"/>
      <c r="JPR17" s="6"/>
      <c r="JPS17" s="6"/>
      <c r="JPT17" s="6"/>
      <c r="JPU17" s="6"/>
      <c r="JPV17" s="6"/>
      <c r="JPW17" s="6"/>
      <c r="JPX17" s="6"/>
      <c r="JPY17" s="6"/>
      <c r="JPZ17" s="6"/>
      <c r="JQA17" s="6"/>
      <c r="JQB17" s="6"/>
      <c r="JQC17" s="6"/>
      <c r="JQD17" s="6"/>
      <c r="JQE17" s="6"/>
      <c r="JQF17" s="6"/>
      <c r="JQG17" s="6"/>
      <c r="JQH17" s="6"/>
      <c r="JQI17" s="6"/>
      <c r="JQJ17" s="6"/>
      <c r="JQK17" s="6"/>
      <c r="JQL17" s="6"/>
      <c r="JQM17" s="6"/>
      <c r="JQN17" s="6"/>
      <c r="JQO17" s="6"/>
      <c r="JQP17" s="6"/>
      <c r="JQQ17" s="6"/>
      <c r="JQR17" s="6"/>
      <c r="JQS17" s="6"/>
      <c r="JQT17" s="6"/>
      <c r="JQU17" s="6"/>
      <c r="JQV17" s="6"/>
      <c r="JQW17" s="6"/>
      <c r="JQX17" s="6"/>
      <c r="JQY17" s="6"/>
      <c r="JQZ17" s="6"/>
      <c r="JRA17" s="6"/>
      <c r="JRB17" s="6"/>
      <c r="JRC17" s="6"/>
      <c r="JRD17" s="6"/>
      <c r="JRE17" s="6"/>
      <c r="JRF17" s="6"/>
      <c r="JRG17" s="6"/>
      <c r="JRH17" s="6"/>
      <c r="JRI17" s="6"/>
      <c r="JRJ17" s="6"/>
      <c r="JRK17" s="6"/>
      <c r="JRL17" s="6"/>
      <c r="JRM17" s="6"/>
      <c r="JRN17" s="6"/>
      <c r="JRO17" s="6"/>
      <c r="JRP17" s="6"/>
      <c r="JRQ17" s="6"/>
      <c r="JRR17" s="6"/>
      <c r="JRS17" s="6"/>
      <c r="JRT17" s="6"/>
      <c r="JRU17" s="6"/>
      <c r="JRV17" s="6"/>
      <c r="JRW17" s="6"/>
      <c r="JRX17" s="6"/>
      <c r="JRY17" s="6"/>
      <c r="JRZ17" s="6"/>
      <c r="JSA17" s="6"/>
      <c r="JSB17" s="6"/>
      <c r="JSC17" s="6"/>
      <c r="JSD17" s="6"/>
      <c r="JSE17" s="6"/>
      <c r="JSF17" s="6"/>
      <c r="JSG17" s="6"/>
      <c r="JSH17" s="6"/>
      <c r="JSI17" s="6"/>
      <c r="JSJ17" s="6"/>
      <c r="JSK17" s="6"/>
      <c r="JSL17" s="6"/>
      <c r="JSM17" s="6"/>
      <c r="JSN17" s="6"/>
      <c r="JSO17" s="6"/>
      <c r="JSP17" s="6"/>
      <c r="JSQ17" s="6"/>
      <c r="JSR17" s="6"/>
      <c r="JSS17" s="6"/>
      <c r="JST17" s="6"/>
      <c r="JSU17" s="6"/>
      <c r="JSV17" s="6"/>
      <c r="JSW17" s="6"/>
      <c r="JSX17" s="6"/>
      <c r="JSY17" s="6"/>
      <c r="JSZ17" s="6"/>
      <c r="JTA17" s="6"/>
      <c r="JTB17" s="6"/>
      <c r="JTC17" s="6"/>
      <c r="JTD17" s="6"/>
      <c r="JTE17" s="6"/>
      <c r="JTF17" s="6"/>
      <c r="JTG17" s="6"/>
      <c r="JTH17" s="6"/>
      <c r="JTI17" s="6"/>
      <c r="JTJ17" s="6"/>
      <c r="JTK17" s="6"/>
      <c r="JTL17" s="6"/>
      <c r="JTM17" s="6"/>
      <c r="JTN17" s="6"/>
      <c r="JTO17" s="6"/>
      <c r="JTP17" s="6"/>
      <c r="JTQ17" s="6"/>
      <c r="JTR17" s="6"/>
      <c r="JTS17" s="6"/>
      <c r="JTT17" s="6"/>
      <c r="JTU17" s="6"/>
      <c r="JTV17" s="6"/>
      <c r="JTW17" s="6"/>
      <c r="JTX17" s="6"/>
      <c r="JTY17" s="6"/>
      <c r="JTZ17" s="6"/>
      <c r="JUA17" s="6"/>
      <c r="JUB17" s="6"/>
      <c r="JUC17" s="6"/>
      <c r="JUD17" s="6"/>
      <c r="JUE17" s="6"/>
      <c r="JUF17" s="6"/>
      <c r="JUG17" s="6"/>
      <c r="JUH17" s="6"/>
      <c r="JUI17" s="6"/>
      <c r="JUJ17" s="6"/>
      <c r="JUK17" s="6"/>
      <c r="JUL17" s="6"/>
      <c r="JUM17" s="6"/>
      <c r="JUN17" s="6"/>
      <c r="JUO17" s="6"/>
      <c r="JUP17" s="6"/>
      <c r="JUQ17" s="6"/>
      <c r="JUR17" s="6"/>
      <c r="JUS17" s="6"/>
      <c r="JUT17" s="6"/>
      <c r="JUU17" s="6"/>
      <c r="JUV17" s="6"/>
      <c r="JUW17" s="6"/>
      <c r="JUX17" s="6"/>
      <c r="JUY17" s="6"/>
      <c r="JUZ17" s="6"/>
      <c r="JVA17" s="6"/>
      <c r="JVB17" s="6"/>
      <c r="JVC17" s="6"/>
      <c r="JVD17" s="6"/>
      <c r="JVE17" s="6"/>
      <c r="JVF17" s="6"/>
      <c r="JVG17" s="6"/>
      <c r="JVH17" s="6"/>
      <c r="JVI17" s="6"/>
      <c r="JVJ17" s="6"/>
      <c r="JVK17" s="6"/>
      <c r="JVL17" s="6"/>
      <c r="JVM17" s="6"/>
      <c r="JVN17" s="6"/>
      <c r="JVO17" s="6"/>
      <c r="JVP17" s="6"/>
      <c r="JVQ17" s="6"/>
      <c r="JVR17" s="6"/>
      <c r="JVS17" s="6"/>
      <c r="JVT17" s="6"/>
      <c r="JVU17" s="6"/>
      <c r="JVV17" s="6"/>
      <c r="JVW17" s="6"/>
      <c r="JVX17" s="6"/>
      <c r="JVY17" s="6"/>
      <c r="JVZ17" s="6"/>
      <c r="JWA17" s="6"/>
      <c r="JWB17" s="6"/>
      <c r="JWC17" s="6"/>
      <c r="JWD17" s="6"/>
      <c r="JWE17" s="6"/>
      <c r="JWF17" s="6"/>
      <c r="JWG17" s="6"/>
      <c r="JWH17" s="6"/>
      <c r="JWI17" s="6"/>
      <c r="JWJ17" s="6"/>
      <c r="JWK17" s="6"/>
      <c r="JWL17" s="6"/>
      <c r="JWM17" s="6"/>
      <c r="JWN17" s="6"/>
      <c r="JWO17" s="6"/>
      <c r="JWP17" s="6"/>
      <c r="JWQ17" s="6"/>
      <c r="JWR17" s="6"/>
      <c r="JWS17" s="6"/>
      <c r="JWT17" s="6"/>
      <c r="JWU17" s="6"/>
      <c r="JWV17" s="6"/>
      <c r="JWW17" s="6"/>
      <c r="JWX17" s="6"/>
      <c r="JWY17" s="6"/>
      <c r="JWZ17" s="6"/>
      <c r="JXA17" s="6"/>
      <c r="JXB17" s="6"/>
      <c r="JXC17" s="6"/>
      <c r="JXD17" s="6"/>
      <c r="JXE17" s="6"/>
      <c r="JXF17" s="6"/>
      <c r="JXG17" s="6"/>
      <c r="JXH17" s="6"/>
      <c r="JXI17" s="6"/>
      <c r="JXJ17" s="6"/>
      <c r="JXK17" s="6"/>
      <c r="JXL17" s="6"/>
      <c r="JXM17" s="6"/>
      <c r="JXN17" s="6"/>
      <c r="JXO17" s="6"/>
      <c r="JXP17" s="6"/>
      <c r="JXQ17" s="6"/>
      <c r="JXR17" s="6"/>
      <c r="JXS17" s="6"/>
      <c r="JXT17" s="6"/>
      <c r="JXU17" s="6"/>
      <c r="JXV17" s="6"/>
      <c r="JXW17" s="6"/>
      <c r="JXX17" s="6"/>
      <c r="JXY17" s="6"/>
      <c r="JXZ17" s="6"/>
      <c r="JYA17" s="6"/>
      <c r="JYB17" s="6"/>
      <c r="JYC17" s="6"/>
      <c r="JYD17" s="6"/>
      <c r="JYE17" s="6"/>
      <c r="JYF17" s="6"/>
      <c r="JYG17" s="6"/>
      <c r="JYH17" s="6"/>
      <c r="JYI17" s="6"/>
      <c r="JYJ17" s="6"/>
      <c r="JYK17" s="6"/>
      <c r="JYL17" s="6"/>
      <c r="JYM17" s="6"/>
      <c r="JYN17" s="6"/>
      <c r="JYO17" s="6"/>
      <c r="JYP17" s="6"/>
      <c r="JYQ17" s="6"/>
      <c r="JYR17" s="6"/>
      <c r="JYS17" s="6"/>
      <c r="JYT17" s="6"/>
      <c r="JYU17" s="6"/>
      <c r="JYV17" s="6"/>
      <c r="JYW17" s="6"/>
      <c r="JYX17" s="6"/>
      <c r="JYY17" s="6"/>
      <c r="JYZ17" s="6"/>
      <c r="JZA17" s="6"/>
      <c r="JZB17" s="6"/>
      <c r="JZC17" s="6"/>
      <c r="JZD17" s="6"/>
      <c r="JZE17" s="6"/>
      <c r="JZF17" s="6"/>
      <c r="JZG17" s="6"/>
      <c r="JZH17" s="6"/>
      <c r="JZI17" s="6"/>
      <c r="JZJ17" s="6"/>
      <c r="JZK17" s="6"/>
      <c r="JZL17" s="6"/>
      <c r="JZM17" s="6"/>
      <c r="JZN17" s="6"/>
      <c r="JZO17" s="6"/>
      <c r="JZP17" s="6"/>
      <c r="JZQ17" s="6"/>
      <c r="JZR17" s="6"/>
      <c r="JZS17" s="6"/>
      <c r="JZT17" s="6"/>
      <c r="JZU17" s="6"/>
      <c r="JZV17" s="6"/>
      <c r="JZW17" s="6"/>
      <c r="JZX17" s="6"/>
      <c r="JZY17" s="6"/>
      <c r="JZZ17" s="6"/>
      <c r="KAA17" s="6"/>
      <c r="KAB17" s="6"/>
      <c r="KAC17" s="6"/>
      <c r="KAD17" s="6"/>
      <c r="KAE17" s="6"/>
      <c r="KAF17" s="6"/>
      <c r="KAG17" s="6"/>
      <c r="KAH17" s="6"/>
      <c r="KAI17" s="6"/>
      <c r="KAJ17" s="6"/>
      <c r="KAK17" s="6"/>
      <c r="KAL17" s="6"/>
      <c r="KAM17" s="6"/>
      <c r="KAN17" s="6"/>
      <c r="KAO17" s="6"/>
      <c r="KAP17" s="6"/>
      <c r="KAQ17" s="6"/>
      <c r="KAR17" s="6"/>
      <c r="KAS17" s="6"/>
      <c r="KAT17" s="6"/>
      <c r="KAU17" s="6"/>
      <c r="KAV17" s="6"/>
      <c r="KAW17" s="6"/>
      <c r="KAX17" s="6"/>
      <c r="KAY17" s="6"/>
      <c r="KAZ17" s="6"/>
      <c r="KBA17" s="6"/>
      <c r="KBB17" s="6"/>
      <c r="KBC17" s="6"/>
      <c r="KBD17" s="6"/>
      <c r="KBE17" s="6"/>
      <c r="KBF17" s="6"/>
      <c r="KBG17" s="6"/>
      <c r="KBH17" s="6"/>
      <c r="KBI17" s="6"/>
      <c r="KBJ17" s="6"/>
      <c r="KBK17" s="6"/>
      <c r="KBL17" s="6"/>
      <c r="KBM17" s="6"/>
      <c r="KBN17" s="6"/>
      <c r="KBO17" s="6"/>
      <c r="KBP17" s="6"/>
      <c r="KBQ17" s="6"/>
      <c r="KBR17" s="6"/>
      <c r="KBS17" s="6"/>
      <c r="KBT17" s="6"/>
      <c r="KBU17" s="6"/>
      <c r="KBV17" s="6"/>
      <c r="KBW17" s="6"/>
      <c r="KBX17" s="6"/>
      <c r="KBY17" s="6"/>
      <c r="KBZ17" s="6"/>
      <c r="KCA17" s="6"/>
      <c r="KCB17" s="6"/>
      <c r="KCC17" s="6"/>
      <c r="KCD17" s="6"/>
      <c r="KCE17" s="6"/>
      <c r="KCF17" s="6"/>
      <c r="KCG17" s="6"/>
      <c r="KCH17" s="6"/>
      <c r="KCI17" s="6"/>
      <c r="KCJ17" s="6"/>
      <c r="KCK17" s="6"/>
      <c r="KCL17" s="6"/>
      <c r="KCM17" s="6"/>
      <c r="KCN17" s="6"/>
      <c r="KCO17" s="6"/>
      <c r="KCP17" s="6"/>
      <c r="KCQ17" s="6"/>
      <c r="KCR17" s="6"/>
      <c r="KCS17" s="6"/>
      <c r="KCT17" s="6"/>
      <c r="KCU17" s="6"/>
      <c r="KCV17" s="6"/>
      <c r="KCW17" s="6"/>
      <c r="KCX17" s="6"/>
      <c r="KCY17" s="6"/>
      <c r="KCZ17" s="6"/>
      <c r="KDA17" s="6"/>
      <c r="KDB17" s="6"/>
      <c r="KDC17" s="6"/>
      <c r="KDD17" s="6"/>
      <c r="KDE17" s="6"/>
      <c r="KDF17" s="6"/>
      <c r="KDG17" s="6"/>
      <c r="KDH17" s="6"/>
      <c r="KDI17" s="6"/>
      <c r="KDJ17" s="6"/>
      <c r="KDK17" s="6"/>
      <c r="KDL17" s="6"/>
      <c r="KDM17" s="6"/>
      <c r="KDN17" s="6"/>
      <c r="KDO17" s="6"/>
      <c r="KDP17" s="6"/>
      <c r="KDQ17" s="6"/>
      <c r="KDR17" s="6"/>
      <c r="KDS17" s="6"/>
      <c r="KDT17" s="6"/>
      <c r="KDU17" s="6"/>
      <c r="KDV17" s="6"/>
      <c r="KDW17" s="6"/>
      <c r="KDX17" s="6"/>
      <c r="KDY17" s="6"/>
      <c r="KDZ17" s="6"/>
      <c r="KEA17" s="6"/>
      <c r="KEB17" s="6"/>
      <c r="KEC17" s="6"/>
      <c r="KED17" s="6"/>
      <c r="KEE17" s="6"/>
      <c r="KEF17" s="6"/>
      <c r="KEG17" s="6"/>
      <c r="KEH17" s="6"/>
      <c r="KEI17" s="6"/>
      <c r="KEJ17" s="6"/>
      <c r="KEK17" s="6"/>
      <c r="KEL17" s="6"/>
      <c r="KEM17" s="6"/>
      <c r="KEN17" s="6"/>
      <c r="KEO17" s="6"/>
      <c r="KEP17" s="6"/>
      <c r="KEQ17" s="6"/>
      <c r="KER17" s="6"/>
      <c r="KES17" s="6"/>
      <c r="KET17" s="6"/>
      <c r="KEU17" s="6"/>
      <c r="KEV17" s="6"/>
      <c r="KEW17" s="6"/>
      <c r="KEX17" s="6"/>
      <c r="KEY17" s="6"/>
      <c r="KEZ17" s="6"/>
      <c r="KFA17" s="6"/>
      <c r="KFB17" s="6"/>
      <c r="KFC17" s="6"/>
      <c r="KFD17" s="6"/>
      <c r="KFE17" s="6"/>
      <c r="KFF17" s="6"/>
      <c r="KFG17" s="6"/>
      <c r="KFH17" s="6"/>
      <c r="KFI17" s="6"/>
      <c r="KFJ17" s="6"/>
      <c r="KFK17" s="6"/>
      <c r="KFL17" s="6"/>
      <c r="KFM17" s="6"/>
      <c r="KFN17" s="6"/>
      <c r="KFO17" s="6"/>
      <c r="KFP17" s="6"/>
      <c r="KFQ17" s="6"/>
      <c r="KFR17" s="6"/>
      <c r="KFS17" s="6"/>
      <c r="KFT17" s="6"/>
      <c r="KFU17" s="6"/>
      <c r="KFV17" s="6"/>
      <c r="KFW17" s="6"/>
      <c r="KFX17" s="6"/>
      <c r="KFY17" s="6"/>
      <c r="KFZ17" s="6"/>
      <c r="KGA17" s="6"/>
      <c r="KGB17" s="6"/>
      <c r="KGC17" s="6"/>
      <c r="KGD17" s="6"/>
      <c r="KGE17" s="6"/>
      <c r="KGF17" s="6"/>
      <c r="KGG17" s="6"/>
      <c r="KGH17" s="6"/>
      <c r="KGI17" s="6"/>
      <c r="KGJ17" s="6"/>
      <c r="KGK17" s="6"/>
      <c r="KGL17" s="6"/>
      <c r="KGM17" s="6"/>
      <c r="KGN17" s="6"/>
      <c r="KGO17" s="6"/>
      <c r="KGP17" s="6"/>
      <c r="KGQ17" s="6"/>
      <c r="KGR17" s="6"/>
      <c r="KGS17" s="6"/>
      <c r="KGT17" s="6"/>
      <c r="KGU17" s="6"/>
      <c r="KGV17" s="6"/>
      <c r="KGW17" s="6"/>
      <c r="KGX17" s="6"/>
      <c r="KGY17" s="6"/>
      <c r="KGZ17" s="6"/>
      <c r="KHA17" s="6"/>
      <c r="KHB17" s="6"/>
      <c r="KHC17" s="6"/>
      <c r="KHD17" s="6"/>
      <c r="KHE17" s="6"/>
      <c r="KHF17" s="6"/>
      <c r="KHG17" s="6"/>
      <c r="KHH17" s="6"/>
      <c r="KHI17" s="6"/>
      <c r="KHJ17" s="6"/>
      <c r="KHK17" s="6"/>
      <c r="KHL17" s="6"/>
      <c r="KHM17" s="6"/>
      <c r="KHN17" s="6"/>
      <c r="KHO17" s="6"/>
      <c r="KHP17" s="6"/>
      <c r="KHQ17" s="6"/>
      <c r="KHR17" s="6"/>
      <c r="KHS17" s="6"/>
      <c r="KHT17" s="6"/>
      <c r="KHU17" s="6"/>
      <c r="KHV17" s="6"/>
      <c r="KHW17" s="6"/>
      <c r="KHX17" s="6"/>
      <c r="KHY17" s="6"/>
      <c r="KHZ17" s="6"/>
      <c r="KIA17" s="6"/>
      <c r="KIB17" s="6"/>
      <c r="KIC17" s="6"/>
      <c r="KID17" s="6"/>
      <c r="KIE17" s="6"/>
      <c r="KIF17" s="6"/>
      <c r="KIG17" s="6"/>
      <c r="KIH17" s="6"/>
      <c r="KII17" s="6"/>
      <c r="KIJ17" s="6"/>
      <c r="KIK17" s="6"/>
      <c r="KIL17" s="6"/>
      <c r="KIM17" s="6"/>
      <c r="KIN17" s="6"/>
      <c r="KIO17" s="6"/>
      <c r="KIP17" s="6"/>
      <c r="KIQ17" s="6"/>
      <c r="KIR17" s="6"/>
      <c r="KIS17" s="6"/>
      <c r="KIT17" s="6"/>
      <c r="KIU17" s="6"/>
      <c r="KIV17" s="6"/>
      <c r="KIW17" s="6"/>
      <c r="KIX17" s="6"/>
      <c r="KIY17" s="6"/>
      <c r="KIZ17" s="6"/>
      <c r="KJA17" s="6"/>
      <c r="KJB17" s="6"/>
      <c r="KJC17" s="6"/>
      <c r="KJD17" s="6"/>
      <c r="KJE17" s="6"/>
      <c r="KJF17" s="6"/>
      <c r="KJG17" s="6"/>
      <c r="KJH17" s="6"/>
      <c r="KJI17" s="6"/>
      <c r="KJJ17" s="6"/>
      <c r="KJK17" s="6"/>
      <c r="KJL17" s="6"/>
      <c r="KJM17" s="6"/>
      <c r="KJN17" s="6"/>
      <c r="KJO17" s="6"/>
      <c r="KJP17" s="6"/>
      <c r="KJQ17" s="6"/>
      <c r="KJR17" s="6"/>
      <c r="KJS17" s="6"/>
      <c r="KJT17" s="6"/>
      <c r="KJU17" s="6"/>
      <c r="KJV17" s="6"/>
      <c r="KJW17" s="6"/>
      <c r="KJX17" s="6"/>
      <c r="KJY17" s="6"/>
      <c r="KJZ17" s="6"/>
      <c r="KKA17" s="6"/>
      <c r="KKB17" s="6"/>
      <c r="KKC17" s="6"/>
      <c r="KKD17" s="6"/>
      <c r="KKE17" s="6"/>
      <c r="KKF17" s="6"/>
      <c r="KKG17" s="6"/>
      <c r="KKH17" s="6"/>
      <c r="KKI17" s="6"/>
      <c r="KKJ17" s="6"/>
      <c r="KKK17" s="6"/>
      <c r="KKL17" s="6"/>
      <c r="KKM17" s="6"/>
      <c r="KKN17" s="6"/>
      <c r="KKO17" s="6"/>
      <c r="KKP17" s="6"/>
      <c r="KKQ17" s="6"/>
      <c r="KKR17" s="6"/>
      <c r="KKS17" s="6"/>
      <c r="KKT17" s="6"/>
      <c r="KKU17" s="6"/>
      <c r="KKV17" s="6"/>
      <c r="KKW17" s="6"/>
      <c r="KKX17" s="6"/>
      <c r="KKY17" s="6"/>
      <c r="KKZ17" s="6"/>
      <c r="KLA17" s="6"/>
      <c r="KLB17" s="6"/>
      <c r="KLC17" s="6"/>
      <c r="KLD17" s="6"/>
      <c r="KLE17" s="6"/>
      <c r="KLF17" s="6"/>
      <c r="KLG17" s="6"/>
      <c r="KLH17" s="6"/>
      <c r="KLI17" s="6"/>
      <c r="KLJ17" s="6"/>
      <c r="KLK17" s="6"/>
      <c r="KLL17" s="6"/>
      <c r="KLM17" s="6"/>
      <c r="KLN17" s="6"/>
      <c r="KLO17" s="6"/>
      <c r="KLP17" s="6"/>
      <c r="KLQ17" s="6"/>
      <c r="KLR17" s="6"/>
      <c r="KLS17" s="6"/>
      <c r="KLT17" s="6"/>
      <c r="KLU17" s="6"/>
      <c r="KLV17" s="6"/>
      <c r="KLW17" s="6"/>
      <c r="KLX17" s="6"/>
      <c r="KLY17" s="6"/>
      <c r="KLZ17" s="6"/>
      <c r="KMA17" s="6"/>
      <c r="KMB17" s="6"/>
      <c r="KMC17" s="6"/>
      <c r="KMD17" s="6"/>
      <c r="KME17" s="6"/>
      <c r="KMF17" s="6"/>
      <c r="KMG17" s="6"/>
      <c r="KMH17" s="6"/>
      <c r="KMI17" s="6"/>
      <c r="KMJ17" s="6"/>
      <c r="KMK17" s="6"/>
      <c r="KML17" s="6"/>
      <c r="KMM17" s="6"/>
      <c r="KMN17" s="6"/>
      <c r="KMO17" s="6"/>
      <c r="KMP17" s="6"/>
      <c r="KMQ17" s="6"/>
      <c r="KMR17" s="6"/>
      <c r="KMS17" s="6"/>
      <c r="KMT17" s="6"/>
      <c r="KMU17" s="6"/>
      <c r="KMV17" s="6"/>
      <c r="KMW17" s="6"/>
      <c r="KMX17" s="6"/>
      <c r="KMY17" s="6"/>
      <c r="KMZ17" s="6"/>
      <c r="KNA17" s="6"/>
      <c r="KNB17" s="6"/>
      <c r="KNC17" s="6"/>
      <c r="KND17" s="6"/>
      <c r="KNE17" s="6"/>
      <c r="KNF17" s="6"/>
      <c r="KNG17" s="6"/>
      <c r="KNH17" s="6"/>
      <c r="KNI17" s="6"/>
      <c r="KNJ17" s="6"/>
      <c r="KNK17" s="6"/>
      <c r="KNL17" s="6"/>
      <c r="KNM17" s="6"/>
      <c r="KNN17" s="6"/>
      <c r="KNO17" s="6"/>
      <c r="KNP17" s="6"/>
      <c r="KNQ17" s="6"/>
      <c r="KNR17" s="6"/>
      <c r="KNS17" s="6"/>
      <c r="KNT17" s="6"/>
      <c r="KNU17" s="6"/>
      <c r="KNV17" s="6"/>
      <c r="KNW17" s="6"/>
      <c r="KNX17" s="6"/>
      <c r="KNY17" s="6"/>
      <c r="KNZ17" s="6"/>
      <c r="KOA17" s="6"/>
      <c r="KOB17" s="6"/>
      <c r="KOC17" s="6"/>
      <c r="KOD17" s="6"/>
      <c r="KOE17" s="6"/>
      <c r="KOF17" s="6"/>
      <c r="KOG17" s="6"/>
      <c r="KOH17" s="6"/>
      <c r="KOI17" s="6"/>
      <c r="KOJ17" s="6"/>
      <c r="KOK17" s="6"/>
      <c r="KOL17" s="6"/>
      <c r="KOM17" s="6"/>
      <c r="KON17" s="6"/>
      <c r="KOO17" s="6"/>
      <c r="KOP17" s="6"/>
      <c r="KOQ17" s="6"/>
      <c r="KOR17" s="6"/>
      <c r="KOS17" s="6"/>
      <c r="KOT17" s="6"/>
      <c r="KOU17" s="6"/>
      <c r="KOV17" s="6"/>
      <c r="KOW17" s="6"/>
      <c r="KOX17" s="6"/>
      <c r="KOY17" s="6"/>
      <c r="KOZ17" s="6"/>
      <c r="KPA17" s="6"/>
      <c r="KPB17" s="6"/>
      <c r="KPC17" s="6"/>
      <c r="KPD17" s="6"/>
      <c r="KPE17" s="6"/>
      <c r="KPF17" s="6"/>
      <c r="KPG17" s="6"/>
      <c r="KPH17" s="6"/>
      <c r="KPI17" s="6"/>
      <c r="KPJ17" s="6"/>
      <c r="KPK17" s="6"/>
      <c r="KPL17" s="6"/>
      <c r="KPM17" s="6"/>
      <c r="KPN17" s="6"/>
      <c r="KPO17" s="6"/>
      <c r="KPP17" s="6"/>
      <c r="KPQ17" s="6"/>
      <c r="KPR17" s="6"/>
      <c r="KPS17" s="6"/>
      <c r="KPT17" s="6"/>
      <c r="KPU17" s="6"/>
      <c r="KPV17" s="6"/>
      <c r="KPW17" s="6"/>
      <c r="KPX17" s="6"/>
      <c r="KPY17" s="6"/>
      <c r="KPZ17" s="6"/>
      <c r="KQA17" s="6"/>
      <c r="KQB17" s="6"/>
      <c r="KQC17" s="6"/>
      <c r="KQD17" s="6"/>
      <c r="KQE17" s="6"/>
      <c r="KQF17" s="6"/>
      <c r="KQG17" s="6"/>
      <c r="KQH17" s="6"/>
      <c r="KQI17" s="6"/>
      <c r="KQJ17" s="6"/>
      <c r="KQK17" s="6"/>
      <c r="KQL17" s="6"/>
      <c r="KQM17" s="6"/>
      <c r="KQN17" s="6"/>
      <c r="KQO17" s="6"/>
      <c r="KQP17" s="6"/>
      <c r="KQQ17" s="6"/>
      <c r="KQR17" s="6"/>
      <c r="KQS17" s="6"/>
      <c r="KQT17" s="6"/>
      <c r="KQU17" s="6"/>
      <c r="KQV17" s="6"/>
      <c r="KQW17" s="6"/>
      <c r="KQX17" s="6"/>
      <c r="KQY17" s="6"/>
      <c r="KQZ17" s="6"/>
      <c r="KRA17" s="6"/>
      <c r="KRB17" s="6"/>
      <c r="KRC17" s="6"/>
      <c r="KRD17" s="6"/>
      <c r="KRE17" s="6"/>
      <c r="KRF17" s="6"/>
      <c r="KRG17" s="6"/>
      <c r="KRH17" s="6"/>
      <c r="KRI17" s="6"/>
      <c r="KRJ17" s="6"/>
      <c r="KRK17" s="6"/>
      <c r="KRL17" s="6"/>
      <c r="KRM17" s="6"/>
      <c r="KRN17" s="6"/>
      <c r="KRO17" s="6"/>
      <c r="KRP17" s="6"/>
      <c r="KRQ17" s="6"/>
      <c r="KRR17" s="6"/>
      <c r="KRS17" s="6"/>
      <c r="KRT17" s="6"/>
      <c r="KRU17" s="6"/>
      <c r="KRV17" s="6"/>
      <c r="KRW17" s="6"/>
      <c r="KRX17" s="6"/>
      <c r="KRY17" s="6"/>
      <c r="KRZ17" s="6"/>
      <c r="KSA17" s="6"/>
      <c r="KSB17" s="6"/>
      <c r="KSC17" s="6"/>
      <c r="KSD17" s="6"/>
      <c r="KSE17" s="6"/>
      <c r="KSF17" s="6"/>
      <c r="KSG17" s="6"/>
      <c r="KSH17" s="6"/>
      <c r="KSI17" s="6"/>
      <c r="KSJ17" s="6"/>
      <c r="KSK17" s="6"/>
      <c r="KSL17" s="6"/>
      <c r="KSM17" s="6"/>
      <c r="KSN17" s="6"/>
      <c r="KSO17" s="6"/>
      <c r="KSP17" s="6"/>
      <c r="KSQ17" s="6"/>
      <c r="KSR17" s="6"/>
      <c r="KSS17" s="6"/>
      <c r="KST17" s="6"/>
      <c r="KSU17" s="6"/>
      <c r="KSV17" s="6"/>
      <c r="KSW17" s="6"/>
      <c r="KSX17" s="6"/>
      <c r="KSY17" s="6"/>
      <c r="KSZ17" s="6"/>
      <c r="KTA17" s="6"/>
      <c r="KTB17" s="6"/>
      <c r="KTC17" s="6"/>
      <c r="KTD17" s="6"/>
      <c r="KTE17" s="6"/>
      <c r="KTF17" s="6"/>
      <c r="KTG17" s="6"/>
      <c r="KTH17" s="6"/>
      <c r="KTI17" s="6"/>
      <c r="KTJ17" s="6"/>
      <c r="KTK17" s="6"/>
      <c r="KTL17" s="6"/>
      <c r="KTM17" s="6"/>
      <c r="KTN17" s="6"/>
      <c r="KTO17" s="6"/>
      <c r="KTP17" s="6"/>
      <c r="KTQ17" s="6"/>
      <c r="KTR17" s="6"/>
      <c r="KTS17" s="6"/>
      <c r="KTT17" s="6"/>
      <c r="KTU17" s="6"/>
      <c r="KTV17" s="6"/>
      <c r="KTW17" s="6"/>
      <c r="KTX17" s="6"/>
      <c r="KTY17" s="6"/>
      <c r="KTZ17" s="6"/>
      <c r="KUA17" s="6"/>
      <c r="KUB17" s="6"/>
      <c r="KUC17" s="6"/>
      <c r="KUD17" s="6"/>
      <c r="KUE17" s="6"/>
      <c r="KUF17" s="6"/>
      <c r="KUG17" s="6"/>
      <c r="KUH17" s="6"/>
      <c r="KUI17" s="6"/>
      <c r="KUJ17" s="6"/>
      <c r="KUK17" s="6"/>
      <c r="KUL17" s="6"/>
      <c r="KUM17" s="6"/>
      <c r="KUN17" s="6"/>
      <c r="KUO17" s="6"/>
      <c r="KUP17" s="6"/>
      <c r="KUQ17" s="6"/>
      <c r="KUR17" s="6"/>
      <c r="KUS17" s="6"/>
      <c r="KUT17" s="6"/>
      <c r="KUU17" s="6"/>
      <c r="KUV17" s="6"/>
      <c r="KUW17" s="6"/>
      <c r="KUX17" s="6"/>
      <c r="KUY17" s="6"/>
      <c r="KUZ17" s="6"/>
      <c r="KVA17" s="6"/>
      <c r="KVB17" s="6"/>
      <c r="KVC17" s="6"/>
      <c r="KVD17" s="6"/>
      <c r="KVE17" s="6"/>
      <c r="KVF17" s="6"/>
      <c r="KVG17" s="6"/>
      <c r="KVH17" s="6"/>
      <c r="KVI17" s="6"/>
      <c r="KVJ17" s="6"/>
      <c r="KVK17" s="6"/>
      <c r="KVL17" s="6"/>
      <c r="KVM17" s="6"/>
      <c r="KVN17" s="6"/>
      <c r="KVO17" s="6"/>
      <c r="KVP17" s="6"/>
      <c r="KVQ17" s="6"/>
      <c r="KVR17" s="6"/>
      <c r="KVS17" s="6"/>
      <c r="KVT17" s="6"/>
      <c r="KVU17" s="6"/>
      <c r="KVV17" s="6"/>
      <c r="KVW17" s="6"/>
      <c r="KVX17" s="6"/>
      <c r="KVY17" s="6"/>
      <c r="KVZ17" s="6"/>
      <c r="KWA17" s="6"/>
      <c r="KWB17" s="6"/>
      <c r="KWC17" s="6"/>
      <c r="KWD17" s="6"/>
      <c r="KWE17" s="6"/>
      <c r="KWF17" s="6"/>
      <c r="KWG17" s="6"/>
      <c r="KWH17" s="6"/>
      <c r="KWI17" s="6"/>
      <c r="KWJ17" s="6"/>
      <c r="KWK17" s="6"/>
      <c r="KWL17" s="6"/>
      <c r="KWM17" s="6"/>
      <c r="KWN17" s="6"/>
      <c r="KWO17" s="6"/>
      <c r="KWP17" s="6"/>
      <c r="KWQ17" s="6"/>
      <c r="KWR17" s="6"/>
      <c r="KWS17" s="6"/>
      <c r="KWT17" s="6"/>
      <c r="KWU17" s="6"/>
      <c r="KWV17" s="6"/>
      <c r="KWW17" s="6"/>
      <c r="KWX17" s="6"/>
      <c r="KWY17" s="6"/>
      <c r="KWZ17" s="6"/>
      <c r="KXA17" s="6"/>
      <c r="KXB17" s="6"/>
      <c r="KXC17" s="6"/>
      <c r="KXD17" s="6"/>
      <c r="KXE17" s="6"/>
      <c r="KXF17" s="6"/>
      <c r="KXG17" s="6"/>
      <c r="KXH17" s="6"/>
      <c r="KXI17" s="6"/>
      <c r="KXJ17" s="6"/>
      <c r="KXK17" s="6"/>
      <c r="KXL17" s="6"/>
      <c r="KXM17" s="6"/>
      <c r="KXN17" s="6"/>
      <c r="KXO17" s="6"/>
      <c r="KXP17" s="6"/>
      <c r="KXQ17" s="6"/>
      <c r="KXR17" s="6"/>
      <c r="KXS17" s="6"/>
      <c r="KXT17" s="6"/>
      <c r="KXU17" s="6"/>
      <c r="KXV17" s="6"/>
      <c r="KXW17" s="6"/>
      <c r="KXX17" s="6"/>
      <c r="KXY17" s="6"/>
      <c r="KXZ17" s="6"/>
      <c r="KYA17" s="6"/>
      <c r="KYB17" s="6"/>
      <c r="KYC17" s="6"/>
      <c r="KYD17" s="6"/>
      <c r="KYE17" s="6"/>
      <c r="KYF17" s="6"/>
      <c r="KYG17" s="6"/>
      <c r="KYH17" s="6"/>
      <c r="KYI17" s="6"/>
      <c r="KYJ17" s="6"/>
      <c r="KYK17" s="6"/>
      <c r="KYL17" s="6"/>
      <c r="KYM17" s="6"/>
      <c r="KYN17" s="6"/>
      <c r="KYO17" s="6"/>
      <c r="KYP17" s="6"/>
      <c r="KYQ17" s="6"/>
      <c r="KYR17" s="6"/>
      <c r="KYS17" s="6"/>
      <c r="KYT17" s="6"/>
      <c r="KYU17" s="6"/>
      <c r="KYV17" s="6"/>
      <c r="KYW17" s="6"/>
      <c r="KYX17" s="6"/>
      <c r="KYY17" s="6"/>
      <c r="KYZ17" s="6"/>
      <c r="KZA17" s="6"/>
      <c r="KZB17" s="6"/>
      <c r="KZC17" s="6"/>
      <c r="KZD17" s="6"/>
      <c r="KZE17" s="6"/>
      <c r="KZF17" s="6"/>
      <c r="KZG17" s="6"/>
      <c r="KZH17" s="6"/>
      <c r="KZI17" s="6"/>
      <c r="KZJ17" s="6"/>
      <c r="KZK17" s="6"/>
      <c r="KZL17" s="6"/>
      <c r="KZM17" s="6"/>
      <c r="KZN17" s="6"/>
      <c r="KZO17" s="6"/>
      <c r="KZP17" s="6"/>
      <c r="KZQ17" s="6"/>
      <c r="KZR17" s="6"/>
      <c r="KZS17" s="6"/>
      <c r="KZT17" s="6"/>
      <c r="KZU17" s="6"/>
      <c r="KZV17" s="6"/>
      <c r="KZW17" s="6"/>
      <c r="KZX17" s="6"/>
      <c r="KZY17" s="6"/>
      <c r="KZZ17" s="6"/>
      <c r="LAA17" s="6"/>
      <c r="LAB17" s="6"/>
      <c r="LAC17" s="6"/>
      <c r="LAD17" s="6"/>
      <c r="LAE17" s="6"/>
      <c r="LAF17" s="6"/>
      <c r="LAG17" s="6"/>
      <c r="LAH17" s="6"/>
      <c r="LAI17" s="6"/>
      <c r="LAJ17" s="6"/>
      <c r="LAK17" s="6"/>
      <c r="LAL17" s="6"/>
      <c r="LAM17" s="6"/>
      <c r="LAN17" s="6"/>
      <c r="LAO17" s="6"/>
      <c r="LAP17" s="6"/>
      <c r="LAQ17" s="6"/>
      <c r="LAR17" s="6"/>
      <c r="LAS17" s="6"/>
      <c r="LAT17" s="6"/>
      <c r="LAU17" s="6"/>
      <c r="LAV17" s="6"/>
      <c r="LAW17" s="6"/>
      <c r="LAX17" s="6"/>
      <c r="LAY17" s="6"/>
      <c r="LAZ17" s="6"/>
      <c r="LBA17" s="6"/>
      <c r="LBB17" s="6"/>
      <c r="LBC17" s="6"/>
      <c r="LBD17" s="6"/>
      <c r="LBE17" s="6"/>
      <c r="LBF17" s="6"/>
      <c r="LBG17" s="6"/>
      <c r="LBH17" s="6"/>
      <c r="LBI17" s="6"/>
      <c r="LBJ17" s="6"/>
      <c r="LBK17" s="6"/>
      <c r="LBL17" s="6"/>
      <c r="LBM17" s="6"/>
      <c r="LBN17" s="6"/>
      <c r="LBO17" s="6"/>
      <c r="LBP17" s="6"/>
      <c r="LBQ17" s="6"/>
      <c r="LBR17" s="6"/>
      <c r="LBS17" s="6"/>
      <c r="LBT17" s="6"/>
      <c r="LBU17" s="6"/>
      <c r="LBV17" s="6"/>
      <c r="LBW17" s="6"/>
      <c r="LBX17" s="6"/>
      <c r="LBY17" s="6"/>
      <c r="LBZ17" s="6"/>
      <c r="LCA17" s="6"/>
      <c r="LCB17" s="6"/>
      <c r="LCC17" s="6"/>
      <c r="LCD17" s="6"/>
      <c r="LCE17" s="6"/>
      <c r="LCF17" s="6"/>
      <c r="LCG17" s="6"/>
      <c r="LCH17" s="6"/>
      <c r="LCI17" s="6"/>
      <c r="LCJ17" s="6"/>
      <c r="LCK17" s="6"/>
      <c r="LCL17" s="6"/>
      <c r="LCM17" s="6"/>
      <c r="LCN17" s="6"/>
      <c r="LCO17" s="6"/>
      <c r="LCP17" s="6"/>
      <c r="LCQ17" s="6"/>
      <c r="LCR17" s="6"/>
      <c r="LCS17" s="6"/>
      <c r="LCT17" s="6"/>
      <c r="LCU17" s="6"/>
      <c r="LCV17" s="6"/>
      <c r="LCW17" s="6"/>
      <c r="LCX17" s="6"/>
      <c r="LCY17" s="6"/>
      <c r="LCZ17" s="6"/>
      <c r="LDA17" s="6"/>
      <c r="LDB17" s="6"/>
      <c r="LDC17" s="6"/>
      <c r="LDD17" s="6"/>
      <c r="LDE17" s="6"/>
      <c r="LDF17" s="6"/>
      <c r="LDG17" s="6"/>
      <c r="LDH17" s="6"/>
      <c r="LDI17" s="6"/>
      <c r="LDJ17" s="6"/>
      <c r="LDK17" s="6"/>
      <c r="LDL17" s="6"/>
      <c r="LDM17" s="6"/>
      <c r="LDN17" s="6"/>
      <c r="LDO17" s="6"/>
      <c r="LDP17" s="6"/>
      <c r="LDQ17" s="6"/>
      <c r="LDR17" s="6"/>
      <c r="LDS17" s="6"/>
      <c r="LDT17" s="6"/>
      <c r="LDU17" s="6"/>
      <c r="LDV17" s="6"/>
      <c r="LDW17" s="6"/>
      <c r="LDX17" s="6"/>
      <c r="LDY17" s="6"/>
      <c r="LDZ17" s="6"/>
      <c r="LEA17" s="6"/>
      <c r="LEB17" s="6"/>
      <c r="LEC17" s="6"/>
      <c r="LED17" s="6"/>
      <c r="LEE17" s="6"/>
      <c r="LEF17" s="6"/>
      <c r="LEG17" s="6"/>
      <c r="LEH17" s="6"/>
      <c r="LEI17" s="6"/>
      <c r="LEJ17" s="6"/>
      <c r="LEK17" s="6"/>
      <c r="LEL17" s="6"/>
      <c r="LEM17" s="6"/>
      <c r="LEN17" s="6"/>
      <c r="LEO17" s="6"/>
      <c r="LEP17" s="6"/>
      <c r="LEQ17" s="6"/>
      <c r="LER17" s="6"/>
      <c r="LES17" s="6"/>
      <c r="LET17" s="6"/>
      <c r="LEU17" s="6"/>
      <c r="LEV17" s="6"/>
      <c r="LEW17" s="6"/>
      <c r="LEX17" s="6"/>
      <c r="LEY17" s="6"/>
      <c r="LEZ17" s="6"/>
      <c r="LFA17" s="6"/>
      <c r="LFB17" s="6"/>
      <c r="LFC17" s="6"/>
      <c r="LFD17" s="6"/>
      <c r="LFE17" s="6"/>
      <c r="LFF17" s="6"/>
      <c r="LFG17" s="6"/>
      <c r="LFH17" s="6"/>
      <c r="LFI17" s="6"/>
      <c r="LFJ17" s="6"/>
      <c r="LFK17" s="6"/>
      <c r="LFL17" s="6"/>
      <c r="LFM17" s="6"/>
      <c r="LFN17" s="6"/>
      <c r="LFO17" s="6"/>
      <c r="LFP17" s="6"/>
      <c r="LFQ17" s="6"/>
      <c r="LFR17" s="6"/>
      <c r="LFS17" s="6"/>
      <c r="LFT17" s="6"/>
      <c r="LFU17" s="6"/>
      <c r="LFV17" s="6"/>
      <c r="LFW17" s="6"/>
      <c r="LFX17" s="6"/>
      <c r="LFY17" s="6"/>
      <c r="LFZ17" s="6"/>
      <c r="LGA17" s="6"/>
      <c r="LGB17" s="6"/>
      <c r="LGC17" s="6"/>
      <c r="LGD17" s="6"/>
      <c r="LGE17" s="6"/>
      <c r="LGF17" s="6"/>
      <c r="LGG17" s="6"/>
      <c r="LGH17" s="6"/>
      <c r="LGI17" s="6"/>
      <c r="LGJ17" s="6"/>
      <c r="LGK17" s="6"/>
      <c r="LGL17" s="6"/>
      <c r="LGM17" s="6"/>
      <c r="LGN17" s="6"/>
      <c r="LGO17" s="6"/>
      <c r="LGP17" s="6"/>
      <c r="LGQ17" s="6"/>
      <c r="LGR17" s="6"/>
      <c r="LGS17" s="6"/>
      <c r="LGT17" s="6"/>
      <c r="LGU17" s="6"/>
      <c r="LGV17" s="6"/>
      <c r="LGW17" s="6"/>
      <c r="LGX17" s="6"/>
      <c r="LGY17" s="6"/>
      <c r="LGZ17" s="6"/>
      <c r="LHA17" s="6"/>
      <c r="LHB17" s="6"/>
      <c r="LHC17" s="6"/>
      <c r="LHD17" s="6"/>
      <c r="LHE17" s="6"/>
      <c r="LHF17" s="6"/>
      <c r="LHG17" s="6"/>
      <c r="LHH17" s="6"/>
      <c r="LHI17" s="6"/>
      <c r="LHJ17" s="6"/>
      <c r="LHK17" s="6"/>
      <c r="LHL17" s="6"/>
      <c r="LHM17" s="6"/>
      <c r="LHN17" s="6"/>
      <c r="LHO17" s="6"/>
      <c r="LHP17" s="6"/>
      <c r="LHQ17" s="6"/>
      <c r="LHR17" s="6"/>
      <c r="LHS17" s="6"/>
      <c r="LHT17" s="6"/>
      <c r="LHU17" s="6"/>
      <c r="LHV17" s="6"/>
      <c r="LHW17" s="6"/>
      <c r="LHX17" s="6"/>
      <c r="LHY17" s="6"/>
      <c r="LHZ17" s="6"/>
      <c r="LIA17" s="6"/>
      <c r="LIB17" s="6"/>
      <c r="LIC17" s="6"/>
      <c r="LID17" s="6"/>
      <c r="LIE17" s="6"/>
      <c r="LIF17" s="6"/>
      <c r="LIG17" s="6"/>
      <c r="LIH17" s="6"/>
      <c r="LII17" s="6"/>
      <c r="LIJ17" s="6"/>
      <c r="LIK17" s="6"/>
      <c r="LIL17" s="6"/>
      <c r="LIM17" s="6"/>
      <c r="LIN17" s="6"/>
      <c r="LIO17" s="6"/>
      <c r="LIP17" s="6"/>
      <c r="LIQ17" s="6"/>
      <c r="LIR17" s="6"/>
      <c r="LIS17" s="6"/>
      <c r="LIT17" s="6"/>
      <c r="LIU17" s="6"/>
      <c r="LIV17" s="6"/>
      <c r="LIW17" s="6"/>
      <c r="LIX17" s="6"/>
      <c r="LIY17" s="6"/>
      <c r="LIZ17" s="6"/>
      <c r="LJA17" s="6"/>
      <c r="LJB17" s="6"/>
      <c r="LJC17" s="6"/>
      <c r="LJD17" s="6"/>
      <c r="LJE17" s="6"/>
      <c r="LJF17" s="6"/>
      <c r="LJG17" s="6"/>
      <c r="LJH17" s="6"/>
      <c r="LJI17" s="6"/>
      <c r="LJJ17" s="6"/>
      <c r="LJK17" s="6"/>
      <c r="LJL17" s="6"/>
      <c r="LJM17" s="6"/>
      <c r="LJN17" s="6"/>
      <c r="LJO17" s="6"/>
      <c r="LJP17" s="6"/>
      <c r="LJQ17" s="6"/>
      <c r="LJR17" s="6"/>
      <c r="LJS17" s="6"/>
      <c r="LJT17" s="6"/>
      <c r="LJU17" s="6"/>
      <c r="LJV17" s="6"/>
      <c r="LJW17" s="6"/>
      <c r="LJX17" s="6"/>
      <c r="LJY17" s="6"/>
      <c r="LJZ17" s="6"/>
      <c r="LKA17" s="6"/>
      <c r="LKB17" s="6"/>
      <c r="LKC17" s="6"/>
      <c r="LKD17" s="6"/>
      <c r="LKE17" s="6"/>
      <c r="LKF17" s="6"/>
      <c r="LKG17" s="6"/>
      <c r="LKH17" s="6"/>
      <c r="LKI17" s="6"/>
      <c r="LKJ17" s="6"/>
      <c r="LKK17" s="6"/>
      <c r="LKL17" s="6"/>
      <c r="LKM17" s="6"/>
      <c r="LKN17" s="6"/>
      <c r="LKO17" s="6"/>
      <c r="LKP17" s="6"/>
      <c r="LKQ17" s="6"/>
      <c r="LKR17" s="6"/>
      <c r="LKS17" s="6"/>
      <c r="LKT17" s="6"/>
      <c r="LKU17" s="6"/>
      <c r="LKV17" s="6"/>
      <c r="LKW17" s="6"/>
      <c r="LKX17" s="6"/>
      <c r="LKY17" s="6"/>
      <c r="LKZ17" s="6"/>
      <c r="LLA17" s="6"/>
      <c r="LLB17" s="6"/>
      <c r="LLC17" s="6"/>
      <c r="LLD17" s="6"/>
      <c r="LLE17" s="6"/>
      <c r="LLF17" s="6"/>
      <c r="LLG17" s="6"/>
      <c r="LLH17" s="6"/>
      <c r="LLI17" s="6"/>
      <c r="LLJ17" s="6"/>
      <c r="LLK17" s="6"/>
      <c r="LLL17" s="6"/>
      <c r="LLM17" s="6"/>
      <c r="LLN17" s="6"/>
      <c r="LLO17" s="6"/>
      <c r="LLP17" s="6"/>
      <c r="LLQ17" s="6"/>
      <c r="LLR17" s="6"/>
      <c r="LLS17" s="6"/>
      <c r="LLT17" s="6"/>
      <c r="LLU17" s="6"/>
      <c r="LLV17" s="6"/>
      <c r="LLW17" s="6"/>
      <c r="LLX17" s="6"/>
      <c r="LLY17" s="6"/>
      <c r="LLZ17" s="6"/>
      <c r="LMA17" s="6"/>
      <c r="LMB17" s="6"/>
      <c r="LMC17" s="6"/>
      <c r="LMD17" s="6"/>
      <c r="LME17" s="6"/>
      <c r="LMF17" s="6"/>
      <c r="LMG17" s="6"/>
      <c r="LMH17" s="6"/>
      <c r="LMI17" s="6"/>
      <c r="LMJ17" s="6"/>
      <c r="LMK17" s="6"/>
      <c r="LML17" s="6"/>
      <c r="LMM17" s="6"/>
      <c r="LMN17" s="6"/>
      <c r="LMO17" s="6"/>
      <c r="LMP17" s="6"/>
      <c r="LMQ17" s="6"/>
      <c r="LMR17" s="6"/>
      <c r="LMS17" s="6"/>
      <c r="LMT17" s="6"/>
      <c r="LMU17" s="6"/>
      <c r="LMV17" s="6"/>
      <c r="LMW17" s="6"/>
      <c r="LMX17" s="6"/>
      <c r="LMY17" s="6"/>
      <c r="LMZ17" s="6"/>
      <c r="LNA17" s="6"/>
      <c r="LNB17" s="6"/>
      <c r="LNC17" s="6"/>
      <c r="LND17" s="6"/>
      <c r="LNE17" s="6"/>
      <c r="LNF17" s="6"/>
      <c r="LNG17" s="6"/>
      <c r="LNH17" s="6"/>
      <c r="LNI17" s="6"/>
      <c r="LNJ17" s="6"/>
      <c r="LNK17" s="6"/>
      <c r="LNL17" s="6"/>
      <c r="LNM17" s="6"/>
      <c r="LNN17" s="6"/>
      <c r="LNO17" s="6"/>
      <c r="LNP17" s="6"/>
      <c r="LNQ17" s="6"/>
      <c r="LNR17" s="6"/>
      <c r="LNS17" s="6"/>
      <c r="LNT17" s="6"/>
      <c r="LNU17" s="6"/>
      <c r="LNV17" s="6"/>
      <c r="LNW17" s="6"/>
      <c r="LNX17" s="6"/>
      <c r="LNY17" s="6"/>
      <c r="LNZ17" s="6"/>
      <c r="LOA17" s="6"/>
      <c r="LOB17" s="6"/>
      <c r="LOC17" s="6"/>
      <c r="LOD17" s="6"/>
      <c r="LOE17" s="6"/>
      <c r="LOF17" s="6"/>
      <c r="LOG17" s="6"/>
      <c r="LOH17" s="6"/>
      <c r="LOI17" s="6"/>
      <c r="LOJ17" s="6"/>
      <c r="LOK17" s="6"/>
      <c r="LOL17" s="6"/>
      <c r="LOM17" s="6"/>
      <c r="LON17" s="6"/>
      <c r="LOO17" s="6"/>
      <c r="LOP17" s="6"/>
      <c r="LOQ17" s="6"/>
      <c r="LOR17" s="6"/>
      <c r="LOS17" s="6"/>
      <c r="LOT17" s="6"/>
      <c r="LOU17" s="6"/>
      <c r="LOV17" s="6"/>
      <c r="LOW17" s="6"/>
      <c r="LOX17" s="6"/>
      <c r="LOY17" s="6"/>
      <c r="LOZ17" s="6"/>
      <c r="LPA17" s="6"/>
      <c r="LPB17" s="6"/>
      <c r="LPC17" s="6"/>
      <c r="LPD17" s="6"/>
      <c r="LPE17" s="6"/>
      <c r="LPF17" s="6"/>
      <c r="LPG17" s="6"/>
      <c r="LPH17" s="6"/>
      <c r="LPI17" s="6"/>
      <c r="LPJ17" s="6"/>
      <c r="LPK17" s="6"/>
      <c r="LPL17" s="6"/>
      <c r="LPM17" s="6"/>
      <c r="LPN17" s="6"/>
      <c r="LPO17" s="6"/>
      <c r="LPP17" s="6"/>
      <c r="LPQ17" s="6"/>
      <c r="LPR17" s="6"/>
      <c r="LPS17" s="6"/>
      <c r="LPT17" s="6"/>
      <c r="LPU17" s="6"/>
      <c r="LPV17" s="6"/>
      <c r="LPW17" s="6"/>
      <c r="LPX17" s="6"/>
      <c r="LPY17" s="6"/>
      <c r="LPZ17" s="6"/>
      <c r="LQA17" s="6"/>
      <c r="LQB17" s="6"/>
      <c r="LQC17" s="6"/>
      <c r="LQD17" s="6"/>
      <c r="LQE17" s="6"/>
      <c r="LQF17" s="6"/>
      <c r="LQG17" s="6"/>
      <c r="LQH17" s="6"/>
      <c r="LQI17" s="6"/>
      <c r="LQJ17" s="6"/>
      <c r="LQK17" s="6"/>
      <c r="LQL17" s="6"/>
      <c r="LQM17" s="6"/>
      <c r="LQN17" s="6"/>
      <c r="LQO17" s="6"/>
      <c r="LQP17" s="6"/>
      <c r="LQQ17" s="6"/>
      <c r="LQR17" s="6"/>
      <c r="LQS17" s="6"/>
      <c r="LQT17" s="6"/>
      <c r="LQU17" s="6"/>
      <c r="LQV17" s="6"/>
      <c r="LQW17" s="6"/>
      <c r="LQX17" s="6"/>
      <c r="LQY17" s="6"/>
      <c r="LQZ17" s="6"/>
      <c r="LRA17" s="6"/>
      <c r="LRB17" s="6"/>
      <c r="LRC17" s="6"/>
      <c r="LRD17" s="6"/>
      <c r="LRE17" s="6"/>
      <c r="LRF17" s="6"/>
      <c r="LRG17" s="6"/>
      <c r="LRH17" s="6"/>
      <c r="LRI17" s="6"/>
      <c r="LRJ17" s="6"/>
      <c r="LRK17" s="6"/>
      <c r="LRL17" s="6"/>
      <c r="LRM17" s="6"/>
      <c r="LRN17" s="6"/>
      <c r="LRO17" s="6"/>
      <c r="LRP17" s="6"/>
      <c r="LRQ17" s="6"/>
      <c r="LRR17" s="6"/>
      <c r="LRS17" s="6"/>
      <c r="LRT17" s="6"/>
      <c r="LRU17" s="6"/>
      <c r="LRV17" s="6"/>
      <c r="LRW17" s="6"/>
      <c r="LRX17" s="6"/>
      <c r="LRY17" s="6"/>
      <c r="LRZ17" s="6"/>
      <c r="LSA17" s="6"/>
      <c r="LSB17" s="6"/>
      <c r="LSC17" s="6"/>
      <c r="LSD17" s="6"/>
      <c r="LSE17" s="6"/>
      <c r="LSF17" s="6"/>
      <c r="LSG17" s="6"/>
      <c r="LSH17" s="6"/>
      <c r="LSI17" s="6"/>
      <c r="LSJ17" s="6"/>
      <c r="LSK17" s="6"/>
      <c r="LSL17" s="6"/>
      <c r="LSM17" s="6"/>
      <c r="LSN17" s="6"/>
      <c r="LSO17" s="6"/>
      <c r="LSP17" s="6"/>
      <c r="LSQ17" s="6"/>
      <c r="LSR17" s="6"/>
      <c r="LSS17" s="6"/>
      <c r="LST17" s="6"/>
      <c r="LSU17" s="6"/>
      <c r="LSV17" s="6"/>
      <c r="LSW17" s="6"/>
      <c r="LSX17" s="6"/>
      <c r="LSY17" s="6"/>
      <c r="LSZ17" s="6"/>
      <c r="LTA17" s="6"/>
      <c r="LTB17" s="6"/>
      <c r="LTC17" s="6"/>
      <c r="LTD17" s="6"/>
      <c r="LTE17" s="6"/>
      <c r="LTF17" s="6"/>
      <c r="LTG17" s="6"/>
      <c r="LTH17" s="6"/>
      <c r="LTI17" s="6"/>
      <c r="LTJ17" s="6"/>
      <c r="LTK17" s="6"/>
      <c r="LTL17" s="6"/>
      <c r="LTM17" s="6"/>
      <c r="LTN17" s="6"/>
      <c r="LTO17" s="6"/>
      <c r="LTP17" s="6"/>
      <c r="LTQ17" s="6"/>
      <c r="LTR17" s="6"/>
      <c r="LTS17" s="6"/>
      <c r="LTT17" s="6"/>
      <c r="LTU17" s="6"/>
      <c r="LTV17" s="6"/>
      <c r="LTW17" s="6"/>
      <c r="LTX17" s="6"/>
      <c r="LTY17" s="6"/>
      <c r="LTZ17" s="6"/>
      <c r="LUA17" s="6"/>
      <c r="LUB17" s="6"/>
      <c r="LUC17" s="6"/>
      <c r="LUD17" s="6"/>
      <c r="LUE17" s="6"/>
      <c r="LUF17" s="6"/>
      <c r="LUG17" s="6"/>
      <c r="LUH17" s="6"/>
      <c r="LUI17" s="6"/>
      <c r="LUJ17" s="6"/>
      <c r="LUK17" s="6"/>
      <c r="LUL17" s="6"/>
      <c r="LUM17" s="6"/>
      <c r="LUN17" s="6"/>
      <c r="LUO17" s="6"/>
      <c r="LUP17" s="6"/>
      <c r="LUQ17" s="6"/>
      <c r="LUR17" s="6"/>
      <c r="LUS17" s="6"/>
      <c r="LUT17" s="6"/>
      <c r="LUU17" s="6"/>
      <c r="LUV17" s="6"/>
      <c r="LUW17" s="6"/>
      <c r="LUX17" s="6"/>
      <c r="LUY17" s="6"/>
      <c r="LUZ17" s="6"/>
      <c r="LVA17" s="6"/>
      <c r="LVB17" s="6"/>
      <c r="LVC17" s="6"/>
      <c r="LVD17" s="6"/>
      <c r="LVE17" s="6"/>
      <c r="LVF17" s="6"/>
      <c r="LVG17" s="6"/>
      <c r="LVH17" s="6"/>
      <c r="LVI17" s="6"/>
      <c r="LVJ17" s="6"/>
      <c r="LVK17" s="6"/>
      <c r="LVL17" s="6"/>
      <c r="LVM17" s="6"/>
      <c r="LVN17" s="6"/>
      <c r="LVO17" s="6"/>
      <c r="LVP17" s="6"/>
      <c r="LVQ17" s="6"/>
      <c r="LVR17" s="6"/>
      <c r="LVS17" s="6"/>
      <c r="LVT17" s="6"/>
      <c r="LVU17" s="6"/>
      <c r="LVV17" s="6"/>
      <c r="LVW17" s="6"/>
      <c r="LVX17" s="6"/>
      <c r="LVY17" s="6"/>
      <c r="LVZ17" s="6"/>
      <c r="LWA17" s="6"/>
      <c r="LWB17" s="6"/>
      <c r="LWC17" s="6"/>
      <c r="LWD17" s="6"/>
      <c r="LWE17" s="6"/>
      <c r="LWF17" s="6"/>
      <c r="LWG17" s="6"/>
      <c r="LWH17" s="6"/>
      <c r="LWI17" s="6"/>
      <c r="LWJ17" s="6"/>
      <c r="LWK17" s="6"/>
      <c r="LWL17" s="6"/>
      <c r="LWM17" s="6"/>
      <c r="LWN17" s="6"/>
      <c r="LWO17" s="6"/>
      <c r="LWP17" s="6"/>
      <c r="LWQ17" s="6"/>
      <c r="LWR17" s="6"/>
      <c r="LWS17" s="6"/>
      <c r="LWT17" s="6"/>
      <c r="LWU17" s="6"/>
      <c r="LWV17" s="6"/>
      <c r="LWW17" s="6"/>
      <c r="LWX17" s="6"/>
      <c r="LWY17" s="6"/>
      <c r="LWZ17" s="6"/>
      <c r="LXA17" s="6"/>
      <c r="LXB17" s="6"/>
      <c r="LXC17" s="6"/>
      <c r="LXD17" s="6"/>
      <c r="LXE17" s="6"/>
      <c r="LXF17" s="6"/>
      <c r="LXG17" s="6"/>
      <c r="LXH17" s="6"/>
      <c r="LXI17" s="6"/>
      <c r="LXJ17" s="6"/>
      <c r="LXK17" s="6"/>
      <c r="LXL17" s="6"/>
      <c r="LXM17" s="6"/>
      <c r="LXN17" s="6"/>
      <c r="LXO17" s="6"/>
      <c r="LXP17" s="6"/>
      <c r="LXQ17" s="6"/>
      <c r="LXR17" s="6"/>
      <c r="LXS17" s="6"/>
      <c r="LXT17" s="6"/>
      <c r="LXU17" s="6"/>
      <c r="LXV17" s="6"/>
      <c r="LXW17" s="6"/>
      <c r="LXX17" s="6"/>
      <c r="LXY17" s="6"/>
      <c r="LXZ17" s="6"/>
      <c r="LYA17" s="6"/>
      <c r="LYB17" s="6"/>
      <c r="LYC17" s="6"/>
      <c r="LYD17" s="6"/>
      <c r="LYE17" s="6"/>
      <c r="LYF17" s="6"/>
      <c r="LYG17" s="6"/>
      <c r="LYH17" s="6"/>
      <c r="LYI17" s="6"/>
      <c r="LYJ17" s="6"/>
      <c r="LYK17" s="6"/>
      <c r="LYL17" s="6"/>
      <c r="LYM17" s="6"/>
      <c r="LYN17" s="6"/>
      <c r="LYO17" s="6"/>
      <c r="LYP17" s="6"/>
      <c r="LYQ17" s="6"/>
      <c r="LYR17" s="6"/>
      <c r="LYS17" s="6"/>
      <c r="LYT17" s="6"/>
      <c r="LYU17" s="6"/>
      <c r="LYV17" s="6"/>
      <c r="LYW17" s="6"/>
      <c r="LYX17" s="6"/>
      <c r="LYY17" s="6"/>
      <c r="LYZ17" s="6"/>
      <c r="LZA17" s="6"/>
      <c r="LZB17" s="6"/>
      <c r="LZC17" s="6"/>
      <c r="LZD17" s="6"/>
      <c r="LZE17" s="6"/>
      <c r="LZF17" s="6"/>
      <c r="LZG17" s="6"/>
      <c r="LZH17" s="6"/>
      <c r="LZI17" s="6"/>
      <c r="LZJ17" s="6"/>
      <c r="LZK17" s="6"/>
      <c r="LZL17" s="6"/>
      <c r="LZM17" s="6"/>
      <c r="LZN17" s="6"/>
      <c r="LZO17" s="6"/>
      <c r="LZP17" s="6"/>
      <c r="LZQ17" s="6"/>
      <c r="LZR17" s="6"/>
      <c r="LZS17" s="6"/>
      <c r="LZT17" s="6"/>
      <c r="LZU17" s="6"/>
      <c r="LZV17" s="6"/>
      <c r="LZW17" s="6"/>
      <c r="LZX17" s="6"/>
      <c r="LZY17" s="6"/>
      <c r="LZZ17" s="6"/>
      <c r="MAA17" s="6"/>
      <c r="MAB17" s="6"/>
      <c r="MAC17" s="6"/>
      <c r="MAD17" s="6"/>
      <c r="MAE17" s="6"/>
      <c r="MAF17" s="6"/>
      <c r="MAG17" s="6"/>
      <c r="MAH17" s="6"/>
      <c r="MAI17" s="6"/>
      <c r="MAJ17" s="6"/>
      <c r="MAK17" s="6"/>
      <c r="MAL17" s="6"/>
      <c r="MAM17" s="6"/>
      <c r="MAN17" s="6"/>
      <c r="MAO17" s="6"/>
      <c r="MAP17" s="6"/>
      <c r="MAQ17" s="6"/>
      <c r="MAR17" s="6"/>
      <c r="MAS17" s="6"/>
      <c r="MAT17" s="6"/>
      <c r="MAU17" s="6"/>
      <c r="MAV17" s="6"/>
      <c r="MAW17" s="6"/>
      <c r="MAX17" s="6"/>
      <c r="MAY17" s="6"/>
      <c r="MAZ17" s="6"/>
      <c r="MBA17" s="6"/>
      <c r="MBB17" s="6"/>
      <c r="MBC17" s="6"/>
      <c r="MBD17" s="6"/>
      <c r="MBE17" s="6"/>
      <c r="MBF17" s="6"/>
      <c r="MBG17" s="6"/>
      <c r="MBH17" s="6"/>
      <c r="MBI17" s="6"/>
      <c r="MBJ17" s="6"/>
      <c r="MBK17" s="6"/>
      <c r="MBL17" s="6"/>
      <c r="MBM17" s="6"/>
      <c r="MBN17" s="6"/>
      <c r="MBO17" s="6"/>
      <c r="MBP17" s="6"/>
      <c r="MBQ17" s="6"/>
      <c r="MBR17" s="6"/>
      <c r="MBS17" s="6"/>
      <c r="MBT17" s="6"/>
      <c r="MBU17" s="6"/>
      <c r="MBV17" s="6"/>
      <c r="MBW17" s="6"/>
      <c r="MBX17" s="6"/>
      <c r="MBY17" s="6"/>
      <c r="MBZ17" s="6"/>
      <c r="MCA17" s="6"/>
      <c r="MCB17" s="6"/>
      <c r="MCC17" s="6"/>
      <c r="MCD17" s="6"/>
      <c r="MCE17" s="6"/>
      <c r="MCF17" s="6"/>
      <c r="MCG17" s="6"/>
      <c r="MCH17" s="6"/>
      <c r="MCI17" s="6"/>
      <c r="MCJ17" s="6"/>
      <c r="MCK17" s="6"/>
      <c r="MCL17" s="6"/>
      <c r="MCM17" s="6"/>
      <c r="MCN17" s="6"/>
      <c r="MCO17" s="6"/>
      <c r="MCP17" s="6"/>
      <c r="MCQ17" s="6"/>
      <c r="MCR17" s="6"/>
      <c r="MCS17" s="6"/>
      <c r="MCT17" s="6"/>
      <c r="MCU17" s="6"/>
      <c r="MCV17" s="6"/>
      <c r="MCW17" s="6"/>
      <c r="MCX17" s="6"/>
      <c r="MCY17" s="6"/>
      <c r="MCZ17" s="6"/>
      <c r="MDA17" s="6"/>
      <c r="MDB17" s="6"/>
      <c r="MDC17" s="6"/>
      <c r="MDD17" s="6"/>
      <c r="MDE17" s="6"/>
      <c r="MDF17" s="6"/>
      <c r="MDG17" s="6"/>
      <c r="MDH17" s="6"/>
      <c r="MDI17" s="6"/>
      <c r="MDJ17" s="6"/>
      <c r="MDK17" s="6"/>
      <c r="MDL17" s="6"/>
      <c r="MDM17" s="6"/>
      <c r="MDN17" s="6"/>
      <c r="MDO17" s="6"/>
      <c r="MDP17" s="6"/>
      <c r="MDQ17" s="6"/>
      <c r="MDR17" s="6"/>
      <c r="MDS17" s="6"/>
      <c r="MDT17" s="6"/>
      <c r="MDU17" s="6"/>
      <c r="MDV17" s="6"/>
      <c r="MDW17" s="6"/>
      <c r="MDX17" s="6"/>
      <c r="MDY17" s="6"/>
      <c r="MDZ17" s="6"/>
      <c r="MEA17" s="6"/>
      <c r="MEB17" s="6"/>
      <c r="MEC17" s="6"/>
      <c r="MED17" s="6"/>
      <c r="MEE17" s="6"/>
      <c r="MEF17" s="6"/>
      <c r="MEG17" s="6"/>
      <c r="MEH17" s="6"/>
      <c r="MEI17" s="6"/>
      <c r="MEJ17" s="6"/>
      <c r="MEK17" s="6"/>
      <c r="MEL17" s="6"/>
      <c r="MEM17" s="6"/>
      <c r="MEN17" s="6"/>
      <c r="MEO17" s="6"/>
      <c r="MEP17" s="6"/>
      <c r="MEQ17" s="6"/>
      <c r="MER17" s="6"/>
      <c r="MES17" s="6"/>
      <c r="MET17" s="6"/>
      <c r="MEU17" s="6"/>
      <c r="MEV17" s="6"/>
      <c r="MEW17" s="6"/>
      <c r="MEX17" s="6"/>
      <c r="MEY17" s="6"/>
      <c r="MEZ17" s="6"/>
      <c r="MFA17" s="6"/>
      <c r="MFB17" s="6"/>
      <c r="MFC17" s="6"/>
      <c r="MFD17" s="6"/>
      <c r="MFE17" s="6"/>
      <c r="MFF17" s="6"/>
      <c r="MFG17" s="6"/>
      <c r="MFH17" s="6"/>
      <c r="MFI17" s="6"/>
      <c r="MFJ17" s="6"/>
      <c r="MFK17" s="6"/>
      <c r="MFL17" s="6"/>
      <c r="MFM17" s="6"/>
      <c r="MFN17" s="6"/>
      <c r="MFO17" s="6"/>
      <c r="MFP17" s="6"/>
      <c r="MFQ17" s="6"/>
      <c r="MFR17" s="6"/>
      <c r="MFS17" s="6"/>
      <c r="MFT17" s="6"/>
      <c r="MFU17" s="6"/>
      <c r="MFV17" s="6"/>
      <c r="MFW17" s="6"/>
      <c r="MFX17" s="6"/>
      <c r="MFY17" s="6"/>
      <c r="MFZ17" s="6"/>
      <c r="MGA17" s="6"/>
      <c r="MGB17" s="6"/>
      <c r="MGC17" s="6"/>
      <c r="MGD17" s="6"/>
      <c r="MGE17" s="6"/>
      <c r="MGF17" s="6"/>
      <c r="MGG17" s="6"/>
      <c r="MGH17" s="6"/>
      <c r="MGI17" s="6"/>
      <c r="MGJ17" s="6"/>
      <c r="MGK17" s="6"/>
      <c r="MGL17" s="6"/>
      <c r="MGM17" s="6"/>
      <c r="MGN17" s="6"/>
      <c r="MGO17" s="6"/>
      <c r="MGP17" s="6"/>
      <c r="MGQ17" s="6"/>
      <c r="MGR17" s="6"/>
      <c r="MGS17" s="6"/>
      <c r="MGT17" s="6"/>
      <c r="MGU17" s="6"/>
      <c r="MGV17" s="6"/>
      <c r="MGW17" s="6"/>
      <c r="MGX17" s="6"/>
      <c r="MGY17" s="6"/>
      <c r="MGZ17" s="6"/>
      <c r="MHA17" s="6"/>
      <c r="MHB17" s="6"/>
      <c r="MHC17" s="6"/>
      <c r="MHD17" s="6"/>
      <c r="MHE17" s="6"/>
      <c r="MHF17" s="6"/>
      <c r="MHG17" s="6"/>
      <c r="MHH17" s="6"/>
      <c r="MHI17" s="6"/>
      <c r="MHJ17" s="6"/>
      <c r="MHK17" s="6"/>
      <c r="MHL17" s="6"/>
      <c r="MHM17" s="6"/>
      <c r="MHN17" s="6"/>
      <c r="MHO17" s="6"/>
      <c r="MHP17" s="6"/>
      <c r="MHQ17" s="6"/>
      <c r="MHR17" s="6"/>
      <c r="MHS17" s="6"/>
      <c r="MHT17" s="6"/>
      <c r="MHU17" s="6"/>
      <c r="MHV17" s="6"/>
      <c r="MHW17" s="6"/>
      <c r="MHX17" s="6"/>
      <c r="MHY17" s="6"/>
      <c r="MHZ17" s="6"/>
      <c r="MIA17" s="6"/>
      <c r="MIB17" s="6"/>
      <c r="MIC17" s="6"/>
      <c r="MID17" s="6"/>
      <c r="MIE17" s="6"/>
      <c r="MIF17" s="6"/>
      <c r="MIG17" s="6"/>
      <c r="MIH17" s="6"/>
      <c r="MII17" s="6"/>
      <c r="MIJ17" s="6"/>
      <c r="MIK17" s="6"/>
      <c r="MIL17" s="6"/>
      <c r="MIM17" s="6"/>
      <c r="MIN17" s="6"/>
      <c r="MIO17" s="6"/>
      <c r="MIP17" s="6"/>
      <c r="MIQ17" s="6"/>
      <c r="MIR17" s="6"/>
      <c r="MIS17" s="6"/>
      <c r="MIT17" s="6"/>
      <c r="MIU17" s="6"/>
      <c r="MIV17" s="6"/>
      <c r="MIW17" s="6"/>
      <c r="MIX17" s="6"/>
      <c r="MIY17" s="6"/>
      <c r="MIZ17" s="6"/>
      <c r="MJA17" s="6"/>
      <c r="MJB17" s="6"/>
      <c r="MJC17" s="6"/>
      <c r="MJD17" s="6"/>
      <c r="MJE17" s="6"/>
      <c r="MJF17" s="6"/>
      <c r="MJG17" s="6"/>
      <c r="MJH17" s="6"/>
      <c r="MJI17" s="6"/>
      <c r="MJJ17" s="6"/>
      <c r="MJK17" s="6"/>
      <c r="MJL17" s="6"/>
      <c r="MJM17" s="6"/>
      <c r="MJN17" s="6"/>
      <c r="MJO17" s="6"/>
      <c r="MJP17" s="6"/>
      <c r="MJQ17" s="6"/>
      <c r="MJR17" s="6"/>
      <c r="MJS17" s="6"/>
      <c r="MJT17" s="6"/>
      <c r="MJU17" s="6"/>
      <c r="MJV17" s="6"/>
      <c r="MJW17" s="6"/>
      <c r="MJX17" s="6"/>
      <c r="MJY17" s="6"/>
      <c r="MJZ17" s="6"/>
      <c r="MKA17" s="6"/>
      <c r="MKB17" s="6"/>
      <c r="MKC17" s="6"/>
      <c r="MKD17" s="6"/>
      <c r="MKE17" s="6"/>
      <c r="MKF17" s="6"/>
      <c r="MKG17" s="6"/>
      <c r="MKH17" s="6"/>
      <c r="MKI17" s="6"/>
      <c r="MKJ17" s="6"/>
      <c r="MKK17" s="6"/>
      <c r="MKL17" s="6"/>
      <c r="MKM17" s="6"/>
      <c r="MKN17" s="6"/>
      <c r="MKO17" s="6"/>
      <c r="MKP17" s="6"/>
      <c r="MKQ17" s="6"/>
      <c r="MKR17" s="6"/>
      <c r="MKS17" s="6"/>
      <c r="MKT17" s="6"/>
      <c r="MKU17" s="6"/>
      <c r="MKV17" s="6"/>
      <c r="MKW17" s="6"/>
      <c r="MKX17" s="6"/>
      <c r="MKY17" s="6"/>
      <c r="MKZ17" s="6"/>
      <c r="MLA17" s="6"/>
      <c r="MLB17" s="6"/>
      <c r="MLC17" s="6"/>
      <c r="MLD17" s="6"/>
      <c r="MLE17" s="6"/>
      <c r="MLF17" s="6"/>
      <c r="MLG17" s="6"/>
      <c r="MLH17" s="6"/>
      <c r="MLI17" s="6"/>
      <c r="MLJ17" s="6"/>
      <c r="MLK17" s="6"/>
      <c r="MLL17" s="6"/>
      <c r="MLM17" s="6"/>
      <c r="MLN17" s="6"/>
      <c r="MLO17" s="6"/>
      <c r="MLP17" s="6"/>
      <c r="MLQ17" s="6"/>
      <c r="MLR17" s="6"/>
      <c r="MLS17" s="6"/>
      <c r="MLT17" s="6"/>
      <c r="MLU17" s="6"/>
      <c r="MLV17" s="6"/>
      <c r="MLW17" s="6"/>
      <c r="MLX17" s="6"/>
      <c r="MLY17" s="6"/>
      <c r="MLZ17" s="6"/>
      <c r="MMA17" s="6"/>
      <c r="MMB17" s="6"/>
      <c r="MMC17" s="6"/>
      <c r="MMD17" s="6"/>
      <c r="MME17" s="6"/>
      <c r="MMF17" s="6"/>
      <c r="MMG17" s="6"/>
      <c r="MMH17" s="6"/>
      <c r="MMI17" s="6"/>
      <c r="MMJ17" s="6"/>
      <c r="MMK17" s="6"/>
      <c r="MML17" s="6"/>
      <c r="MMM17" s="6"/>
      <c r="MMN17" s="6"/>
      <c r="MMO17" s="6"/>
      <c r="MMP17" s="6"/>
      <c r="MMQ17" s="6"/>
      <c r="MMR17" s="6"/>
      <c r="MMS17" s="6"/>
      <c r="MMT17" s="6"/>
      <c r="MMU17" s="6"/>
      <c r="MMV17" s="6"/>
      <c r="MMW17" s="6"/>
      <c r="MMX17" s="6"/>
      <c r="MMY17" s="6"/>
      <c r="MMZ17" s="6"/>
      <c r="MNA17" s="6"/>
      <c r="MNB17" s="6"/>
      <c r="MNC17" s="6"/>
      <c r="MND17" s="6"/>
      <c r="MNE17" s="6"/>
      <c r="MNF17" s="6"/>
      <c r="MNG17" s="6"/>
      <c r="MNH17" s="6"/>
      <c r="MNI17" s="6"/>
      <c r="MNJ17" s="6"/>
      <c r="MNK17" s="6"/>
      <c r="MNL17" s="6"/>
      <c r="MNM17" s="6"/>
      <c r="MNN17" s="6"/>
      <c r="MNO17" s="6"/>
      <c r="MNP17" s="6"/>
      <c r="MNQ17" s="6"/>
      <c r="MNR17" s="6"/>
      <c r="MNS17" s="6"/>
      <c r="MNT17" s="6"/>
      <c r="MNU17" s="6"/>
      <c r="MNV17" s="6"/>
      <c r="MNW17" s="6"/>
      <c r="MNX17" s="6"/>
      <c r="MNY17" s="6"/>
      <c r="MNZ17" s="6"/>
      <c r="MOA17" s="6"/>
      <c r="MOB17" s="6"/>
      <c r="MOC17" s="6"/>
      <c r="MOD17" s="6"/>
      <c r="MOE17" s="6"/>
      <c r="MOF17" s="6"/>
      <c r="MOG17" s="6"/>
      <c r="MOH17" s="6"/>
      <c r="MOI17" s="6"/>
      <c r="MOJ17" s="6"/>
      <c r="MOK17" s="6"/>
      <c r="MOL17" s="6"/>
      <c r="MOM17" s="6"/>
      <c r="MON17" s="6"/>
      <c r="MOO17" s="6"/>
      <c r="MOP17" s="6"/>
      <c r="MOQ17" s="6"/>
      <c r="MOR17" s="6"/>
      <c r="MOS17" s="6"/>
      <c r="MOT17" s="6"/>
      <c r="MOU17" s="6"/>
      <c r="MOV17" s="6"/>
      <c r="MOW17" s="6"/>
      <c r="MOX17" s="6"/>
      <c r="MOY17" s="6"/>
      <c r="MOZ17" s="6"/>
      <c r="MPA17" s="6"/>
      <c r="MPB17" s="6"/>
      <c r="MPC17" s="6"/>
      <c r="MPD17" s="6"/>
      <c r="MPE17" s="6"/>
      <c r="MPF17" s="6"/>
      <c r="MPG17" s="6"/>
      <c r="MPH17" s="6"/>
      <c r="MPI17" s="6"/>
      <c r="MPJ17" s="6"/>
      <c r="MPK17" s="6"/>
      <c r="MPL17" s="6"/>
      <c r="MPM17" s="6"/>
      <c r="MPN17" s="6"/>
      <c r="MPO17" s="6"/>
      <c r="MPP17" s="6"/>
      <c r="MPQ17" s="6"/>
      <c r="MPR17" s="6"/>
      <c r="MPS17" s="6"/>
      <c r="MPT17" s="6"/>
      <c r="MPU17" s="6"/>
      <c r="MPV17" s="6"/>
      <c r="MPW17" s="6"/>
      <c r="MPX17" s="6"/>
      <c r="MPY17" s="6"/>
      <c r="MPZ17" s="6"/>
      <c r="MQA17" s="6"/>
      <c r="MQB17" s="6"/>
      <c r="MQC17" s="6"/>
      <c r="MQD17" s="6"/>
      <c r="MQE17" s="6"/>
      <c r="MQF17" s="6"/>
      <c r="MQG17" s="6"/>
      <c r="MQH17" s="6"/>
      <c r="MQI17" s="6"/>
      <c r="MQJ17" s="6"/>
      <c r="MQK17" s="6"/>
      <c r="MQL17" s="6"/>
      <c r="MQM17" s="6"/>
      <c r="MQN17" s="6"/>
      <c r="MQO17" s="6"/>
      <c r="MQP17" s="6"/>
      <c r="MQQ17" s="6"/>
      <c r="MQR17" s="6"/>
      <c r="MQS17" s="6"/>
      <c r="MQT17" s="6"/>
      <c r="MQU17" s="6"/>
      <c r="MQV17" s="6"/>
      <c r="MQW17" s="6"/>
      <c r="MQX17" s="6"/>
      <c r="MQY17" s="6"/>
      <c r="MQZ17" s="6"/>
      <c r="MRA17" s="6"/>
      <c r="MRB17" s="6"/>
      <c r="MRC17" s="6"/>
      <c r="MRD17" s="6"/>
      <c r="MRE17" s="6"/>
      <c r="MRF17" s="6"/>
      <c r="MRG17" s="6"/>
      <c r="MRH17" s="6"/>
      <c r="MRI17" s="6"/>
      <c r="MRJ17" s="6"/>
      <c r="MRK17" s="6"/>
      <c r="MRL17" s="6"/>
      <c r="MRM17" s="6"/>
      <c r="MRN17" s="6"/>
      <c r="MRO17" s="6"/>
      <c r="MRP17" s="6"/>
      <c r="MRQ17" s="6"/>
      <c r="MRR17" s="6"/>
      <c r="MRS17" s="6"/>
      <c r="MRT17" s="6"/>
      <c r="MRU17" s="6"/>
      <c r="MRV17" s="6"/>
      <c r="MRW17" s="6"/>
      <c r="MRX17" s="6"/>
      <c r="MRY17" s="6"/>
      <c r="MRZ17" s="6"/>
      <c r="MSA17" s="6"/>
      <c r="MSB17" s="6"/>
      <c r="MSC17" s="6"/>
      <c r="MSD17" s="6"/>
      <c r="MSE17" s="6"/>
      <c r="MSF17" s="6"/>
      <c r="MSG17" s="6"/>
      <c r="MSH17" s="6"/>
      <c r="MSI17" s="6"/>
      <c r="MSJ17" s="6"/>
      <c r="MSK17" s="6"/>
      <c r="MSL17" s="6"/>
      <c r="MSM17" s="6"/>
      <c r="MSN17" s="6"/>
      <c r="MSO17" s="6"/>
      <c r="MSP17" s="6"/>
      <c r="MSQ17" s="6"/>
      <c r="MSR17" s="6"/>
      <c r="MSS17" s="6"/>
      <c r="MST17" s="6"/>
      <c r="MSU17" s="6"/>
      <c r="MSV17" s="6"/>
      <c r="MSW17" s="6"/>
      <c r="MSX17" s="6"/>
      <c r="MSY17" s="6"/>
      <c r="MSZ17" s="6"/>
      <c r="MTA17" s="6"/>
      <c r="MTB17" s="6"/>
      <c r="MTC17" s="6"/>
      <c r="MTD17" s="6"/>
      <c r="MTE17" s="6"/>
      <c r="MTF17" s="6"/>
      <c r="MTG17" s="6"/>
      <c r="MTH17" s="6"/>
      <c r="MTI17" s="6"/>
      <c r="MTJ17" s="6"/>
      <c r="MTK17" s="6"/>
      <c r="MTL17" s="6"/>
      <c r="MTM17" s="6"/>
      <c r="MTN17" s="6"/>
      <c r="MTO17" s="6"/>
      <c r="MTP17" s="6"/>
      <c r="MTQ17" s="6"/>
      <c r="MTR17" s="6"/>
      <c r="MTS17" s="6"/>
      <c r="MTT17" s="6"/>
      <c r="MTU17" s="6"/>
      <c r="MTV17" s="6"/>
      <c r="MTW17" s="6"/>
      <c r="MTX17" s="6"/>
      <c r="MTY17" s="6"/>
      <c r="MTZ17" s="6"/>
      <c r="MUA17" s="6"/>
      <c r="MUB17" s="6"/>
      <c r="MUC17" s="6"/>
      <c r="MUD17" s="6"/>
      <c r="MUE17" s="6"/>
      <c r="MUF17" s="6"/>
      <c r="MUG17" s="6"/>
      <c r="MUH17" s="6"/>
      <c r="MUI17" s="6"/>
      <c r="MUJ17" s="6"/>
      <c r="MUK17" s="6"/>
      <c r="MUL17" s="6"/>
      <c r="MUM17" s="6"/>
      <c r="MUN17" s="6"/>
      <c r="MUO17" s="6"/>
      <c r="MUP17" s="6"/>
      <c r="MUQ17" s="6"/>
      <c r="MUR17" s="6"/>
      <c r="MUS17" s="6"/>
      <c r="MUT17" s="6"/>
      <c r="MUU17" s="6"/>
      <c r="MUV17" s="6"/>
      <c r="MUW17" s="6"/>
      <c r="MUX17" s="6"/>
      <c r="MUY17" s="6"/>
      <c r="MUZ17" s="6"/>
      <c r="MVA17" s="6"/>
      <c r="MVB17" s="6"/>
      <c r="MVC17" s="6"/>
      <c r="MVD17" s="6"/>
      <c r="MVE17" s="6"/>
      <c r="MVF17" s="6"/>
      <c r="MVG17" s="6"/>
      <c r="MVH17" s="6"/>
      <c r="MVI17" s="6"/>
      <c r="MVJ17" s="6"/>
      <c r="MVK17" s="6"/>
      <c r="MVL17" s="6"/>
      <c r="MVM17" s="6"/>
      <c r="MVN17" s="6"/>
      <c r="MVO17" s="6"/>
      <c r="MVP17" s="6"/>
      <c r="MVQ17" s="6"/>
      <c r="MVR17" s="6"/>
      <c r="MVS17" s="6"/>
      <c r="MVT17" s="6"/>
      <c r="MVU17" s="6"/>
      <c r="MVV17" s="6"/>
      <c r="MVW17" s="6"/>
      <c r="MVX17" s="6"/>
      <c r="MVY17" s="6"/>
      <c r="MVZ17" s="6"/>
      <c r="MWA17" s="6"/>
      <c r="MWB17" s="6"/>
      <c r="MWC17" s="6"/>
      <c r="MWD17" s="6"/>
      <c r="MWE17" s="6"/>
      <c r="MWF17" s="6"/>
      <c r="MWG17" s="6"/>
      <c r="MWH17" s="6"/>
      <c r="MWI17" s="6"/>
      <c r="MWJ17" s="6"/>
      <c r="MWK17" s="6"/>
      <c r="MWL17" s="6"/>
      <c r="MWM17" s="6"/>
      <c r="MWN17" s="6"/>
      <c r="MWO17" s="6"/>
      <c r="MWP17" s="6"/>
      <c r="MWQ17" s="6"/>
      <c r="MWR17" s="6"/>
      <c r="MWS17" s="6"/>
      <c r="MWT17" s="6"/>
      <c r="MWU17" s="6"/>
      <c r="MWV17" s="6"/>
      <c r="MWW17" s="6"/>
      <c r="MWX17" s="6"/>
      <c r="MWY17" s="6"/>
      <c r="MWZ17" s="6"/>
      <c r="MXA17" s="6"/>
      <c r="MXB17" s="6"/>
      <c r="MXC17" s="6"/>
      <c r="MXD17" s="6"/>
      <c r="MXE17" s="6"/>
      <c r="MXF17" s="6"/>
      <c r="MXG17" s="6"/>
      <c r="MXH17" s="6"/>
      <c r="MXI17" s="6"/>
      <c r="MXJ17" s="6"/>
      <c r="MXK17" s="6"/>
      <c r="MXL17" s="6"/>
      <c r="MXM17" s="6"/>
      <c r="MXN17" s="6"/>
      <c r="MXO17" s="6"/>
      <c r="MXP17" s="6"/>
      <c r="MXQ17" s="6"/>
      <c r="MXR17" s="6"/>
      <c r="MXS17" s="6"/>
      <c r="MXT17" s="6"/>
      <c r="MXU17" s="6"/>
      <c r="MXV17" s="6"/>
      <c r="MXW17" s="6"/>
      <c r="MXX17" s="6"/>
      <c r="MXY17" s="6"/>
      <c r="MXZ17" s="6"/>
      <c r="MYA17" s="6"/>
      <c r="MYB17" s="6"/>
      <c r="MYC17" s="6"/>
      <c r="MYD17" s="6"/>
      <c r="MYE17" s="6"/>
      <c r="MYF17" s="6"/>
      <c r="MYG17" s="6"/>
      <c r="MYH17" s="6"/>
      <c r="MYI17" s="6"/>
      <c r="MYJ17" s="6"/>
      <c r="MYK17" s="6"/>
      <c r="MYL17" s="6"/>
      <c r="MYM17" s="6"/>
      <c r="MYN17" s="6"/>
      <c r="MYO17" s="6"/>
      <c r="MYP17" s="6"/>
      <c r="MYQ17" s="6"/>
      <c r="MYR17" s="6"/>
      <c r="MYS17" s="6"/>
      <c r="MYT17" s="6"/>
      <c r="MYU17" s="6"/>
      <c r="MYV17" s="6"/>
      <c r="MYW17" s="6"/>
      <c r="MYX17" s="6"/>
      <c r="MYY17" s="6"/>
      <c r="MYZ17" s="6"/>
      <c r="MZA17" s="6"/>
      <c r="MZB17" s="6"/>
      <c r="MZC17" s="6"/>
      <c r="MZD17" s="6"/>
      <c r="MZE17" s="6"/>
      <c r="MZF17" s="6"/>
      <c r="MZG17" s="6"/>
      <c r="MZH17" s="6"/>
      <c r="MZI17" s="6"/>
      <c r="MZJ17" s="6"/>
      <c r="MZK17" s="6"/>
      <c r="MZL17" s="6"/>
      <c r="MZM17" s="6"/>
      <c r="MZN17" s="6"/>
      <c r="MZO17" s="6"/>
      <c r="MZP17" s="6"/>
      <c r="MZQ17" s="6"/>
      <c r="MZR17" s="6"/>
      <c r="MZS17" s="6"/>
      <c r="MZT17" s="6"/>
      <c r="MZU17" s="6"/>
      <c r="MZV17" s="6"/>
      <c r="MZW17" s="6"/>
      <c r="MZX17" s="6"/>
      <c r="MZY17" s="6"/>
      <c r="MZZ17" s="6"/>
      <c r="NAA17" s="6"/>
      <c r="NAB17" s="6"/>
      <c r="NAC17" s="6"/>
      <c r="NAD17" s="6"/>
      <c r="NAE17" s="6"/>
      <c r="NAF17" s="6"/>
      <c r="NAG17" s="6"/>
      <c r="NAH17" s="6"/>
      <c r="NAI17" s="6"/>
      <c r="NAJ17" s="6"/>
      <c r="NAK17" s="6"/>
      <c r="NAL17" s="6"/>
      <c r="NAM17" s="6"/>
      <c r="NAN17" s="6"/>
      <c r="NAO17" s="6"/>
      <c r="NAP17" s="6"/>
      <c r="NAQ17" s="6"/>
      <c r="NAR17" s="6"/>
      <c r="NAS17" s="6"/>
      <c r="NAT17" s="6"/>
      <c r="NAU17" s="6"/>
      <c r="NAV17" s="6"/>
      <c r="NAW17" s="6"/>
      <c r="NAX17" s="6"/>
      <c r="NAY17" s="6"/>
      <c r="NAZ17" s="6"/>
      <c r="NBA17" s="6"/>
      <c r="NBB17" s="6"/>
      <c r="NBC17" s="6"/>
      <c r="NBD17" s="6"/>
      <c r="NBE17" s="6"/>
      <c r="NBF17" s="6"/>
      <c r="NBG17" s="6"/>
      <c r="NBH17" s="6"/>
      <c r="NBI17" s="6"/>
      <c r="NBJ17" s="6"/>
      <c r="NBK17" s="6"/>
      <c r="NBL17" s="6"/>
      <c r="NBM17" s="6"/>
      <c r="NBN17" s="6"/>
      <c r="NBO17" s="6"/>
      <c r="NBP17" s="6"/>
      <c r="NBQ17" s="6"/>
      <c r="NBR17" s="6"/>
      <c r="NBS17" s="6"/>
      <c r="NBT17" s="6"/>
      <c r="NBU17" s="6"/>
      <c r="NBV17" s="6"/>
      <c r="NBW17" s="6"/>
      <c r="NBX17" s="6"/>
      <c r="NBY17" s="6"/>
      <c r="NBZ17" s="6"/>
      <c r="NCA17" s="6"/>
      <c r="NCB17" s="6"/>
      <c r="NCC17" s="6"/>
      <c r="NCD17" s="6"/>
      <c r="NCE17" s="6"/>
      <c r="NCF17" s="6"/>
      <c r="NCG17" s="6"/>
      <c r="NCH17" s="6"/>
      <c r="NCI17" s="6"/>
      <c r="NCJ17" s="6"/>
      <c r="NCK17" s="6"/>
      <c r="NCL17" s="6"/>
      <c r="NCM17" s="6"/>
      <c r="NCN17" s="6"/>
      <c r="NCO17" s="6"/>
      <c r="NCP17" s="6"/>
      <c r="NCQ17" s="6"/>
      <c r="NCR17" s="6"/>
      <c r="NCS17" s="6"/>
      <c r="NCT17" s="6"/>
      <c r="NCU17" s="6"/>
      <c r="NCV17" s="6"/>
      <c r="NCW17" s="6"/>
      <c r="NCX17" s="6"/>
      <c r="NCY17" s="6"/>
      <c r="NCZ17" s="6"/>
      <c r="NDA17" s="6"/>
      <c r="NDB17" s="6"/>
      <c r="NDC17" s="6"/>
      <c r="NDD17" s="6"/>
      <c r="NDE17" s="6"/>
      <c r="NDF17" s="6"/>
      <c r="NDG17" s="6"/>
      <c r="NDH17" s="6"/>
      <c r="NDI17" s="6"/>
      <c r="NDJ17" s="6"/>
      <c r="NDK17" s="6"/>
      <c r="NDL17" s="6"/>
      <c r="NDM17" s="6"/>
      <c r="NDN17" s="6"/>
      <c r="NDO17" s="6"/>
      <c r="NDP17" s="6"/>
      <c r="NDQ17" s="6"/>
      <c r="NDR17" s="6"/>
      <c r="NDS17" s="6"/>
      <c r="NDT17" s="6"/>
      <c r="NDU17" s="6"/>
      <c r="NDV17" s="6"/>
      <c r="NDW17" s="6"/>
      <c r="NDX17" s="6"/>
      <c r="NDY17" s="6"/>
      <c r="NDZ17" s="6"/>
      <c r="NEA17" s="6"/>
      <c r="NEB17" s="6"/>
      <c r="NEC17" s="6"/>
      <c r="NED17" s="6"/>
      <c r="NEE17" s="6"/>
      <c r="NEF17" s="6"/>
      <c r="NEG17" s="6"/>
      <c r="NEH17" s="6"/>
      <c r="NEI17" s="6"/>
      <c r="NEJ17" s="6"/>
      <c r="NEK17" s="6"/>
      <c r="NEL17" s="6"/>
      <c r="NEM17" s="6"/>
      <c r="NEN17" s="6"/>
      <c r="NEO17" s="6"/>
      <c r="NEP17" s="6"/>
      <c r="NEQ17" s="6"/>
      <c r="NER17" s="6"/>
      <c r="NES17" s="6"/>
      <c r="NET17" s="6"/>
      <c r="NEU17" s="6"/>
      <c r="NEV17" s="6"/>
      <c r="NEW17" s="6"/>
      <c r="NEX17" s="6"/>
      <c r="NEY17" s="6"/>
      <c r="NEZ17" s="6"/>
      <c r="NFA17" s="6"/>
      <c r="NFB17" s="6"/>
      <c r="NFC17" s="6"/>
      <c r="NFD17" s="6"/>
      <c r="NFE17" s="6"/>
      <c r="NFF17" s="6"/>
      <c r="NFG17" s="6"/>
      <c r="NFH17" s="6"/>
      <c r="NFI17" s="6"/>
      <c r="NFJ17" s="6"/>
      <c r="NFK17" s="6"/>
      <c r="NFL17" s="6"/>
      <c r="NFM17" s="6"/>
      <c r="NFN17" s="6"/>
      <c r="NFO17" s="6"/>
      <c r="NFP17" s="6"/>
      <c r="NFQ17" s="6"/>
      <c r="NFR17" s="6"/>
      <c r="NFS17" s="6"/>
      <c r="NFT17" s="6"/>
      <c r="NFU17" s="6"/>
      <c r="NFV17" s="6"/>
      <c r="NFW17" s="6"/>
      <c r="NFX17" s="6"/>
      <c r="NFY17" s="6"/>
      <c r="NFZ17" s="6"/>
      <c r="NGA17" s="6"/>
      <c r="NGB17" s="6"/>
      <c r="NGC17" s="6"/>
      <c r="NGD17" s="6"/>
      <c r="NGE17" s="6"/>
      <c r="NGF17" s="6"/>
      <c r="NGG17" s="6"/>
      <c r="NGH17" s="6"/>
      <c r="NGI17" s="6"/>
      <c r="NGJ17" s="6"/>
      <c r="NGK17" s="6"/>
      <c r="NGL17" s="6"/>
      <c r="NGM17" s="6"/>
      <c r="NGN17" s="6"/>
      <c r="NGO17" s="6"/>
      <c r="NGP17" s="6"/>
      <c r="NGQ17" s="6"/>
      <c r="NGR17" s="6"/>
      <c r="NGS17" s="6"/>
      <c r="NGT17" s="6"/>
      <c r="NGU17" s="6"/>
      <c r="NGV17" s="6"/>
      <c r="NGW17" s="6"/>
      <c r="NGX17" s="6"/>
      <c r="NGY17" s="6"/>
      <c r="NGZ17" s="6"/>
      <c r="NHA17" s="6"/>
      <c r="NHB17" s="6"/>
      <c r="NHC17" s="6"/>
      <c r="NHD17" s="6"/>
      <c r="NHE17" s="6"/>
      <c r="NHF17" s="6"/>
      <c r="NHG17" s="6"/>
      <c r="NHH17" s="6"/>
      <c r="NHI17" s="6"/>
      <c r="NHJ17" s="6"/>
      <c r="NHK17" s="6"/>
      <c r="NHL17" s="6"/>
      <c r="NHM17" s="6"/>
      <c r="NHN17" s="6"/>
      <c r="NHO17" s="6"/>
      <c r="NHP17" s="6"/>
      <c r="NHQ17" s="6"/>
      <c r="NHR17" s="6"/>
      <c r="NHS17" s="6"/>
      <c r="NHT17" s="6"/>
      <c r="NHU17" s="6"/>
      <c r="NHV17" s="6"/>
      <c r="NHW17" s="6"/>
      <c r="NHX17" s="6"/>
      <c r="NHY17" s="6"/>
      <c r="NHZ17" s="6"/>
      <c r="NIA17" s="6"/>
      <c r="NIB17" s="6"/>
      <c r="NIC17" s="6"/>
      <c r="NID17" s="6"/>
      <c r="NIE17" s="6"/>
      <c r="NIF17" s="6"/>
      <c r="NIG17" s="6"/>
      <c r="NIH17" s="6"/>
      <c r="NII17" s="6"/>
      <c r="NIJ17" s="6"/>
      <c r="NIK17" s="6"/>
      <c r="NIL17" s="6"/>
      <c r="NIM17" s="6"/>
      <c r="NIN17" s="6"/>
      <c r="NIO17" s="6"/>
      <c r="NIP17" s="6"/>
      <c r="NIQ17" s="6"/>
      <c r="NIR17" s="6"/>
      <c r="NIS17" s="6"/>
      <c r="NIT17" s="6"/>
      <c r="NIU17" s="6"/>
      <c r="NIV17" s="6"/>
      <c r="NIW17" s="6"/>
      <c r="NIX17" s="6"/>
      <c r="NIY17" s="6"/>
      <c r="NIZ17" s="6"/>
      <c r="NJA17" s="6"/>
      <c r="NJB17" s="6"/>
      <c r="NJC17" s="6"/>
      <c r="NJD17" s="6"/>
      <c r="NJE17" s="6"/>
      <c r="NJF17" s="6"/>
      <c r="NJG17" s="6"/>
      <c r="NJH17" s="6"/>
      <c r="NJI17" s="6"/>
      <c r="NJJ17" s="6"/>
      <c r="NJK17" s="6"/>
      <c r="NJL17" s="6"/>
      <c r="NJM17" s="6"/>
      <c r="NJN17" s="6"/>
      <c r="NJO17" s="6"/>
      <c r="NJP17" s="6"/>
      <c r="NJQ17" s="6"/>
      <c r="NJR17" s="6"/>
      <c r="NJS17" s="6"/>
      <c r="NJT17" s="6"/>
      <c r="NJU17" s="6"/>
      <c r="NJV17" s="6"/>
      <c r="NJW17" s="6"/>
      <c r="NJX17" s="6"/>
      <c r="NJY17" s="6"/>
      <c r="NJZ17" s="6"/>
      <c r="NKA17" s="6"/>
      <c r="NKB17" s="6"/>
      <c r="NKC17" s="6"/>
      <c r="NKD17" s="6"/>
      <c r="NKE17" s="6"/>
      <c r="NKF17" s="6"/>
      <c r="NKG17" s="6"/>
      <c r="NKH17" s="6"/>
      <c r="NKI17" s="6"/>
      <c r="NKJ17" s="6"/>
      <c r="NKK17" s="6"/>
      <c r="NKL17" s="6"/>
      <c r="NKM17" s="6"/>
      <c r="NKN17" s="6"/>
      <c r="NKO17" s="6"/>
      <c r="NKP17" s="6"/>
      <c r="NKQ17" s="6"/>
      <c r="NKR17" s="6"/>
      <c r="NKS17" s="6"/>
      <c r="NKT17" s="6"/>
      <c r="NKU17" s="6"/>
      <c r="NKV17" s="6"/>
      <c r="NKW17" s="6"/>
      <c r="NKX17" s="6"/>
      <c r="NKY17" s="6"/>
      <c r="NKZ17" s="6"/>
      <c r="NLA17" s="6"/>
      <c r="NLB17" s="6"/>
      <c r="NLC17" s="6"/>
      <c r="NLD17" s="6"/>
      <c r="NLE17" s="6"/>
      <c r="NLF17" s="6"/>
      <c r="NLG17" s="6"/>
      <c r="NLH17" s="6"/>
      <c r="NLI17" s="6"/>
      <c r="NLJ17" s="6"/>
      <c r="NLK17" s="6"/>
      <c r="NLL17" s="6"/>
      <c r="NLM17" s="6"/>
      <c r="NLN17" s="6"/>
      <c r="NLO17" s="6"/>
      <c r="NLP17" s="6"/>
      <c r="NLQ17" s="6"/>
      <c r="NLR17" s="6"/>
      <c r="NLS17" s="6"/>
      <c r="NLT17" s="6"/>
      <c r="NLU17" s="6"/>
      <c r="NLV17" s="6"/>
      <c r="NLW17" s="6"/>
      <c r="NLX17" s="6"/>
      <c r="NLY17" s="6"/>
      <c r="NLZ17" s="6"/>
      <c r="NMA17" s="6"/>
      <c r="NMB17" s="6"/>
      <c r="NMC17" s="6"/>
      <c r="NMD17" s="6"/>
      <c r="NME17" s="6"/>
      <c r="NMF17" s="6"/>
      <c r="NMG17" s="6"/>
      <c r="NMH17" s="6"/>
      <c r="NMI17" s="6"/>
      <c r="NMJ17" s="6"/>
      <c r="NMK17" s="6"/>
      <c r="NML17" s="6"/>
      <c r="NMM17" s="6"/>
      <c r="NMN17" s="6"/>
      <c r="NMO17" s="6"/>
      <c r="NMP17" s="6"/>
      <c r="NMQ17" s="6"/>
      <c r="NMR17" s="6"/>
      <c r="NMS17" s="6"/>
      <c r="NMT17" s="6"/>
      <c r="NMU17" s="6"/>
      <c r="NMV17" s="6"/>
      <c r="NMW17" s="6"/>
      <c r="NMX17" s="6"/>
      <c r="NMY17" s="6"/>
      <c r="NMZ17" s="6"/>
      <c r="NNA17" s="6"/>
      <c r="NNB17" s="6"/>
      <c r="NNC17" s="6"/>
      <c r="NND17" s="6"/>
      <c r="NNE17" s="6"/>
      <c r="NNF17" s="6"/>
      <c r="NNG17" s="6"/>
      <c r="NNH17" s="6"/>
      <c r="NNI17" s="6"/>
      <c r="NNJ17" s="6"/>
      <c r="NNK17" s="6"/>
      <c r="NNL17" s="6"/>
      <c r="NNM17" s="6"/>
      <c r="NNN17" s="6"/>
      <c r="NNO17" s="6"/>
      <c r="NNP17" s="6"/>
      <c r="NNQ17" s="6"/>
      <c r="NNR17" s="6"/>
      <c r="NNS17" s="6"/>
      <c r="NNT17" s="6"/>
      <c r="NNU17" s="6"/>
      <c r="NNV17" s="6"/>
      <c r="NNW17" s="6"/>
      <c r="NNX17" s="6"/>
      <c r="NNY17" s="6"/>
      <c r="NNZ17" s="6"/>
      <c r="NOA17" s="6"/>
      <c r="NOB17" s="6"/>
      <c r="NOC17" s="6"/>
      <c r="NOD17" s="6"/>
      <c r="NOE17" s="6"/>
      <c r="NOF17" s="6"/>
      <c r="NOG17" s="6"/>
      <c r="NOH17" s="6"/>
      <c r="NOI17" s="6"/>
      <c r="NOJ17" s="6"/>
      <c r="NOK17" s="6"/>
      <c r="NOL17" s="6"/>
      <c r="NOM17" s="6"/>
      <c r="NON17" s="6"/>
      <c r="NOO17" s="6"/>
      <c r="NOP17" s="6"/>
      <c r="NOQ17" s="6"/>
      <c r="NOR17" s="6"/>
      <c r="NOS17" s="6"/>
      <c r="NOT17" s="6"/>
      <c r="NOU17" s="6"/>
      <c r="NOV17" s="6"/>
      <c r="NOW17" s="6"/>
      <c r="NOX17" s="6"/>
      <c r="NOY17" s="6"/>
      <c r="NOZ17" s="6"/>
      <c r="NPA17" s="6"/>
      <c r="NPB17" s="6"/>
      <c r="NPC17" s="6"/>
      <c r="NPD17" s="6"/>
      <c r="NPE17" s="6"/>
      <c r="NPF17" s="6"/>
      <c r="NPG17" s="6"/>
      <c r="NPH17" s="6"/>
      <c r="NPI17" s="6"/>
      <c r="NPJ17" s="6"/>
      <c r="NPK17" s="6"/>
      <c r="NPL17" s="6"/>
      <c r="NPM17" s="6"/>
      <c r="NPN17" s="6"/>
      <c r="NPO17" s="6"/>
      <c r="NPP17" s="6"/>
      <c r="NPQ17" s="6"/>
      <c r="NPR17" s="6"/>
      <c r="NPS17" s="6"/>
      <c r="NPT17" s="6"/>
      <c r="NPU17" s="6"/>
      <c r="NPV17" s="6"/>
      <c r="NPW17" s="6"/>
      <c r="NPX17" s="6"/>
      <c r="NPY17" s="6"/>
      <c r="NPZ17" s="6"/>
      <c r="NQA17" s="6"/>
      <c r="NQB17" s="6"/>
      <c r="NQC17" s="6"/>
      <c r="NQD17" s="6"/>
      <c r="NQE17" s="6"/>
      <c r="NQF17" s="6"/>
      <c r="NQG17" s="6"/>
      <c r="NQH17" s="6"/>
      <c r="NQI17" s="6"/>
      <c r="NQJ17" s="6"/>
      <c r="NQK17" s="6"/>
      <c r="NQL17" s="6"/>
      <c r="NQM17" s="6"/>
      <c r="NQN17" s="6"/>
      <c r="NQO17" s="6"/>
      <c r="NQP17" s="6"/>
      <c r="NQQ17" s="6"/>
      <c r="NQR17" s="6"/>
      <c r="NQS17" s="6"/>
      <c r="NQT17" s="6"/>
      <c r="NQU17" s="6"/>
      <c r="NQV17" s="6"/>
      <c r="NQW17" s="6"/>
      <c r="NQX17" s="6"/>
      <c r="NQY17" s="6"/>
      <c r="NQZ17" s="6"/>
      <c r="NRA17" s="6"/>
      <c r="NRB17" s="6"/>
      <c r="NRC17" s="6"/>
      <c r="NRD17" s="6"/>
      <c r="NRE17" s="6"/>
      <c r="NRF17" s="6"/>
      <c r="NRG17" s="6"/>
      <c r="NRH17" s="6"/>
      <c r="NRI17" s="6"/>
      <c r="NRJ17" s="6"/>
      <c r="NRK17" s="6"/>
      <c r="NRL17" s="6"/>
      <c r="NRM17" s="6"/>
      <c r="NRN17" s="6"/>
      <c r="NRO17" s="6"/>
      <c r="NRP17" s="6"/>
      <c r="NRQ17" s="6"/>
      <c r="NRR17" s="6"/>
      <c r="NRS17" s="6"/>
      <c r="NRT17" s="6"/>
      <c r="NRU17" s="6"/>
      <c r="NRV17" s="6"/>
      <c r="NRW17" s="6"/>
      <c r="NRX17" s="6"/>
      <c r="NRY17" s="6"/>
      <c r="NRZ17" s="6"/>
      <c r="NSA17" s="6"/>
      <c r="NSB17" s="6"/>
      <c r="NSC17" s="6"/>
      <c r="NSD17" s="6"/>
      <c r="NSE17" s="6"/>
      <c r="NSF17" s="6"/>
      <c r="NSG17" s="6"/>
      <c r="NSH17" s="6"/>
      <c r="NSI17" s="6"/>
      <c r="NSJ17" s="6"/>
      <c r="NSK17" s="6"/>
      <c r="NSL17" s="6"/>
      <c r="NSM17" s="6"/>
      <c r="NSN17" s="6"/>
      <c r="NSO17" s="6"/>
      <c r="NSP17" s="6"/>
      <c r="NSQ17" s="6"/>
      <c r="NSR17" s="6"/>
      <c r="NSS17" s="6"/>
      <c r="NST17" s="6"/>
      <c r="NSU17" s="6"/>
      <c r="NSV17" s="6"/>
      <c r="NSW17" s="6"/>
      <c r="NSX17" s="6"/>
      <c r="NSY17" s="6"/>
      <c r="NSZ17" s="6"/>
      <c r="NTA17" s="6"/>
      <c r="NTB17" s="6"/>
      <c r="NTC17" s="6"/>
      <c r="NTD17" s="6"/>
      <c r="NTE17" s="6"/>
      <c r="NTF17" s="6"/>
      <c r="NTG17" s="6"/>
      <c r="NTH17" s="6"/>
      <c r="NTI17" s="6"/>
      <c r="NTJ17" s="6"/>
      <c r="NTK17" s="6"/>
      <c r="NTL17" s="6"/>
      <c r="NTM17" s="6"/>
      <c r="NTN17" s="6"/>
      <c r="NTO17" s="6"/>
      <c r="NTP17" s="6"/>
      <c r="NTQ17" s="6"/>
      <c r="NTR17" s="6"/>
      <c r="NTS17" s="6"/>
      <c r="NTT17" s="6"/>
      <c r="NTU17" s="6"/>
      <c r="NTV17" s="6"/>
      <c r="NTW17" s="6"/>
      <c r="NTX17" s="6"/>
      <c r="NTY17" s="6"/>
      <c r="NTZ17" s="6"/>
      <c r="NUA17" s="6"/>
      <c r="NUB17" s="6"/>
      <c r="NUC17" s="6"/>
      <c r="NUD17" s="6"/>
      <c r="NUE17" s="6"/>
      <c r="NUF17" s="6"/>
      <c r="NUG17" s="6"/>
      <c r="NUH17" s="6"/>
      <c r="NUI17" s="6"/>
      <c r="NUJ17" s="6"/>
      <c r="NUK17" s="6"/>
      <c r="NUL17" s="6"/>
      <c r="NUM17" s="6"/>
      <c r="NUN17" s="6"/>
      <c r="NUO17" s="6"/>
      <c r="NUP17" s="6"/>
      <c r="NUQ17" s="6"/>
      <c r="NUR17" s="6"/>
      <c r="NUS17" s="6"/>
      <c r="NUT17" s="6"/>
      <c r="NUU17" s="6"/>
      <c r="NUV17" s="6"/>
      <c r="NUW17" s="6"/>
      <c r="NUX17" s="6"/>
      <c r="NUY17" s="6"/>
      <c r="NUZ17" s="6"/>
      <c r="NVA17" s="6"/>
      <c r="NVB17" s="6"/>
      <c r="NVC17" s="6"/>
      <c r="NVD17" s="6"/>
      <c r="NVE17" s="6"/>
      <c r="NVF17" s="6"/>
      <c r="NVG17" s="6"/>
      <c r="NVH17" s="6"/>
      <c r="NVI17" s="6"/>
      <c r="NVJ17" s="6"/>
      <c r="NVK17" s="6"/>
      <c r="NVL17" s="6"/>
      <c r="NVM17" s="6"/>
      <c r="NVN17" s="6"/>
      <c r="NVO17" s="6"/>
      <c r="NVP17" s="6"/>
      <c r="NVQ17" s="6"/>
      <c r="NVR17" s="6"/>
      <c r="NVS17" s="6"/>
      <c r="NVT17" s="6"/>
      <c r="NVU17" s="6"/>
      <c r="NVV17" s="6"/>
      <c r="NVW17" s="6"/>
      <c r="NVX17" s="6"/>
      <c r="NVY17" s="6"/>
      <c r="NVZ17" s="6"/>
      <c r="NWA17" s="6"/>
      <c r="NWB17" s="6"/>
      <c r="NWC17" s="6"/>
      <c r="NWD17" s="6"/>
      <c r="NWE17" s="6"/>
      <c r="NWF17" s="6"/>
      <c r="NWG17" s="6"/>
      <c r="NWH17" s="6"/>
      <c r="NWI17" s="6"/>
      <c r="NWJ17" s="6"/>
      <c r="NWK17" s="6"/>
      <c r="NWL17" s="6"/>
      <c r="NWM17" s="6"/>
      <c r="NWN17" s="6"/>
      <c r="NWO17" s="6"/>
      <c r="NWP17" s="6"/>
      <c r="NWQ17" s="6"/>
      <c r="NWR17" s="6"/>
      <c r="NWS17" s="6"/>
      <c r="NWT17" s="6"/>
      <c r="NWU17" s="6"/>
      <c r="NWV17" s="6"/>
      <c r="NWW17" s="6"/>
      <c r="NWX17" s="6"/>
      <c r="NWY17" s="6"/>
      <c r="NWZ17" s="6"/>
      <c r="NXA17" s="6"/>
      <c r="NXB17" s="6"/>
      <c r="NXC17" s="6"/>
      <c r="NXD17" s="6"/>
      <c r="NXE17" s="6"/>
      <c r="NXF17" s="6"/>
      <c r="NXG17" s="6"/>
      <c r="NXH17" s="6"/>
      <c r="NXI17" s="6"/>
      <c r="NXJ17" s="6"/>
      <c r="NXK17" s="6"/>
      <c r="NXL17" s="6"/>
      <c r="NXM17" s="6"/>
      <c r="NXN17" s="6"/>
      <c r="NXO17" s="6"/>
      <c r="NXP17" s="6"/>
      <c r="NXQ17" s="6"/>
      <c r="NXR17" s="6"/>
      <c r="NXS17" s="6"/>
      <c r="NXT17" s="6"/>
      <c r="NXU17" s="6"/>
      <c r="NXV17" s="6"/>
      <c r="NXW17" s="6"/>
      <c r="NXX17" s="6"/>
      <c r="NXY17" s="6"/>
      <c r="NXZ17" s="6"/>
      <c r="NYA17" s="6"/>
      <c r="NYB17" s="6"/>
      <c r="NYC17" s="6"/>
      <c r="NYD17" s="6"/>
      <c r="NYE17" s="6"/>
      <c r="NYF17" s="6"/>
      <c r="NYG17" s="6"/>
      <c r="NYH17" s="6"/>
      <c r="NYI17" s="6"/>
      <c r="NYJ17" s="6"/>
      <c r="NYK17" s="6"/>
      <c r="NYL17" s="6"/>
      <c r="NYM17" s="6"/>
      <c r="NYN17" s="6"/>
      <c r="NYO17" s="6"/>
      <c r="NYP17" s="6"/>
      <c r="NYQ17" s="6"/>
      <c r="NYR17" s="6"/>
      <c r="NYS17" s="6"/>
      <c r="NYT17" s="6"/>
      <c r="NYU17" s="6"/>
      <c r="NYV17" s="6"/>
      <c r="NYW17" s="6"/>
      <c r="NYX17" s="6"/>
      <c r="NYY17" s="6"/>
      <c r="NYZ17" s="6"/>
      <c r="NZA17" s="6"/>
      <c r="NZB17" s="6"/>
      <c r="NZC17" s="6"/>
      <c r="NZD17" s="6"/>
      <c r="NZE17" s="6"/>
      <c r="NZF17" s="6"/>
      <c r="NZG17" s="6"/>
      <c r="NZH17" s="6"/>
      <c r="NZI17" s="6"/>
      <c r="NZJ17" s="6"/>
      <c r="NZK17" s="6"/>
      <c r="NZL17" s="6"/>
      <c r="NZM17" s="6"/>
      <c r="NZN17" s="6"/>
      <c r="NZO17" s="6"/>
      <c r="NZP17" s="6"/>
      <c r="NZQ17" s="6"/>
      <c r="NZR17" s="6"/>
      <c r="NZS17" s="6"/>
      <c r="NZT17" s="6"/>
      <c r="NZU17" s="6"/>
      <c r="NZV17" s="6"/>
      <c r="NZW17" s="6"/>
      <c r="NZX17" s="6"/>
      <c r="NZY17" s="6"/>
      <c r="NZZ17" s="6"/>
      <c r="OAA17" s="6"/>
      <c r="OAB17" s="6"/>
      <c r="OAC17" s="6"/>
      <c r="OAD17" s="6"/>
      <c r="OAE17" s="6"/>
      <c r="OAF17" s="6"/>
      <c r="OAG17" s="6"/>
      <c r="OAH17" s="6"/>
      <c r="OAI17" s="6"/>
      <c r="OAJ17" s="6"/>
      <c r="OAK17" s="6"/>
      <c r="OAL17" s="6"/>
      <c r="OAM17" s="6"/>
      <c r="OAN17" s="6"/>
      <c r="OAO17" s="6"/>
      <c r="OAP17" s="6"/>
      <c r="OAQ17" s="6"/>
      <c r="OAR17" s="6"/>
      <c r="OAS17" s="6"/>
      <c r="OAT17" s="6"/>
      <c r="OAU17" s="6"/>
      <c r="OAV17" s="6"/>
      <c r="OAW17" s="6"/>
      <c r="OAX17" s="6"/>
      <c r="OAY17" s="6"/>
      <c r="OAZ17" s="6"/>
      <c r="OBA17" s="6"/>
      <c r="OBB17" s="6"/>
      <c r="OBC17" s="6"/>
      <c r="OBD17" s="6"/>
      <c r="OBE17" s="6"/>
      <c r="OBF17" s="6"/>
      <c r="OBG17" s="6"/>
      <c r="OBH17" s="6"/>
      <c r="OBI17" s="6"/>
      <c r="OBJ17" s="6"/>
      <c r="OBK17" s="6"/>
      <c r="OBL17" s="6"/>
      <c r="OBM17" s="6"/>
      <c r="OBN17" s="6"/>
      <c r="OBO17" s="6"/>
      <c r="OBP17" s="6"/>
      <c r="OBQ17" s="6"/>
      <c r="OBR17" s="6"/>
      <c r="OBS17" s="6"/>
      <c r="OBT17" s="6"/>
      <c r="OBU17" s="6"/>
      <c r="OBV17" s="6"/>
      <c r="OBW17" s="6"/>
      <c r="OBX17" s="6"/>
      <c r="OBY17" s="6"/>
      <c r="OBZ17" s="6"/>
      <c r="OCA17" s="6"/>
      <c r="OCB17" s="6"/>
      <c r="OCC17" s="6"/>
      <c r="OCD17" s="6"/>
      <c r="OCE17" s="6"/>
      <c r="OCF17" s="6"/>
      <c r="OCG17" s="6"/>
      <c r="OCH17" s="6"/>
      <c r="OCI17" s="6"/>
      <c r="OCJ17" s="6"/>
      <c r="OCK17" s="6"/>
      <c r="OCL17" s="6"/>
      <c r="OCM17" s="6"/>
      <c r="OCN17" s="6"/>
      <c r="OCO17" s="6"/>
      <c r="OCP17" s="6"/>
      <c r="OCQ17" s="6"/>
      <c r="OCR17" s="6"/>
      <c r="OCS17" s="6"/>
      <c r="OCT17" s="6"/>
      <c r="OCU17" s="6"/>
      <c r="OCV17" s="6"/>
      <c r="OCW17" s="6"/>
      <c r="OCX17" s="6"/>
      <c r="OCY17" s="6"/>
      <c r="OCZ17" s="6"/>
      <c r="ODA17" s="6"/>
      <c r="ODB17" s="6"/>
      <c r="ODC17" s="6"/>
      <c r="ODD17" s="6"/>
      <c r="ODE17" s="6"/>
      <c r="ODF17" s="6"/>
      <c r="ODG17" s="6"/>
      <c r="ODH17" s="6"/>
      <c r="ODI17" s="6"/>
      <c r="ODJ17" s="6"/>
      <c r="ODK17" s="6"/>
      <c r="ODL17" s="6"/>
      <c r="ODM17" s="6"/>
      <c r="ODN17" s="6"/>
      <c r="ODO17" s="6"/>
      <c r="ODP17" s="6"/>
      <c r="ODQ17" s="6"/>
      <c r="ODR17" s="6"/>
      <c r="ODS17" s="6"/>
      <c r="ODT17" s="6"/>
      <c r="ODU17" s="6"/>
      <c r="ODV17" s="6"/>
      <c r="ODW17" s="6"/>
      <c r="ODX17" s="6"/>
      <c r="ODY17" s="6"/>
      <c r="ODZ17" s="6"/>
      <c r="OEA17" s="6"/>
      <c r="OEB17" s="6"/>
      <c r="OEC17" s="6"/>
      <c r="OED17" s="6"/>
      <c r="OEE17" s="6"/>
      <c r="OEF17" s="6"/>
      <c r="OEG17" s="6"/>
      <c r="OEH17" s="6"/>
      <c r="OEI17" s="6"/>
      <c r="OEJ17" s="6"/>
      <c r="OEK17" s="6"/>
      <c r="OEL17" s="6"/>
      <c r="OEM17" s="6"/>
      <c r="OEN17" s="6"/>
      <c r="OEO17" s="6"/>
      <c r="OEP17" s="6"/>
      <c r="OEQ17" s="6"/>
      <c r="OER17" s="6"/>
      <c r="OES17" s="6"/>
      <c r="OET17" s="6"/>
      <c r="OEU17" s="6"/>
      <c r="OEV17" s="6"/>
      <c r="OEW17" s="6"/>
      <c r="OEX17" s="6"/>
      <c r="OEY17" s="6"/>
      <c r="OEZ17" s="6"/>
      <c r="OFA17" s="6"/>
      <c r="OFB17" s="6"/>
      <c r="OFC17" s="6"/>
      <c r="OFD17" s="6"/>
      <c r="OFE17" s="6"/>
      <c r="OFF17" s="6"/>
      <c r="OFG17" s="6"/>
      <c r="OFH17" s="6"/>
      <c r="OFI17" s="6"/>
      <c r="OFJ17" s="6"/>
      <c r="OFK17" s="6"/>
      <c r="OFL17" s="6"/>
      <c r="OFM17" s="6"/>
      <c r="OFN17" s="6"/>
      <c r="OFO17" s="6"/>
      <c r="OFP17" s="6"/>
      <c r="OFQ17" s="6"/>
      <c r="OFR17" s="6"/>
      <c r="OFS17" s="6"/>
      <c r="OFT17" s="6"/>
      <c r="OFU17" s="6"/>
      <c r="OFV17" s="6"/>
      <c r="OFW17" s="6"/>
      <c r="OFX17" s="6"/>
      <c r="OFY17" s="6"/>
      <c r="OFZ17" s="6"/>
      <c r="OGA17" s="6"/>
      <c r="OGB17" s="6"/>
      <c r="OGC17" s="6"/>
      <c r="OGD17" s="6"/>
      <c r="OGE17" s="6"/>
      <c r="OGF17" s="6"/>
      <c r="OGG17" s="6"/>
      <c r="OGH17" s="6"/>
      <c r="OGI17" s="6"/>
      <c r="OGJ17" s="6"/>
      <c r="OGK17" s="6"/>
      <c r="OGL17" s="6"/>
      <c r="OGM17" s="6"/>
      <c r="OGN17" s="6"/>
      <c r="OGO17" s="6"/>
      <c r="OGP17" s="6"/>
      <c r="OGQ17" s="6"/>
      <c r="OGR17" s="6"/>
      <c r="OGS17" s="6"/>
      <c r="OGT17" s="6"/>
      <c r="OGU17" s="6"/>
      <c r="OGV17" s="6"/>
      <c r="OGW17" s="6"/>
      <c r="OGX17" s="6"/>
      <c r="OGY17" s="6"/>
      <c r="OGZ17" s="6"/>
      <c r="OHA17" s="6"/>
      <c r="OHB17" s="6"/>
      <c r="OHC17" s="6"/>
      <c r="OHD17" s="6"/>
      <c r="OHE17" s="6"/>
      <c r="OHF17" s="6"/>
      <c r="OHG17" s="6"/>
      <c r="OHH17" s="6"/>
      <c r="OHI17" s="6"/>
      <c r="OHJ17" s="6"/>
      <c r="OHK17" s="6"/>
      <c r="OHL17" s="6"/>
      <c r="OHM17" s="6"/>
      <c r="OHN17" s="6"/>
      <c r="OHO17" s="6"/>
      <c r="OHP17" s="6"/>
      <c r="OHQ17" s="6"/>
      <c r="OHR17" s="6"/>
      <c r="OHS17" s="6"/>
      <c r="OHT17" s="6"/>
      <c r="OHU17" s="6"/>
      <c r="OHV17" s="6"/>
      <c r="OHW17" s="6"/>
      <c r="OHX17" s="6"/>
      <c r="OHY17" s="6"/>
      <c r="OHZ17" s="6"/>
      <c r="OIA17" s="6"/>
      <c r="OIB17" s="6"/>
      <c r="OIC17" s="6"/>
      <c r="OID17" s="6"/>
      <c r="OIE17" s="6"/>
      <c r="OIF17" s="6"/>
      <c r="OIG17" s="6"/>
      <c r="OIH17" s="6"/>
      <c r="OII17" s="6"/>
      <c r="OIJ17" s="6"/>
      <c r="OIK17" s="6"/>
      <c r="OIL17" s="6"/>
      <c r="OIM17" s="6"/>
      <c r="OIN17" s="6"/>
      <c r="OIO17" s="6"/>
      <c r="OIP17" s="6"/>
      <c r="OIQ17" s="6"/>
      <c r="OIR17" s="6"/>
      <c r="OIS17" s="6"/>
      <c r="OIT17" s="6"/>
      <c r="OIU17" s="6"/>
      <c r="OIV17" s="6"/>
      <c r="OIW17" s="6"/>
      <c r="OIX17" s="6"/>
      <c r="OIY17" s="6"/>
      <c r="OIZ17" s="6"/>
      <c r="OJA17" s="6"/>
      <c r="OJB17" s="6"/>
      <c r="OJC17" s="6"/>
      <c r="OJD17" s="6"/>
      <c r="OJE17" s="6"/>
      <c r="OJF17" s="6"/>
      <c r="OJG17" s="6"/>
      <c r="OJH17" s="6"/>
      <c r="OJI17" s="6"/>
      <c r="OJJ17" s="6"/>
      <c r="OJK17" s="6"/>
      <c r="OJL17" s="6"/>
      <c r="OJM17" s="6"/>
      <c r="OJN17" s="6"/>
      <c r="OJO17" s="6"/>
      <c r="OJP17" s="6"/>
      <c r="OJQ17" s="6"/>
      <c r="OJR17" s="6"/>
      <c r="OJS17" s="6"/>
      <c r="OJT17" s="6"/>
      <c r="OJU17" s="6"/>
      <c r="OJV17" s="6"/>
      <c r="OJW17" s="6"/>
      <c r="OJX17" s="6"/>
      <c r="OJY17" s="6"/>
      <c r="OJZ17" s="6"/>
      <c r="OKA17" s="6"/>
      <c r="OKB17" s="6"/>
      <c r="OKC17" s="6"/>
      <c r="OKD17" s="6"/>
      <c r="OKE17" s="6"/>
      <c r="OKF17" s="6"/>
      <c r="OKG17" s="6"/>
      <c r="OKH17" s="6"/>
      <c r="OKI17" s="6"/>
      <c r="OKJ17" s="6"/>
      <c r="OKK17" s="6"/>
      <c r="OKL17" s="6"/>
      <c r="OKM17" s="6"/>
      <c r="OKN17" s="6"/>
      <c r="OKO17" s="6"/>
      <c r="OKP17" s="6"/>
      <c r="OKQ17" s="6"/>
      <c r="OKR17" s="6"/>
      <c r="OKS17" s="6"/>
      <c r="OKT17" s="6"/>
      <c r="OKU17" s="6"/>
      <c r="OKV17" s="6"/>
      <c r="OKW17" s="6"/>
      <c r="OKX17" s="6"/>
      <c r="OKY17" s="6"/>
      <c r="OKZ17" s="6"/>
      <c r="OLA17" s="6"/>
      <c r="OLB17" s="6"/>
      <c r="OLC17" s="6"/>
      <c r="OLD17" s="6"/>
      <c r="OLE17" s="6"/>
      <c r="OLF17" s="6"/>
      <c r="OLG17" s="6"/>
      <c r="OLH17" s="6"/>
      <c r="OLI17" s="6"/>
      <c r="OLJ17" s="6"/>
      <c r="OLK17" s="6"/>
      <c r="OLL17" s="6"/>
      <c r="OLM17" s="6"/>
      <c r="OLN17" s="6"/>
      <c r="OLO17" s="6"/>
      <c r="OLP17" s="6"/>
      <c r="OLQ17" s="6"/>
      <c r="OLR17" s="6"/>
      <c r="OLS17" s="6"/>
      <c r="OLT17" s="6"/>
      <c r="OLU17" s="6"/>
      <c r="OLV17" s="6"/>
      <c r="OLW17" s="6"/>
      <c r="OLX17" s="6"/>
      <c r="OLY17" s="6"/>
      <c r="OLZ17" s="6"/>
      <c r="OMA17" s="6"/>
      <c r="OMB17" s="6"/>
      <c r="OMC17" s="6"/>
      <c r="OMD17" s="6"/>
      <c r="OME17" s="6"/>
      <c r="OMF17" s="6"/>
      <c r="OMG17" s="6"/>
      <c r="OMH17" s="6"/>
      <c r="OMI17" s="6"/>
      <c r="OMJ17" s="6"/>
      <c r="OMK17" s="6"/>
      <c r="OML17" s="6"/>
      <c r="OMM17" s="6"/>
      <c r="OMN17" s="6"/>
      <c r="OMO17" s="6"/>
      <c r="OMP17" s="6"/>
      <c r="OMQ17" s="6"/>
      <c r="OMR17" s="6"/>
      <c r="OMS17" s="6"/>
      <c r="OMT17" s="6"/>
      <c r="OMU17" s="6"/>
      <c r="OMV17" s="6"/>
      <c r="OMW17" s="6"/>
      <c r="OMX17" s="6"/>
      <c r="OMY17" s="6"/>
      <c r="OMZ17" s="6"/>
      <c r="ONA17" s="6"/>
      <c r="ONB17" s="6"/>
      <c r="ONC17" s="6"/>
      <c r="OND17" s="6"/>
      <c r="ONE17" s="6"/>
      <c r="ONF17" s="6"/>
      <c r="ONG17" s="6"/>
      <c r="ONH17" s="6"/>
      <c r="ONI17" s="6"/>
      <c r="ONJ17" s="6"/>
      <c r="ONK17" s="6"/>
      <c r="ONL17" s="6"/>
      <c r="ONM17" s="6"/>
      <c r="ONN17" s="6"/>
      <c r="ONO17" s="6"/>
      <c r="ONP17" s="6"/>
      <c r="ONQ17" s="6"/>
      <c r="ONR17" s="6"/>
      <c r="ONS17" s="6"/>
      <c r="ONT17" s="6"/>
      <c r="ONU17" s="6"/>
      <c r="ONV17" s="6"/>
      <c r="ONW17" s="6"/>
      <c r="ONX17" s="6"/>
      <c r="ONY17" s="6"/>
      <c r="ONZ17" s="6"/>
      <c r="OOA17" s="6"/>
      <c r="OOB17" s="6"/>
      <c r="OOC17" s="6"/>
      <c r="OOD17" s="6"/>
      <c r="OOE17" s="6"/>
      <c r="OOF17" s="6"/>
      <c r="OOG17" s="6"/>
      <c r="OOH17" s="6"/>
      <c r="OOI17" s="6"/>
      <c r="OOJ17" s="6"/>
      <c r="OOK17" s="6"/>
      <c r="OOL17" s="6"/>
      <c r="OOM17" s="6"/>
      <c r="OON17" s="6"/>
      <c r="OOO17" s="6"/>
      <c r="OOP17" s="6"/>
      <c r="OOQ17" s="6"/>
      <c r="OOR17" s="6"/>
      <c r="OOS17" s="6"/>
      <c r="OOT17" s="6"/>
      <c r="OOU17" s="6"/>
      <c r="OOV17" s="6"/>
      <c r="OOW17" s="6"/>
      <c r="OOX17" s="6"/>
      <c r="OOY17" s="6"/>
      <c r="OOZ17" s="6"/>
      <c r="OPA17" s="6"/>
      <c r="OPB17" s="6"/>
      <c r="OPC17" s="6"/>
      <c r="OPD17" s="6"/>
      <c r="OPE17" s="6"/>
      <c r="OPF17" s="6"/>
      <c r="OPG17" s="6"/>
      <c r="OPH17" s="6"/>
      <c r="OPI17" s="6"/>
      <c r="OPJ17" s="6"/>
      <c r="OPK17" s="6"/>
      <c r="OPL17" s="6"/>
      <c r="OPM17" s="6"/>
      <c r="OPN17" s="6"/>
      <c r="OPO17" s="6"/>
      <c r="OPP17" s="6"/>
      <c r="OPQ17" s="6"/>
      <c r="OPR17" s="6"/>
      <c r="OPS17" s="6"/>
      <c r="OPT17" s="6"/>
      <c r="OPU17" s="6"/>
      <c r="OPV17" s="6"/>
      <c r="OPW17" s="6"/>
      <c r="OPX17" s="6"/>
      <c r="OPY17" s="6"/>
      <c r="OPZ17" s="6"/>
      <c r="OQA17" s="6"/>
      <c r="OQB17" s="6"/>
      <c r="OQC17" s="6"/>
      <c r="OQD17" s="6"/>
      <c r="OQE17" s="6"/>
      <c r="OQF17" s="6"/>
      <c r="OQG17" s="6"/>
      <c r="OQH17" s="6"/>
      <c r="OQI17" s="6"/>
      <c r="OQJ17" s="6"/>
      <c r="OQK17" s="6"/>
      <c r="OQL17" s="6"/>
      <c r="OQM17" s="6"/>
      <c r="OQN17" s="6"/>
      <c r="OQO17" s="6"/>
      <c r="OQP17" s="6"/>
      <c r="OQQ17" s="6"/>
      <c r="OQR17" s="6"/>
      <c r="OQS17" s="6"/>
      <c r="OQT17" s="6"/>
      <c r="OQU17" s="6"/>
      <c r="OQV17" s="6"/>
      <c r="OQW17" s="6"/>
      <c r="OQX17" s="6"/>
      <c r="OQY17" s="6"/>
      <c r="OQZ17" s="6"/>
      <c r="ORA17" s="6"/>
      <c r="ORB17" s="6"/>
      <c r="ORC17" s="6"/>
      <c r="ORD17" s="6"/>
      <c r="ORE17" s="6"/>
      <c r="ORF17" s="6"/>
      <c r="ORG17" s="6"/>
      <c r="ORH17" s="6"/>
      <c r="ORI17" s="6"/>
      <c r="ORJ17" s="6"/>
      <c r="ORK17" s="6"/>
      <c r="ORL17" s="6"/>
      <c r="ORM17" s="6"/>
      <c r="ORN17" s="6"/>
      <c r="ORO17" s="6"/>
      <c r="ORP17" s="6"/>
      <c r="ORQ17" s="6"/>
      <c r="ORR17" s="6"/>
      <c r="ORS17" s="6"/>
      <c r="ORT17" s="6"/>
      <c r="ORU17" s="6"/>
      <c r="ORV17" s="6"/>
      <c r="ORW17" s="6"/>
      <c r="ORX17" s="6"/>
      <c r="ORY17" s="6"/>
      <c r="ORZ17" s="6"/>
      <c r="OSA17" s="6"/>
      <c r="OSB17" s="6"/>
      <c r="OSC17" s="6"/>
      <c r="OSD17" s="6"/>
      <c r="OSE17" s="6"/>
      <c r="OSF17" s="6"/>
      <c r="OSG17" s="6"/>
      <c r="OSH17" s="6"/>
      <c r="OSI17" s="6"/>
      <c r="OSJ17" s="6"/>
      <c r="OSK17" s="6"/>
      <c r="OSL17" s="6"/>
      <c r="OSM17" s="6"/>
      <c r="OSN17" s="6"/>
      <c r="OSO17" s="6"/>
      <c r="OSP17" s="6"/>
      <c r="OSQ17" s="6"/>
      <c r="OSR17" s="6"/>
      <c r="OSS17" s="6"/>
      <c r="OST17" s="6"/>
      <c r="OSU17" s="6"/>
      <c r="OSV17" s="6"/>
      <c r="OSW17" s="6"/>
      <c r="OSX17" s="6"/>
      <c r="OSY17" s="6"/>
      <c r="OSZ17" s="6"/>
      <c r="OTA17" s="6"/>
      <c r="OTB17" s="6"/>
      <c r="OTC17" s="6"/>
      <c r="OTD17" s="6"/>
      <c r="OTE17" s="6"/>
      <c r="OTF17" s="6"/>
      <c r="OTG17" s="6"/>
      <c r="OTH17" s="6"/>
      <c r="OTI17" s="6"/>
      <c r="OTJ17" s="6"/>
      <c r="OTK17" s="6"/>
      <c r="OTL17" s="6"/>
      <c r="OTM17" s="6"/>
      <c r="OTN17" s="6"/>
      <c r="OTO17" s="6"/>
      <c r="OTP17" s="6"/>
      <c r="OTQ17" s="6"/>
      <c r="OTR17" s="6"/>
      <c r="OTS17" s="6"/>
      <c r="OTT17" s="6"/>
      <c r="OTU17" s="6"/>
      <c r="OTV17" s="6"/>
      <c r="OTW17" s="6"/>
      <c r="OTX17" s="6"/>
      <c r="OTY17" s="6"/>
      <c r="OTZ17" s="6"/>
      <c r="OUA17" s="6"/>
      <c r="OUB17" s="6"/>
      <c r="OUC17" s="6"/>
      <c r="OUD17" s="6"/>
      <c r="OUE17" s="6"/>
      <c r="OUF17" s="6"/>
      <c r="OUG17" s="6"/>
      <c r="OUH17" s="6"/>
      <c r="OUI17" s="6"/>
      <c r="OUJ17" s="6"/>
      <c r="OUK17" s="6"/>
      <c r="OUL17" s="6"/>
      <c r="OUM17" s="6"/>
      <c r="OUN17" s="6"/>
      <c r="OUO17" s="6"/>
      <c r="OUP17" s="6"/>
      <c r="OUQ17" s="6"/>
      <c r="OUR17" s="6"/>
      <c r="OUS17" s="6"/>
      <c r="OUT17" s="6"/>
      <c r="OUU17" s="6"/>
      <c r="OUV17" s="6"/>
      <c r="OUW17" s="6"/>
      <c r="OUX17" s="6"/>
      <c r="OUY17" s="6"/>
      <c r="OUZ17" s="6"/>
      <c r="OVA17" s="6"/>
      <c r="OVB17" s="6"/>
      <c r="OVC17" s="6"/>
      <c r="OVD17" s="6"/>
      <c r="OVE17" s="6"/>
      <c r="OVF17" s="6"/>
      <c r="OVG17" s="6"/>
      <c r="OVH17" s="6"/>
      <c r="OVI17" s="6"/>
      <c r="OVJ17" s="6"/>
      <c r="OVK17" s="6"/>
      <c r="OVL17" s="6"/>
      <c r="OVM17" s="6"/>
      <c r="OVN17" s="6"/>
      <c r="OVO17" s="6"/>
      <c r="OVP17" s="6"/>
      <c r="OVQ17" s="6"/>
      <c r="OVR17" s="6"/>
      <c r="OVS17" s="6"/>
      <c r="OVT17" s="6"/>
      <c r="OVU17" s="6"/>
      <c r="OVV17" s="6"/>
      <c r="OVW17" s="6"/>
      <c r="OVX17" s="6"/>
      <c r="OVY17" s="6"/>
      <c r="OVZ17" s="6"/>
      <c r="OWA17" s="6"/>
      <c r="OWB17" s="6"/>
      <c r="OWC17" s="6"/>
      <c r="OWD17" s="6"/>
      <c r="OWE17" s="6"/>
      <c r="OWF17" s="6"/>
      <c r="OWG17" s="6"/>
      <c r="OWH17" s="6"/>
      <c r="OWI17" s="6"/>
      <c r="OWJ17" s="6"/>
      <c r="OWK17" s="6"/>
      <c r="OWL17" s="6"/>
      <c r="OWM17" s="6"/>
      <c r="OWN17" s="6"/>
      <c r="OWO17" s="6"/>
      <c r="OWP17" s="6"/>
      <c r="OWQ17" s="6"/>
      <c r="OWR17" s="6"/>
      <c r="OWS17" s="6"/>
      <c r="OWT17" s="6"/>
      <c r="OWU17" s="6"/>
      <c r="OWV17" s="6"/>
      <c r="OWW17" s="6"/>
      <c r="OWX17" s="6"/>
      <c r="OWY17" s="6"/>
      <c r="OWZ17" s="6"/>
      <c r="OXA17" s="6"/>
      <c r="OXB17" s="6"/>
      <c r="OXC17" s="6"/>
      <c r="OXD17" s="6"/>
      <c r="OXE17" s="6"/>
      <c r="OXF17" s="6"/>
      <c r="OXG17" s="6"/>
      <c r="OXH17" s="6"/>
      <c r="OXI17" s="6"/>
      <c r="OXJ17" s="6"/>
      <c r="OXK17" s="6"/>
      <c r="OXL17" s="6"/>
      <c r="OXM17" s="6"/>
      <c r="OXN17" s="6"/>
      <c r="OXO17" s="6"/>
      <c r="OXP17" s="6"/>
      <c r="OXQ17" s="6"/>
      <c r="OXR17" s="6"/>
      <c r="OXS17" s="6"/>
      <c r="OXT17" s="6"/>
      <c r="OXU17" s="6"/>
      <c r="OXV17" s="6"/>
      <c r="OXW17" s="6"/>
      <c r="OXX17" s="6"/>
      <c r="OXY17" s="6"/>
      <c r="OXZ17" s="6"/>
      <c r="OYA17" s="6"/>
      <c r="OYB17" s="6"/>
      <c r="OYC17" s="6"/>
      <c r="OYD17" s="6"/>
      <c r="OYE17" s="6"/>
      <c r="OYF17" s="6"/>
      <c r="OYG17" s="6"/>
      <c r="OYH17" s="6"/>
      <c r="OYI17" s="6"/>
      <c r="OYJ17" s="6"/>
      <c r="OYK17" s="6"/>
      <c r="OYL17" s="6"/>
      <c r="OYM17" s="6"/>
      <c r="OYN17" s="6"/>
      <c r="OYO17" s="6"/>
      <c r="OYP17" s="6"/>
      <c r="OYQ17" s="6"/>
      <c r="OYR17" s="6"/>
      <c r="OYS17" s="6"/>
      <c r="OYT17" s="6"/>
      <c r="OYU17" s="6"/>
      <c r="OYV17" s="6"/>
      <c r="OYW17" s="6"/>
      <c r="OYX17" s="6"/>
      <c r="OYY17" s="6"/>
      <c r="OYZ17" s="6"/>
      <c r="OZA17" s="6"/>
      <c r="OZB17" s="6"/>
      <c r="OZC17" s="6"/>
      <c r="OZD17" s="6"/>
      <c r="OZE17" s="6"/>
      <c r="OZF17" s="6"/>
      <c r="OZG17" s="6"/>
      <c r="OZH17" s="6"/>
      <c r="OZI17" s="6"/>
      <c r="OZJ17" s="6"/>
      <c r="OZK17" s="6"/>
      <c r="OZL17" s="6"/>
      <c r="OZM17" s="6"/>
      <c r="OZN17" s="6"/>
      <c r="OZO17" s="6"/>
      <c r="OZP17" s="6"/>
      <c r="OZQ17" s="6"/>
      <c r="OZR17" s="6"/>
      <c r="OZS17" s="6"/>
      <c r="OZT17" s="6"/>
      <c r="OZU17" s="6"/>
      <c r="OZV17" s="6"/>
      <c r="OZW17" s="6"/>
      <c r="OZX17" s="6"/>
      <c r="OZY17" s="6"/>
      <c r="OZZ17" s="6"/>
      <c r="PAA17" s="6"/>
      <c r="PAB17" s="6"/>
      <c r="PAC17" s="6"/>
      <c r="PAD17" s="6"/>
      <c r="PAE17" s="6"/>
      <c r="PAF17" s="6"/>
      <c r="PAG17" s="6"/>
      <c r="PAH17" s="6"/>
      <c r="PAI17" s="6"/>
      <c r="PAJ17" s="6"/>
      <c r="PAK17" s="6"/>
      <c r="PAL17" s="6"/>
      <c r="PAM17" s="6"/>
      <c r="PAN17" s="6"/>
      <c r="PAO17" s="6"/>
      <c r="PAP17" s="6"/>
      <c r="PAQ17" s="6"/>
      <c r="PAR17" s="6"/>
      <c r="PAS17" s="6"/>
      <c r="PAT17" s="6"/>
      <c r="PAU17" s="6"/>
      <c r="PAV17" s="6"/>
      <c r="PAW17" s="6"/>
      <c r="PAX17" s="6"/>
      <c r="PAY17" s="6"/>
      <c r="PAZ17" s="6"/>
      <c r="PBA17" s="6"/>
      <c r="PBB17" s="6"/>
      <c r="PBC17" s="6"/>
      <c r="PBD17" s="6"/>
      <c r="PBE17" s="6"/>
      <c r="PBF17" s="6"/>
      <c r="PBG17" s="6"/>
      <c r="PBH17" s="6"/>
      <c r="PBI17" s="6"/>
      <c r="PBJ17" s="6"/>
      <c r="PBK17" s="6"/>
      <c r="PBL17" s="6"/>
      <c r="PBM17" s="6"/>
      <c r="PBN17" s="6"/>
      <c r="PBO17" s="6"/>
      <c r="PBP17" s="6"/>
      <c r="PBQ17" s="6"/>
      <c r="PBR17" s="6"/>
      <c r="PBS17" s="6"/>
      <c r="PBT17" s="6"/>
      <c r="PBU17" s="6"/>
      <c r="PBV17" s="6"/>
      <c r="PBW17" s="6"/>
      <c r="PBX17" s="6"/>
      <c r="PBY17" s="6"/>
      <c r="PBZ17" s="6"/>
      <c r="PCA17" s="6"/>
      <c r="PCB17" s="6"/>
      <c r="PCC17" s="6"/>
      <c r="PCD17" s="6"/>
      <c r="PCE17" s="6"/>
      <c r="PCF17" s="6"/>
      <c r="PCG17" s="6"/>
      <c r="PCH17" s="6"/>
      <c r="PCI17" s="6"/>
      <c r="PCJ17" s="6"/>
      <c r="PCK17" s="6"/>
      <c r="PCL17" s="6"/>
      <c r="PCM17" s="6"/>
      <c r="PCN17" s="6"/>
      <c r="PCO17" s="6"/>
      <c r="PCP17" s="6"/>
      <c r="PCQ17" s="6"/>
      <c r="PCR17" s="6"/>
      <c r="PCS17" s="6"/>
      <c r="PCT17" s="6"/>
      <c r="PCU17" s="6"/>
      <c r="PCV17" s="6"/>
      <c r="PCW17" s="6"/>
      <c r="PCX17" s="6"/>
      <c r="PCY17" s="6"/>
      <c r="PCZ17" s="6"/>
      <c r="PDA17" s="6"/>
      <c r="PDB17" s="6"/>
      <c r="PDC17" s="6"/>
      <c r="PDD17" s="6"/>
      <c r="PDE17" s="6"/>
      <c r="PDF17" s="6"/>
      <c r="PDG17" s="6"/>
      <c r="PDH17" s="6"/>
      <c r="PDI17" s="6"/>
      <c r="PDJ17" s="6"/>
      <c r="PDK17" s="6"/>
      <c r="PDL17" s="6"/>
      <c r="PDM17" s="6"/>
      <c r="PDN17" s="6"/>
      <c r="PDO17" s="6"/>
      <c r="PDP17" s="6"/>
      <c r="PDQ17" s="6"/>
      <c r="PDR17" s="6"/>
      <c r="PDS17" s="6"/>
      <c r="PDT17" s="6"/>
      <c r="PDU17" s="6"/>
      <c r="PDV17" s="6"/>
      <c r="PDW17" s="6"/>
      <c r="PDX17" s="6"/>
      <c r="PDY17" s="6"/>
      <c r="PDZ17" s="6"/>
      <c r="PEA17" s="6"/>
      <c r="PEB17" s="6"/>
      <c r="PEC17" s="6"/>
      <c r="PED17" s="6"/>
      <c r="PEE17" s="6"/>
      <c r="PEF17" s="6"/>
      <c r="PEG17" s="6"/>
      <c r="PEH17" s="6"/>
      <c r="PEI17" s="6"/>
      <c r="PEJ17" s="6"/>
      <c r="PEK17" s="6"/>
      <c r="PEL17" s="6"/>
      <c r="PEM17" s="6"/>
      <c r="PEN17" s="6"/>
      <c r="PEO17" s="6"/>
      <c r="PEP17" s="6"/>
      <c r="PEQ17" s="6"/>
      <c r="PER17" s="6"/>
      <c r="PES17" s="6"/>
      <c r="PET17" s="6"/>
      <c r="PEU17" s="6"/>
      <c r="PEV17" s="6"/>
      <c r="PEW17" s="6"/>
      <c r="PEX17" s="6"/>
      <c r="PEY17" s="6"/>
      <c r="PEZ17" s="6"/>
      <c r="PFA17" s="6"/>
      <c r="PFB17" s="6"/>
      <c r="PFC17" s="6"/>
      <c r="PFD17" s="6"/>
      <c r="PFE17" s="6"/>
      <c r="PFF17" s="6"/>
      <c r="PFG17" s="6"/>
      <c r="PFH17" s="6"/>
      <c r="PFI17" s="6"/>
      <c r="PFJ17" s="6"/>
      <c r="PFK17" s="6"/>
      <c r="PFL17" s="6"/>
      <c r="PFM17" s="6"/>
      <c r="PFN17" s="6"/>
      <c r="PFO17" s="6"/>
      <c r="PFP17" s="6"/>
      <c r="PFQ17" s="6"/>
      <c r="PFR17" s="6"/>
      <c r="PFS17" s="6"/>
      <c r="PFT17" s="6"/>
      <c r="PFU17" s="6"/>
      <c r="PFV17" s="6"/>
      <c r="PFW17" s="6"/>
      <c r="PFX17" s="6"/>
      <c r="PFY17" s="6"/>
      <c r="PFZ17" s="6"/>
      <c r="PGA17" s="6"/>
      <c r="PGB17" s="6"/>
      <c r="PGC17" s="6"/>
      <c r="PGD17" s="6"/>
      <c r="PGE17" s="6"/>
      <c r="PGF17" s="6"/>
      <c r="PGG17" s="6"/>
      <c r="PGH17" s="6"/>
      <c r="PGI17" s="6"/>
      <c r="PGJ17" s="6"/>
      <c r="PGK17" s="6"/>
      <c r="PGL17" s="6"/>
      <c r="PGM17" s="6"/>
      <c r="PGN17" s="6"/>
      <c r="PGO17" s="6"/>
      <c r="PGP17" s="6"/>
      <c r="PGQ17" s="6"/>
      <c r="PGR17" s="6"/>
      <c r="PGS17" s="6"/>
      <c r="PGT17" s="6"/>
      <c r="PGU17" s="6"/>
      <c r="PGV17" s="6"/>
      <c r="PGW17" s="6"/>
      <c r="PGX17" s="6"/>
      <c r="PGY17" s="6"/>
      <c r="PGZ17" s="6"/>
      <c r="PHA17" s="6"/>
      <c r="PHB17" s="6"/>
      <c r="PHC17" s="6"/>
      <c r="PHD17" s="6"/>
      <c r="PHE17" s="6"/>
      <c r="PHF17" s="6"/>
      <c r="PHG17" s="6"/>
      <c r="PHH17" s="6"/>
      <c r="PHI17" s="6"/>
      <c r="PHJ17" s="6"/>
      <c r="PHK17" s="6"/>
      <c r="PHL17" s="6"/>
      <c r="PHM17" s="6"/>
      <c r="PHN17" s="6"/>
      <c r="PHO17" s="6"/>
      <c r="PHP17" s="6"/>
      <c r="PHQ17" s="6"/>
      <c r="PHR17" s="6"/>
      <c r="PHS17" s="6"/>
      <c r="PHT17" s="6"/>
      <c r="PHU17" s="6"/>
      <c r="PHV17" s="6"/>
      <c r="PHW17" s="6"/>
      <c r="PHX17" s="6"/>
      <c r="PHY17" s="6"/>
      <c r="PHZ17" s="6"/>
      <c r="PIA17" s="6"/>
      <c r="PIB17" s="6"/>
      <c r="PIC17" s="6"/>
      <c r="PID17" s="6"/>
      <c r="PIE17" s="6"/>
      <c r="PIF17" s="6"/>
      <c r="PIG17" s="6"/>
      <c r="PIH17" s="6"/>
      <c r="PII17" s="6"/>
      <c r="PIJ17" s="6"/>
      <c r="PIK17" s="6"/>
      <c r="PIL17" s="6"/>
      <c r="PIM17" s="6"/>
      <c r="PIN17" s="6"/>
      <c r="PIO17" s="6"/>
      <c r="PIP17" s="6"/>
      <c r="PIQ17" s="6"/>
      <c r="PIR17" s="6"/>
      <c r="PIS17" s="6"/>
      <c r="PIT17" s="6"/>
      <c r="PIU17" s="6"/>
      <c r="PIV17" s="6"/>
      <c r="PIW17" s="6"/>
      <c r="PIX17" s="6"/>
      <c r="PIY17" s="6"/>
      <c r="PIZ17" s="6"/>
      <c r="PJA17" s="6"/>
      <c r="PJB17" s="6"/>
      <c r="PJC17" s="6"/>
      <c r="PJD17" s="6"/>
      <c r="PJE17" s="6"/>
      <c r="PJF17" s="6"/>
      <c r="PJG17" s="6"/>
      <c r="PJH17" s="6"/>
      <c r="PJI17" s="6"/>
      <c r="PJJ17" s="6"/>
      <c r="PJK17" s="6"/>
      <c r="PJL17" s="6"/>
      <c r="PJM17" s="6"/>
      <c r="PJN17" s="6"/>
      <c r="PJO17" s="6"/>
      <c r="PJP17" s="6"/>
      <c r="PJQ17" s="6"/>
      <c r="PJR17" s="6"/>
      <c r="PJS17" s="6"/>
      <c r="PJT17" s="6"/>
      <c r="PJU17" s="6"/>
      <c r="PJV17" s="6"/>
      <c r="PJW17" s="6"/>
      <c r="PJX17" s="6"/>
      <c r="PJY17" s="6"/>
      <c r="PJZ17" s="6"/>
      <c r="PKA17" s="6"/>
      <c r="PKB17" s="6"/>
      <c r="PKC17" s="6"/>
      <c r="PKD17" s="6"/>
      <c r="PKE17" s="6"/>
      <c r="PKF17" s="6"/>
      <c r="PKG17" s="6"/>
      <c r="PKH17" s="6"/>
      <c r="PKI17" s="6"/>
      <c r="PKJ17" s="6"/>
      <c r="PKK17" s="6"/>
      <c r="PKL17" s="6"/>
      <c r="PKM17" s="6"/>
      <c r="PKN17" s="6"/>
      <c r="PKO17" s="6"/>
      <c r="PKP17" s="6"/>
      <c r="PKQ17" s="6"/>
      <c r="PKR17" s="6"/>
      <c r="PKS17" s="6"/>
      <c r="PKT17" s="6"/>
      <c r="PKU17" s="6"/>
      <c r="PKV17" s="6"/>
      <c r="PKW17" s="6"/>
      <c r="PKX17" s="6"/>
      <c r="PKY17" s="6"/>
      <c r="PKZ17" s="6"/>
      <c r="PLA17" s="6"/>
      <c r="PLB17" s="6"/>
      <c r="PLC17" s="6"/>
      <c r="PLD17" s="6"/>
      <c r="PLE17" s="6"/>
      <c r="PLF17" s="6"/>
      <c r="PLG17" s="6"/>
      <c r="PLH17" s="6"/>
      <c r="PLI17" s="6"/>
      <c r="PLJ17" s="6"/>
      <c r="PLK17" s="6"/>
      <c r="PLL17" s="6"/>
      <c r="PLM17" s="6"/>
      <c r="PLN17" s="6"/>
      <c r="PLO17" s="6"/>
      <c r="PLP17" s="6"/>
      <c r="PLQ17" s="6"/>
      <c r="PLR17" s="6"/>
      <c r="PLS17" s="6"/>
      <c r="PLT17" s="6"/>
      <c r="PLU17" s="6"/>
      <c r="PLV17" s="6"/>
      <c r="PLW17" s="6"/>
      <c r="PLX17" s="6"/>
      <c r="PLY17" s="6"/>
      <c r="PLZ17" s="6"/>
      <c r="PMA17" s="6"/>
      <c r="PMB17" s="6"/>
      <c r="PMC17" s="6"/>
      <c r="PMD17" s="6"/>
      <c r="PME17" s="6"/>
      <c r="PMF17" s="6"/>
      <c r="PMG17" s="6"/>
      <c r="PMH17" s="6"/>
      <c r="PMI17" s="6"/>
      <c r="PMJ17" s="6"/>
      <c r="PMK17" s="6"/>
      <c r="PML17" s="6"/>
      <c r="PMM17" s="6"/>
      <c r="PMN17" s="6"/>
      <c r="PMO17" s="6"/>
      <c r="PMP17" s="6"/>
      <c r="PMQ17" s="6"/>
      <c r="PMR17" s="6"/>
      <c r="PMS17" s="6"/>
      <c r="PMT17" s="6"/>
      <c r="PMU17" s="6"/>
      <c r="PMV17" s="6"/>
      <c r="PMW17" s="6"/>
      <c r="PMX17" s="6"/>
      <c r="PMY17" s="6"/>
      <c r="PMZ17" s="6"/>
      <c r="PNA17" s="6"/>
      <c r="PNB17" s="6"/>
      <c r="PNC17" s="6"/>
      <c r="PND17" s="6"/>
      <c r="PNE17" s="6"/>
      <c r="PNF17" s="6"/>
      <c r="PNG17" s="6"/>
      <c r="PNH17" s="6"/>
      <c r="PNI17" s="6"/>
      <c r="PNJ17" s="6"/>
      <c r="PNK17" s="6"/>
      <c r="PNL17" s="6"/>
      <c r="PNM17" s="6"/>
      <c r="PNN17" s="6"/>
      <c r="PNO17" s="6"/>
      <c r="PNP17" s="6"/>
      <c r="PNQ17" s="6"/>
      <c r="PNR17" s="6"/>
      <c r="PNS17" s="6"/>
      <c r="PNT17" s="6"/>
      <c r="PNU17" s="6"/>
      <c r="PNV17" s="6"/>
      <c r="PNW17" s="6"/>
      <c r="PNX17" s="6"/>
      <c r="PNY17" s="6"/>
      <c r="PNZ17" s="6"/>
      <c r="POA17" s="6"/>
      <c r="POB17" s="6"/>
      <c r="POC17" s="6"/>
      <c r="POD17" s="6"/>
      <c r="POE17" s="6"/>
      <c r="POF17" s="6"/>
      <c r="POG17" s="6"/>
      <c r="POH17" s="6"/>
      <c r="POI17" s="6"/>
      <c r="POJ17" s="6"/>
      <c r="POK17" s="6"/>
      <c r="POL17" s="6"/>
      <c r="POM17" s="6"/>
      <c r="PON17" s="6"/>
      <c r="POO17" s="6"/>
      <c r="POP17" s="6"/>
      <c r="POQ17" s="6"/>
      <c r="POR17" s="6"/>
      <c r="POS17" s="6"/>
      <c r="POT17" s="6"/>
      <c r="POU17" s="6"/>
      <c r="POV17" s="6"/>
      <c r="POW17" s="6"/>
      <c r="POX17" s="6"/>
      <c r="POY17" s="6"/>
      <c r="POZ17" s="6"/>
      <c r="PPA17" s="6"/>
      <c r="PPB17" s="6"/>
      <c r="PPC17" s="6"/>
      <c r="PPD17" s="6"/>
      <c r="PPE17" s="6"/>
      <c r="PPF17" s="6"/>
      <c r="PPG17" s="6"/>
      <c r="PPH17" s="6"/>
      <c r="PPI17" s="6"/>
      <c r="PPJ17" s="6"/>
      <c r="PPK17" s="6"/>
      <c r="PPL17" s="6"/>
      <c r="PPM17" s="6"/>
      <c r="PPN17" s="6"/>
      <c r="PPO17" s="6"/>
      <c r="PPP17" s="6"/>
      <c r="PPQ17" s="6"/>
      <c r="PPR17" s="6"/>
      <c r="PPS17" s="6"/>
      <c r="PPT17" s="6"/>
      <c r="PPU17" s="6"/>
      <c r="PPV17" s="6"/>
      <c r="PPW17" s="6"/>
      <c r="PPX17" s="6"/>
      <c r="PPY17" s="6"/>
      <c r="PPZ17" s="6"/>
      <c r="PQA17" s="6"/>
      <c r="PQB17" s="6"/>
      <c r="PQC17" s="6"/>
      <c r="PQD17" s="6"/>
      <c r="PQE17" s="6"/>
      <c r="PQF17" s="6"/>
      <c r="PQG17" s="6"/>
      <c r="PQH17" s="6"/>
      <c r="PQI17" s="6"/>
      <c r="PQJ17" s="6"/>
      <c r="PQK17" s="6"/>
      <c r="PQL17" s="6"/>
      <c r="PQM17" s="6"/>
      <c r="PQN17" s="6"/>
      <c r="PQO17" s="6"/>
      <c r="PQP17" s="6"/>
      <c r="PQQ17" s="6"/>
      <c r="PQR17" s="6"/>
      <c r="PQS17" s="6"/>
      <c r="PQT17" s="6"/>
      <c r="PQU17" s="6"/>
      <c r="PQV17" s="6"/>
      <c r="PQW17" s="6"/>
      <c r="PQX17" s="6"/>
      <c r="PQY17" s="6"/>
      <c r="PQZ17" s="6"/>
      <c r="PRA17" s="6"/>
      <c r="PRB17" s="6"/>
      <c r="PRC17" s="6"/>
      <c r="PRD17" s="6"/>
      <c r="PRE17" s="6"/>
      <c r="PRF17" s="6"/>
      <c r="PRG17" s="6"/>
      <c r="PRH17" s="6"/>
      <c r="PRI17" s="6"/>
      <c r="PRJ17" s="6"/>
      <c r="PRK17" s="6"/>
      <c r="PRL17" s="6"/>
      <c r="PRM17" s="6"/>
      <c r="PRN17" s="6"/>
      <c r="PRO17" s="6"/>
      <c r="PRP17" s="6"/>
      <c r="PRQ17" s="6"/>
      <c r="PRR17" s="6"/>
      <c r="PRS17" s="6"/>
      <c r="PRT17" s="6"/>
      <c r="PRU17" s="6"/>
      <c r="PRV17" s="6"/>
      <c r="PRW17" s="6"/>
      <c r="PRX17" s="6"/>
      <c r="PRY17" s="6"/>
      <c r="PRZ17" s="6"/>
      <c r="PSA17" s="6"/>
      <c r="PSB17" s="6"/>
      <c r="PSC17" s="6"/>
      <c r="PSD17" s="6"/>
      <c r="PSE17" s="6"/>
      <c r="PSF17" s="6"/>
      <c r="PSG17" s="6"/>
      <c r="PSH17" s="6"/>
      <c r="PSI17" s="6"/>
      <c r="PSJ17" s="6"/>
      <c r="PSK17" s="6"/>
      <c r="PSL17" s="6"/>
      <c r="PSM17" s="6"/>
      <c r="PSN17" s="6"/>
      <c r="PSO17" s="6"/>
      <c r="PSP17" s="6"/>
      <c r="PSQ17" s="6"/>
      <c r="PSR17" s="6"/>
      <c r="PSS17" s="6"/>
      <c r="PST17" s="6"/>
      <c r="PSU17" s="6"/>
      <c r="PSV17" s="6"/>
      <c r="PSW17" s="6"/>
      <c r="PSX17" s="6"/>
      <c r="PSY17" s="6"/>
      <c r="PSZ17" s="6"/>
      <c r="PTA17" s="6"/>
      <c r="PTB17" s="6"/>
      <c r="PTC17" s="6"/>
      <c r="PTD17" s="6"/>
      <c r="PTE17" s="6"/>
      <c r="PTF17" s="6"/>
      <c r="PTG17" s="6"/>
      <c r="PTH17" s="6"/>
      <c r="PTI17" s="6"/>
      <c r="PTJ17" s="6"/>
      <c r="PTK17" s="6"/>
      <c r="PTL17" s="6"/>
      <c r="PTM17" s="6"/>
      <c r="PTN17" s="6"/>
      <c r="PTO17" s="6"/>
      <c r="PTP17" s="6"/>
      <c r="PTQ17" s="6"/>
      <c r="PTR17" s="6"/>
      <c r="PTS17" s="6"/>
      <c r="PTT17" s="6"/>
      <c r="PTU17" s="6"/>
      <c r="PTV17" s="6"/>
      <c r="PTW17" s="6"/>
      <c r="PTX17" s="6"/>
      <c r="PTY17" s="6"/>
      <c r="PTZ17" s="6"/>
      <c r="PUA17" s="6"/>
      <c r="PUB17" s="6"/>
      <c r="PUC17" s="6"/>
      <c r="PUD17" s="6"/>
      <c r="PUE17" s="6"/>
      <c r="PUF17" s="6"/>
      <c r="PUG17" s="6"/>
      <c r="PUH17" s="6"/>
      <c r="PUI17" s="6"/>
      <c r="PUJ17" s="6"/>
      <c r="PUK17" s="6"/>
      <c r="PUL17" s="6"/>
      <c r="PUM17" s="6"/>
      <c r="PUN17" s="6"/>
      <c r="PUO17" s="6"/>
      <c r="PUP17" s="6"/>
      <c r="PUQ17" s="6"/>
      <c r="PUR17" s="6"/>
      <c r="PUS17" s="6"/>
      <c r="PUT17" s="6"/>
      <c r="PUU17" s="6"/>
      <c r="PUV17" s="6"/>
      <c r="PUW17" s="6"/>
      <c r="PUX17" s="6"/>
      <c r="PUY17" s="6"/>
      <c r="PUZ17" s="6"/>
      <c r="PVA17" s="6"/>
      <c r="PVB17" s="6"/>
      <c r="PVC17" s="6"/>
      <c r="PVD17" s="6"/>
      <c r="PVE17" s="6"/>
      <c r="PVF17" s="6"/>
      <c r="PVG17" s="6"/>
      <c r="PVH17" s="6"/>
      <c r="PVI17" s="6"/>
      <c r="PVJ17" s="6"/>
      <c r="PVK17" s="6"/>
      <c r="PVL17" s="6"/>
      <c r="PVM17" s="6"/>
      <c r="PVN17" s="6"/>
      <c r="PVO17" s="6"/>
      <c r="PVP17" s="6"/>
      <c r="PVQ17" s="6"/>
      <c r="PVR17" s="6"/>
      <c r="PVS17" s="6"/>
      <c r="PVT17" s="6"/>
      <c r="PVU17" s="6"/>
      <c r="PVV17" s="6"/>
      <c r="PVW17" s="6"/>
      <c r="PVX17" s="6"/>
      <c r="PVY17" s="6"/>
      <c r="PVZ17" s="6"/>
      <c r="PWA17" s="6"/>
      <c r="PWB17" s="6"/>
      <c r="PWC17" s="6"/>
      <c r="PWD17" s="6"/>
      <c r="PWE17" s="6"/>
      <c r="PWF17" s="6"/>
      <c r="PWG17" s="6"/>
      <c r="PWH17" s="6"/>
      <c r="PWI17" s="6"/>
      <c r="PWJ17" s="6"/>
      <c r="PWK17" s="6"/>
      <c r="PWL17" s="6"/>
      <c r="PWM17" s="6"/>
      <c r="PWN17" s="6"/>
      <c r="PWO17" s="6"/>
      <c r="PWP17" s="6"/>
      <c r="PWQ17" s="6"/>
      <c r="PWR17" s="6"/>
      <c r="PWS17" s="6"/>
      <c r="PWT17" s="6"/>
      <c r="PWU17" s="6"/>
      <c r="PWV17" s="6"/>
      <c r="PWW17" s="6"/>
      <c r="PWX17" s="6"/>
      <c r="PWY17" s="6"/>
      <c r="PWZ17" s="6"/>
      <c r="PXA17" s="6"/>
      <c r="PXB17" s="6"/>
      <c r="PXC17" s="6"/>
      <c r="PXD17" s="6"/>
      <c r="PXE17" s="6"/>
      <c r="PXF17" s="6"/>
      <c r="PXG17" s="6"/>
      <c r="PXH17" s="6"/>
      <c r="PXI17" s="6"/>
      <c r="PXJ17" s="6"/>
      <c r="PXK17" s="6"/>
      <c r="PXL17" s="6"/>
      <c r="PXM17" s="6"/>
      <c r="PXN17" s="6"/>
      <c r="PXO17" s="6"/>
      <c r="PXP17" s="6"/>
      <c r="PXQ17" s="6"/>
      <c r="PXR17" s="6"/>
      <c r="PXS17" s="6"/>
      <c r="PXT17" s="6"/>
      <c r="PXU17" s="6"/>
      <c r="PXV17" s="6"/>
      <c r="PXW17" s="6"/>
      <c r="PXX17" s="6"/>
      <c r="PXY17" s="6"/>
      <c r="PXZ17" s="6"/>
      <c r="PYA17" s="6"/>
      <c r="PYB17" s="6"/>
      <c r="PYC17" s="6"/>
      <c r="PYD17" s="6"/>
      <c r="PYE17" s="6"/>
      <c r="PYF17" s="6"/>
      <c r="PYG17" s="6"/>
      <c r="PYH17" s="6"/>
      <c r="PYI17" s="6"/>
      <c r="PYJ17" s="6"/>
      <c r="PYK17" s="6"/>
      <c r="PYL17" s="6"/>
      <c r="PYM17" s="6"/>
      <c r="PYN17" s="6"/>
      <c r="PYO17" s="6"/>
      <c r="PYP17" s="6"/>
      <c r="PYQ17" s="6"/>
      <c r="PYR17" s="6"/>
      <c r="PYS17" s="6"/>
      <c r="PYT17" s="6"/>
      <c r="PYU17" s="6"/>
      <c r="PYV17" s="6"/>
      <c r="PYW17" s="6"/>
      <c r="PYX17" s="6"/>
      <c r="PYY17" s="6"/>
      <c r="PYZ17" s="6"/>
      <c r="PZA17" s="6"/>
      <c r="PZB17" s="6"/>
      <c r="PZC17" s="6"/>
      <c r="PZD17" s="6"/>
      <c r="PZE17" s="6"/>
      <c r="PZF17" s="6"/>
      <c r="PZG17" s="6"/>
      <c r="PZH17" s="6"/>
      <c r="PZI17" s="6"/>
      <c r="PZJ17" s="6"/>
      <c r="PZK17" s="6"/>
      <c r="PZL17" s="6"/>
      <c r="PZM17" s="6"/>
      <c r="PZN17" s="6"/>
      <c r="PZO17" s="6"/>
      <c r="PZP17" s="6"/>
      <c r="PZQ17" s="6"/>
      <c r="PZR17" s="6"/>
      <c r="PZS17" s="6"/>
      <c r="PZT17" s="6"/>
      <c r="PZU17" s="6"/>
      <c r="PZV17" s="6"/>
      <c r="PZW17" s="6"/>
      <c r="PZX17" s="6"/>
      <c r="PZY17" s="6"/>
      <c r="PZZ17" s="6"/>
      <c r="QAA17" s="6"/>
      <c r="QAB17" s="6"/>
      <c r="QAC17" s="6"/>
      <c r="QAD17" s="6"/>
      <c r="QAE17" s="6"/>
      <c r="QAF17" s="6"/>
      <c r="QAG17" s="6"/>
      <c r="QAH17" s="6"/>
      <c r="QAI17" s="6"/>
      <c r="QAJ17" s="6"/>
      <c r="QAK17" s="6"/>
      <c r="QAL17" s="6"/>
      <c r="QAM17" s="6"/>
      <c r="QAN17" s="6"/>
      <c r="QAO17" s="6"/>
      <c r="QAP17" s="6"/>
      <c r="QAQ17" s="6"/>
      <c r="QAR17" s="6"/>
      <c r="QAS17" s="6"/>
      <c r="QAT17" s="6"/>
      <c r="QAU17" s="6"/>
      <c r="QAV17" s="6"/>
      <c r="QAW17" s="6"/>
      <c r="QAX17" s="6"/>
      <c r="QAY17" s="6"/>
      <c r="QAZ17" s="6"/>
      <c r="QBA17" s="6"/>
      <c r="QBB17" s="6"/>
      <c r="QBC17" s="6"/>
      <c r="QBD17" s="6"/>
      <c r="QBE17" s="6"/>
      <c r="QBF17" s="6"/>
      <c r="QBG17" s="6"/>
      <c r="QBH17" s="6"/>
      <c r="QBI17" s="6"/>
      <c r="QBJ17" s="6"/>
      <c r="QBK17" s="6"/>
      <c r="QBL17" s="6"/>
      <c r="QBM17" s="6"/>
      <c r="QBN17" s="6"/>
      <c r="QBO17" s="6"/>
      <c r="QBP17" s="6"/>
      <c r="QBQ17" s="6"/>
      <c r="QBR17" s="6"/>
      <c r="QBS17" s="6"/>
      <c r="QBT17" s="6"/>
      <c r="QBU17" s="6"/>
      <c r="QBV17" s="6"/>
      <c r="QBW17" s="6"/>
      <c r="QBX17" s="6"/>
      <c r="QBY17" s="6"/>
      <c r="QBZ17" s="6"/>
      <c r="QCA17" s="6"/>
      <c r="QCB17" s="6"/>
      <c r="QCC17" s="6"/>
      <c r="QCD17" s="6"/>
      <c r="QCE17" s="6"/>
      <c r="QCF17" s="6"/>
      <c r="QCG17" s="6"/>
      <c r="QCH17" s="6"/>
      <c r="QCI17" s="6"/>
      <c r="QCJ17" s="6"/>
      <c r="QCK17" s="6"/>
      <c r="QCL17" s="6"/>
      <c r="QCM17" s="6"/>
      <c r="QCN17" s="6"/>
      <c r="QCO17" s="6"/>
      <c r="QCP17" s="6"/>
      <c r="QCQ17" s="6"/>
      <c r="QCR17" s="6"/>
      <c r="QCS17" s="6"/>
      <c r="QCT17" s="6"/>
      <c r="QCU17" s="6"/>
      <c r="QCV17" s="6"/>
      <c r="QCW17" s="6"/>
      <c r="QCX17" s="6"/>
      <c r="QCY17" s="6"/>
      <c r="QCZ17" s="6"/>
      <c r="QDA17" s="6"/>
      <c r="QDB17" s="6"/>
      <c r="QDC17" s="6"/>
      <c r="QDD17" s="6"/>
      <c r="QDE17" s="6"/>
      <c r="QDF17" s="6"/>
      <c r="QDG17" s="6"/>
      <c r="QDH17" s="6"/>
      <c r="QDI17" s="6"/>
      <c r="QDJ17" s="6"/>
      <c r="QDK17" s="6"/>
      <c r="QDL17" s="6"/>
      <c r="QDM17" s="6"/>
      <c r="QDN17" s="6"/>
      <c r="QDO17" s="6"/>
      <c r="QDP17" s="6"/>
      <c r="QDQ17" s="6"/>
      <c r="QDR17" s="6"/>
      <c r="QDS17" s="6"/>
      <c r="QDT17" s="6"/>
      <c r="QDU17" s="6"/>
      <c r="QDV17" s="6"/>
      <c r="QDW17" s="6"/>
      <c r="QDX17" s="6"/>
      <c r="QDY17" s="6"/>
      <c r="QDZ17" s="6"/>
      <c r="QEA17" s="6"/>
      <c r="QEB17" s="6"/>
      <c r="QEC17" s="6"/>
      <c r="QED17" s="6"/>
      <c r="QEE17" s="6"/>
      <c r="QEF17" s="6"/>
      <c r="QEG17" s="6"/>
      <c r="QEH17" s="6"/>
      <c r="QEI17" s="6"/>
      <c r="QEJ17" s="6"/>
      <c r="QEK17" s="6"/>
      <c r="QEL17" s="6"/>
      <c r="QEM17" s="6"/>
      <c r="QEN17" s="6"/>
      <c r="QEO17" s="6"/>
      <c r="QEP17" s="6"/>
      <c r="QEQ17" s="6"/>
      <c r="QER17" s="6"/>
      <c r="QES17" s="6"/>
      <c r="QET17" s="6"/>
      <c r="QEU17" s="6"/>
      <c r="QEV17" s="6"/>
      <c r="QEW17" s="6"/>
      <c r="QEX17" s="6"/>
      <c r="QEY17" s="6"/>
      <c r="QEZ17" s="6"/>
      <c r="QFA17" s="6"/>
      <c r="QFB17" s="6"/>
      <c r="QFC17" s="6"/>
      <c r="QFD17" s="6"/>
      <c r="QFE17" s="6"/>
      <c r="QFF17" s="6"/>
      <c r="QFG17" s="6"/>
      <c r="QFH17" s="6"/>
      <c r="QFI17" s="6"/>
      <c r="QFJ17" s="6"/>
      <c r="QFK17" s="6"/>
      <c r="QFL17" s="6"/>
      <c r="QFM17" s="6"/>
      <c r="QFN17" s="6"/>
      <c r="QFO17" s="6"/>
      <c r="QFP17" s="6"/>
      <c r="QFQ17" s="6"/>
      <c r="QFR17" s="6"/>
      <c r="QFS17" s="6"/>
      <c r="QFT17" s="6"/>
      <c r="QFU17" s="6"/>
      <c r="QFV17" s="6"/>
      <c r="QFW17" s="6"/>
      <c r="QFX17" s="6"/>
      <c r="QFY17" s="6"/>
      <c r="QFZ17" s="6"/>
      <c r="QGA17" s="6"/>
      <c r="QGB17" s="6"/>
      <c r="QGC17" s="6"/>
      <c r="QGD17" s="6"/>
      <c r="QGE17" s="6"/>
      <c r="QGF17" s="6"/>
      <c r="QGG17" s="6"/>
      <c r="QGH17" s="6"/>
      <c r="QGI17" s="6"/>
      <c r="QGJ17" s="6"/>
      <c r="QGK17" s="6"/>
      <c r="QGL17" s="6"/>
      <c r="QGM17" s="6"/>
      <c r="QGN17" s="6"/>
      <c r="QGO17" s="6"/>
      <c r="QGP17" s="6"/>
      <c r="QGQ17" s="6"/>
      <c r="QGR17" s="6"/>
      <c r="QGS17" s="6"/>
      <c r="QGT17" s="6"/>
      <c r="QGU17" s="6"/>
      <c r="QGV17" s="6"/>
      <c r="QGW17" s="6"/>
      <c r="QGX17" s="6"/>
      <c r="QGY17" s="6"/>
      <c r="QGZ17" s="6"/>
      <c r="QHA17" s="6"/>
      <c r="QHB17" s="6"/>
      <c r="QHC17" s="6"/>
      <c r="QHD17" s="6"/>
      <c r="QHE17" s="6"/>
      <c r="QHF17" s="6"/>
      <c r="QHG17" s="6"/>
      <c r="QHH17" s="6"/>
      <c r="QHI17" s="6"/>
      <c r="QHJ17" s="6"/>
      <c r="QHK17" s="6"/>
      <c r="QHL17" s="6"/>
      <c r="QHM17" s="6"/>
      <c r="QHN17" s="6"/>
      <c r="QHO17" s="6"/>
      <c r="QHP17" s="6"/>
      <c r="QHQ17" s="6"/>
      <c r="QHR17" s="6"/>
      <c r="QHS17" s="6"/>
      <c r="QHT17" s="6"/>
      <c r="QHU17" s="6"/>
      <c r="QHV17" s="6"/>
      <c r="QHW17" s="6"/>
      <c r="QHX17" s="6"/>
      <c r="QHY17" s="6"/>
      <c r="QHZ17" s="6"/>
      <c r="QIA17" s="6"/>
      <c r="QIB17" s="6"/>
      <c r="QIC17" s="6"/>
      <c r="QID17" s="6"/>
      <c r="QIE17" s="6"/>
      <c r="QIF17" s="6"/>
      <c r="QIG17" s="6"/>
      <c r="QIH17" s="6"/>
      <c r="QII17" s="6"/>
      <c r="QIJ17" s="6"/>
      <c r="QIK17" s="6"/>
      <c r="QIL17" s="6"/>
      <c r="QIM17" s="6"/>
      <c r="QIN17" s="6"/>
      <c r="QIO17" s="6"/>
      <c r="QIP17" s="6"/>
      <c r="QIQ17" s="6"/>
      <c r="QIR17" s="6"/>
      <c r="QIS17" s="6"/>
      <c r="QIT17" s="6"/>
      <c r="QIU17" s="6"/>
      <c r="QIV17" s="6"/>
      <c r="QIW17" s="6"/>
      <c r="QIX17" s="6"/>
      <c r="QIY17" s="6"/>
      <c r="QIZ17" s="6"/>
      <c r="QJA17" s="6"/>
      <c r="QJB17" s="6"/>
      <c r="QJC17" s="6"/>
      <c r="QJD17" s="6"/>
      <c r="QJE17" s="6"/>
      <c r="QJF17" s="6"/>
      <c r="QJG17" s="6"/>
      <c r="QJH17" s="6"/>
      <c r="QJI17" s="6"/>
      <c r="QJJ17" s="6"/>
      <c r="QJK17" s="6"/>
      <c r="QJL17" s="6"/>
      <c r="QJM17" s="6"/>
      <c r="QJN17" s="6"/>
      <c r="QJO17" s="6"/>
      <c r="QJP17" s="6"/>
      <c r="QJQ17" s="6"/>
      <c r="QJR17" s="6"/>
      <c r="QJS17" s="6"/>
      <c r="QJT17" s="6"/>
      <c r="QJU17" s="6"/>
      <c r="QJV17" s="6"/>
      <c r="QJW17" s="6"/>
      <c r="QJX17" s="6"/>
      <c r="QJY17" s="6"/>
      <c r="QJZ17" s="6"/>
      <c r="QKA17" s="6"/>
      <c r="QKB17" s="6"/>
      <c r="QKC17" s="6"/>
      <c r="QKD17" s="6"/>
      <c r="QKE17" s="6"/>
      <c r="QKF17" s="6"/>
      <c r="QKG17" s="6"/>
      <c r="QKH17" s="6"/>
      <c r="QKI17" s="6"/>
      <c r="QKJ17" s="6"/>
      <c r="QKK17" s="6"/>
      <c r="QKL17" s="6"/>
      <c r="QKM17" s="6"/>
      <c r="QKN17" s="6"/>
      <c r="QKO17" s="6"/>
      <c r="QKP17" s="6"/>
      <c r="QKQ17" s="6"/>
      <c r="QKR17" s="6"/>
      <c r="QKS17" s="6"/>
      <c r="QKT17" s="6"/>
      <c r="QKU17" s="6"/>
      <c r="QKV17" s="6"/>
      <c r="QKW17" s="6"/>
      <c r="QKX17" s="6"/>
      <c r="QKY17" s="6"/>
      <c r="QKZ17" s="6"/>
      <c r="QLA17" s="6"/>
      <c r="QLB17" s="6"/>
      <c r="QLC17" s="6"/>
      <c r="QLD17" s="6"/>
      <c r="QLE17" s="6"/>
      <c r="QLF17" s="6"/>
      <c r="QLG17" s="6"/>
      <c r="QLH17" s="6"/>
      <c r="QLI17" s="6"/>
      <c r="QLJ17" s="6"/>
      <c r="QLK17" s="6"/>
      <c r="QLL17" s="6"/>
      <c r="QLM17" s="6"/>
      <c r="QLN17" s="6"/>
      <c r="QLO17" s="6"/>
      <c r="QLP17" s="6"/>
      <c r="QLQ17" s="6"/>
      <c r="QLR17" s="6"/>
      <c r="QLS17" s="6"/>
      <c r="QLT17" s="6"/>
      <c r="QLU17" s="6"/>
      <c r="QLV17" s="6"/>
      <c r="QLW17" s="6"/>
      <c r="QLX17" s="6"/>
      <c r="QLY17" s="6"/>
      <c r="QLZ17" s="6"/>
      <c r="QMA17" s="6"/>
      <c r="QMB17" s="6"/>
      <c r="QMC17" s="6"/>
      <c r="QMD17" s="6"/>
      <c r="QME17" s="6"/>
      <c r="QMF17" s="6"/>
      <c r="QMG17" s="6"/>
      <c r="QMH17" s="6"/>
      <c r="QMI17" s="6"/>
      <c r="QMJ17" s="6"/>
      <c r="QMK17" s="6"/>
      <c r="QML17" s="6"/>
      <c r="QMM17" s="6"/>
      <c r="QMN17" s="6"/>
      <c r="QMO17" s="6"/>
      <c r="QMP17" s="6"/>
      <c r="QMQ17" s="6"/>
      <c r="QMR17" s="6"/>
      <c r="QMS17" s="6"/>
      <c r="QMT17" s="6"/>
      <c r="QMU17" s="6"/>
      <c r="QMV17" s="6"/>
      <c r="QMW17" s="6"/>
      <c r="QMX17" s="6"/>
      <c r="QMY17" s="6"/>
      <c r="QMZ17" s="6"/>
      <c r="QNA17" s="6"/>
      <c r="QNB17" s="6"/>
      <c r="QNC17" s="6"/>
      <c r="QND17" s="6"/>
      <c r="QNE17" s="6"/>
      <c r="QNF17" s="6"/>
      <c r="QNG17" s="6"/>
      <c r="QNH17" s="6"/>
      <c r="QNI17" s="6"/>
      <c r="QNJ17" s="6"/>
      <c r="QNK17" s="6"/>
      <c r="QNL17" s="6"/>
      <c r="QNM17" s="6"/>
      <c r="QNN17" s="6"/>
      <c r="QNO17" s="6"/>
      <c r="QNP17" s="6"/>
      <c r="QNQ17" s="6"/>
      <c r="QNR17" s="6"/>
      <c r="QNS17" s="6"/>
      <c r="QNT17" s="6"/>
      <c r="QNU17" s="6"/>
      <c r="QNV17" s="6"/>
      <c r="QNW17" s="6"/>
      <c r="QNX17" s="6"/>
      <c r="QNY17" s="6"/>
      <c r="QNZ17" s="6"/>
      <c r="QOA17" s="6"/>
      <c r="QOB17" s="6"/>
      <c r="QOC17" s="6"/>
      <c r="QOD17" s="6"/>
      <c r="QOE17" s="6"/>
      <c r="QOF17" s="6"/>
      <c r="QOG17" s="6"/>
      <c r="QOH17" s="6"/>
      <c r="QOI17" s="6"/>
      <c r="QOJ17" s="6"/>
      <c r="QOK17" s="6"/>
      <c r="QOL17" s="6"/>
      <c r="QOM17" s="6"/>
      <c r="QON17" s="6"/>
      <c r="QOO17" s="6"/>
      <c r="QOP17" s="6"/>
      <c r="QOQ17" s="6"/>
      <c r="QOR17" s="6"/>
      <c r="QOS17" s="6"/>
      <c r="QOT17" s="6"/>
      <c r="QOU17" s="6"/>
      <c r="QOV17" s="6"/>
      <c r="QOW17" s="6"/>
      <c r="QOX17" s="6"/>
      <c r="QOY17" s="6"/>
      <c r="QOZ17" s="6"/>
      <c r="QPA17" s="6"/>
      <c r="QPB17" s="6"/>
      <c r="QPC17" s="6"/>
      <c r="QPD17" s="6"/>
      <c r="QPE17" s="6"/>
      <c r="QPF17" s="6"/>
      <c r="QPG17" s="6"/>
      <c r="QPH17" s="6"/>
      <c r="QPI17" s="6"/>
      <c r="QPJ17" s="6"/>
      <c r="QPK17" s="6"/>
      <c r="QPL17" s="6"/>
      <c r="QPM17" s="6"/>
      <c r="QPN17" s="6"/>
      <c r="QPO17" s="6"/>
      <c r="QPP17" s="6"/>
      <c r="QPQ17" s="6"/>
      <c r="QPR17" s="6"/>
      <c r="QPS17" s="6"/>
      <c r="QPT17" s="6"/>
      <c r="QPU17" s="6"/>
      <c r="QPV17" s="6"/>
      <c r="QPW17" s="6"/>
      <c r="QPX17" s="6"/>
      <c r="QPY17" s="6"/>
      <c r="QPZ17" s="6"/>
      <c r="QQA17" s="6"/>
      <c r="QQB17" s="6"/>
      <c r="QQC17" s="6"/>
      <c r="QQD17" s="6"/>
      <c r="QQE17" s="6"/>
      <c r="QQF17" s="6"/>
      <c r="QQG17" s="6"/>
      <c r="QQH17" s="6"/>
      <c r="QQI17" s="6"/>
      <c r="QQJ17" s="6"/>
      <c r="QQK17" s="6"/>
      <c r="QQL17" s="6"/>
      <c r="QQM17" s="6"/>
      <c r="QQN17" s="6"/>
      <c r="QQO17" s="6"/>
      <c r="QQP17" s="6"/>
      <c r="QQQ17" s="6"/>
      <c r="QQR17" s="6"/>
      <c r="QQS17" s="6"/>
      <c r="QQT17" s="6"/>
      <c r="QQU17" s="6"/>
      <c r="QQV17" s="6"/>
      <c r="QQW17" s="6"/>
      <c r="QQX17" s="6"/>
      <c r="QQY17" s="6"/>
      <c r="QQZ17" s="6"/>
      <c r="QRA17" s="6"/>
      <c r="QRB17" s="6"/>
      <c r="QRC17" s="6"/>
      <c r="QRD17" s="6"/>
      <c r="QRE17" s="6"/>
      <c r="QRF17" s="6"/>
      <c r="QRG17" s="6"/>
      <c r="QRH17" s="6"/>
      <c r="QRI17" s="6"/>
      <c r="QRJ17" s="6"/>
      <c r="QRK17" s="6"/>
      <c r="QRL17" s="6"/>
      <c r="QRM17" s="6"/>
      <c r="QRN17" s="6"/>
      <c r="QRO17" s="6"/>
      <c r="QRP17" s="6"/>
      <c r="QRQ17" s="6"/>
      <c r="QRR17" s="6"/>
      <c r="QRS17" s="6"/>
      <c r="QRT17" s="6"/>
      <c r="QRU17" s="6"/>
      <c r="QRV17" s="6"/>
      <c r="QRW17" s="6"/>
      <c r="QRX17" s="6"/>
      <c r="QRY17" s="6"/>
      <c r="QRZ17" s="6"/>
      <c r="QSA17" s="6"/>
      <c r="QSB17" s="6"/>
      <c r="QSC17" s="6"/>
      <c r="QSD17" s="6"/>
      <c r="QSE17" s="6"/>
      <c r="QSF17" s="6"/>
      <c r="QSG17" s="6"/>
      <c r="QSH17" s="6"/>
      <c r="QSI17" s="6"/>
      <c r="QSJ17" s="6"/>
      <c r="QSK17" s="6"/>
      <c r="QSL17" s="6"/>
      <c r="QSM17" s="6"/>
      <c r="QSN17" s="6"/>
      <c r="QSO17" s="6"/>
      <c r="QSP17" s="6"/>
      <c r="QSQ17" s="6"/>
      <c r="QSR17" s="6"/>
      <c r="QSS17" s="6"/>
      <c r="QST17" s="6"/>
      <c r="QSU17" s="6"/>
      <c r="QSV17" s="6"/>
      <c r="QSW17" s="6"/>
      <c r="QSX17" s="6"/>
      <c r="QSY17" s="6"/>
      <c r="QSZ17" s="6"/>
      <c r="QTA17" s="6"/>
      <c r="QTB17" s="6"/>
      <c r="QTC17" s="6"/>
      <c r="QTD17" s="6"/>
      <c r="QTE17" s="6"/>
      <c r="QTF17" s="6"/>
      <c r="QTG17" s="6"/>
      <c r="QTH17" s="6"/>
      <c r="QTI17" s="6"/>
      <c r="QTJ17" s="6"/>
      <c r="QTK17" s="6"/>
      <c r="QTL17" s="6"/>
      <c r="QTM17" s="6"/>
      <c r="QTN17" s="6"/>
      <c r="QTO17" s="6"/>
      <c r="QTP17" s="6"/>
      <c r="QTQ17" s="6"/>
      <c r="QTR17" s="6"/>
      <c r="QTS17" s="6"/>
      <c r="QTT17" s="6"/>
      <c r="QTU17" s="6"/>
      <c r="QTV17" s="6"/>
      <c r="QTW17" s="6"/>
      <c r="QTX17" s="6"/>
      <c r="QTY17" s="6"/>
      <c r="QTZ17" s="6"/>
      <c r="QUA17" s="6"/>
      <c r="QUB17" s="6"/>
      <c r="QUC17" s="6"/>
      <c r="QUD17" s="6"/>
      <c r="QUE17" s="6"/>
      <c r="QUF17" s="6"/>
      <c r="QUG17" s="6"/>
      <c r="QUH17" s="6"/>
      <c r="QUI17" s="6"/>
      <c r="QUJ17" s="6"/>
      <c r="QUK17" s="6"/>
      <c r="QUL17" s="6"/>
      <c r="QUM17" s="6"/>
      <c r="QUN17" s="6"/>
      <c r="QUO17" s="6"/>
      <c r="QUP17" s="6"/>
      <c r="QUQ17" s="6"/>
      <c r="QUR17" s="6"/>
      <c r="QUS17" s="6"/>
      <c r="QUT17" s="6"/>
      <c r="QUU17" s="6"/>
      <c r="QUV17" s="6"/>
      <c r="QUW17" s="6"/>
      <c r="QUX17" s="6"/>
      <c r="QUY17" s="6"/>
      <c r="QUZ17" s="6"/>
      <c r="QVA17" s="6"/>
      <c r="QVB17" s="6"/>
      <c r="QVC17" s="6"/>
      <c r="QVD17" s="6"/>
      <c r="QVE17" s="6"/>
      <c r="QVF17" s="6"/>
      <c r="QVG17" s="6"/>
      <c r="QVH17" s="6"/>
      <c r="QVI17" s="6"/>
      <c r="QVJ17" s="6"/>
      <c r="QVK17" s="6"/>
      <c r="QVL17" s="6"/>
      <c r="QVM17" s="6"/>
      <c r="QVN17" s="6"/>
      <c r="QVO17" s="6"/>
      <c r="QVP17" s="6"/>
      <c r="QVQ17" s="6"/>
      <c r="QVR17" s="6"/>
      <c r="QVS17" s="6"/>
      <c r="QVT17" s="6"/>
      <c r="QVU17" s="6"/>
      <c r="QVV17" s="6"/>
      <c r="QVW17" s="6"/>
      <c r="QVX17" s="6"/>
      <c r="QVY17" s="6"/>
      <c r="QVZ17" s="6"/>
      <c r="QWA17" s="6"/>
      <c r="QWB17" s="6"/>
      <c r="QWC17" s="6"/>
      <c r="QWD17" s="6"/>
      <c r="QWE17" s="6"/>
      <c r="QWF17" s="6"/>
      <c r="QWG17" s="6"/>
      <c r="QWH17" s="6"/>
      <c r="QWI17" s="6"/>
      <c r="QWJ17" s="6"/>
      <c r="QWK17" s="6"/>
      <c r="QWL17" s="6"/>
      <c r="QWM17" s="6"/>
      <c r="QWN17" s="6"/>
      <c r="QWO17" s="6"/>
      <c r="QWP17" s="6"/>
      <c r="QWQ17" s="6"/>
      <c r="QWR17" s="6"/>
      <c r="QWS17" s="6"/>
      <c r="QWT17" s="6"/>
      <c r="QWU17" s="6"/>
      <c r="QWV17" s="6"/>
      <c r="QWW17" s="6"/>
      <c r="QWX17" s="6"/>
      <c r="QWY17" s="6"/>
      <c r="QWZ17" s="6"/>
      <c r="QXA17" s="6"/>
      <c r="QXB17" s="6"/>
      <c r="QXC17" s="6"/>
      <c r="QXD17" s="6"/>
      <c r="QXE17" s="6"/>
      <c r="QXF17" s="6"/>
      <c r="QXG17" s="6"/>
      <c r="QXH17" s="6"/>
      <c r="QXI17" s="6"/>
      <c r="QXJ17" s="6"/>
      <c r="QXK17" s="6"/>
      <c r="QXL17" s="6"/>
      <c r="QXM17" s="6"/>
      <c r="QXN17" s="6"/>
      <c r="QXO17" s="6"/>
      <c r="QXP17" s="6"/>
      <c r="QXQ17" s="6"/>
      <c r="QXR17" s="6"/>
      <c r="QXS17" s="6"/>
      <c r="QXT17" s="6"/>
      <c r="QXU17" s="6"/>
      <c r="QXV17" s="6"/>
      <c r="QXW17" s="6"/>
      <c r="QXX17" s="6"/>
      <c r="QXY17" s="6"/>
      <c r="QXZ17" s="6"/>
      <c r="QYA17" s="6"/>
      <c r="QYB17" s="6"/>
      <c r="QYC17" s="6"/>
      <c r="QYD17" s="6"/>
      <c r="QYE17" s="6"/>
      <c r="QYF17" s="6"/>
      <c r="QYG17" s="6"/>
      <c r="QYH17" s="6"/>
      <c r="QYI17" s="6"/>
      <c r="QYJ17" s="6"/>
      <c r="QYK17" s="6"/>
      <c r="QYL17" s="6"/>
      <c r="QYM17" s="6"/>
      <c r="QYN17" s="6"/>
      <c r="QYO17" s="6"/>
      <c r="QYP17" s="6"/>
      <c r="QYQ17" s="6"/>
      <c r="QYR17" s="6"/>
      <c r="QYS17" s="6"/>
      <c r="QYT17" s="6"/>
      <c r="QYU17" s="6"/>
      <c r="QYV17" s="6"/>
      <c r="QYW17" s="6"/>
      <c r="QYX17" s="6"/>
      <c r="QYY17" s="6"/>
      <c r="QYZ17" s="6"/>
      <c r="QZA17" s="6"/>
      <c r="QZB17" s="6"/>
      <c r="QZC17" s="6"/>
      <c r="QZD17" s="6"/>
      <c r="QZE17" s="6"/>
      <c r="QZF17" s="6"/>
      <c r="QZG17" s="6"/>
      <c r="QZH17" s="6"/>
      <c r="QZI17" s="6"/>
      <c r="QZJ17" s="6"/>
      <c r="QZK17" s="6"/>
      <c r="QZL17" s="6"/>
      <c r="QZM17" s="6"/>
      <c r="QZN17" s="6"/>
      <c r="QZO17" s="6"/>
      <c r="QZP17" s="6"/>
      <c r="QZQ17" s="6"/>
      <c r="QZR17" s="6"/>
      <c r="QZS17" s="6"/>
      <c r="QZT17" s="6"/>
      <c r="QZU17" s="6"/>
      <c r="QZV17" s="6"/>
      <c r="QZW17" s="6"/>
      <c r="QZX17" s="6"/>
      <c r="QZY17" s="6"/>
      <c r="QZZ17" s="6"/>
      <c r="RAA17" s="6"/>
      <c r="RAB17" s="6"/>
      <c r="RAC17" s="6"/>
      <c r="RAD17" s="6"/>
      <c r="RAE17" s="6"/>
      <c r="RAF17" s="6"/>
      <c r="RAG17" s="6"/>
      <c r="RAH17" s="6"/>
      <c r="RAI17" s="6"/>
      <c r="RAJ17" s="6"/>
      <c r="RAK17" s="6"/>
      <c r="RAL17" s="6"/>
      <c r="RAM17" s="6"/>
      <c r="RAN17" s="6"/>
      <c r="RAO17" s="6"/>
      <c r="RAP17" s="6"/>
      <c r="RAQ17" s="6"/>
      <c r="RAR17" s="6"/>
      <c r="RAS17" s="6"/>
      <c r="RAT17" s="6"/>
      <c r="RAU17" s="6"/>
      <c r="RAV17" s="6"/>
      <c r="RAW17" s="6"/>
      <c r="RAX17" s="6"/>
      <c r="RAY17" s="6"/>
      <c r="RAZ17" s="6"/>
      <c r="RBA17" s="6"/>
      <c r="RBB17" s="6"/>
      <c r="RBC17" s="6"/>
      <c r="RBD17" s="6"/>
      <c r="RBE17" s="6"/>
      <c r="RBF17" s="6"/>
      <c r="RBG17" s="6"/>
      <c r="RBH17" s="6"/>
      <c r="RBI17" s="6"/>
      <c r="RBJ17" s="6"/>
      <c r="RBK17" s="6"/>
      <c r="RBL17" s="6"/>
      <c r="RBM17" s="6"/>
      <c r="RBN17" s="6"/>
      <c r="RBO17" s="6"/>
      <c r="RBP17" s="6"/>
      <c r="RBQ17" s="6"/>
      <c r="RBR17" s="6"/>
      <c r="RBS17" s="6"/>
      <c r="RBT17" s="6"/>
      <c r="RBU17" s="6"/>
      <c r="RBV17" s="6"/>
      <c r="RBW17" s="6"/>
      <c r="RBX17" s="6"/>
      <c r="RBY17" s="6"/>
      <c r="RBZ17" s="6"/>
      <c r="RCA17" s="6"/>
      <c r="RCB17" s="6"/>
      <c r="RCC17" s="6"/>
      <c r="RCD17" s="6"/>
      <c r="RCE17" s="6"/>
      <c r="RCF17" s="6"/>
      <c r="RCG17" s="6"/>
      <c r="RCH17" s="6"/>
      <c r="RCI17" s="6"/>
      <c r="RCJ17" s="6"/>
      <c r="RCK17" s="6"/>
      <c r="RCL17" s="6"/>
      <c r="RCM17" s="6"/>
      <c r="RCN17" s="6"/>
      <c r="RCO17" s="6"/>
      <c r="RCP17" s="6"/>
      <c r="RCQ17" s="6"/>
      <c r="RCR17" s="6"/>
      <c r="RCS17" s="6"/>
      <c r="RCT17" s="6"/>
      <c r="RCU17" s="6"/>
      <c r="RCV17" s="6"/>
      <c r="RCW17" s="6"/>
      <c r="RCX17" s="6"/>
      <c r="RCY17" s="6"/>
      <c r="RCZ17" s="6"/>
      <c r="RDA17" s="6"/>
      <c r="RDB17" s="6"/>
      <c r="RDC17" s="6"/>
      <c r="RDD17" s="6"/>
      <c r="RDE17" s="6"/>
      <c r="RDF17" s="6"/>
      <c r="RDG17" s="6"/>
      <c r="RDH17" s="6"/>
      <c r="RDI17" s="6"/>
      <c r="RDJ17" s="6"/>
      <c r="RDK17" s="6"/>
      <c r="RDL17" s="6"/>
      <c r="RDM17" s="6"/>
      <c r="RDN17" s="6"/>
      <c r="RDO17" s="6"/>
      <c r="RDP17" s="6"/>
      <c r="RDQ17" s="6"/>
      <c r="RDR17" s="6"/>
      <c r="RDS17" s="6"/>
      <c r="RDT17" s="6"/>
      <c r="RDU17" s="6"/>
      <c r="RDV17" s="6"/>
      <c r="RDW17" s="6"/>
      <c r="RDX17" s="6"/>
      <c r="RDY17" s="6"/>
      <c r="RDZ17" s="6"/>
      <c r="REA17" s="6"/>
      <c r="REB17" s="6"/>
      <c r="REC17" s="6"/>
      <c r="RED17" s="6"/>
      <c r="REE17" s="6"/>
      <c r="REF17" s="6"/>
      <c r="REG17" s="6"/>
      <c r="REH17" s="6"/>
      <c r="REI17" s="6"/>
      <c r="REJ17" s="6"/>
      <c r="REK17" s="6"/>
      <c r="REL17" s="6"/>
      <c r="REM17" s="6"/>
      <c r="REN17" s="6"/>
      <c r="REO17" s="6"/>
      <c r="REP17" s="6"/>
      <c r="REQ17" s="6"/>
      <c r="RER17" s="6"/>
      <c r="RES17" s="6"/>
      <c r="RET17" s="6"/>
      <c r="REU17" s="6"/>
      <c r="REV17" s="6"/>
      <c r="REW17" s="6"/>
      <c r="REX17" s="6"/>
      <c r="REY17" s="6"/>
      <c r="REZ17" s="6"/>
      <c r="RFA17" s="6"/>
      <c r="RFB17" s="6"/>
      <c r="RFC17" s="6"/>
      <c r="RFD17" s="6"/>
      <c r="RFE17" s="6"/>
      <c r="RFF17" s="6"/>
      <c r="RFG17" s="6"/>
      <c r="RFH17" s="6"/>
      <c r="RFI17" s="6"/>
      <c r="RFJ17" s="6"/>
      <c r="RFK17" s="6"/>
      <c r="RFL17" s="6"/>
      <c r="RFM17" s="6"/>
      <c r="RFN17" s="6"/>
      <c r="RFO17" s="6"/>
      <c r="RFP17" s="6"/>
      <c r="RFQ17" s="6"/>
      <c r="RFR17" s="6"/>
      <c r="RFS17" s="6"/>
      <c r="RFT17" s="6"/>
      <c r="RFU17" s="6"/>
      <c r="RFV17" s="6"/>
      <c r="RFW17" s="6"/>
      <c r="RFX17" s="6"/>
      <c r="RFY17" s="6"/>
      <c r="RFZ17" s="6"/>
      <c r="RGA17" s="6"/>
      <c r="RGB17" s="6"/>
      <c r="RGC17" s="6"/>
      <c r="RGD17" s="6"/>
      <c r="RGE17" s="6"/>
      <c r="RGF17" s="6"/>
      <c r="RGG17" s="6"/>
      <c r="RGH17" s="6"/>
      <c r="RGI17" s="6"/>
      <c r="RGJ17" s="6"/>
      <c r="RGK17" s="6"/>
      <c r="RGL17" s="6"/>
      <c r="RGM17" s="6"/>
      <c r="RGN17" s="6"/>
      <c r="RGO17" s="6"/>
      <c r="RGP17" s="6"/>
      <c r="RGQ17" s="6"/>
      <c r="RGR17" s="6"/>
      <c r="RGS17" s="6"/>
      <c r="RGT17" s="6"/>
      <c r="RGU17" s="6"/>
      <c r="RGV17" s="6"/>
      <c r="RGW17" s="6"/>
      <c r="RGX17" s="6"/>
      <c r="RGY17" s="6"/>
      <c r="RGZ17" s="6"/>
      <c r="RHA17" s="6"/>
      <c r="RHB17" s="6"/>
      <c r="RHC17" s="6"/>
      <c r="RHD17" s="6"/>
      <c r="RHE17" s="6"/>
      <c r="RHF17" s="6"/>
      <c r="RHG17" s="6"/>
      <c r="RHH17" s="6"/>
      <c r="RHI17" s="6"/>
      <c r="RHJ17" s="6"/>
      <c r="RHK17" s="6"/>
      <c r="RHL17" s="6"/>
      <c r="RHM17" s="6"/>
      <c r="RHN17" s="6"/>
      <c r="RHO17" s="6"/>
      <c r="RHP17" s="6"/>
      <c r="RHQ17" s="6"/>
      <c r="RHR17" s="6"/>
      <c r="RHS17" s="6"/>
      <c r="RHT17" s="6"/>
      <c r="RHU17" s="6"/>
      <c r="RHV17" s="6"/>
      <c r="RHW17" s="6"/>
      <c r="RHX17" s="6"/>
      <c r="RHY17" s="6"/>
      <c r="RHZ17" s="6"/>
      <c r="RIA17" s="6"/>
      <c r="RIB17" s="6"/>
      <c r="RIC17" s="6"/>
      <c r="RID17" s="6"/>
      <c r="RIE17" s="6"/>
      <c r="RIF17" s="6"/>
      <c r="RIG17" s="6"/>
      <c r="RIH17" s="6"/>
      <c r="RII17" s="6"/>
      <c r="RIJ17" s="6"/>
      <c r="RIK17" s="6"/>
      <c r="RIL17" s="6"/>
      <c r="RIM17" s="6"/>
      <c r="RIN17" s="6"/>
      <c r="RIO17" s="6"/>
      <c r="RIP17" s="6"/>
      <c r="RIQ17" s="6"/>
      <c r="RIR17" s="6"/>
      <c r="RIS17" s="6"/>
      <c r="RIT17" s="6"/>
      <c r="RIU17" s="6"/>
      <c r="RIV17" s="6"/>
      <c r="RIW17" s="6"/>
      <c r="RIX17" s="6"/>
      <c r="RIY17" s="6"/>
      <c r="RIZ17" s="6"/>
      <c r="RJA17" s="6"/>
      <c r="RJB17" s="6"/>
      <c r="RJC17" s="6"/>
      <c r="RJD17" s="6"/>
      <c r="RJE17" s="6"/>
      <c r="RJF17" s="6"/>
      <c r="RJG17" s="6"/>
      <c r="RJH17" s="6"/>
      <c r="RJI17" s="6"/>
      <c r="RJJ17" s="6"/>
      <c r="RJK17" s="6"/>
      <c r="RJL17" s="6"/>
      <c r="RJM17" s="6"/>
      <c r="RJN17" s="6"/>
      <c r="RJO17" s="6"/>
      <c r="RJP17" s="6"/>
      <c r="RJQ17" s="6"/>
      <c r="RJR17" s="6"/>
      <c r="RJS17" s="6"/>
      <c r="RJT17" s="6"/>
      <c r="RJU17" s="6"/>
      <c r="RJV17" s="6"/>
      <c r="RJW17" s="6"/>
      <c r="RJX17" s="6"/>
      <c r="RJY17" s="6"/>
      <c r="RJZ17" s="6"/>
      <c r="RKA17" s="6"/>
      <c r="RKB17" s="6"/>
      <c r="RKC17" s="6"/>
      <c r="RKD17" s="6"/>
      <c r="RKE17" s="6"/>
      <c r="RKF17" s="6"/>
      <c r="RKG17" s="6"/>
      <c r="RKH17" s="6"/>
      <c r="RKI17" s="6"/>
      <c r="RKJ17" s="6"/>
      <c r="RKK17" s="6"/>
      <c r="RKL17" s="6"/>
      <c r="RKM17" s="6"/>
      <c r="RKN17" s="6"/>
      <c r="RKO17" s="6"/>
      <c r="RKP17" s="6"/>
      <c r="RKQ17" s="6"/>
      <c r="RKR17" s="6"/>
      <c r="RKS17" s="6"/>
      <c r="RKT17" s="6"/>
      <c r="RKU17" s="6"/>
      <c r="RKV17" s="6"/>
      <c r="RKW17" s="6"/>
      <c r="RKX17" s="6"/>
      <c r="RKY17" s="6"/>
      <c r="RKZ17" s="6"/>
      <c r="RLA17" s="6"/>
      <c r="RLB17" s="6"/>
      <c r="RLC17" s="6"/>
      <c r="RLD17" s="6"/>
      <c r="RLE17" s="6"/>
      <c r="RLF17" s="6"/>
      <c r="RLG17" s="6"/>
      <c r="RLH17" s="6"/>
      <c r="RLI17" s="6"/>
      <c r="RLJ17" s="6"/>
      <c r="RLK17" s="6"/>
      <c r="RLL17" s="6"/>
      <c r="RLM17" s="6"/>
      <c r="RLN17" s="6"/>
      <c r="RLO17" s="6"/>
      <c r="RLP17" s="6"/>
      <c r="RLQ17" s="6"/>
      <c r="RLR17" s="6"/>
      <c r="RLS17" s="6"/>
      <c r="RLT17" s="6"/>
      <c r="RLU17" s="6"/>
      <c r="RLV17" s="6"/>
      <c r="RLW17" s="6"/>
      <c r="RLX17" s="6"/>
      <c r="RLY17" s="6"/>
      <c r="RLZ17" s="6"/>
      <c r="RMA17" s="6"/>
      <c r="RMB17" s="6"/>
      <c r="RMC17" s="6"/>
      <c r="RMD17" s="6"/>
      <c r="RME17" s="6"/>
      <c r="RMF17" s="6"/>
      <c r="RMG17" s="6"/>
      <c r="RMH17" s="6"/>
      <c r="RMI17" s="6"/>
      <c r="RMJ17" s="6"/>
      <c r="RMK17" s="6"/>
      <c r="RML17" s="6"/>
      <c r="RMM17" s="6"/>
      <c r="RMN17" s="6"/>
      <c r="RMO17" s="6"/>
      <c r="RMP17" s="6"/>
      <c r="RMQ17" s="6"/>
      <c r="RMR17" s="6"/>
      <c r="RMS17" s="6"/>
      <c r="RMT17" s="6"/>
      <c r="RMU17" s="6"/>
      <c r="RMV17" s="6"/>
      <c r="RMW17" s="6"/>
      <c r="RMX17" s="6"/>
      <c r="RMY17" s="6"/>
      <c r="RMZ17" s="6"/>
      <c r="RNA17" s="6"/>
      <c r="RNB17" s="6"/>
      <c r="RNC17" s="6"/>
      <c r="RND17" s="6"/>
      <c r="RNE17" s="6"/>
      <c r="RNF17" s="6"/>
      <c r="RNG17" s="6"/>
      <c r="RNH17" s="6"/>
      <c r="RNI17" s="6"/>
      <c r="RNJ17" s="6"/>
      <c r="RNK17" s="6"/>
      <c r="RNL17" s="6"/>
      <c r="RNM17" s="6"/>
      <c r="RNN17" s="6"/>
      <c r="RNO17" s="6"/>
      <c r="RNP17" s="6"/>
      <c r="RNQ17" s="6"/>
      <c r="RNR17" s="6"/>
      <c r="RNS17" s="6"/>
      <c r="RNT17" s="6"/>
      <c r="RNU17" s="6"/>
      <c r="RNV17" s="6"/>
      <c r="RNW17" s="6"/>
      <c r="RNX17" s="6"/>
      <c r="RNY17" s="6"/>
      <c r="RNZ17" s="6"/>
      <c r="ROA17" s="6"/>
      <c r="ROB17" s="6"/>
      <c r="ROC17" s="6"/>
      <c r="ROD17" s="6"/>
      <c r="ROE17" s="6"/>
      <c r="ROF17" s="6"/>
      <c r="ROG17" s="6"/>
      <c r="ROH17" s="6"/>
      <c r="ROI17" s="6"/>
      <c r="ROJ17" s="6"/>
      <c r="ROK17" s="6"/>
      <c r="ROL17" s="6"/>
      <c r="ROM17" s="6"/>
      <c r="RON17" s="6"/>
      <c r="ROO17" s="6"/>
      <c r="ROP17" s="6"/>
      <c r="ROQ17" s="6"/>
      <c r="ROR17" s="6"/>
      <c r="ROS17" s="6"/>
      <c r="ROT17" s="6"/>
      <c r="ROU17" s="6"/>
      <c r="ROV17" s="6"/>
      <c r="ROW17" s="6"/>
      <c r="ROX17" s="6"/>
      <c r="ROY17" s="6"/>
      <c r="ROZ17" s="6"/>
      <c r="RPA17" s="6"/>
      <c r="RPB17" s="6"/>
      <c r="RPC17" s="6"/>
      <c r="RPD17" s="6"/>
      <c r="RPE17" s="6"/>
      <c r="RPF17" s="6"/>
      <c r="RPG17" s="6"/>
      <c r="RPH17" s="6"/>
      <c r="RPI17" s="6"/>
      <c r="RPJ17" s="6"/>
      <c r="RPK17" s="6"/>
      <c r="RPL17" s="6"/>
      <c r="RPM17" s="6"/>
      <c r="RPN17" s="6"/>
      <c r="RPO17" s="6"/>
      <c r="RPP17" s="6"/>
      <c r="RPQ17" s="6"/>
      <c r="RPR17" s="6"/>
      <c r="RPS17" s="6"/>
      <c r="RPT17" s="6"/>
      <c r="RPU17" s="6"/>
      <c r="RPV17" s="6"/>
      <c r="RPW17" s="6"/>
      <c r="RPX17" s="6"/>
      <c r="RPY17" s="6"/>
      <c r="RPZ17" s="6"/>
      <c r="RQA17" s="6"/>
      <c r="RQB17" s="6"/>
      <c r="RQC17" s="6"/>
      <c r="RQD17" s="6"/>
      <c r="RQE17" s="6"/>
      <c r="RQF17" s="6"/>
      <c r="RQG17" s="6"/>
      <c r="RQH17" s="6"/>
      <c r="RQI17" s="6"/>
      <c r="RQJ17" s="6"/>
      <c r="RQK17" s="6"/>
      <c r="RQL17" s="6"/>
      <c r="RQM17" s="6"/>
      <c r="RQN17" s="6"/>
      <c r="RQO17" s="6"/>
      <c r="RQP17" s="6"/>
      <c r="RQQ17" s="6"/>
      <c r="RQR17" s="6"/>
      <c r="RQS17" s="6"/>
      <c r="RQT17" s="6"/>
      <c r="RQU17" s="6"/>
      <c r="RQV17" s="6"/>
      <c r="RQW17" s="6"/>
      <c r="RQX17" s="6"/>
      <c r="RQY17" s="6"/>
      <c r="RQZ17" s="6"/>
      <c r="RRA17" s="6"/>
      <c r="RRB17" s="6"/>
      <c r="RRC17" s="6"/>
      <c r="RRD17" s="6"/>
      <c r="RRE17" s="6"/>
      <c r="RRF17" s="6"/>
      <c r="RRG17" s="6"/>
      <c r="RRH17" s="6"/>
      <c r="RRI17" s="6"/>
      <c r="RRJ17" s="6"/>
      <c r="RRK17" s="6"/>
      <c r="RRL17" s="6"/>
      <c r="RRM17" s="6"/>
      <c r="RRN17" s="6"/>
      <c r="RRO17" s="6"/>
      <c r="RRP17" s="6"/>
      <c r="RRQ17" s="6"/>
      <c r="RRR17" s="6"/>
      <c r="RRS17" s="6"/>
      <c r="RRT17" s="6"/>
      <c r="RRU17" s="6"/>
      <c r="RRV17" s="6"/>
      <c r="RRW17" s="6"/>
      <c r="RRX17" s="6"/>
      <c r="RRY17" s="6"/>
      <c r="RRZ17" s="6"/>
      <c r="RSA17" s="6"/>
      <c r="RSB17" s="6"/>
      <c r="RSC17" s="6"/>
      <c r="RSD17" s="6"/>
      <c r="RSE17" s="6"/>
      <c r="RSF17" s="6"/>
      <c r="RSG17" s="6"/>
      <c r="RSH17" s="6"/>
      <c r="RSI17" s="6"/>
      <c r="RSJ17" s="6"/>
      <c r="RSK17" s="6"/>
      <c r="RSL17" s="6"/>
      <c r="RSM17" s="6"/>
      <c r="RSN17" s="6"/>
      <c r="RSO17" s="6"/>
      <c r="RSP17" s="6"/>
      <c r="RSQ17" s="6"/>
      <c r="RSR17" s="6"/>
      <c r="RSS17" s="6"/>
      <c r="RST17" s="6"/>
      <c r="RSU17" s="6"/>
      <c r="RSV17" s="6"/>
      <c r="RSW17" s="6"/>
      <c r="RSX17" s="6"/>
      <c r="RSY17" s="6"/>
      <c r="RSZ17" s="6"/>
      <c r="RTA17" s="6"/>
      <c r="RTB17" s="6"/>
      <c r="RTC17" s="6"/>
      <c r="RTD17" s="6"/>
      <c r="RTE17" s="6"/>
      <c r="RTF17" s="6"/>
      <c r="RTG17" s="6"/>
      <c r="RTH17" s="6"/>
      <c r="RTI17" s="6"/>
      <c r="RTJ17" s="6"/>
      <c r="RTK17" s="6"/>
      <c r="RTL17" s="6"/>
      <c r="RTM17" s="6"/>
      <c r="RTN17" s="6"/>
      <c r="RTO17" s="6"/>
      <c r="RTP17" s="6"/>
      <c r="RTQ17" s="6"/>
      <c r="RTR17" s="6"/>
      <c r="RTS17" s="6"/>
      <c r="RTT17" s="6"/>
      <c r="RTU17" s="6"/>
      <c r="RTV17" s="6"/>
      <c r="RTW17" s="6"/>
      <c r="RTX17" s="6"/>
      <c r="RTY17" s="6"/>
      <c r="RTZ17" s="6"/>
      <c r="RUA17" s="6"/>
      <c r="RUB17" s="6"/>
      <c r="RUC17" s="6"/>
      <c r="RUD17" s="6"/>
      <c r="RUE17" s="6"/>
      <c r="RUF17" s="6"/>
      <c r="RUG17" s="6"/>
      <c r="RUH17" s="6"/>
      <c r="RUI17" s="6"/>
      <c r="RUJ17" s="6"/>
      <c r="RUK17" s="6"/>
      <c r="RUL17" s="6"/>
      <c r="RUM17" s="6"/>
      <c r="RUN17" s="6"/>
      <c r="RUO17" s="6"/>
      <c r="RUP17" s="6"/>
      <c r="RUQ17" s="6"/>
      <c r="RUR17" s="6"/>
      <c r="RUS17" s="6"/>
      <c r="RUT17" s="6"/>
      <c r="RUU17" s="6"/>
      <c r="RUV17" s="6"/>
      <c r="RUW17" s="6"/>
      <c r="RUX17" s="6"/>
      <c r="RUY17" s="6"/>
      <c r="RUZ17" s="6"/>
      <c r="RVA17" s="6"/>
      <c r="RVB17" s="6"/>
      <c r="RVC17" s="6"/>
      <c r="RVD17" s="6"/>
      <c r="RVE17" s="6"/>
      <c r="RVF17" s="6"/>
      <c r="RVG17" s="6"/>
      <c r="RVH17" s="6"/>
      <c r="RVI17" s="6"/>
      <c r="RVJ17" s="6"/>
      <c r="RVK17" s="6"/>
      <c r="RVL17" s="6"/>
      <c r="RVM17" s="6"/>
      <c r="RVN17" s="6"/>
      <c r="RVO17" s="6"/>
      <c r="RVP17" s="6"/>
      <c r="RVQ17" s="6"/>
      <c r="RVR17" s="6"/>
      <c r="RVS17" s="6"/>
      <c r="RVT17" s="6"/>
      <c r="RVU17" s="6"/>
      <c r="RVV17" s="6"/>
      <c r="RVW17" s="6"/>
      <c r="RVX17" s="6"/>
      <c r="RVY17" s="6"/>
      <c r="RVZ17" s="6"/>
      <c r="RWA17" s="6"/>
      <c r="RWB17" s="6"/>
      <c r="RWC17" s="6"/>
      <c r="RWD17" s="6"/>
      <c r="RWE17" s="6"/>
      <c r="RWF17" s="6"/>
      <c r="RWG17" s="6"/>
      <c r="RWH17" s="6"/>
      <c r="RWI17" s="6"/>
      <c r="RWJ17" s="6"/>
      <c r="RWK17" s="6"/>
      <c r="RWL17" s="6"/>
      <c r="RWM17" s="6"/>
      <c r="RWN17" s="6"/>
      <c r="RWO17" s="6"/>
      <c r="RWP17" s="6"/>
      <c r="RWQ17" s="6"/>
      <c r="RWR17" s="6"/>
      <c r="RWS17" s="6"/>
      <c r="RWT17" s="6"/>
      <c r="RWU17" s="6"/>
      <c r="RWV17" s="6"/>
      <c r="RWW17" s="6"/>
      <c r="RWX17" s="6"/>
      <c r="RWY17" s="6"/>
      <c r="RWZ17" s="6"/>
      <c r="RXA17" s="6"/>
      <c r="RXB17" s="6"/>
      <c r="RXC17" s="6"/>
      <c r="RXD17" s="6"/>
      <c r="RXE17" s="6"/>
      <c r="RXF17" s="6"/>
      <c r="RXG17" s="6"/>
      <c r="RXH17" s="6"/>
      <c r="RXI17" s="6"/>
      <c r="RXJ17" s="6"/>
      <c r="RXK17" s="6"/>
      <c r="RXL17" s="6"/>
      <c r="RXM17" s="6"/>
      <c r="RXN17" s="6"/>
      <c r="RXO17" s="6"/>
      <c r="RXP17" s="6"/>
      <c r="RXQ17" s="6"/>
      <c r="RXR17" s="6"/>
      <c r="RXS17" s="6"/>
      <c r="RXT17" s="6"/>
      <c r="RXU17" s="6"/>
      <c r="RXV17" s="6"/>
      <c r="RXW17" s="6"/>
      <c r="RXX17" s="6"/>
      <c r="RXY17" s="6"/>
      <c r="RXZ17" s="6"/>
      <c r="RYA17" s="6"/>
      <c r="RYB17" s="6"/>
      <c r="RYC17" s="6"/>
      <c r="RYD17" s="6"/>
      <c r="RYE17" s="6"/>
      <c r="RYF17" s="6"/>
      <c r="RYG17" s="6"/>
      <c r="RYH17" s="6"/>
      <c r="RYI17" s="6"/>
      <c r="RYJ17" s="6"/>
      <c r="RYK17" s="6"/>
      <c r="RYL17" s="6"/>
      <c r="RYM17" s="6"/>
      <c r="RYN17" s="6"/>
      <c r="RYO17" s="6"/>
      <c r="RYP17" s="6"/>
      <c r="RYQ17" s="6"/>
      <c r="RYR17" s="6"/>
      <c r="RYS17" s="6"/>
      <c r="RYT17" s="6"/>
      <c r="RYU17" s="6"/>
      <c r="RYV17" s="6"/>
      <c r="RYW17" s="6"/>
      <c r="RYX17" s="6"/>
      <c r="RYY17" s="6"/>
      <c r="RYZ17" s="6"/>
      <c r="RZA17" s="6"/>
      <c r="RZB17" s="6"/>
      <c r="RZC17" s="6"/>
      <c r="RZD17" s="6"/>
      <c r="RZE17" s="6"/>
      <c r="RZF17" s="6"/>
      <c r="RZG17" s="6"/>
      <c r="RZH17" s="6"/>
      <c r="RZI17" s="6"/>
      <c r="RZJ17" s="6"/>
      <c r="RZK17" s="6"/>
      <c r="RZL17" s="6"/>
      <c r="RZM17" s="6"/>
      <c r="RZN17" s="6"/>
      <c r="RZO17" s="6"/>
      <c r="RZP17" s="6"/>
      <c r="RZQ17" s="6"/>
      <c r="RZR17" s="6"/>
      <c r="RZS17" s="6"/>
      <c r="RZT17" s="6"/>
      <c r="RZU17" s="6"/>
      <c r="RZV17" s="6"/>
      <c r="RZW17" s="6"/>
      <c r="RZX17" s="6"/>
      <c r="RZY17" s="6"/>
      <c r="RZZ17" s="6"/>
      <c r="SAA17" s="6"/>
      <c r="SAB17" s="6"/>
      <c r="SAC17" s="6"/>
      <c r="SAD17" s="6"/>
      <c r="SAE17" s="6"/>
      <c r="SAF17" s="6"/>
      <c r="SAG17" s="6"/>
      <c r="SAH17" s="6"/>
      <c r="SAI17" s="6"/>
      <c r="SAJ17" s="6"/>
      <c r="SAK17" s="6"/>
      <c r="SAL17" s="6"/>
      <c r="SAM17" s="6"/>
      <c r="SAN17" s="6"/>
      <c r="SAO17" s="6"/>
      <c r="SAP17" s="6"/>
      <c r="SAQ17" s="6"/>
      <c r="SAR17" s="6"/>
      <c r="SAS17" s="6"/>
      <c r="SAT17" s="6"/>
      <c r="SAU17" s="6"/>
      <c r="SAV17" s="6"/>
      <c r="SAW17" s="6"/>
      <c r="SAX17" s="6"/>
      <c r="SAY17" s="6"/>
      <c r="SAZ17" s="6"/>
      <c r="SBA17" s="6"/>
      <c r="SBB17" s="6"/>
      <c r="SBC17" s="6"/>
      <c r="SBD17" s="6"/>
      <c r="SBE17" s="6"/>
      <c r="SBF17" s="6"/>
      <c r="SBG17" s="6"/>
      <c r="SBH17" s="6"/>
      <c r="SBI17" s="6"/>
      <c r="SBJ17" s="6"/>
      <c r="SBK17" s="6"/>
      <c r="SBL17" s="6"/>
      <c r="SBM17" s="6"/>
      <c r="SBN17" s="6"/>
      <c r="SBO17" s="6"/>
      <c r="SBP17" s="6"/>
      <c r="SBQ17" s="6"/>
      <c r="SBR17" s="6"/>
      <c r="SBS17" s="6"/>
      <c r="SBT17" s="6"/>
      <c r="SBU17" s="6"/>
      <c r="SBV17" s="6"/>
      <c r="SBW17" s="6"/>
      <c r="SBX17" s="6"/>
      <c r="SBY17" s="6"/>
      <c r="SBZ17" s="6"/>
      <c r="SCA17" s="6"/>
      <c r="SCB17" s="6"/>
      <c r="SCC17" s="6"/>
      <c r="SCD17" s="6"/>
      <c r="SCE17" s="6"/>
      <c r="SCF17" s="6"/>
      <c r="SCG17" s="6"/>
      <c r="SCH17" s="6"/>
      <c r="SCI17" s="6"/>
      <c r="SCJ17" s="6"/>
      <c r="SCK17" s="6"/>
      <c r="SCL17" s="6"/>
      <c r="SCM17" s="6"/>
      <c r="SCN17" s="6"/>
      <c r="SCO17" s="6"/>
      <c r="SCP17" s="6"/>
      <c r="SCQ17" s="6"/>
      <c r="SCR17" s="6"/>
      <c r="SCS17" s="6"/>
      <c r="SCT17" s="6"/>
      <c r="SCU17" s="6"/>
      <c r="SCV17" s="6"/>
      <c r="SCW17" s="6"/>
      <c r="SCX17" s="6"/>
      <c r="SCY17" s="6"/>
      <c r="SCZ17" s="6"/>
      <c r="SDA17" s="6"/>
      <c r="SDB17" s="6"/>
      <c r="SDC17" s="6"/>
      <c r="SDD17" s="6"/>
      <c r="SDE17" s="6"/>
      <c r="SDF17" s="6"/>
      <c r="SDG17" s="6"/>
      <c r="SDH17" s="6"/>
      <c r="SDI17" s="6"/>
      <c r="SDJ17" s="6"/>
      <c r="SDK17" s="6"/>
      <c r="SDL17" s="6"/>
      <c r="SDM17" s="6"/>
      <c r="SDN17" s="6"/>
      <c r="SDO17" s="6"/>
      <c r="SDP17" s="6"/>
      <c r="SDQ17" s="6"/>
      <c r="SDR17" s="6"/>
      <c r="SDS17" s="6"/>
      <c r="SDT17" s="6"/>
      <c r="SDU17" s="6"/>
      <c r="SDV17" s="6"/>
      <c r="SDW17" s="6"/>
      <c r="SDX17" s="6"/>
      <c r="SDY17" s="6"/>
      <c r="SDZ17" s="6"/>
      <c r="SEA17" s="6"/>
      <c r="SEB17" s="6"/>
      <c r="SEC17" s="6"/>
      <c r="SED17" s="6"/>
      <c r="SEE17" s="6"/>
      <c r="SEF17" s="6"/>
      <c r="SEG17" s="6"/>
      <c r="SEH17" s="6"/>
      <c r="SEI17" s="6"/>
      <c r="SEJ17" s="6"/>
      <c r="SEK17" s="6"/>
      <c r="SEL17" s="6"/>
      <c r="SEM17" s="6"/>
      <c r="SEN17" s="6"/>
      <c r="SEO17" s="6"/>
      <c r="SEP17" s="6"/>
      <c r="SEQ17" s="6"/>
      <c r="SER17" s="6"/>
      <c r="SES17" s="6"/>
      <c r="SET17" s="6"/>
      <c r="SEU17" s="6"/>
      <c r="SEV17" s="6"/>
      <c r="SEW17" s="6"/>
      <c r="SEX17" s="6"/>
      <c r="SEY17" s="6"/>
      <c r="SEZ17" s="6"/>
      <c r="SFA17" s="6"/>
      <c r="SFB17" s="6"/>
      <c r="SFC17" s="6"/>
      <c r="SFD17" s="6"/>
      <c r="SFE17" s="6"/>
      <c r="SFF17" s="6"/>
      <c r="SFG17" s="6"/>
      <c r="SFH17" s="6"/>
      <c r="SFI17" s="6"/>
      <c r="SFJ17" s="6"/>
      <c r="SFK17" s="6"/>
      <c r="SFL17" s="6"/>
      <c r="SFM17" s="6"/>
      <c r="SFN17" s="6"/>
      <c r="SFO17" s="6"/>
      <c r="SFP17" s="6"/>
      <c r="SFQ17" s="6"/>
      <c r="SFR17" s="6"/>
      <c r="SFS17" s="6"/>
      <c r="SFT17" s="6"/>
      <c r="SFU17" s="6"/>
      <c r="SFV17" s="6"/>
      <c r="SFW17" s="6"/>
      <c r="SFX17" s="6"/>
      <c r="SFY17" s="6"/>
      <c r="SFZ17" s="6"/>
      <c r="SGA17" s="6"/>
      <c r="SGB17" s="6"/>
      <c r="SGC17" s="6"/>
      <c r="SGD17" s="6"/>
      <c r="SGE17" s="6"/>
      <c r="SGF17" s="6"/>
      <c r="SGG17" s="6"/>
      <c r="SGH17" s="6"/>
      <c r="SGI17" s="6"/>
      <c r="SGJ17" s="6"/>
      <c r="SGK17" s="6"/>
      <c r="SGL17" s="6"/>
      <c r="SGM17" s="6"/>
      <c r="SGN17" s="6"/>
      <c r="SGO17" s="6"/>
      <c r="SGP17" s="6"/>
      <c r="SGQ17" s="6"/>
      <c r="SGR17" s="6"/>
      <c r="SGS17" s="6"/>
      <c r="SGT17" s="6"/>
      <c r="SGU17" s="6"/>
      <c r="SGV17" s="6"/>
      <c r="SGW17" s="6"/>
      <c r="SGX17" s="6"/>
      <c r="SGY17" s="6"/>
      <c r="SGZ17" s="6"/>
      <c r="SHA17" s="6"/>
      <c r="SHB17" s="6"/>
      <c r="SHC17" s="6"/>
      <c r="SHD17" s="6"/>
      <c r="SHE17" s="6"/>
      <c r="SHF17" s="6"/>
      <c r="SHG17" s="6"/>
      <c r="SHH17" s="6"/>
      <c r="SHI17" s="6"/>
      <c r="SHJ17" s="6"/>
      <c r="SHK17" s="6"/>
      <c r="SHL17" s="6"/>
      <c r="SHM17" s="6"/>
      <c r="SHN17" s="6"/>
      <c r="SHO17" s="6"/>
      <c r="SHP17" s="6"/>
      <c r="SHQ17" s="6"/>
      <c r="SHR17" s="6"/>
      <c r="SHS17" s="6"/>
      <c r="SHT17" s="6"/>
      <c r="SHU17" s="6"/>
      <c r="SHV17" s="6"/>
      <c r="SHW17" s="6"/>
      <c r="SHX17" s="6"/>
      <c r="SHY17" s="6"/>
      <c r="SHZ17" s="6"/>
      <c r="SIA17" s="6"/>
      <c r="SIB17" s="6"/>
      <c r="SIC17" s="6"/>
      <c r="SID17" s="6"/>
      <c r="SIE17" s="6"/>
      <c r="SIF17" s="6"/>
      <c r="SIG17" s="6"/>
      <c r="SIH17" s="6"/>
      <c r="SII17" s="6"/>
      <c r="SIJ17" s="6"/>
      <c r="SIK17" s="6"/>
      <c r="SIL17" s="6"/>
      <c r="SIM17" s="6"/>
      <c r="SIN17" s="6"/>
      <c r="SIO17" s="6"/>
      <c r="SIP17" s="6"/>
      <c r="SIQ17" s="6"/>
      <c r="SIR17" s="6"/>
      <c r="SIS17" s="6"/>
      <c r="SIT17" s="6"/>
      <c r="SIU17" s="6"/>
      <c r="SIV17" s="6"/>
      <c r="SIW17" s="6"/>
      <c r="SIX17" s="6"/>
      <c r="SIY17" s="6"/>
      <c r="SIZ17" s="6"/>
      <c r="SJA17" s="6"/>
      <c r="SJB17" s="6"/>
      <c r="SJC17" s="6"/>
      <c r="SJD17" s="6"/>
      <c r="SJE17" s="6"/>
      <c r="SJF17" s="6"/>
      <c r="SJG17" s="6"/>
      <c r="SJH17" s="6"/>
      <c r="SJI17" s="6"/>
      <c r="SJJ17" s="6"/>
      <c r="SJK17" s="6"/>
      <c r="SJL17" s="6"/>
      <c r="SJM17" s="6"/>
      <c r="SJN17" s="6"/>
      <c r="SJO17" s="6"/>
      <c r="SJP17" s="6"/>
      <c r="SJQ17" s="6"/>
      <c r="SJR17" s="6"/>
      <c r="SJS17" s="6"/>
      <c r="SJT17" s="6"/>
      <c r="SJU17" s="6"/>
      <c r="SJV17" s="6"/>
      <c r="SJW17" s="6"/>
      <c r="SJX17" s="6"/>
      <c r="SJY17" s="6"/>
      <c r="SJZ17" s="6"/>
      <c r="SKA17" s="6"/>
      <c r="SKB17" s="6"/>
      <c r="SKC17" s="6"/>
      <c r="SKD17" s="6"/>
      <c r="SKE17" s="6"/>
      <c r="SKF17" s="6"/>
      <c r="SKG17" s="6"/>
      <c r="SKH17" s="6"/>
      <c r="SKI17" s="6"/>
      <c r="SKJ17" s="6"/>
      <c r="SKK17" s="6"/>
      <c r="SKL17" s="6"/>
      <c r="SKM17" s="6"/>
      <c r="SKN17" s="6"/>
      <c r="SKO17" s="6"/>
      <c r="SKP17" s="6"/>
      <c r="SKQ17" s="6"/>
      <c r="SKR17" s="6"/>
      <c r="SKS17" s="6"/>
      <c r="SKT17" s="6"/>
      <c r="SKU17" s="6"/>
      <c r="SKV17" s="6"/>
      <c r="SKW17" s="6"/>
      <c r="SKX17" s="6"/>
      <c r="SKY17" s="6"/>
      <c r="SKZ17" s="6"/>
      <c r="SLA17" s="6"/>
      <c r="SLB17" s="6"/>
      <c r="SLC17" s="6"/>
      <c r="SLD17" s="6"/>
      <c r="SLE17" s="6"/>
      <c r="SLF17" s="6"/>
      <c r="SLG17" s="6"/>
      <c r="SLH17" s="6"/>
      <c r="SLI17" s="6"/>
      <c r="SLJ17" s="6"/>
      <c r="SLK17" s="6"/>
      <c r="SLL17" s="6"/>
      <c r="SLM17" s="6"/>
      <c r="SLN17" s="6"/>
      <c r="SLO17" s="6"/>
      <c r="SLP17" s="6"/>
      <c r="SLQ17" s="6"/>
      <c r="SLR17" s="6"/>
      <c r="SLS17" s="6"/>
      <c r="SLT17" s="6"/>
      <c r="SLU17" s="6"/>
      <c r="SLV17" s="6"/>
      <c r="SLW17" s="6"/>
      <c r="SLX17" s="6"/>
      <c r="SLY17" s="6"/>
      <c r="SLZ17" s="6"/>
      <c r="SMA17" s="6"/>
      <c r="SMB17" s="6"/>
      <c r="SMC17" s="6"/>
      <c r="SMD17" s="6"/>
      <c r="SME17" s="6"/>
      <c r="SMF17" s="6"/>
      <c r="SMG17" s="6"/>
      <c r="SMH17" s="6"/>
      <c r="SMI17" s="6"/>
      <c r="SMJ17" s="6"/>
      <c r="SMK17" s="6"/>
      <c r="SML17" s="6"/>
      <c r="SMM17" s="6"/>
      <c r="SMN17" s="6"/>
      <c r="SMO17" s="6"/>
      <c r="SMP17" s="6"/>
      <c r="SMQ17" s="6"/>
      <c r="SMR17" s="6"/>
      <c r="SMS17" s="6"/>
      <c r="SMT17" s="6"/>
      <c r="SMU17" s="6"/>
      <c r="SMV17" s="6"/>
      <c r="SMW17" s="6"/>
      <c r="SMX17" s="6"/>
      <c r="SMY17" s="6"/>
      <c r="SMZ17" s="6"/>
      <c r="SNA17" s="6"/>
      <c r="SNB17" s="6"/>
      <c r="SNC17" s="6"/>
      <c r="SND17" s="6"/>
      <c r="SNE17" s="6"/>
      <c r="SNF17" s="6"/>
      <c r="SNG17" s="6"/>
      <c r="SNH17" s="6"/>
      <c r="SNI17" s="6"/>
      <c r="SNJ17" s="6"/>
      <c r="SNK17" s="6"/>
      <c r="SNL17" s="6"/>
      <c r="SNM17" s="6"/>
      <c r="SNN17" s="6"/>
      <c r="SNO17" s="6"/>
      <c r="SNP17" s="6"/>
      <c r="SNQ17" s="6"/>
      <c r="SNR17" s="6"/>
      <c r="SNS17" s="6"/>
      <c r="SNT17" s="6"/>
      <c r="SNU17" s="6"/>
      <c r="SNV17" s="6"/>
      <c r="SNW17" s="6"/>
      <c r="SNX17" s="6"/>
      <c r="SNY17" s="6"/>
      <c r="SNZ17" s="6"/>
      <c r="SOA17" s="6"/>
      <c r="SOB17" s="6"/>
      <c r="SOC17" s="6"/>
      <c r="SOD17" s="6"/>
      <c r="SOE17" s="6"/>
      <c r="SOF17" s="6"/>
      <c r="SOG17" s="6"/>
      <c r="SOH17" s="6"/>
      <c r="SOI17" s="6"/>
      <c r="SOJ17" s="6"/>
      <c r="SOK17" s="6"/>
      <c r="SOL17" s="6"/>
      <c r="SOM17" s="6"/>
      <c r="SON17" s="6"/>
      <c r="SOO17" s="6"/>
      <c r="SOP17" s="6"/>
      <c r="SOQ17" s="6"/>
      <c r="SOR17" s="6"/>
      <c r="SOS17" s="6"/>
      <c r="SOT17" s="6"/>
      <c r="SOU17" s="6"/>
      <c r="SOV17" s="6"/>
      <c r="SOW17" s="6"/>
      <c r="SOX17" s="6"/>
      <c r="SOY17" s="6"/>
      <c r="SOZ17" s="6"/>
      <c r="SPA17" s="6"/>
      <c r="SPB17" s="6"/>
      <c r="SPC17" s="6"/>
      <c r="SPD17" s="6"/>
      <c r="SPE17" s="6"/>
      <c r="SPF17" s="6"/>
      <c r="SPG17" s="6"/>
      <c r="SPH17" s="6"/>
      <c r="SPI17" s="6"/>
      <c r="SPJ17" s="6"/>
      <c r="SPK17" s="6"/>
      <c r="SPL17" s="6"/>
      <c r="SPM17" s="6"/>
      <c r="SPN17" s="6"/>
      <c r="SPO17" s="6"/>
      <c r="SPP17" s="6"/>
      <c r="SPQ17" s="6"/>
      <c r="SPR17" s="6"/>
      <c r="SPS17" s="6"/>
      <c r="SPT17" s="6"/>
      <c r="SPU17" s="6"/>
      <c r="SPV17" s="6"/>
      <c r="SPW17" s="6"/>
      <c r="SPX17" s="6"/>
      <c r="SPY17" s="6"/>
      <c r="SPZ17" s="6"/>
      <c r="SQA17" s="6"/>
      <c r="SQB17" s="6"/>
      <c r="SQC17" s="6"/>
      <c r="SQD17" s="6"/>
      <c r="SQE17" s="6"/>
      <c r="SQF17" s="6"/>
      <c r="SQG17" s="6"/>
      <c r="SQH17" s="6"/>
      <c r="SQI17" s="6"/>
      <c r="SQJ17" s="6"/>
      <c r="SQK17" s="6"/>
      <c r="SQL17" s="6"/>
      <c r="SQM17" s="6"/>
      <c r="SQN17" s="6"/>
      <c r="SQO17" s="6"/>
      <c r="SQP17" s="6"/>
      <c r="SQQ17" s="6"/>
      <c r="SQR17" s="6"/>
      <c r="SQS17" s="6"/>
      <c r="SQT17" s="6"/>
      <c r="SQU17" s="6"/>
      <c r="SQV17" s="6"/>
      <c r="SQW17" s="6"/>
      <c r="SQX17" s="6"/>
      <c r="SQY17" s="6"/>
      <c r="SQZ17" s="6"/>
      <c r="SRA17" s="6"/>
      <c r="SRB17" s="6"/>
      <c r="SRC17" s="6"/>
      <c r="SRD17" s="6"/>
      <c r="SRE17" s="6"/>
      <c r="SRF17" s="6"/>
      <c r="SRG17" s="6"/>
      <c r="SRH17" s="6"/>
      <c r="SRI17" s="6"/>
      <c r="SRJ17" s="6"/>
      <c r="SRK17" s="6"/>
      <c r="SRL17" s="6"/>
      <c r="SRM17" s="6"/>
      <c r="SRN17" s="6"/>
      <c r="SRO17" s="6"/>
      <c r="SRP17" s="6"/>
      <c r="SRQ17" s="6"/>
      <c r="SRR17" s="6"/>
      <c r="SRS17" s="6"/>
      <c r="SRT17" s="6"/>
      <c r="SRU17" s="6"/>
      <c r="SRV17" s="6"/>
      <c r="SRW17" s="6"/>
      <c r="SRX17" s="6"/>
      <c r="SRY17" s="6"/>
      <c r="SRZ17" s="6"/>
      <c r="SSA17" s="6"/>
      <c r="SSB17" s="6"/>
      <c r="SSC17" s="6"/>
      <c r="SSD17" s="6"/>
      <c r="SSE17" s="6"/>
      <c r="SSF17" s="6"/>
      <c r="SSG17" s="6"/>
      <c r="SSH17" s="6"/>
      <c r="SSI17" s="6"/>
      <c r="SSJ17" s="6"/>
      <c r="SSK17" s="6"/>
      <c r="SSL17" s="6"/>
      <c r="SSM17" s="6"/>
      <c r="SSN17" s="6"/>
      <c r="SSO17" s="6"/>
      <c r="SSP17" s="6"/>
      <c r="SSQ17" s="6"/>
      <c r="SSR17" s="6"/>
      <c r="SSS17" s="6"/>
      <c r="SST17" s="6"/>
      <c r="SSU17" s="6"/>
      <c r="SSV17" s="6"/>
      <c r="SSW17" s="6"/>
      <c r="SSX17" s="6"/>
      <c r="SSY17" s="6"/>
      <c r="SSZ17" s="6"/>
      <c r="STA17" s="6"/>
      <c r="STB17" s="6"/>
      <c r="STC17" s="6"/>
      <c r="STD17" s="6"/>
      <c r="STE17" s="6"/>
      <c r="STF17" s="6"/>
      <c r="STG17" s="6"/>
      <c r="STH17" s="6"/>
      <c r="STI17" s="6"/>
      <c r="STJ17" s="6"/>
      <c r="STK17" s="6"/>
      <c r="STL17" s="6"/>
      <c r="STM17" s="6"/>
      <c r="STN17" s="6"/>
      <c r="STO17" s="6"/>
      <c r="STP17" s="6"/>
      <c r="STQ17" s="6"/>
      <c r="STR17" s="6"/>
      <c r="STS17" s="6"/>
      <c r="STT17" s="6"/>
      <c r="STU17" s="6"/>
      <c r="STV17" s="6"/>
      <c r="STW17" s="6"/>
      <c r="STX17" s="6"/>
      <c r="STY17" s="6"/>
      <c r="STZ17" s="6"/>
      <c r="SUA17" s="6"/>
      <c r="SUB17" s="6"/>
      <c r="SUC17" s="6"/>
      <c r="SUD17" s="6"/>
      <c r="SUE17" s="6"/>
      <c r="SUF17" s="6"/>
      <c r="SUG17" s="6"/>
      <c r="SUH17" s="6"/>
      <c r="SUI17" s="6"/>
      <c r="SUJ17" s="6"/>
      <c r="SUK17" s="6"/>
      <c r="SUL17" s="6"/>
      <c r="SUM17" s="6"/>
      <c r="SUN17" s="6"/>
      <c r="SUO17" s="6"/>
      <c r="SUP17" s="6"/>
      <c r="SUQ17" s="6"/>
      <c r="SUR17" s="6"/>
      <c r="SUS17" s="6"/>
      <c r="SUT17" s="6"/>
      <c r="SUU17" s="6"/>
      <c r="SUV17" s="6"/>
      <c r="SUW17" s="6"/>
      <c r="SUX17" s="6"/>
      <c r="SUY17" s="6"/>
      <c r="SUZ17" s="6"/>
      <c r="SVA17" s="6"/>
      <c r="SVB17" s="6"/>
      <c r="SVC17" s="6"/>
      <c r="SVD17" s="6"/>
      <c r="SVE17" s="6"/>
      <c r="SVF17" s="6"/>
      <c r="SVG17" s="6"/>
      <c r="SVH17" s="6"/>
      <c r="SVI17" s="6"/>
      <c r="SVJ17" s="6"/>
      <c r="SVK17" s="6"/>
      <c r="SVL17" s="6"/>
      <c r="SVM17" s="6"/>
      <c r="SVN17" s="6"/>
      <c r="SVO17" s="6"/>
      <c r="SVP17" s="6"/>
      <c r="SVQ17" s="6"/>
      <c r="SVR17" s="6"/>
      <c r="SVS17" s="6"/>
      <c r="SVT17" s="6"/>
      <c r="SVU17" s="6"/>
      <c r="SVV17" s="6"/>
      <c r="SVW17" s="6"/>
      <c r="SVX17" s="6"/>
      <c r="SVY17" s="6"/>
      <c r="SVZ17" s="6"/>
      <c r="SWA17" s="6"/>
      <c r="SWB17" s="6"/>
      <c r="SWC17" s="6"/>
      <c r="SWD17" s="6"/>
      <c r="SWE17" s="6"/>
      <c r="SWF17" s="6"/>
      <c r="SWG17" s="6"/>
      <c r="SWH17" s="6"/>
      <c r="SWI17" s="6"/>
      <c r="SWJ17" s="6"/>
      <c r="SWK17" s="6"/>
      <c r="SWL17" s="6"/>
      <c r="SWM17" s="6"/>
      <c r="SWN17" s="6"/>
      <c r="SWO17" s="6"/>
      <c r="SWP17" s="6"/>
      <c r="SWQ17" s="6"/>
      <c r="SWR17" s="6"/>
      <c r="SWS17" s="6"/>
      <c r="SWT17" s="6"/>
      <c r="SWU17" s="6"/>
      <c r="SWV17" s="6"/>
      <c r="SWW17" s="6"/>
      <c r="SWX17" s="6"/>
      <c r="SWY17" s="6"/>
      <c r="SWZ17" s="6"/>
      <c r="SXA17" s="6"/>
      <c r="SXB17" s="6"/>
      <c r="SXC17" s="6"/>
      <c r="SXD17" s="6"/>
      <c r="SXE17" s="6"/>
      <c r="SXF17" s="6"/>
      <c r="SXG17" s="6"/>
      <c r="SXH17" s="6"/>
      <c r="SXI17" s="6"/>
      <c r="SXJ17" s="6"/>
      <c r="SXK17" s="6"/>
      <c r="SXL17" s="6"/>
      <c r="SXM17" s="6"/>
      <c r="SXN17" s="6"/>
      <c r="SXO17" s="6"/>
      <c r="SXP17" s="6"/>
      <c r="SXQ17" s="6"/>
      <c r="SXR17" s="6"/>
      <c r="SXS17" s="6"/>
      <c r="SXT17" s="6"/>
      <c r="SXU17" s="6"/>
      <c r="SXV17" s="6"/>
      <c r="SXW17" s="6"/>
      <c r="SXX17" s="6"/>
      <c r="SXY17" s="6"/>
      <c r="SXZ17" s="6"/>
      <c r="SYA17" s="6"/>
      <c r="SYB17" s="6"/>
      <c r="SYC17" s="6"/>
      <c r="SYD17" s="6"/>
      <c r="SYE17" s="6"/>
      <c r="SYF17" s="6"/>
      <c r="SYG17" s="6"/>
      <c r="SYH17" s="6"/>
      <c r="SYI17" s="6"/>
      <c r="SYJ17" s="6"/>
      <c r="SYK17" s="6"/>
      <c r="SYL17" s="6"/>
      <c r="SYM17" s="6"/>
      <c r="SYN17" s="6"/>
      <c r="SYO17" s="6"/>
      <c r="SYP17" s="6"/>
      <c r="SYQ17" s="6"/>
      <c r="SYR17" s="6"/>
      <c r="SYS17" s="6"/>
      <c r="SYT17" s="6"/>
      <c r="SYU17" s="6"/>
      <c r="SYV17" s="6"/>
      <c r="SYW17" s="6"/>
      <c r="SYX17" s="6"/>
      <c r="SYY17" s="6"/>
      <c r="SYZ17" s="6"/>
      <c r="SZA17" s="6"/>
      <c r="SZB17" s="6"/>
      <c r="SZC17" s="6"/>
      <c r="SZD17" s="6"/>
      <c r="SZE17" s="6"/>
      <c r="SZF17" s="6"/>
      <c r="SZG17" s="6"/>
      <c r="SZH17" s="6"/>
      <c r="SZI17" s="6"/>
      <c r="SZJ17" s="6"/>
      <c r="SZK17" s="6"/>
      <c r="SZL17" s="6"/>
      <c r="SZM17" s="6"/>
      <c r="SZN17" s="6"/>
      <c r="SZO17" s="6"/>
      <c r="SZP17" s="6"/>
      <c r="SZQ17" s="6"/>
      <c r="SZR17" s="6"/>
      <c r="SZS17" s="6"/>
      <c r="SZT17" s="6"/>
      <c r="SZU17" s="6"/>
      <c r="SZV17" s="6"/>
      <c r="SZW17" s="6"/>
      <c r="SZX17" s="6"/>
      <c r="SZY17" s="6"/>
      <c r="SZZ17" s="6"/>
      <c r="TAA17" s="6"/>
      <c r="TAB17" s="6"/>
      <c r="TAC17" s="6"/>
      <c r="TAD17" s="6"/>
      <c r="TAE17" s="6"/>
      <c r="TAF17" s="6"/>
      <c r="TAG17" s="6"/>
      <c r="TAH17" s="6"/>
      <c r="TAI17" s="6"/>
      <c r="TAJ17" s="6"/>
      <c r="TAK17" s="6"/>
      <c r="TAL17" s="6"/>
      <c r="TAM17" s="6"/>
      <c r="TAN17" s="6"/>
      <c r="TAO17" s="6"/>
      <c r="TAP17" s="6"/>
      <c r="TAQ17" s="6"/>
      <c r="TAR17" s="6"/>
      <c r="TAS17" s="6"/>
      <c r="TAT17" s="6"/>
      <c r="TAU17" s="6"/>
      <c r="TAV17" s="6"/>
      <c r="TAW17" s="6"/>
      <c r="TAX17" s="6"/>
      <c r="TAY17" s="6"/>
      <c r="TAZ17" s="6"/>
      <c r="TBA17" s="6"/>
      <c r="TBB17" s="6"/>
      <c r="TBC17" s="6"/>
      <c r="TBD17" s="6"/>
      <c r="TBE17" s="6"/>
      <c r="TBF17" s="6"/>
      <c r="TBG17" s="6"/>
      <c r="TBH17" s="6"/>
      <c r="TBI17" s="6"/>
      <c r="TBJ17" s="6"/>
      <c r="TBK17" s="6"/>
      <c r="TBL17" s="6"/>
      <c r="TBM17" s="6"/>
      <c r="TBN17" s="6"/>
      <c r="TBO17" s="6"/>
      <c r="TBP17" s="6"/>
      <c r="TBQ17" s="6"/>
      <c r="TBR17" s="6"/>
      <c r="TBS17" s="6"/>
      <c r="TBT17" s="6"/>
      <c r="TBU17" s="6"/>
      <c r="TBV17" s="6"/>
      <c r="TBW17" s="6"/>
      <c r="TBX17" s="6"/>
      <c r="TBY17" s="6"/>
      <c r="TBZ17" s="6"/>
      <c r="TCA17" s="6"/>
      <c r="TCB17" s="6"/>
      <c r="TCC17" s="6"/>
      <c r="TCD17" s="6"/>
      <c r="TCE17" s="6"/>
      <c r="TCF17" s="6"/>
      <c r="TCG17" s="6"/>
      <c r="TCH17" s="6"/>
      <c r="TCI17" s="6"/>
      <c r="TCJ17" s="6"/>
      <c r="TCK17" s="6"/>
      <c r="TCL17" s="6"/>
      <c r="TCM17" s="6"/>
      <c r="TCN17" s="6"/>
      <c r="TCO17" s="6"/>
      <c r="TCP17" s="6"/>
      <c r="TCQ17" s="6"/>
      <c r="TCR17" s="6"/>
      <c r="TCS17" s="6"/>
      <c r="TCT17" s="6"/>
      <c r="TCU17" s="6"/>
      <c r="TCV17" s="6"/>
      <c r="TCW17" s="6"/>
      <c r="TCX17" s="6"/>
      <c r="TCY17" s="6"/>
      <c r="TCZ17" s="6"/>
      <c r="TDA17" s="6"/>
      <c r="TDB17" s="6"/>
      <c r="TDC17" s="6"/>
      <c r="TDD17" s="6"/>
      <c r="TDE17" s="6"/>
      <c r="TDF17" s="6"/>
      <c r="TDG17" s="6"/>
      <c r="TDH17" s="6"/>
      <c r="TDI17" s="6"/>
      <c r="TDJ17" s="6"/>
      <c r="TDK17" s="6"/>
      <c r="TDL17" s="6"/>
      <c r="TDM17" s="6"/>
      <c r="TDN17" s="6"/>
      <c r="TDO17" s="6"/>
      <c r="TDP17" s="6"/>
      <c r="TDQ17" s="6"/>
      <c r="TDR17" s="6"/>
      <c r="TDS17" s="6"/>
      <c r="TDT17" s="6"/>
      <c r="TDU17" s="6"/>
      <c r="TDV17" s="6"/>
      <c r="TDW17" s="6"/>
      <c r="TDX17" s="6"/>
      <c r="TDY17" s="6"/>
      <c r="TDZ17" s="6"/>
      <c r="TEA17" s="6"/>
      <c r="TEB17" s="6"/>
      <c r="TEC17" s="6"/>
      <c r="TED17" s="6"/>
      <c r="TEE17" s="6"/>
      <c r="TEF17" s="6"/>
      <c r="TEG17" s="6"/>
      <c r="TEH17" s="6"/>
      <c r="TEI17" s="6"/>
      <c r="TEJ17" s="6"/>
      <c r="TEK17" s="6"/>
      <c r="TEL17" s="6"/>
      <c r="TEM17" s="6"/>
      <c r="TEN17" s="6"/>
      <c r="TEO17" s="6"/>
      <c r="TEP17" s="6"/>
      <c r="TEQ17" s="6"/>
      <c r="TER17" s="6"/>
      <c r="TES17" s="6"/>
      <c r="TET17" s="6"/>
      <c r="TEU17" s="6"/>
      <c r="TEV17" s="6"/>
      <c r="TEW17" s="6"/>
      <c r="TEX17" s="6"/>
      <c r="TEY17" s="6"/>
      <c r="TEZ17" s="6"/>
      <c r="TFA17" s="6"/>
      <c r="TFB17" s="6"/>
      <c r="TFC17" s="6"/>
      <c r="TFD17" s="6"/>
      <c r="TFE17" s="6"/>
      <c r="TFF17" s="6"/>
      <c r="TFG17" s="6"/>
      <c r="TFH17" s="6"/>
      <c r="TFI17" s="6"/>
      <c r="TFJ17" s="6"/>
      <c r="TFK17" s="6"/>
      <c r="TFL17" s="6"/>
      <c r="TFM17" s="6"/>
      <c r="TFN17" s="6"/>
      <c r="TFO17" s="6"/>
      <c r="TFP17" s="6"/>
      <c r="TFQ17" s="6"/>
      <c r="TFR17" s="6"/>
      <c r="TFS17" s="6"/>
      <c r="TFT17" s="6"/>
      <c r="TFU17" s="6"/>
      <c r="TFV17" s="6"/>
      <c r="TFW17" s="6"/>
      <c r="TFX17" s="6"/>
      <c r="TFY17" s="6"/>
      <c r="TFZ17" s="6"/>
      <c r="TGA17" s="6"/>
      <c r="TGB17" s="6"/>
      <c r="TGC17" s="6"/>
      <c r="TGD17" s="6"/>
      <c r="TGE17" s="6"/>
      <c r="TGF17" s="6"/>
      <c r="TGG17" s="6"/>
      <c r="TGH17" s="6"/>
      <c r="TGI17" s="6"/>
      <c r="TGJ17" s="6"/>
      <c r="TGK17" s="6"/>
      <c r="TGL17" s="6"/>
      <c r="TGM17" s="6"/>
      <c r="TGN17" s="6"/>
      <c r="TGO17" s="6"/>
      <c r="TGP17" s="6"/>
      <c r="TGQ17" s="6"/>
      <c r="TGR17" s="6"/>
      <c r="TGS17" s="6"/>
      <c r="TGT17" s="6"/>
      <c r="TGU17" s="6"/>
      <c r="TGV17" s="6"/>
      <c r="TGW17" s="6"/>
      <c r="TGX17" s="6"/>
      <c r="TGY17" s="6"/>
      <c r="TGZ17" s="6"/>
      <c r="THA17" s="6"/>
      <c r="THB17" s="6"/>
      <c r="THC17" s="6"/>
      <c r="THD17" s="6"/>
      <c r="THE17" s="6"/>
      <c r="THF17" s="6"/>
      <c r="THG17" s="6"/>
      <c r="THH17" s="6"/>
      <c r="THI17" s="6"/>
      <c r="THJ17" s="6"/>
      <c r="THK17" s="6"/>
      <c r="THL17" s="6"/>
      <c r="THM17" s="6"/>
      <c r="THN17" s="6"/>
      <c r="THO17" s="6"/>
      <c r="THP17" s="6"/>
      <c r="THQ17" s="6"/>
      <c r="THR17" s="6"/>
      <c r="THS17" s="6"/>
      <c r="THT17" s="6"/>
      <c r="THU17" s="6"/>
      <c r="THV17" s="6"/>
      <c r="THW17" s="6"/>
      <c r="THX17" s="6"/>
      <c r="THY17" s="6"/>
      <c r="THZ17" s="6"/>
      <c r="TIA17" s="6"/>
      <c r="TIB17" s="6"/>
      <c r="TIC17" s="6"/>
      <c r="TID17" s="6"/>
      <c r="TIE17" s="6"/>
      <c r="TIF17" s="6"/>
      <c r="TIG17" s="6"/>
      <c r="TIH17" s="6"/>
      <c r="TII17" s="6"/>
      <c r="TIJ17" s="6"/>
      <c r="TIK17" s="6"/>
      <c r="TIL17" s="6"/>
      <c r="TIM17" s="6"/>
      <c r="TIN17" s="6"/>
      <c r="TIO17" s="6"/>
      <c r="TIP17" s="6"/>
      <c r="TIQ17" s="6"/>
      <c r="TIR17" s="6"/>
      <c r="TIS17" s="6"/>
      <c r="TIT17" s="6"/>
      <c r="TIU17" s="6"/>
      <c r="TIV17" s="6"/>
      <c r="TIW17" s="6"/>
      <c r="TIX17" s="6"/>
      <c r="TIY17" s="6"/>
      <c r="TIZ17" s="6"/>
      <c r="TJA17" s="6"/>
      <c r="TJB17" s="6"/>
      <c r="TJC17" s="6"/>
      <c r="TJD17" s="6"/>
      <c r="TJE17" s="6"/>
      <c r="TJF17" s="6"/>
      <c r="TJG17" s="6"/>
      <c r="TJH17" s="6"/>
      <c r="TJI17" s="6"/>
      <c r="TJJ17" s="6"/>
      <c r="TJK17" s="6"/>
      <c r="TJL17" s="6"/>
      <c r="TJM17" s="6"/>
      <c r="TJN17" s="6"/>
      <c r="TJO17" s="6"/>
      <c r="TJP17" s="6"/>
      <c r="TJQ17" s="6"/>
      <c r="TJR17" s="6"/>
      <c r="TJS17" s="6"/>
      <c r="TJT17" s="6"/>
      <c r="TJU17" s="6"/>
      <c r="TJV17" s="6"/>
      <c r="TJW17" s="6"/>
      <c r="TJX17" s="6"/>
      <c r="TJY17" s="6"/>
      <c r="TJZ17" s="6"/>
      <c r="TKA17" s="6"/>
      <c r="TKB17" s="6"/>
      <c r="TKC17" s="6"/>
      <c r="TKD17" s="6"/>
      <c r="TKE17" s="6"/>
      <c r="TKF17" s="6"/>
      <c r="TKG17" s="6"/>
      <c r="TKH17" s="6"/>
      <c r="TKI17" s="6"/>
      <c r="TKJ17" s="6"/>
      <c r="TKK17" s="6"/>
      <c r="TKL17" s="6"/>
      <c r="TKM17" s="6"/>
      <c r="TKN17" s="6"/>
      <c r="TKO17" s="6"/>
      <c r="TKP17" s="6"/>
      <c r="TKQ17" s="6"/>
      <c r="TKR17" s="6"/>
      <c r="TKS17" s="6"/>
      <c r="TKT17" s="6"/>
      <c r="TKU17" s="6"/>
      <c r="TKV17" s="6"/>
      <c r="TKW17" s="6"/>
      <c r="TKX17" s="6"/>
      <c r="TKY17" s="6"/>
      <c r="TKZ17" s="6"/>
      <c r="TLA17" s="6"/>
      <c r="TLB17" s="6"/>
      <c r="TLC17" s="6"/>
      <c r="TLD17" s="6"/>
      <c r="TLE17" s="6"/>
      <c r="TLF17" s="6"/>
      <c r="TLG17" s="6"/>
      <c r="TLH17" s="6"/>
      <c r="TLI17" s="6"/>
      <c r="TLJ17" s="6"/>
      <c r="TLK17" s="6"/>
      <c r="TLL17" s="6"/>
      <c r="TLM17" s="6"/>
      <c r="TLN17" s="6"/>
      <c r="TLO17" s="6"/>
      <c r="TLP17" s="6"/>
      <c r="TLQ17" s="6"/>
      <c r="TLR17" s="6"/>
      <c r="TLS17" s="6"/>
      <c r="TLT17" s="6"/>
      <c r="TLU17" s="6"/>
      <c r="TLV17" s="6"/>
      <c r="TLW17" s="6"/>
      <c r="TLX17" s="6"/>
      <c r="TLY17" s="6"/>
      <c r="TLZ17" s="6"/>
      <c r="TMA17" s="6"/>
      <c r="TMB17" s="6"/>
      <c r="TMC17" s="6"/>
      <c r="TMD17" s="6"/>
      <c r="TME17" s="6"/>
      <c r="TMF17" s="6"/>
      <c r="TMG17" s="6"/>
      <c r="TMH17" s="6"/>
      <c r="TMI17" s="6"/>
      <c r="TMJ17" s="6"/>
      <c r="TMK17" s="6"/>
      <c r="TML17" s="6"/>
      <c r="TMM17" s="6"/>
      <c r="TMN17" s="6"/>
      <c r="TMO17" s="6"/>
      <c r="TMP17" s="6"/>
      <c r="TMQ17" s="6"/>
      <c r="TMR17" s="6"/>
      <c r="TMS17" s="6"/>
      <c r="TMT17" s="6"/>
      <c r="TMU17" s="6"/>
      <c r="TMV17" s="6"/>
      <c r="TMW17" s="6"/>
      <c r="TMX17" s="6"/>
      <c r="TMY17" s="6"/>
      <c r="TMZ17" s="6"/>
      <c r="TNA17" s="6"/>
      <c r="TNB17" s="6"/>
      <c r="TNC17" s="6"/>
      <c r="TND17" s="6"/>
      <c r="TNE17" s="6"/>
      <c r="TNF17" s="6"/>
      <c r="TNG17" s="6"/>
      <c r="TNH17" s="6"/>
      <c r="TNI17" s="6"/>
      <c r="TNJ17" s="6"/>
      <c r="TNK17" s="6"/>
      <c r="TNL17" s="6"/>
      <c r="TNM17" s="6"/>
      <c r="TNN17" s="6"/>
      <c r="TNO17" s="6"/>
      <c r="TNP17" s="6"/>
      <c r="TNQ17" s="6"/>
      <c r="TNR17" s="6"/>
      <c r="TNS17" s="6"/>
      <c r="TNT17" s="6"/>
      <c r="TNU17" s="6"/>
      <c r="TNV17" s="6"/>
      <c r="TNW17" s="6"/>
      <c r="TNX17" s="6"/>
      <c r="TNY17" s="6"/>
      <c r="TNZ17" s="6"/>
      <c r="TOA17" s="6"/>
      <c r="TOB17" s="6"/>
      <c r="TOC17" s="6"/>
      <c r="TOD17" s="6"/>
      <c r="TOE17" s="6"/>
      <c r="TOF17" s="6"/>
      <c r="TOG17" s="6"/>
      <c r="TOH17" s="6"/>
      <c r="TOI17" s="6"/>
      <c r="TOJ17" s="6"/>
      <c r="TOK17" s="6"/>
      <c r="TOL17" s="6"/>
      <c r="TOM17" s="6"/>
      <c r="TON17" s="6"/>
      <c r="TOO17" s="6"/>
      <c r="TOP17" s="6"/>
      <c r="TOQ17" s="6"/>
      <c r="TOR17" s="6"/>
      <c r="TOS17" s="6"/>
      <c r="TOT17" s="6"/>
      <c r="TOU17" s="6"/>
      <c r="TOV17" s="6"/>
      <c r="TOW17" s="6"/>
      <c r="TOX17" s="6"/>
      <c r="TOY17" s="6"/>
      <c r="TOZ17" s="6"/>
      <c r="TPA17" s="6"/>
      <c r="TPB17" s="6"/>
      <c r="TPC17" s="6"/>
      <c r="TPD17" s="6"/>
      <c r="TPE17" s="6"/>
      <c r="TPF17" s="6"/>
      <c r="TPG17" s="6"/>
      <c r="TPH17" s="6"/>
      <c r="TPI17" s="6"/>
      <c r="TPJ17" s="6"/>
      <c r="TPK17" s="6"/>
      <c r="TPL17" s="6"/>
      <c r="TPM17" s="6"/>
      <c r="TPN17" s="6"/>
      <c r="TPO17" s="6"/>
      <c r="TPP17" s="6"/>
      <c r="TPQ17" s="6"/>
      <c r="TPR17" s="6"/>
      <c r="TPS17" s="6"/>
      <c r="TPT17" s="6"/>
      <c r="TPU17" s="6"/>
      <c r="TPV17" s="6"/>
      <c r="TPW17" s="6"/>
      <c r="TPX17" s="6"/>
      <c r="TPY17" s="6"/>
      <c r="TPZ17" s="6"/>
      <c r="TQA17" s="6"/>
      <c r="TQB17" s="6"/>
      <c r="TQC17" s="6"/>
      <c r="TQD17" s="6"/>
      <c r="TQE17" s="6"/>
      <c r="TQF17" s="6"/>
      <c r="TQG17" s="6"/>
      <c r="TQH17" s="6"/>
      <c r="TQI17" s="6"/>
      <c r="TQJ17" s="6"/>
      <c r="TQK17" s="6"/>
      <c r="TQL17" s="6"/>
      <c r="TQM17" s="6"/>
      <c r="TQN17" s="6"/>
      <c r="TQO17" s="6"/>
      <c r="TQP17" s="6"/>
      <c r="TQQ17" s="6"/>
      <c r="TQR17" s="6"/>
      <c r="TQS17" s="6"/>
      <c r="TQT17" s="6"/>
      <c r="TQU17" s="6"/>
      <c r="TQV17" s="6"/>
      <c r="TQW17" s="6"/>
      <c r="TQX17" s="6"/>
      <c r="TQY17" s="6"/>
      <c r="TQZ17" s="6"/>
      <c r="TRA17" s="6"/>
      <c r="TRB17" s="6"/>
      <c r="TRC17" s="6"/>
      <c r="TRD17" s="6"/>
      <c r="TRE17" s="6"/>
      <c r="TRF17" s="6"/>
      <c r="TRG17" s="6"/>
      <c r="TRH17" s="6"/>
      <c r="TRI17" s="6"/>
      <c r="TRJ17" s="6"/>
      <c r="TRK17" s="6"/>
      <c r="TRL17" s="6"/>
      <c r="TRM17" s="6"/>
      <c r="TRN17" s="6"/>
      <c r="TRO17" s="6"/>
      <c r="TRP17" s="6"/>
      <c r="TRQ17" s="6"/>
      <c r="TRR17" s="6"/>
      <c r="TRS17" s="6"/>
      <c r="TRT17" s="6"/>
      <c r="TRU17" s="6"/>
      <c r="TRV17" s="6"/>
      <c r="TRW17" s="6"/>
      <c r="TRX17" s="6"/>
      <c r="TRY17" s="6"/>
      <c r="TRZ17" s="6"/>
      <c r="TSA17" s="6"/>
      <c r="TSB17" s="6"/>
      <c r="TSC17" s="6"/>
      <c r="TSD17" s="6"/>
      <c r="TSE17" s="6"/>
      <c r="TSF17" s="6"/>
      <c r="TSG17" s="6"/>
      <c r="TSH17" s="6"/>
      <c r="TSI17" s="6"/>
      <c r="TSJ17" s="6"/>
      <c r="TSK17" s="6"/>
      <c r="TSL17" s="6"/>
      <c r="TSM17" s="6"/>
      <c r="TSN17" s="6"/>
      <c r="TSO17" s="6"/>
      <c r="TSP17" s="6"/>
      <c r="TSQ17" s="6"/>
      <c r="TSR17" s="6"/>
      <c r="TSS17" s="6"/>
      <c r="TST17" s="6"/>
      <c r="TSU17" s="6"/>
      <c r="TSV17" s="6"/>
      <c r="TSW17" s="6"/>
      <c r="TSX17" s="6"/>
      <c r="TSY17" s="6"/>
      <c r="TSZ17" s="6"/>
      <c r="TTA17" s="6"/>
      <c r="TTB17" s="6"/>
      <c r="TTC17" s="6"/>
      <c r="TTD17" s="6"/>
      <c r="TTE17" s="6"/>
      <c r="TTF17" s="6"/>
      <c r="TTG17" s="6"/>
      <c r="TTH17" s="6"/>
      <c r="TTI17" s="6"/>
      <c r="TTJ17" s="6"/>
      <c r="TTK17" s="6"/>
      <c r="TTL17" s="6"/>
      <c r="TTM17" s="6"/>
      <c r="TTN17" s="6"/>
      <c r="TTO17" s="6"/>
      <c r="TTP17" s="6"/>
      <c r="TTQ17" s="6"/>
      <c r="TTR17" s="6"/>
      <c r="TTS17" s="6"/>
      <c r="TTT17" s="6"/>
      <c r="TTU17" s="6"/>
      <c r="TTV17" s="6"/>
      <c r="TTW17" s="6"/>
      <c r="TTX17" s="6"/>
      <c r="TTY17" s="6"/>
      <c r="TTZ17" s="6"/>
      <c r="TUA17" s="6"/>
      <c r="TUB17" s="6"/>
      <c r="TUC17" s="6"/>
      <c r="TUD17" s="6"/>
      <c r="TUE17" s="6"/>
      <c r="TUF17" s="6"/>
      <c r="TUG17" s="6"/>
      <c r="TUH17" s="6"/>
      <c r="TUI17" s="6"/>
      <c r="TUJ17" s="6"/>
      <c r="TUK17" s="6"/>
      <c r="TUL17" s="6"/>
      <c r="TUM17" s="6"/>
      <c r="TUN17" s="6"/>
      <c r="TUO17" s="6"/>
      <c r="TUP17" s="6"/>
      <c r="TUQ17" s="6"/>
      <c r="TUR17" s="6"/>
      <c r="TUS17" s="6"/>
      <c r="TUT17" s="6"/>
      <c r="TUU17" s="6"/>
      <c r="TUV17" s="6"/>
      <c r="TUW17" s="6"/>
      <c r="TUX17" s="6"/>
      <c r="TUY17" s="6"/>
      <c r="TUZ17" s="6"/>
      <c r="TVA17" s="6"/>
      <c r="TVB17" s="6"/>
      <c r="TVC17" s="6"/>
      <c r="TVD17" s="6"/>
      <c r="TVE17" s="6"/>
      <c r="TVF17" s="6"/>
      <c r="TVG17" s="6"/>
      <c r="TVH17" s="6"/>
      <c r="TVI17" s="6"/>
      <c r="TVJ17" s="6"/>
      <c r="TVK17" s="6"/>
      <c r="TVL17" s="6"/>
      <c r="TVM17" s="6"/>
      <c r="TVN17" s="6"/>
      <c r="TVO17" s="6"/>
      <c r="TVP17" s="6"/>
      <c r="TVQ17" s="6"/>
      <c r="TVR17" s="6"/>
      <c r="TVS17" s="6"/>
      <c r="TVT17" s="6"/>
      <c r="TVU17" s="6"/>
      <c r="TVV17" s="6"/>
      <c r="TVW17" s="6"/>
      <c r="TVX17" s="6"/>
      <c r="TVY17" s="6"/>
      <c r="TVZ17" s="6"/>
      <c r="TWA17" s="6"/>
      <c r="TWB17" s="6"/>
      <c r="TWC17" s="6"/>
      <c r="TWD17" s="6"/>
      <c r="TWE17" s="6"/>
      <c r="TWF17" s="6"/>
      <c r="TWG17" s="6"/>
      <c r="TWH17" s="6"/>
      <c r="TWI17" s="6"/>
      <c r="TWJ17" s="6"/>
      <c r="TWK17" s="6"/>
      <c r="TWL17" s="6"/>
      <c r="TWM17" s="6"/>
      <c r="TWN17" s="6"/>
      <c r="TWO17" s="6"/>
      <c r="TWP17" s="6"/>
      <c r="TWQ17" s="6"/>
      <c r="TWR17" s="6"/>
      <c r="TWS17" s="6"/>
      <c r="TWT17" s="6"/>
      <c r="TWU17" s="6"/>
      <c r="TWV17" s="6"/>
      <c r="TWW17" s="6"/>
      <c r="TWX17" s="6"/>
      <c r="TWY17" s="6"/>
      <c r="TWZ17" s="6"/>
      <c r="TXA17" s="6"/>
      <c r="TXB17" s="6"/>
      <c r="TXC17" s="6"/>
      <c r="TXD17" s="6"/>
      <c r="TXE17" s="6"/>
      <c r="TXF17" s="6"/>
      <c r="TXG17" s="6"/>
      <c r="TXH17" s="6"/>
      <c r="TXI17" s="6"/>
      <c r="TXJ17" s="6"/>
      <c r="TXK17" s="6"/>
      <c r="TXL17" s="6"/>
      <c r="TXM17" s="6"/>
      <c r="TXN17" s="6"/>
      <c r="TXO17" s="6"/>
      <c r="TXP17" s="6"/>
      <c r="TXQ17" s="6"/>
      <c r="TXR17" s="6"/>
      <c r="TXS17" s="6"/>
      <c r="TXT17" s="6"/>
      <c r="TXU17" s="6"/>
      <c r="TXV17" s="6"/>
      <c r="TXW17" s="6"/>
      <c r="TXX17" s="6"/>
      <c r="TXY17" s="6"/>
      <c r="TXZ17" s="6"/>
      <c r="TYA17" s="6"/>
      <c r="TYB17" s="6"/>
      <c r="TYC17" s="6"/>
      <c r="TYD17" s="6"/>
      <c r="TYE17" s="6"/>
      <c r="TYF17" s="6"/>
      <c r="TYG17" s="6"/>
      <c r="TYH17" s="6"/>
      <c r="TYI17" s="6"/>
      <c r="TYJ17" s="6"/>
      <c r="TYK17" s="6"/>
      <c r="TYL17" s="6"/>
      <c r="TYM17" s="6"/>
      <c r="TYN17" s="6"/>
      <c r="TYO17" s="6"/>
      <c r="TYP17" s="6"/>
      <c r="TYQ17" s="6"/>
      <c r="TYR17" s="6"/>
      <c r="TYS17" s="6"/>
      <c r="TYT17" s="6"/>
      <c r="TYU17" s="6"/>
      <c r="TYV17" s="6"/>
      <c r="TYW17" s="6"/>
      <c r="TYX17" s="6"/>
      <c r="TYY17" s="6"/>
      <c r="TYZ17" s="6"/>
      <c r="TZA17" s="6"/>
      <c r="TZB17" s="6"/>
      <c r="TZC17" s="6"/>
      <c r="TZD17" s="6"/>
      <c r="TZE17" s="6"/>
      <c r="TZF17" s="6"/>
      <c r="TZG17" s="6"/>
      <c r="TZH17" s="6"/>
      <c r="TZI17" s="6"/>
      <c r="TZJ17" s="6"/>
      <c r="TZK17" s="6"/>
      <c r="TZL17" s="6"/>
      <c r="TZM17" s="6"/>
      <c r="TZN17" s="6"/>
      <c r="TZO17" s="6"/>
      <c r="TZP17" s="6"/>
      <c r="TZQ17" s="6"/>
      <c r="TZR17" s="6"/>
      <c r="TZS17" s="6"/>
      <c r="TZT17" s="6"/>
      <c r="TZU17" s="6"/>
      <c r="TZV17" s="6"/>
      <c r="TZW17" s="6"/>
      <c r="TZX17" s="6"/>
      <c r="TZY17" s="6"/>
      <c r="TZZ17" s="6"/>
      <c r="UAA17" s="6"/>
      <c r="UAB17" s="6"/>
      <c r="UAC17" s="6"/>
      <c r="UAD17" s="6"/>
      <c r="UAE17" s="6"/>
      <c r="UAF17" s="6"/>
      <c r="UAG17" s="6"/>
      <c r="UAH17" s="6"/>
      <c r="UAI17" s="6"/>
      <c r="UAJ17" s="6"/>
      <c r="UAK17" s="6"/>
      <c r="UAL17" s="6"/>
      <c r="UAM17" s="6"/>
      <c r="UAN17" s="6"/>
      <c r="UAO17" s="6"/>
      <c r="UAP17" s="6"/>
      <c r="UAQ17" s="6"/>
      <c r="UAR17" s="6"/>
      <c r="UAS17" s="6"/>
      <c r="UAT17" s="6"/>
      <c r="UAU17" s="6"/>
      <c r="UAV17" s="6"/>
      <c r="UAW17" s="6"/>
      <c r="UAX17" s="6"/>
      <c r="UAY17" s="6"/>
      <c r="UAZ17" s="6"/>
      <c r="UBA17" s="6"/>
      <c r="UBB17" s="6"/>
      <c r="UBC17" s="6"/>
      <c r="UBD17" s="6"/>
      <c r="UBE17" s="6"/>
      <c r="UBF17" s="6"/>
      <c r="UBG17" s="6"/>
      <c r="UBH17" s="6"/>
      <c r="UBI17" s="6"/>
      <c r="UBJ17" s="6"/>
      <c r="UBK17" s="6"/>
      <c r="UBL17" s="6"/>
      <c r="UBM17" s="6"/>
      <c r="UBN17" s="6"/>
      <c r="UBO17" s="6"/>
      <c r="UBP17" s="6"/>
      <c r="UBQ17" s="6"/>
      <c r="UBR17" s="6"/>
      <c r="UBS17" s="6"/>
      <c r="UBT17" s="6"/>
      <c r="UBU17" s="6"/>
      <c r="UBV17" s="6"/>
      <c r="UBW17" s="6"/>
      <c r="UBX17" s="6"/>
      <c r="UBY17" s="6"/>
      <c r="UBZ17" s="6"/>
      <c r="UCA17" s="6"/>
      <c r="UCB17" s="6"/>
      <c r="UCC17" s="6"/>
      <c r="UCD17" s="6"/>
      <c r="UCE17" s="6"/>
      <c r="UCF17" s="6"/>
      <c r="UCG17" s="6"/>
      <c r="UCH17" s="6"/>
      <c r="UCI17" s="6"/>
      <c r="UCJ17" s="6"/>
      <c r="UCK17" s="6"/>
      <c r="UCL17" s="6"/>
      <c r="UCM17" s="6"/>
      <c r="UCN17" s="6"/>
      <c r="UCO17" s="6"/>
      <c r="UCP17" s="6"/>
      <c r="UCQ17" s="6"/>
      <c r="UCR17" s="6"/>
      <c r="UCS17" s="6"/>
      <c r="UCT17" s="6"/>
      <c r="UCU17" s="6"/>
      <c r="UCV17" s="6"/>
      <c r="UCW17" s="6"/>
      <c r="UCX17" s="6"/>
      <c r="UCY17" s="6"/>
      <c r="UCZ17" s="6"/>
      <c r="UDA17" s="6"/>
      <c r="UDB17" s="6"/>
      <c r="UDC17" s="6"/>
      <c r="UDD17" s="6"/>
      <c r="UDE17" s="6"/>
      <c r="UDF17" s="6"/>
      <c r="UDG17" s="6"/>
      <c r="UDH17" s="6"/>
      <c r="UDI17" s="6"/>
      <c r="UDJ17" s="6"/>
      <c r="UDK17" s="6"/>
      <c r="UDL17" s="6"/>
      <c r="UDM17" s="6"/>
      <c r="UDN17" s="6"/>
      <c r="UDO17" s="6"/>
      <c r="UDP17" s="6"/>
      <c r="UDQ17" s="6"/>
      <c r="UDR17" s="6"/>
      <c r="UDS17" s="6"/>
      <c r="UDT17" s="6"/>
      <c r="UDU17" s="6"/>
      <c r="UDV17" s="6"/>
      <c r="UDW17" s="6"/>
      <c r="UDX17" s="6"/>
      <c r="UDY17" s="6"/>
      <c r="UDZ17" s="6"/>
      <c r="UEA17" s="6"/>
      <c r="UEB17" s="6"/>
      <c r="UEC17" s="6"/>
      <c r="UED17" s="6"/>
      <c r="UEE17" s="6"/>
      <c r="UEF17" s="6"/>
      <c r="UEG17" s="6"/>
      <c r="UEH17" s="6"/>
      <c r="UEI17" s="6"/>
      <c r="UEJ17" s="6"/>
      <c r="UEK17" s="6"/>
      <c r="UEL17" s="6"/>
      <c r="UEM17" s="6"/>
      <c r="UEN17" s="6"/>
      <c r="UEO17" s="6"/>
      <c r="UEP17" s="6"/>
      <c r="UEQ17" s="6"/>
      <c r="UER17" s="6"/>
      <c r="UES17" s="6"/>
      <c r="UET17" s="6"/>
      <c r="UEU17" s="6"/>
      <c r="UEV17" s="6"/>
      <c r="UEW17" s="6"/>
      <c r="UEX17" s="6"/>
      <c r="UEY17" s="6"/>
      <c r="UEZ17" s="6"/>
      <c r="UFA17" s="6"/>
      <c r="UFB17" s="6"/>
      <c r="UFC17" s="6"/>
      <c r="UFD17" s="6"/>
      <c r="UFE17" s="6"/>
      <c r="UFF17" s="6"/>
      <c r="UFG17" s="6"/>
      <c r="UFH17" s="6"/>
      <c r="UFI17" s="6"/>
      <c r="UFJ17" s="6"/>
      <c r="UFK17" s="6"/>
      <c r="UFL17" s="6"/>
      <c r="UFM17" s="6"/>
      <c r="UFN17" s="6"/>
      <c r="UFO17" s="6"/>
      <c r="UFP17" s="6"/>
      <c r="UFQ17" s="6"/>
      <c r="UFR17" s="6"/>
      <c r="UFS17" s="6"/>
      <c r="UFT17" s="6"/>
      <c r="UFU17" s="6"/>
      <c r="UFV17" s="6"/>
      <c r="UFW17" s="6"/>
      <c r="UFX17" s="6"/>
      <c r="UFY17" s="6"/>
      <c r="UFZ17" s="6"/>
      <c r="UGA17" s="6"/>
      <c r="UGB17" s="6"/>
      <c r="UGC17" s="6"/>
      <c r="UGD17" s="6"/>
      <c r="UGE17" s="6"/>
      <c r="UGF17" s="6"/>
      <c r="UGG17" s="6"/>
      <c r="UGH17" s="6"/>
      <c r="UGI17" s="6"/>
      <c r="UGJ17" s="6"/>
      <c r="UGK17" s="6"/>
      <c r="UGL17" s="6"/>
      <c r="UGM17" s="6"/>
      <c r="UGN17" s="6"/>
      <c r="UGO17" s="6"/>
      <c r="UGP17" s="6"/>
      <c r="UGQ17" s="6"/>
      <c r="UGR17" s="6"/>
      <c r="UGS17" s="6"/>
      <c r="UGT17" s="6"/>
      <c r="UGU17" s="6"/>
      <c r="UGV17" s="6"/>
      <c r="UGW17" s="6"/>
      <c r="UGX17" s="6"/>
      <c r="UGY17" s="6"/>
      <c r="UGZ17" s="6"/>
      <c r="UHA17" s="6"/>
      <c r="UHB17" s="6"/>
      <c r="UHC17" s="6"/>
      <c r="UHD17" s="6"/>
      <c r="UHE17" s="6"/>
      <c r="UHF17" s="6"/>
      <c r="UHG17" s="6"/>
      <c r="UHH17" s="6"/>
      <c r="UHI17" s="6"/>
      <c r="UHJ17" s="6"/>
      <c r="UHK17" s="6"/>
      <c r="UHL17" s="6"/>
      <c r="UHM17" s="6"/>
      <c r="UHN17" s="6"/>
      <c r="UHO17" s="6"/>
      <c r="UHP17" s="6"/>
      <c r="UHQ17" s="6"/>
      <c r="UHR17" s="6"/>
      <c r="UHS17" s="6"/>
      <c r="UHT17" s="6"/>
      <c r="UHU17" s="6"/>
      <c r="UHV17" s="6"/>
      <c r="UHW17" s="6"/>
      <c r="UHX17" s="6"/>
      <c r="UHY17" s="6"/>
      <c r="UHZ17" s="6"/>
      <c r="UIA17" s="6"/>
      <c r="UIB17" s="6"/>
      <c r="UIC17" s="6"/>
      <c r="UID17" s="6"/>
      <c r="UIE17" s="6"/>
      <c r="UIF17" s="6"/>
      <c r="UIG17" s="6"/>
      <c r="UIH17" s="6"/>
      <c r="UII17" s="6"/>
      <c r="UIJ17" s="6"/>
      <c r="UIK17" s="6"/>
      <c r="UIL17" s="6"/>
      <c r="UIM17" s="6"/>
      <c r="UIN17" s="6"/>
      <c r="UIO17" s="6"/>
      <c r="UIP17" s="6"/>
      <c r="UIQ17" s="6"/>
      <c r="UIR17" s="6"/>
      <c r="UIS17" s="6"/>
      <c r="UIT17" s="6"/>
      <c r="UIU17" s="6"/>
      <c r="UIV17" s="6"/>
      <c r="UIW17" s="6"/>
      <c r="UIX17" s="6"/>
      <c r="UIY17" s="6"/>
      <c r="UIZ17" s="6"/>
      <c r="UJA17" s="6"/>
      <c r="UJB17" s="6"/>
      <c r="UJC17" s="6"/>
      <c r="UJD17" s="6"/>
      <c r="UJE17" s="6"/>
      <c r="UJF17" s="6"/>
      <c r="UJG17" s="6"/>
      <c r="UJH17" s="6"/>
      <c r="UJI17" s="6"/>
      <c r="UJJ17" s="6"/>
      <c r="UJK17" s="6"/>
      <c r="UJL17" s="6"/>
      <c r="UJM17" s="6"/>
      <c r="UJN17" s="6"/>
      <c r="UJO17" s="6"/>
      <c r="UJP17" s="6"/>
      <c r="UJQ17" s="6"/>
      <c r="UJR17" s="6"/>
      <c r="UJS17" s="6"/>
      <c r="UJT17" s="6"/>
      <c r="UJU17" s="6"/>
      <c r="UJV17" s="6"/>
      <c r="UJW17" s="6"/>
      <c r="UJX17" s="6"/>
      <c r="UJY17" s="6"/>
      <c r="UJZ17" s="6"/>
      <c r="UKA17" s="6"/>
      <c r="UKB17" s="6"/>
      <c r="UKC17" s="6"/>
      <c r="UKD17" s="6"/>
      <c r="UKE17" s="6"/>
      <c r="UKF17" s="6"/>
      <c r="UKG17" s="6"/>
      <c r="UKH17" s="6"/>
      <c r="UKI17" s="6"/>
      <c r="UKJ17" s="6"/>
      <c r="UKK17" s="6"/>
      <c r="UKL17" s="6"/>
      <c r="UKM17" s="6"/>
      <c r="UKN17" s="6"/>
      <c r="UKO17" s="6"/>
      <c r="UKP17" s="6"/>
      <c r="UKQ17" s="6"/>
      <c r="UKR17" s="6"/>
      <c r="UKS17" s="6"/>
      <c r="UKT17" s="6"/>
      <c r="UKU17" s="6"/>
      <c r="UKV17" s="6"/>
      <c r="UKW17" s="6"/>
      <c r="UKX17" s="6"/>
      <c r="UKY17" s="6"/>
      <c r="UKZ17" s="6"/>
      <c r="ULA17" s="6"/>
      <c r="ULB17" s="6"/>
      <c r="ULC17" s="6"/>
      <c r="ULD17" s="6"/>
      <c r="ULE17" s="6"/>
      <c r="ULF17" s="6"/>
      <c r="ULG17" s="6"/>
      <c r="ULH17" s="6"/>
      <c r="ULI17" s="6"/>
      <c r="ULJ17" s="6"/>
      <c r="ULK17" s="6"/>
      <c r="ULL17" s="6"/>
      <c r="ULM17" s="6"/>
      <c r="ULN17" s="6"/>
      <c r="ULO17" s="6"/>
      <c r="ULP17" s="6"/>
      <c r="ULQ17" s="6"/>
      <c r="ULR17" s="6"/>
      <c r="ULS17" s="6"/>
      <c r="ULT17" s="6"/>
      <c r="ULU17" s="6"/>
      <c r="ULV17" s="6"/>
      <c r="ULW17" s="6"/>
      <c r="ULX17" s="6"/>
      <c r="ULY17" s="6"/>
      <c r="ULZ17" s="6"/>
      <c r="UMA17" s="6"/>
      <c r="UMB17" s="6"/>
      <c r="UMC17" s="6"/>
      <c r="UMD17" s="6"/>
      <c r="UME17" s="6"/>
      <c r="UMF17" s="6"/>
      <c r="UMG17" s="6"/>
      <c r="UMH17" s="6"/>
      <c r="UMI17" s="6"/>
      <c r="UMJ17" s="6"/>
      <c r="UMK17" s="6"/>
      <c r="UML17" s="6"/>
      <c r="UMM17" s="6"/>
      <c r="UMN17" s="6"/>
      <c r="UMO17" s="6"/>
      <c r="UMP17" s="6"/>
      <c r="UMQ17" s="6"/>
      <c r="UMR17" s="6"/>
      <c r="UMS17" s="6"/>
      <c r="UMT17" s="6"/>
      <c r="UMU17" s="6"/>
      <c r="UMV17" s="6"/>
      <c r="UMW17" s="6"/>
      <c r="UMX17" s="6"/>
      <c r="UMY17" s="6"/>
      <c r="UMZ17" s="6"/>
      <c r="UNA17" s="6"/>
      <c r="UNB17" s="6"/>
      <c r="UNC17" s="6"/>
      <c r="UND17" s="6"/>
      <c r="UNE17" s="6"/>
      <c r="UNF17" s="6"/>
      <c r="UNG17" s="6"/>
      <c r="UNH17" s="6"/>
      <c r="UNI17" s="6"/>
      <c r="UNJ17" s="6"/>
      <c r="UNK17" s="6"/>
      <c r="UNL17" s="6"/>
      <c r="UNM17" s="6"/>
      <c r="UNN17" s="6"/>
      <c r="UNO17" s="6"/>
      <c r="UNP17" s="6"/>
      <c r="UNQ17" s="6"/>
      <c r="UNR17" s="6"/>
      <c r="UNS17" s="6"/>
      <c r="UNT17" s="6"/>
      <c r="UNU17" s="6"/>
      <c r="UNV17" s="6"/>
      <c r="UNW17" s="6"/>
      <c r="UNX17" s="6"/>
      <c r="UNY17" s="6"/>
      <c r="UNZ17" s="6"/>
      <c r="UOA17" s="6"/>
      <c r="UOB17" s="6"/>
      <c r="UOC17" s="6"/>
      <c r="UOD17" s="6"/>
      <c r="UOE17" s="6"/>
      <c r="UOF17" s="6"/>
      <c r="UOG17" s="6"/>
      <c r="UOH17" s="6"/>
      <c r="UOI17" s="6"/>
      <c r="UOJ17" s="6"/>
      <c r="UOK17" s="6"/>
      <c r="UOL17" s="6"/>
      <c r="UOM17" s="6"/>
      <c r="UON17" s="6"/>
      <c r="UOO17" s="6"/>
      <c r="UOP17" s="6"/>
      <c r="UOQ17" s="6"/>
      <c r="UOR17" s="6"/>
      <c r="UOS17" s="6"/>
      <c r="UOT17" s="6"/>
      <c r="UOU17" s="6"/>
      <c r="UOV17" s="6"/>
      <c r="UOW17" s="6"/>
      <c r="UOX17" s="6"/>
      <c r="UOY17" s="6"/>
      <c r="UOZ17" s="6"/>
      <c r="UPA17" s="6"/>
      <c r="UPB17" s="6"/>
      <c r="UPC17" s="6"/>
      <c r="UPD17" s="6"/>
      <c r="UPE17" s="6"/>
      <c r="UPF17" s="6"/>
      <c r="UPG17" s="6"/>
      <c r="UPH17" s="6"/>
      <c r="UPI17" s="6"/>
      <c r="UPJ17" s="6"/>
      <c r="UPK17" s="6"/>
      <c r="UPL17" s="6"/>
      <c r="UPM17" s="6"/>
      <c r="UPN17" s="6"/>
      <c r="UPO17" s="6"/>
      <c r="UPP17" s="6"/>
      <c r="UPQ17" s="6"/>
      <c r="UPR17" s="6"/>
      <c r="UPS17" s="6"/>
      <c r="UPT17" s="6"/>
      <c r="UPU17" s="6"/>
      <c r="UPV17" s="6"/>
      <c r="UPW17" s="6"/>
      <c r="UPX17" s="6"/>
      <c r="UPY17" s="6"/>
      <c r="UPZ17" s="6"/>
      <c r="UQA17" s="6"/>
      <c r="UQB17" s="6"/>
      <c r="UQC17" s="6"/>
      <c r="UQD17" s="6"/>
      <c r="UQE17" s="6"/>
      <c r="UQF17" s="6"/>
      <c r="UQG17" s="6"/>
      <c r="UQH17" s="6"/>
      <c r="UQI17" s="6"/>
      <c r="UQJ17" s="6"/>
      <c r="UQK17" s="6"/>
      <c r="UQL17" s="6"/>
      <c r="UQM17" s="6"/>
      <c r="UQN17" s="6"/>
      <c r="UQO17" s="6"/>
      <c r="UQP17" s="6"/>
      <c r="UQQ17" s="6"/>
      <c r="UQR17" s="6"/>
      <c r="UQS17" s="6"/>
      <c r="UQT17" s="6"/>
      <c r="UQU17" s="6"/>
      <c r="UQV17" s="6"/>
      <c r="UQW17" s="6"/>
      <c r="UQX17" s="6"/>
      <c r="UQY17" s="6"/>
      <c r="UQZ17" s="6"/>
      <c r="URA17" s="6"/>
      <c r="URB17" s="6"/>
      <c r="URC17" s="6"/>
      <c r="URD17" s="6"/>
      <c r="URE17" s="6"/>
      <c r="URF17" s="6"/>
      <c r="URG17" s="6"/>
      <c r="URH17" s="6"/>
      <c r="URI17" s="6"/>
      <c r="URJ17" s="6"/>
      <c r="URK17" s="6"/>
      <c r="URL17" s="6"/>
      <c r="URM17" s="6"/>
      <c r="URN17" s="6"/>
      <c r="URO17" s="6"/>
      <c r="URP17" s="6"/>
      <c r="URQ17" s="6"/>
      <c r="URR17" s="6"/>
      <c r="URS17" s="6"/>
      <c r="URT17" s="6"/>
      <c r="URU17" s="6"/>
      <c r="URV17" s="6"/>
      <c r="URW17" s="6"/>
      <c r="URX17" s="6"/>
      <c r="URY17" s="6"/>
      <c r="URZ17" s="6"/>
      <c r="USA17" s="6"/>
      <c r="USB17" s="6"/>
      <c r="USC17" s="6"/>
      <c r="USD17" s="6"/>
      <c r="USE17" s="6"/>
      <c r="USF17" s="6"/>
      <c r="USG17" s="6"/>
      <c r="USH17" s="6"/>
      <c r="USI17" s="6"/>
      <c r="USJ17" s="6"/>
      <c r="USK17" s="6"/>
      <c r="USL17" s="6"/>
      <c r="USM17" s="6"/>
      <c r="USN17" s="6"/>
      <c r="USO17" s="6"/>
      <c r="USP17" s="6"/>
      <c r="USQ17" s="6"/>
      <c r="USR17" s="6"/>
      <c r="USS17" s="6"/>
      <c r="UST17" s="6"/>
      <c r="USU17" s="6"/>
      <c r="USV17" s="6"/>
      <c r="USW17" s="6"/>
      <c r="USX17" s="6"/>
      <c r="USY17" s="6"/>
      <c r="USZ17" s="6"/>
      <c r="UTA17" s="6"/>
      <c r="UTB17" s="6"/>
      <c r="UTC17" s="6"/>
      <c r="UTD17" s="6"/>
      <c r="UTE17" s="6"/>
      <c r="UTF17" s="6"/>
      <c r="UTG17" s="6"/>
      <c r="UTH17" s="6"/>
      <c r="UTI17" s="6"/>
      <c r="UTJ17" s="6"/>
      <c r="UTK17" s="6"/>
      <c r="UTL17" s="6"/>
      <c r="UTM17" s="6"/>
      <c r="UTN17" s="6"/>
      <c r="UTO17" s="6"/>
      <c r="UTP17" s="6"/>
      <c r="UTQ17" s="6"/>
      <c r="UTR17" s="6"/>
      <c r="UTS17" s="6"/>
      <c r="UTT17" s="6"/>
      <c r="UTU17" s="6"/>
      <c r="UTV17" s="6"/>
      <c r="UTW17" s="6"/>
      <c r="UTX17" s="6"/>
      <c r="UTY17" s="6"/>
      <c r="UTZ17" s="6"/>
      <c r="UUA17" s="6"/>
      <c r="UUB17" s="6"/>
      <c r="UUC17" s="6"/>
      <c r="UUD17" s="6"/>
      <c r="UUE17" s="6"/>
      <c r="UUF17" s="6"/>
      <c r="UUG17" s="6"/>
      <c r="UUH17" s="6"/>
      <c r="UUI17" s="6"/>
      <c r="UUJ17" s="6"/>
      <c r="UUK17" s="6"/>
      <c r="UUL17" s="6"/>
      <c r="UUM17" s="6"/>
      <c r="UUN17" s="6"/>
      <c r="UUO17" s="6"/>
      <c r="UUP17" s="6"/>
      <c r="UUQ17" s="6"/>
      <c r="UUR17" s="6"/>
      <c r="UUS17" s="6"/>
      <c r="UUT17" s="6"/>
      <c r="UUU17" s="6"/>
      <c r="UUV17" s="6"/>
      <c r="UUW17" s="6"/>
      <c r="UUX17" s="6"/>
      <c r="UUY17" s="6"/>
      <c r="UUZ17" s="6"/>
      <c r="UVA17" s="6"/>
      <c r="UVB17" s="6"/>
      <c r="UVC17" s="6"/>
      <c r="UVD17" s="6"/>
      <c r="UVE17" s="6"/>
      <c r="UVF17" s="6"/>
      <c r="UVG17" s="6"/>
      <c r="UVH17" s="6"/>
      <c r="UVI17" s="6"/>
      <c r="UVJ17" s="6"/>
      <c r="UVK17" s="6"/>
      <c r="UVL17" s="6"/>
      <c r="UVM17" s="6"/>
      <c r="UVN17" s="6"/>
      <c r="UVO17" s="6"/>
      <c r="UVP17" s="6"/>
      <c r="UVQ17" s="6"/>
      <c r="UVR17" s="6"/>
      <c r="UVS17" s="6"/>
      <c r="UVT17" s="6"/>
      <c r="UVU17" s="6"/>
      <c r="UVV17" s="6"/>
      <c r="UVW17" s="6"/>
      <c r="UVX17" s="6"/>
      <c r="UVY17" s="6"/>
      <c r="UVZ17" s="6"/>
      <c r="UWA17" s="6"/>
      <c r="UWB17" s="6"/>
      <c r="UWC17" s="6"/>
      <c r="UWD17" s="6"/>
      <c r="UWE17" s="6"/>
      <c r="UWF17" s="6"/>
      <c r="UWG17" s="6"/>
      <c r="UWH17" s="6"/>
      <c r="UWI17" s="6"/>
      <c r="UWJ17" s="6"/>
      <c r="UWK17" s="6"/>
      <c r="UWL17" s="6"/>
      <c r="UWM17" s="6"/>
      <c r="UWN17" s="6"/>
      <c r="UWO17" s="6"/>
      <c r="UWP17" s="6"/>
      <c r="UWQ17" s="6"/>
      <c r="UWR17" s="6"/>
      <c r="UWS17" s="6"/>
      <c r="UWT17" s="6"/>
      <c r="UWU17" s="6"/>
      <c r="UWV17" s="6"/>
      <c r="UWW17" s="6"/>
      <c r="UWX17" s="6"/>
      <c r="UWY17" s="6"/>
      <c r="UWZ17" s="6"/>
      <c r="UXA17" s="6"/>
      <c r="UXB17" s="6"/>
      <c r="UXC17" s="6"/>
      <c r="UXD17" s="6"/>
      <c r="UXE17" s="6"/>
      <c r="UXF17" s="6"/>
      <c r="UXG17" s="6"/>
      <c r="UXH17" s="6"/>
      <c r="UXI17" s="6"/>
      <c r="UXJ17" s="6"/>
      <c r="UXK17" s="6"/>
      <c r="UXL17" s="6"/>
      <c r="UXM17" s="6"/>
      <c r="UXN17" s="6"/>
      <c r="UXO17" s="6"/>
      <c r="UXP17" s="6"/>
      <c r="UXQ17" s="6"/>
      <c r="UXR17" s="6"/>
      <c r="UXS17" s="6"/>
      <c r="UXT17" s="6"/>
      <c r="UXU17" s="6"/>
      <c r="UXV17" s="6"/>
      <c r="UXW17" s="6"/>
      <c r="UXX17" s="6"/>
      <c r="UXY17" s="6"/>
      <c r="UXZ17" s="6"/>
      <c r="UYA17" s="6"/>
      <c r="UYB17" s="6"/>
      <c r="UYC17" s="6"/>
      <c r="UYD17" s="6"/>
      <c r="UYE17" s="6"/>
      <c r="UYF17" s="6"/>
      <c r="UYG17" s="6"/>
      <c r="UYH17" s="6"/>
      <c r="UYI17" s="6"/>
      <c r="UYJ17" s="6"/>
      <c r="UYK17" s="6"/>
      <c r="UYL17" s="6"/>
      <c r="UYM17" s="6"/>
      <c r="UYN17" s="6"/>
      <c r="UYO17" s="6"/>
      <c r="UYP17" s="6"/>
      <c r="UYQ17" s="6"/>
      <c r="UYR17" s="6"/>
      <c r="UYS17" s="6"/>
      <c r="UYT17" s="6"/>
      <c r="UYU17" s="6"/>
      <c r="UYV17" s="6"/>
      <c r="UYW17" s="6"/>
      <c r="UYX17" s="6"/>
      <c r="UYY17" s="6"/>
      <c r="UYZ17" s="6"/>
      <c r="UZA17" s="6"/>
      <c r="UZB17" s="6"/>
      <c r="UZC17" s="6"/>
      <c r="UZD17" s="6"/>
      <c r="UZE17" s="6"/>
      <c r="UZF17" s="6"/>
      <c r="UZG17" s="6"/>
      <c r="UZH17" s="6"/>
      <c r="UZI17" s="6"/>
      <c r="UZJ17" s="6"/>
      <c r="UZK17" s="6"/>
      <c r="UZL17" s="6"/>
      <c r="UZM17" s="6"/>
      <c r="UZN17" s="6"/>
      <c r="UZO17" s="6"/>
      <c r="UZP17" s="6"/>
      <c r="UZQ17" s="6"/>
      <c r="UZR17" s="6"/>
      <c r="UZS17" s="6"/>
      <c r="UZT17" s="6"/>
      <c r="UZU17" s="6"/>
      <c r="UZV17" s="6"/>
      <c r="UZW17" s="6"/>
      <c r="UZX17" s="6"/>
      <c r="UZY17" s="6"/>
      <c r="UZZ17" s="6"/>
      <c r="VAA17" s="6"/>
      <c r="VAB17" s="6"/>
      <c r="VAC17" s="6"/>
      <c r="VAD17" s="6"/>
      <c r="VAE17" s="6"/>
      <c r="VAF17" s="6"/>
      <c r="VAG17" s="6"/>
      <c r="VAH17" s="6"/>
      <c r="VAI17" s="6"/>
      <c r="VAJ17" s="6"/>
      <c r="VAK17" s="6"/>
      <c r="VAL17" s="6"/>
      <c r="VAM17" s="6"/>
      <c r="VAN17" s="6"/>
      <c r="VAO17" s="6"/>
      <c r="VAP17" s="6"/>
      <c r="VAQ17" s="6"/>
      <c r="VAR17" s="6"/>
      <c r="VAS17" s="6"/>
      <c r="VAT17" s="6"/>
      <c r="VAU17" s="6"/>
      <c r="VAV17" s="6"/>
      <c r="VAW17" s="6"/>
      <c r="VAX17" s="6"/>
      <c r="VAY17" s="6"/>
      <c r="VAZ17" s="6"/>
      <c r="VBA17" s="6"/>
      <c r="VBB17" s="6"/>
      <c r="VBC17" s="6"/>
      <c r="VBD17" s="6"/>
      <c r="VBE17" s="6"/>
      <c r="VBF17" s="6"/>
      <c r="VBG17" s="6"/>
      <c r="VBH17" s="6"/>
      <c r="VBI17" s="6"/>
      <c r="VBJ17" s="6"/>
      <c r="VBK17" s="6"/>
      <c r="VBL17" s="6"/>
      <c r="VBM17" s="6"/>
      <c r="VBN17" s="6"/>
      <c r="VBO17" s="6"/>
      <c r="VBP17" s="6"/>
      <c r="VBQ17" s="6"/>
      <c r="VBR17" s="6"/>
      <c r="VBS17" s="6"/>
      <c r="VBT17" s="6"/>
      <c r="VBU17" s="6"/>
      <c r="VBV17" s="6"/>
      <c r="VBW17" s="6"/>
      <c r="VBX17" s="6"/>
      <c r="VBY17" s="6"/>
      <c r="VBZ17" s="6"/>
      <c r="VCA17" s="6"/>
      <c r="VCB17" s="6"/>
      <c r="VCC17" s="6"/>
      <c r="VCD17" s="6"/>
      <c r="VCE17" s="6"/>
      <c r="VCF17" s="6"/>
      <c r="VCG17" s="6"/>
      <c r="VCH17" s="6"/>
      <c r="VCI17" s="6"/>
      <c r="VCJ17" s="6"/>
      <c r="VCK17" s="6"/>
      <c r="VCL17" s="6"/>
      <c r="VCM17" s="6"/>
      <c r="VCN17" s="6"/>
      <c r="VCO17" s="6"/>
      <c r="VCP17" s="6"/>
      <c r="VCQ17" s="6"/>
      <c r="VCR17" s="6"/>
      <c r="VCS17" s="6"/>
      <c r="VCT17" s="6"/>
      <c r="VCU17" s="6"/>
      <c r="VCV17" s="6"/>
      <c r="VCW17" s="6"/>
      <c r="VCX17" s="6"/>
      <c r="VCY17" s="6"/>
      <c r="VCZ17" s="6"/>
      <c r="VDA17" s="6"/>
      <c r="VDB17" s="6"/>
      <c r="VDC17" s="6"/>
      <c r="VDD17" s="6"/>
      <c r="VDE17" s="6"/>
      <c r="VDF17" s="6"/>
      <c r="VDG17" s="6"/>
      <c r="VDH17" s="6"/>
      <c r="VDI17" s="6"/>
      <c r="VDJ17" s="6"/>
      <c r="VDK17" s="6"/>
      <c r="VDL17" s="6"/>
      <c r="VDM17" s="6"/>
      <c r="VDN17" s="6"/>
      <c r="VDO17" s="6"/>
      <c r="VDP17" s="6"/>
      <c r="VDQ17" s="6"/>
      <c r="VDR17" s="6"/>
      <c r="VDS17" s="6"/>
      <c r="VDT17" s="6"/>
      <c r="VDU17" s="6"/>
      <c r="VDV17" s="6"/>
      <c r="VDW17" s="6"/>
      <c r="VDX17" s="6"/>
      <c r="VDY17" s="6"/>
      <c r="VDZ17" s="6"/>
      <c r="VEA17" s="6"/>
      <c r="VEB17" s="6"/>
      <c r="VEC17" s="6"/>
      <c r="VED17" s="6"/>
      <c r="VEE17" s="6"/>
      <c r="VEF17" s="6"/>
      <c r="VEG17" s="6"/>
      <c r="VEH17" s="6"/>
      <c r="VEI17" s="6"/>
      <c r="VEJ17" s="6"/>
      <c r="VEK17" s="6"/>
      <c r="VEL17" s="6"/>
      <c r="VEM17" s="6"/>
      <c r="VEN17" s="6"/>
      <c r="VEO17" s="6"/>
      <c r="VEP17" s="6"/>
      <c r="VEQ17" s="6"/>
      <c r="VER17" s="6"/>
      <c r="VES17" s="6"/>
      <c r="VET17" s="6"/>
      <c r="VEU17" s="6"/>
      <c r="VEV17" s="6"/>
      <c r="VEW17" s="6"/>
      <c r="VEX17" s="6"/>
      <c r="VEY17" s="6"/>
      <c r="VEZ17" s="6"/>
      <c r="VFA17" s="6"/>
      <c r="VFB17" s="6"/>
      <c r="VFC17" s="6"/>
      <c r="VFD17" s="6"/>
      <c r="VFE17" s="6"/>
      <c r="VFF17" s="6"/>
      <c r="VFG17" s="6"/>
      <c r="VFH17" s="6"/>
      <c r="VFI17" s="6"/>
      <c r="VFJ17" s="6"/>
      <c r="VFK17" s="6"/>
      <c r="VFL17" s="6"/>
      <c r="VFM17" s="6"/>
      <c r="VFN17" s="6"/>
      <c r="VFO17" s="6"/>
      <c r="VFP17" s="6"/>
      <c r="VFQ17" s="6"/>
      <c r="VFR17" s="6"/>
      <c r="VFS17" s="6"/>
      <c r="VFT17" s="6"/>
      <c r="VFU17" s="6"/>
      <c r="VFV17" s="6"/>
      <c r="VFW17" s="6"/>
      <c r="VFX17" s="6"/>
      <c r="VFY17" s="6"/>
      <c r="VFZ17" s="6"/>
      <c r="VGA17" s="6"/>
      <c r="VGB17" s="6"/>
      <c r="VGC17" s="6"/>
      <c r="VGD17" s="6"/>
      <c r="VGE17" s="6"/>
      <c r="VGF17" s="6"/>
      <c r="VGG17" s="6"/>
      <c r="VGH17" s="6"/>
      <c r="VGI17" s="6"/>
      <c r="VGJ17" s="6"/>
      <c r="VGK17" s="6"/>
      <c r="VGL17" s="6"/>
      <c r="VGM17" s="6"/>
      <c r="VGN17" s="6"/>
      <c r="VGO17" s="6"/>
      <c r="VGP17" s="6"/>
      <c r="VGQ17" s="6"/>
      <c r="VGR17" s="6"/>
      <c r="VGS17" s="6"/>
      <c r="VGT17" s="6"/>
      <c r="VGU17" s="6"/>
      <c r="VGV17" s="6"/>
      <c r="VGW17" s="6"/>
      <c r="VGX17" s="6"/>
      <c r="VGY17" s="6"/>
      <c r="VGZ17" s="6"/>
      <c r="VHA17" s="6"/>
      <c r="VHB17" s="6"/>
      <c r="VHC17" s="6"/>
      <c r="VHD17" s="6"/>
      <c r="VHE17" s="6"/>
      <c r="VHF17" s="6"/>
      <c r="VHG17" s="6"/>
      <c r="VHH17" s="6"/>
      <c r="VHI17" s="6"/>
      <c r="VHJ17" s="6"/>
      <c r="VHK17" s="6"/>
      <c r="VHL17" s="6"/>
      <c r="VHM17" s="6"/>
      <c r="VHN17" s="6"/>
      <c r="VHO17" s="6"/>
      <c r="VHP17" s="6"/>
      <c r="VHQ17" s="6"/>
      <c r="VHR17" s="6"/>
      <c r="VHS17" s="6"/>
      <c r="VHT17" s="6"/>
      <c r="VHU17" s="6"/>
      <c r="VHV17" s="6"/>
      <c r="VHW17" s="6"/>
      <c r="VHX17" s="6"/>
      <c r="VHY17" s="6"/>
      <c r="VHZ17" s="6"/>
      <c r="VIA17" s="6"/>
      <c r="VIB17" s="6"/>
      <c r="VIC17" s="6"/>
      <c r="VID17" s="6"/>
      <c r="VIE17" s="6"/>
      <c r="VIF17" s="6"/>
      <c r="VIG17" s="6"/>
      <c r="VIH17" s="6"/>
      <c r="VII17" s="6"/>
      <c r="VIJ17" s="6"/>
      <c r="VIK17" s="6"/>
      <c r="VIL17" s="6"/>
      <c r="VIM17" s="6"/>
      <c r="VIN17" s="6"/>
      <c r="VIO17" s="6"/>
      <c r="VIP17" s="6"/>
      <c r="VIQ17" s="6"/>
      <c r="VIR17" s="6"/>
      <c r="VIS17" s="6"/>
      <c r="VIT17" s="6"/>
      <c r="VIU17" s="6"/>
      <c r="VIV17" s="6"/>
      <c r="VIW17" s="6"/>
      <c r="VIX17" s="6"/>
      <c r="VIY17" s="6"/>
      <c r="VIZ17" s="6"/>
      <c r="VJA17" s="6"/>
      <c r="VJB17" s="6"/>
      <c r="VJC17" s="6"/>
      <c r="VJD17" s="6"/>
      <c r="VJE17" s="6"/>
      <c r="VJF17" s="6"/>
      <c r="VJG17" s="6"/>
      <c r="VJH17" s="6"/>
      <c r="VJI17" s="6"/>
      <c r="VJJ17" s="6"/>
      <c r="VJK17" s="6"/>
      <c r="VJL17" s="6"/>
      <c r="VJM17" s="6"/>
      <c r="VJN17" s="6"/>
      <c r="VJO17" s="6"/>
      <c r="VJP17" s="6"/>
      <c r="VJQ17" s="6"/>
      <c r="VJR17" s="6"/>
      <c r="VJS17" s="6"/>
      <c r="VJT17" s="6"/>
      <c r="VJU17" s="6"/>
      <c r="VJV17" s="6"/>
      <c r="VJW17" s="6"/>
      <c r="VJX17" s="6"/>
      <c r="VJY17" s="6"/>
      <c r="VJZ17" s="6"/>
      <c r="VKA17" s="6"/>
      <c r="VKB17" s="6"/>
      <c r="VKC17" s="6"/>
      <c r="VKD17" s="6"/>
      <c r="VKE17" s="6"/>
      <c r="VKF17" s="6"/>
      <c r="VKG17" s="6"/>
      <c r="VKH17" s="6"/>
      <c r="VKI17" s="6"/>
      <c r="VKJ17" s="6"/>
      <c r="VKK17" s="6"/>
      <c r="VKL17" s="6"/>
      <c r="VKM17" s="6"/>
      <c r="VKN17" s="6"/>
      <c r="VKO17" s="6"/>
      <c r="VKP17" s="6"/>
      <c r="VKQ17" s="6"/>
      <c r="VKR17" s="6"/>
      <c r="VKS17" s="6"/>
      <c r="VKT17" s="6"/>
      <c r="VKU17" s="6"/>
      <c r="VKV17" s="6"/>
      <c r="VKW17" s="6"/>
      <c r="VKX17" s="6"/>
      <c r="VKY17" s="6"/>
      <c r="VKZ17" s="6"/>
      <c r="VLA17" s="6"/>
      <c r="VLB17" s="6"/>
      <c r="VLC17" s="6"/>
      <c r="VLD17" s="6"/>
      <c r="VLE17" s="6"/>
      <c r="VLF17" s="6"/>
      <c r="VLG17" s="6"/>
      <c r="VLH17" s="6"/>
      <c r="VLI17" s="6"/>
      <c r="VLJ17" s="6"/>
      <c r="VLK17" s="6"/>
      <c r="VLL17" s="6"/>
      <c r="VLM17" s="6"/>
      <c r="VLN17" s="6"/>
      <c r="VLO17" s="6"/>
      <c r="VLP17" s="6"/>
      <c r="VLQ17" s="6"/>
      <c r="VLR17" s="6"/>
      <c r="VLS17" s="6"/>
      <c r="VLT17" s="6"/>
      <c r="VLU17" s="6"/>
      <c r="VLV17" s="6"/>
      <c r="VLW17" s="6"/>
      <c r="VLX17" s="6"/>
      <c r="VLY17" s="6"/>
      <c r="VLZ17" s="6"/>
      <c r="VMA17" s="6"/>
      <c r="VMB17" s="6"/>
      <c r="VMC17" s="6"/>
      <c r="VMD17" s="6"/>
      <c r="VME17" s="6"/>
      <c r="VMF17" s="6"/>
      <c r="VMG17" s="6"/>
      <c r="VMH17" s="6"/>
      <c r="VMI17" s="6"/>
      <c r="VMJ17" s="6"/>
      <c r="VMK17" s="6"/>
      <c r="VML17" s="6"/>
      <c r="VMM17" s="6"/>
      <c r="VMN17" s="6"/>
      <c r="VMO17" s="6"/>
      <c r="VMP17" s="6"/>
      <c r="VMQ17" s="6"/>
      <c r="VMR17" s="6"/>
      <c r="VMS17" s="6"/>
      <c r="VMT17" s="6"/>
      <c r="VMU17" s="6"/>
      <c r="VMV17" s="6"/>
      <c r="VMW17" s="6"/>
      <c r="VMX17" s="6"/>
      <c r="VMY17" s="6"/>
      <c r="VMZ17" s="6"/>
      <c r="VNA17" s="6"/>
      <c r="VNB17" s="6"/>
      <c r="VNC17" s="6"/>
      <c r="VND17" s="6"/>
      <c r="VNE17" s="6"/>
      <c r="VNF17" s="6"/>
      <c r="VNG17" s="6"/>
      <c r="VNH17" s="6"/>
      <c r="VNI17" s="6"/>
      <c r="VNJ17" s="6"/>
      <c r="VNK17" s="6"/>
      <c r="VNL17" s="6"/>
      <c r="VNM17" s="6"/>
      <c r="VNN17" s="6"/>
      <c r="VNO17" s="6"/>
      <c r="VNP17" s="6"/>
      <c r="VNQ17" s="6"/>
      <c r="VNR17" s="6"/>
      <c r="VNS17" s="6"/>
      <c r="VNT17" s="6"/>
      <c r="VNU17" s="6"/>
      <c r="VNV17" s="6"/>
      <c r="VNW17" s="6"/>
      <c r="VNX17" s="6"/>
      <c r="VNY17" s="6"/>
      <c r="VNZ17" s="6"/>
      <c r="VOA17" s="6"/>
      <c r="VOB17" s="6"/>
      <c r="VOC17" s="6"/>
      <c r="VOD17" s="6"/>
      <c r="VOE17" s="6"/>
      <c r="VOF17" s="6"/>
      <c r="VOG17" s="6"/>
      <c r="VOH17" s="6"/>
      <c r="VOI17" s="6"/>
      <c r="VOJ17" s="6"/>
      <c r="VOK17" s="6"/>
      <c r="VOL17" s="6"/>
      <c r="VOM17" s="6"/>
      <c r="VON17" s="6"/>
      <c r="VOO17" s="6"/>
      <c r="VOP17" s="6"/>
      <c r="VOQ17" s="6"/>
      <c r="VOR17" s="6"/>
      <c r="VOS17" s="6"/>
      <c r="VOT17" s="6"/>
      <c r="VOU17" s="6"/>
      <c r="VOV17" s="6"/>
      <c r="VOW17" s="6"/>
      <c r="VOX17" s="6"/>
      <c r="VOY17" s="6"/>
      <c r="VOZ17" s="6"/>
      <c r="VPA17" s="6"/>
      <c r="VPB17" s="6"/>
      <c r="VPC17" s="6"/>
      <c r="VPD17" s="6"/>
      <c r="VPE17" s="6"/>
      <c r="VPF17" s="6"/>
      <c r="VPG17" s="6"/>
      <c r="VPH17" s="6"/>
      <c r="VPI17" s="6"/>
      <c r="VPJ17" s="6"/>
      <c r="VPK17" s="6"/>
      <c r="VPL17" s="6"/>
      <c r="VPM17" s="6"/>
      <c r="VPN17" s="6"/>
      <c r="VPO17" s="6"/>
      <c r="VPP17" s="6"/>
      <c r="VPQ17" s="6"/>
      <c r="VPR17" s="6"/>
      <c r="VPS17" s="6"/>
      <c r="VPT17" s="6"/>
      <c r="VPU17" s="6"/>
      <c r="VPV17" s="6"/>
      <c r="VPW17" s="6"/>
      <c r="VPX17" s="6"/>
      <c r="VPY17" s="6"/>
      <c r="VPZ17" s="6"/>
      <c r="VQA17" s="6"/>
      <c r="VQB17" s="6"/>
      <c r="VQC17" s="6"/>
      <c r="VQD17" s="6"/>
      <c r="VQE17" s="6"/>
      <c r="VQF17" s="6"/>
      <c r="VQG17" s="6"/>
      <c r="VQH17" s="6"/>
      <c r="VQI17" s="6"/>
      <c r="VQJ17" s="6"/>
      <c r="VQK17" s="6"/>
      <c r="VQL17" s="6"/>
      <c r="VQM17" s="6"/>
      <c r="VQN17" s="6"/>
      <c r="VQO17" s="6"/>
      <c r="VQP17" s="6"/>
      <c r="VQQ17" s="6"/>
      <c r="VQR17" s="6"/>
      <c r="VQS17" s="6"/>
      <c r="VQT17" s="6"/>
      <c r="VQU17" s="6"/>
      <c r="VQV17" s="6"/>
      <c r="VQW17" s="6"/>
      <c r="VQX17" s="6"/>
      <c r="VQY17" s="6"/>
      <c r="VQZ17" s="6"/>
      <c r="VRA17" s="6"/>
      <c r="VRB17" s="6"/>
      <c r="VRC17" s="6"/>
      <c r="VRD17" s="6"/>
      <c r="VRE17" s="6"/>
      <c r="VRF17" s="6"/>
      <c r="VRG17" s="6"/>
      <c r="VRH17" s="6"/>
      <c r="VRI17" s="6"/>
      <c r="VRJ17" s="6"/>
      <c r="VRK17" s="6"/>
      <c r="VRL17" s="6"/>
      <c r="VRM17" s="6"/>
      <c r="VRN17" s="6"/>
      <c r="VRO17" s="6"/>
      <c r="VRP17" s="6"/>
      <c r="VRQ17" s="6"/>
      <c r="VRR17" s="6"/>
      <c r="VRS17" s="6"/>
      <c r="VRT17" s="6"/>
      <c r="VRU17" s="6"/>
      <c r="VRV17" s="6"/>
      <c r="VRW17" s="6"/>
      <c r="VRX17" s="6"/>
      <c r="VRY17" s="6"/>
      <c r="VRZ17" s="6"/>
      <c r="VSA17" s="6"/>
      <c r="VSB17" s="6"/>
      <c r="VSC17" s="6"/>
      <c r="VSD17" s="6"/>
      <c r="VSE17" s="6"/>
      <c r="VSF17" s="6"/>
      <c r="VSG17" s="6"/>
      <c r="VSH17" s="6"/>
      <c r="VSI17" s="6"/>
      <c r="VSJ17" s="6"/>
      <c r="VSK17" s="6"/>
      <c r="VSL17" s="6"/>
      <c r="VSM17" s="6"/>
      <c r="VSN17" s="6"/>
      <c r="VSO17" s="6"/>
      <c r="VSP17" s="6"/>
      <c r="VSQ17" s="6"/>
      <c r="VSR17" s="6"/>
      <c r="VSS17" s="6"/>
      <c r="VST17" s="6"/>
      <c r="VSU17" s="6"/>
      <c r="VSV17" s="6"/>
      <c r="VSW17" s="6"/>
      <c r="VSX17" s="6"/>
      <c r="VSY17" s="6"/>
      <c r="VSZ17" s="6"/>
      <c r="VTA17" s="6"/>
      <c r="VTB17" s="6"/>
      <c r="VTC17" s="6"/>
      <c r="VTD17" s="6"/>
      <c r="VTE17" s="6"/>
      <c r="VTF17" s="6"/>
      <c r="VTG17" s="6"/>
      <c r="VTH17" s="6"/>
      <c r="VTI17" s="6"/>
      <c r="VTJ17" s="6"/>
      <c r="VTK17" s="6"/>
      <c r="VTL17" s="6"/>
      <c r="VTM17" s="6"/>
      <c r="VTN17" s="6"/>
      <c r="VTO17" s="6"/>
      <c r="VTP17" s="6"/>
      <c r="VTQ17" s="6"/>
      <c r="VTR17" s="6"/>
      <c r="VTS17" s="6"/>
      <c r="VTT17" s="6"/>
      <c r="VTU17" s="6"/>
      <c r="VTV17" s="6"/>
      <c r="VTW17" s="6"/>
      <c r="VTX17" s="6"/>
      <c r="VTY17" s="6"/>
      <c r="VTZ17" s="6"/>
      <c r="VUA17" s="6"/>
      <c r="VUB17" s="6"/>
      <c r="VUC17" s="6"/>
      <c r="VUD17" s="6"/>
      <c r="VUE17" s="6"/>
      <c r="VUF17" s="6"/>
      <c r="VUG17" s="6"/>
      <c r="VUH17" s="6"/>
      <c r="VUI17" s="6"/>
      <c r="VUJ17" s="6"/>
      <c r="VUK17" s="6"/>
      <c r="VUL17" s="6"/>
      <c r="VUM17" s="6"/>
      <c r="VUN17" s="6"/>
      <c r="VUO17" s="6"/>
      <c r="VUP17" s="6"/>
      <c r="VUQ17" s="6"/>
      <c r="VUR17" s="6"/>
      <c r="VUS17" s="6"/>
      <c r="VUT17" s="6"/>
      <c r="VUU17" s="6"/>
      <c r="VUV17" s="6"/>
      <c r="VUW17" s="6"/>
      <c r="VUX17" s="6"/>
      <c r="VUY17" s="6"/>
      <c r="VUZ17" s="6"/>
      <c r="VVA17" s="6"/>
      <c r="VVB17" s="6"/>
      <c r="VVC17" s="6"/>
      <c r="VVD17" s="6"/>
      <c r="VVE17" s="6"/>
      <c r="VVF17" s="6"/>
      <c r="VVG17" s="6"/>
      <c r="VVH17" s="6"/>
      <c r="VVI17" s="6"/>
      <c r="VVJ17" s="6"/>
      <c r="VVK17" s="6"/>
      <c r="VVL17" s="6"/>
      <c r="VVM17" s="6"/>
      <c r="VVN17" s="6"/>
      <c r="VVO17" s="6"/>
      <c r="VVP17" s="6"/>
      <c r="VVQ17" s="6"/>
      <c r="VVR17" s="6"/>
      <c r="VVS17" s="6"/>
      <c r="VVT17" s="6"/>
      <c r="VVU17" s="6"/>
      <c r="VVV17" s="6"/>
      <c r="VVW17" s="6"/>
      <c r="VVX17" s="6"/>
      <c r="VVY17" s="6"/>
      <c r="VVZ17" s="6"/>
      <c r="VWA17" s="6"/>
      <c r="VWB17" s="6"/>
      <c r="VWC17" s="6"/>
      <c r="VWD17" s="6"/>
      <c r="VWE17" s="6"/>
      <c r="VWF17" s="6"/>
      <c r="VWG17" s="6"/>
      <c r="VWH17" s="6"/>
      <c r="VWI17" s="6"/>
      <c r="VWJ17" s="6"/>
      <c r="VWK17" s="6"/>
      <c r="VWL17" s="6"/>
      <c r="VWM17" s="6"/>
      <c r="VWN17" s="6"/>
      <c r="VWO17" s="6"/>
      <c r="VWP17" s="6"/>
      <c r="VWQ17" s="6"/>
      <c r="VWR17" s="6"/>
      <c r="VWS17" s="6"/>
      <c r="VWT17" s="6"/>
      <c r="VWU17" s="6"/>
      <c r="VWV17" s="6"/>
      <c r="VWW17" s="6"/>
      <c r="VWX17" s="6"/>
      <c r="VWY17" s="6"/>
      <c r="VWZ17" s="6"/>
      <c r="VXA17" s="6"/>
      <c r="VXB17" s="6"/>
      <c r="VXC17" s="6"/>
      <c r="VXD17" s="6"/>
      <c r="VXE17" s="6"/>
      <c r="VXF17" s="6"/>
      <c r="VXG17" s="6"/>
      <c r="VXH17" s="6"/>
      <c r="VXI17" s="6"/>
      <c r="VXJ17" s="6"/>
      <c r="VXK17" s="6"/>
      <c r="VXL17" s="6"/>
      <c r="VXM17" s="6"/>
      <c r="VXN17" s="6"/>
      <c r="VXO17" s="6"/>
      <c r="VXP17" s="6"/>
      <c r="VXQ17" s="6"/>
      <c r="VXR17" s="6"/>
      <c r="VXS17" s="6"/>
      <c r="VXT17" s="6"/>
      <c r="VXU17" s="6"/>
      <c r="VXV17" s="6"/>
      <c r="VXW17" s="6"/>
      <c r="VXX17" s="6"/>
      <c r="VXY17" s="6"/>
      <c r="VXZ17" s="6"/>
      <c r="VYA17" s="6"/>
      <c r="VYB17" s="6"/>
      <c r="VYC17" s="6"/>
      <c r="VYD17" s="6"/>
      <c r="VYE17" s="6"/>
      <c r="VYF17" s="6"/>
      <c r="VYG17" s="6"/>
      <c r="VYH17" s="6"/>
      <c r="VYI17" s="6"/>
      <c r="VYJ17" s="6"/>
      <c r="VYK17" s="6"/>
      <c r="VYL17" s="6"/>
      <c r="VYM17" s="6"/>
      <c r="VYN17" s="6"/>
      <c r="VYO17" s="6"/>
      <c r="VYP17" s="6"/>
      <c r="VYQ17" s="6"/>
      <c r="VYR17" s="6"/>
      <c r="VYS17" s="6"/>
      <c r="VYT17" s="6"/>
      <c r="VYU17" s="6"/>
      <c r="VYV17" s="6"/>
      <c r="VYW17" s="6"/>
      <c r="VYX17" s="6"/>
      <c r="VYY17" s="6"/>
      <c r="VYZ17" s="6"/>
      <c r="VZA17" s="6"/>
      <c r="VZB17" s="6"/>
      <c r="VZC17" s="6"/>
      <c r="VZD17" s="6"/>
      <c r="VZE17" s="6"/>
      <c r="VZF17" s="6"/>
      <c r="VZG17" s="6"/>
      <c r="VZH17" s="6"/>
      <c r="VZI17" s="6"/>
      <c r="VZJ17" s="6"/>
      <c r="VZK17" s="6"/>
      <c r="VZL17" s="6"/>
      <c r="VZM17" s="6"/>
      <c r="VZN17" s="6"/>
      <c r="VZO17" s="6"/>
      <c r="VZP17" s="6"/>
      <c r="VZQ17" s="6"/>
      <c r="VZR17" s="6"/>
      <c r="VZS17" s="6"/>
      <c r="VZT17" s="6"/>
      <c r="VZU17" s="6"/>
      <c r="VZV17" s="6"/>
      <c r="VZW17" s="6"/>
      <c r="VZX17" s="6"/>
      <c r="VZY17" s="6"/>
      <c r="VZZ17" s="6"/>
      <c r="WAA17" s="6"/>
      <c r="WAB17" s="6"/>
      <c r="WAC17" s="6"/>
      <c r="WAD17" s="6"/>
      <c r="WAE17" s="6"/>
      <c r="WAF17" s="6"/>
      <c r="WAG17" s="6"/>
      <c r="WAH17" s="6"/>
      <c r="WAI17" s="6"/>
      <c r="WAJ17" s="6"/>
      <c r="WAK17" s="6"/>
      <c r="WAL17" s="6"/>
      <c r="WAM17" s="6"/>
      <c r="WAN17" s="6"/>
      <c r="WAO17" s="6"/>
      <c r="WAP17" s="6"/>
      <c r="WAQ17" s="6"/>
      <c r="WAR17" s="6"/>
      <c r="WAS17" s="6"/>
      <c r="WAT17" s="6"/>
      <c r="WAU17" s="6"/>
      <c r="WAV17" s="6"/>
      <c r="WAW17" s="6"/>
      <c r="WAX17" s="6"/>
      <c r="WAY17" s="6"/>
      <c r="WAZ17" s="6"/>
      <c r="WBA17" s="6"/>
      <c r="WBB17" s="6"/>
      <c r="WBC17" s="6"/>
      <c r="WBD17" s="6"/>
      <c r="WBE17" s="6"/>
      <c r="WBF17" s="6"/>
      <c r="WBG17" s="6"/>
      <c r="WBH17" s="6"/>
      <c r="WBI17" s="6"/>
      <c r="WBJ17" s="6"/>
      <c r="WBK17" s="6"/>
      <c r="WBL17" s="6"/>
      <c r="WBM17" s="6"/>
      <c r="WBN17" s="6"/>
      <c r="WBO17" s="6"/>
      <c r="WBP17" s="6"/>
      <c r="WBQ17" s="6"/>
      <c r="WBR17" s="6"/>
      <c r="WBS17" s="6"/>
      <c r="WBT17" s="6"/>
      <c r="WBU17" s="6"/>
      <c r="WBV17" s="6"/>
      <c r="WBW17" s="6"/>
      <c r="WBX17" s="6"/>
      <c r="WBY17" s="6"/>
      <c r="WBZ17" s="6"/>
      <c r="WCA17" s="6"/>
      <c r="WCB17" s="6"/>
      <c r="WCC17" s="6"/>
      <c r="WCD17" s="6"/>
      <c r="WCE17" s="6"/>
      <c r="WCF17" s="6"/>
      <c r="WCG17" s="6"/>
      <c r="WCH17" s="6"/>
      <c r="WCI17" s="6"/>
      <c r="WCJ17" s="6"/>
      <c r="WCK17" s="6"/>
      <c r="WCL17" s="6"/>
      <c r="WCM17" s="6"/>
      <c r="WCN17" s="6"/>
      <c r="WCO17" s="6"/>
      <c r="WCP17" s="6"/>
      <c r="WCQ17" s="6"/>
      <c r="WCR17" s="6"/>
      <c r="WCS17" s="6"/>
      <c r="WCT17" s="6"/>
      <c r="WCU17" s="6"/>
      <c r="WCV17" s="6"/>
      <c r="WCW17" s="6"/>
      <c r="WCX17" s="6"/>
      <c r="WCY17" s="6"/>
      <c r="WCZ17" s="6"/>
      <c r="WDA17" s="6"/>
      <c r="WDB17" s="6"/>
      <c r="WDC17" s="6"/>
      <c r="WDD17" s="6"/>
      <c r="WDE17" s="6"/>
      <c r="WDF17" s="6"/>
      <c r="WDG17" s="6"/>
      <c r="WDH17" s="6"/>
      <c r="WDI17" s="6"/>
      <c r="WDJ17" s="6"/>
      <c r="WDK17" s="6"/>
      <c r="WDL17" s="6"/>
      <c r="WDM17" s="6"/>
      <c r="WDN17" s="6"/>
      <c r="WDO17" s="6"/>
      <c r="WDP17" s="6"/>
      <c r="WDQ17" s="6"/>
      <c r="WDR17" s="6"/>
      <c r="WDS17" s="6"/>
      <c r="WDT17" s="6"/>
      <c r="WDU17" s="6"/>
      <c r="WDV17" s="6"/>
      <c r="WDW17" s="6"/>
      <c r="WDX17" s="6"/>
      <c r="WDY17" s="6"/>
      <c r="WDZ17" s="6"/>
      <c r="WEA17" s="6"/>
      <c r="WEB17" s="6"/>
      <c r="WEC17" s="6"/>
      <c r="WED17" s="6"/>
      <c r="WEE17" s="6"/>
      <c r="WEF17" s="6"/>
      <c r="WEG17" s="6"/>
      <c r="WEH17" s="6"/>
      <c r="WEI17" s="6"/>
      <c r="WEJ17" s="6"/>
      <c r="WEK17" s="6"/>
      <c r="WEL17" s="6"/>
      <c r="WEM17" s="6"/>
      <c r="WEN17" s="6"/>
      <c r="WEO17" s="6"/>
      <c r="WEP17" s="6"/>
      <c r="WEQ17" s="6"/>
      <c r="WER17" s="6"/>
      <c r="WES17" s="6"/>
      <c r="WET17" s="6"/>
      <c r="WEU17" s="6"/>
      <c r="WEV17" s="6"/>
      <c r="WEW17" s="6"/>
      <c r="WEX17" s="6"/>
      <c r="WEY17" s="6"/>
      <c r="WEZ17" s="6"/>
      <c r="WFA17" s="6"/>
      <c r="WFB17" s="6"/>
      <c r="WFC17" s="6"/>
      <c r="WFD17" s="6"/>
      <c r="WFE17" s="6"/>
      <c r="WFF17" s="6"/>
      <c r="WFG17" s="6"/>
      <c r="WFH17" s="6"/>
      <c r="WFI17" s="6"/>
      <c r="WFJ17" s="6"/>
      <c r="WFK17" s="6"/>
      <c r="WFL17" s="6"/>
      <c r="WFM17" s="6"/>
      <c r="WFN17" s="6"/>
      <c r="WFO17" s="6"/>
      <c r="WFP17" s="6"/>
      <c r="WFQ17" s="6"/>
      <c r="WFR17" s="6"/>
      <c r="WFS17" s="6"/>
      <c r="WFT17" s="6"/>
      <c r="WFU17" s="6"/>
      <c r="WFV17" s="6"/>
      <c r="WFW17" s="6"/>
      <c r="WFX17" s="6"/>
      <c r="WFY17" s="6"/>
      <c r="WFZ17" s="6"/>
      <c r="WGA17" s="6"/>
      <c r="WGB17" s="6"/>
      <c r="WGC17" s="6"/>
      <c r="WGD17" s="6"/>
      <c r="WGE17" s="6"/>
      <c r="WGF17" s="6"/>
      <c r="WGG17" s="6"/>
      <c r="WGH17" s="6"/>
      <c r="WGI17" s="6"/>
      <c r="WGJ17" s="6"/>
      <c r="WGK17" s="6"/>
      <c r="WGL17" s="6"/>
      <c r="WGM17" s="6"/>
      <c r="WGN17" s="6"/>
      <c r="WGO17" s="6"/>
      <c r="WGP17" s="6"/>
      <c r="WGQ17" s="6"/>
      <c r="WGR17" s="6"/>
      <c r="WGS17" s="6"/>
      <c r="WGT17" s="6"/>
      <c r="WGU17" s="6"/>
      <c r="WGV17" s="6"/>
      <c r="WGW17" s="6"/>
      <c r="WGX17" s="6"/>
      <c r="WGY17" s="6"/>
      <c r="WGZ17" s="6"/>
      <c r="WHA17" s="6"/>
      <c r="WHB17" s="6"/>
      <c r="WHC17" s="6"/>
      <c r="WHD17" s="6"/>
      <c r="WHE17" s="6"/>
      <c r="WHF17" s="6"/>
      <c r="WHG17" s="6"/>
      <c r="WHH17" s="6"/>
      <c r="WHI17" s="6"/>
      <c r="WHJ17" s="6"/>
      <c r="WHK17" s="6"/>
      <c r="WHL17" s="6"/>
      <c r="WHM17" s="6"/>
      <c r="WHN17" s="6"/>
      <c r="WHO17" s="6"/>
      <c r="WHP17" s="6"/>
      <c r="WHQ17" s="6"/>
      <c r="WHR17" s="6"/>
      <c r="WHS17" s="6"/>
      <c r="WHT17" s="6"/>
      <c r="WHU17" s="6"/>
      <c r="WHV17" s="6"/>
      <c r="WHW17" s="6"/>
      <c r="WHX17" s="6"/>
      <c r="WHY17" s="6"/>
      <c r="WHZ17" s="6"/>
      <c r="WIA17" s="6"/>
      <c r="WIB17" s="6"/>
      <c r="WIC17" s="6"/>
      <c r="WID17" s="6"/>
      <c r="WIE17" s="6"/>
      <c r="WIF17" s="6"/>
      <c r="WIG17" s="6"/>
      <c r="WIH17" s="6"/>
      <c r="WII17" s="6"/>
      <c r="WIJ17" s="6"/>
      <c r="WIK17" s="6"/>
      <c r="WIL17" s="6"/>
      <c r="WIM17" s="6"/>
      <c r="WIN17" s="6"/>
      <c r="WIO17" s="6"/>
      <c r="WIP17" s="6"/>
      <c r="WIQ17" s="6"/>
      <c r="WIR17" s="6"/>
      <c r="WIS17" s="6"/>
      <c r="WIT17" s="6"/>
      <c r="WIU17" s="6"/>
      <c r="WIV17" s="6"/>
      <c r="WIW17" s="6"/>
      <c r="WIX17" s="6"/>
      <c r="WIY17" s="6"/>
      <c r="WIZ17" s="6"/>
      <c r="WJA17" s="6"/>
      <c r="WJB17" s="6"/>
      <c r="WJC17" s="6"/>
      <c r="WJD17" s="6"/>
      <c r="WJE17" s="6"/>
      <c r="WJF17" s="6"/>
      <c r="WJG17" s="6"/>
      <c r="WJH17" s="6"/>
      <c r="WJI17" s="6"/>
      <c r="WJJ17" s="6"/>
      <c r="WJK17" s="6"/>
      <c r="WJL17" s="6"/>
      <c r="WJM17" s="6"/>
      <c r="WJN17" s="6"/>
      <c r="WJO17" s="6"/>
      <c r="WJP17" s="6"/>
      <c r="WJQ17" s="6"/>
      <c r="WJR17" s="6"/>
      <c r="WJS17" s="6"/>
      <c r="WJT17" s="6"/>
      <c r="WJU17" s="6"/>
      <c r="WJV17" s="6"/>
      <c r="WJW17" s="6"/>
      <c r="WJX17" s="6"/>
      <c r="WJY17" s="6"/>
      <c r="WJZ17" s="6"/>
      <c r="WKA17" s="6"/>
      <c r="WKB17" s="6"/>
      <c r="WKC17" s="6"/>
      <c r="WKD17" s="6"/>
      <c r="WKE17" s="6"/>
      <c r="WKF17" s="6"/>
      <c r="WKG17" s="6"/>
      <c r="WKH17" s="6"/>
      <c r="WKI17" s="6"/>
      <c r="WKJ17" s="6"/>
      <c r="WKK17" s="6"/>
      <c r="WKL17" s="6"/>
      <c r="WKM17" s="6"/>
      <c r="WKN17" s="6"/>
      <c r="WKO17" s="6"/>
      <c r="WKP17" s="6"/>
      <c r="WKQ17" s="6"/>
      <c r="WKR17" s="6"/>
      <c r="WKS17" s="6"/>
      <c r="WKT17" s="6"/>
      <c r="WKU17" s="6"/>
      <c r="WKV17" s="6"/>
      <c r="WKW17" s="6"/>
      <c r="WKX17" s="6"/>
      <c r="WKY17" s="6"/>
      <c r="WKZ17" s="6"/>
      <c r="WLA17" s="6"/>
      <c r="WLB17" s="6"/>
      <c r="WLC17" s="6"/>
      <c r="WLD17" s="6"/>
      <c r="WLE17" s="6"/>
      <c r="WLF17" s="6"/>
      <c r="WLG17" s="6"/>
      <c r="WLH17" s="6"/>
      <c r="WLI17" s="6"/>
      <c r="WLJ17" s="6"/>
      <c r="WLK17" s="6"/>
      <c r="WLL17" s="6"/>
      <c r="WLM17" s="6"/>
      <c r="WLN17" s="6"/>
      <c r="WLO17" s="6"/>
      <c r="WLP17" s="6"/>
      <c r="WLQ17" s="6"/>
      <c r="WLR17" s="6"/>
      <c r="WLS17" s="6"/>
      <c r="WLT17" s="6"/>
      <c r="WLU17" s="6"/>
      <c r="WLV17" s="6"/>
      <c r="WLW17" s="6"/>
      <c r="WLX17" s="6"/>
      <c r="WLY17" s="6"/>
      <c r="WLZ17" s="6"/>
      <c r="WMA17" s="6"/>
      <c r="WMB17" s="6"/>
      <c r="WMC17" s="6"/>
      <c r="WMD17" s="6"/>
      <c r="WME17" s="6"/>
      <c r="WMF17" s="6"/>
      <c r="WMG17" s="6"/>
      <c r="WMH17" s="6"/>
      <c r="WMI17" s="6"/>
      <c r="WMJ17" s="6"/>
      <c r="WMK17" s="6"/>
      <c r="WML17" s="6"/>
      <c r="WMM17" s="6"/>
      <c r="WMN17" s="6"/>
      <c r="WMO17" s="6"/>
      <c r="WMP17" s="6"/>
      <c r="WMQ17" s="6"/>
      <c r="WMR17" s="6"/>
      <c r="WMS17" s="6"/>
      <c r="WMT17" s="6"/>
      <c r="WMU17" s="6"/>
      <c r="WMV17" s="6"/>
      <c r="WMW17" s="6"/>
      <c r="WMX17" s="6"/>
      <c r="WMY17" s="6"/>
      <c r="WMZ17" s="6"/>
      <c r="WNA17" s="6"/>
      <c r="WNB17" s="6"/>
      <c r="WNC17" s="6"/>
      <c r="WND17" s="6"/>
      <c r="WNE17" s="6"/>
      <c r="WNF17" s="6"/>
      <c r="WNG17" s="6"/>
      <c r="WNH17" s="6"/>
      <c r="WNI17" s="6"/>
      <c r="WNJ17" s="6"/>
      <c r="WNK17" s="6"/>
      <c r="WNL17" s="6"/>
      <c r="WNM17" s="6"/>
      <c r="WNN17" s="6"/>
      <c r="WNO17" s="6"/>
      <c r="WNP17" s="6"/>
      <c r="WNQ17" s="6"/>
      <c r="WNR17" s="6"/>
      <c r="WNS17" s="6"/>
      <c r="WNT17" s="6"/>
      <c r="WNU17" s="6"/>
      <c r="WNV17" s="6"/>
      <c r="WNW17" s="6"/>
      <c r="WNX17" s="6"/>
      <c r="WNY17" s="6"/>
      <c r="WNZ17" s="6"/>
      <c r="WOA17" s="6"/>
      <c r="WOB17" s="6"/>
      <c r="WOC17" s="6"/>
      <c r="WOD17" s="6"/>
      <c r="WOE17" s="6"/>
      <c r="WOF17" s="6"/>
      <c r="WOG17" s="6"/>
      <c r="WOH17" s="6"/>
      <c r="WOI17" s="6"/>
      <c r="WOJ17" s="6"/>
      <c r="WOK17" s="6"/>
      <c r="WOL17" s="6"/>
      <c r="WOM17" s="6"/>
      <c r="WON17" s="6"/>
      <c r="WOO17" s="6"/>
      <c r="WOP17" s="6"/>
      <c r="WOQ17" s="6"/>
      <c r="WOR17" s="6"/>
      <c r="WOS17" s="6"/>
      <c r="WOT17" s="6"/>
      <c r="WOU17" s="6"/>
      <c r="WOV17" s="6"/>
      <c r="WOW17" s="6"/>
      <c r="WOX17" s="6"/>
      <c r="WOY17" s="6"/>
      <c r="WOZ17" s="6"/>
      <c r="WPA17" s="6"/>
      <c r="WPB17" s="6"/>
      <c r="WPC17" s="6"/>
      <c r="WPD17" s="6"/>
      <c r="WPE17" s="6"/>
      <c r="WPF17" s="6"/>
      <c r="WPG17" s="6"/>
      <c r="WPH17" s="6"/>
      <c r="WPI17" s="6"/>
      <c r="WPJ17" s="6"/>
      <c r="WPK17" s="6"/>
      <c r="WPL17" s="6"/>
      <c r="WPM17" s="6"/>
      <c r="WPN17" s="6"/>
      <c r="WPO17" s="6"/>
      <c r="WPP17" s="6"/>
      <c r="WPQ17" s="6"/>
      <c r="WPR17" s="6"/>
      <c r="WPS17" s="6"/>
      <c r="WPT17" s="6"/>
      <c r="WPU17" s="6"/>
      <c r="WPV17" s="6"/>
      <c r="WPW17" s="6"/>
      <c r="WPX17" s="6"/>
      <c r="WPY17" s="6"/>
      <c r="WPZ17" s="6"/>
      <c r="WQA17" s="6"/>
      <c r="WQB17" s="6"/>
      <c r="WQC17" s="6"/>
      <c r="WQD17" s="6"/>
      <c r="WQE17" s="6"/>
      <c r="WQF17" s="6"/>
      <c r="WQG17" s="6"/>
      <c r="WQH17" s="6"/>
      <c r="WQI17" s="6"/>
      <c r="WQJ17" s="6"/>
      <c r="WQK17" s="6"/>
      <c r="WQL17" s="6"/>
      <c r="WQM17" s="6"/>
      <c r="WQN17" s="6"/>
      <c r="WQO17" s="6"/>
      <c r="WQP17" s="6"/>
      <c r="WQQ17" s="6"/>
      <c r="WQR17" s="6"/>
      <c r="WQS17" s="6"/>
      <c r="WQT17" s="6"/>
      <c r="WQU17" s="6"/>
      <c r="WQV17" s="6"/>
      <c r="WQW17" s="6"/>
      <c r="WQX17" s="6"/>
      <c r="WQY17" s="6"/>
      <c r="WQZ17" s="6"/>
      <c r="WRA17" s="6"/>
      <c r="WRB17" s="6"/>
      <c r="WRC17" s="6"/>
      <c r="WRD17" s="6"/>
      <c r="WRE17" s="6"/>
      <c r="WRF17" s="6"/>
      <c r="WRG17" s="6"/>
      <c r="WRH17" s="6"/>
      <c r="WRI17" s="6"/>
      <c r="WRJ17" s="6"/>
      <c r="WRK17" s="6"/>
      <c r="WRL17" s="6"/>
      <c r="WRM17" s="6"/>
      <c r="WRN17" s="6"/>
      <c r="WRO17" s="6"/>
      <c r="WRP17" s="6"/>
      <c r="WRQ17" s="6"/>
      <c r="WRR17" s="6"/>
      <c r="WRS17" s="6"/>
      <c r="WRT17" s="6"/>
      <c r="WRU17" s="6"/>
      <c r="WRV17" s="6"/>
      <c r="WRW17" s="6"/>
      <c r="WRX17" s="6"/>
      <c r="WRY17" s="6"/>
      <c r="WRZ17" s="6"/>
      <c r="WSA17" s="6"/>
      <c r="WSB17" s="6"/>
      <c r="WSC17" s="6"/>
      <c r="WSD17" s="6"/>
      <c r="WSE17" s="6"/>
      <c r="WSF17" s="6"/>
      <c r="WSG17" s="6"/>
      <c r="WSH17" s="6"/>
      <c r="WSI17" s="6"/>
      <c r="WSJ17" s="6"/>
      <c r="WSK17" s="6"/>
      <c r="WSL17" s="6"/>
      <c r="WSM17" s="6"/>
      <c r="WSN17" s="6"/>
      <c r="WSO17" s="6"/>
      <c r="WSP17" s="6"/>
      <c r="WSQ17" s="6"/>
      <c r="WSR17" s="6"/>
      <c r="WSS17" s="6"/>
      <c r="WST17" s="6"/>
      <c r="WSU17" s="6"/>
      <c r="WSV17" s="6"/>
      <c r="WSW17" s="6"/>
      <c r="WSX17" s="6"/>
      <c r="WSY17" s="6"/>
      <c r="WSZ17" s="6"/>
      <c r="WTA17" s="6"/>
      <c r="WTB17" s="6"/>
      <c r="WTC17" s="6"/>
      <c r="WTD17" s="6"/>
      <c r="WTE17" s="6"/>
      <c r="WTF17" s="6"/>
      <c r="WTG17" s="6"/>
      <c r="WTH17" s="6"/>
      <c r="WTI17" s="6"/>
      <c r="WTJ17" s="6"/>
      <c r="WTK17" s="6"/>
      <c r="WTL17" s="6"/>
      <c r="WTM17" s="6"/>
      <c r="WTN17" s="6"/>
      <c r="WTO17" s="6"/>
      <c r="WTP17" s="6"/>
      <c r="WTQ17" s="6"/>
      <c r="WTR17" s="6"/>
      <c r="WTS17" s="6"/>
      <c r="WTT17" s="6"/>
      <c r="WTU17" s="6"/>
      <c r="WTV17" s="6"/>
      <c r="WTW17" s="6"/>
      <c r="WTX17" s="6"/>
      <c r="WTY17" s="6"/>
      <c r="WTZ17" s="6"/>
      <c r="WUA17" s="6"/>
      <c r="WUB17" s="6"/>
      <c r="WUC17" s="6"/>
      <c r="WUD17" s="6"/>
      <c r="WUE17" s="6"/>
      <c r="WUF17" s="6"/>
      <c r="WUG17" s="6"/>
      <c r="WUH17" s="6"/>
      <c r="WUI17" s="6"/>
      <c r="WUJ17" s="6"/>
      <c r="WUK17" s="6"/>
      <c r="WUL17" s="6"/>
      <c r="WUM17" s="6"/>
      <c r="WUN17" s="6"/>
      <c r="WUO17" s="6"/>
      <c r="WUP17" s="6"/>
      <c r="WUQ17" s="6"/>
      <c r="WUR17" s="6"/>
      <c r="WUS17" s="6"/>
      <c r="WUT17" s="6"/>
      <c r="WUU17" s="6"/>
      <c r="WUV17" s="6"/>
      <c r="WUW17" s="6"/>
      <c r="WUX17" s="6"/>
      <c r="WUY17" s="6"/>
      <c r="WUZ17" s="6"/>
      <c r="WVA17" s="6"/>
      <c r="WVB17" s="6"/>
      <c r="WVC17" s="6"/>
      <c r="WVD17" s="6"/>
      <c r="WVE17" s="6"/>
      <c r="WVF17" s="6"/>
      <c r="WVG17" s="6"/>
      <c r="WVH17" s="6"/>
      <c r="WVI17" s="6"/>
      <c r="WVJ17" s="6"/>
      <c r="WVK17" s="6"/>
      <c r="WVL17" s="6"/>
      <c r="WVM17" s="6"/>
      <c r="WVN17" s="6"/>
      <c r="WVO17" s="6"/>
      <c r="WVP17" s="6"/>
      <c r="WVQ17" s="6"/>
      <c r="WVR17" s="6"/>
      <c r="WVS17" s="6"/>
      <c r="WVT17" s="6"/>
      <c r="WVU17" s="6"/>
      <c r="WVV17" s="6"/>
      <c r="WVW17" s="6"/>
      <c r="WVX17" s="6"/>
      <c r="WVY17" s="6"/>
      <c r="WVZ17" s="6"/>
      <c r="WWA17" s="6"/>
      <c r="WWB17" s="6"/>
      <c r="WWC17" s="6"/>
      <c r="WWD17" s="6"/>
      <c r="WWE17" s="6"/>
      <c r="WWF17" s="6"/>
      <c r="WWG17" s="6"/>
      <c r="WWH17" s="6"/>
      <c r="WWI17" s="6"/>
      <c r="WWJ17" s="6"/>
      <c r="WWK17" s="6"/>
      <c r="WWL17" s="6"/>
      <c r="WWM17" s="6"/>
      <c r="WWN17" s="6"/>
      <c r="WWO17" s="6"/>
      <c r="WWP17" s="6"/>
      <c r="WWQ17" s="6"/>
      <c r="WWR17" s="6"/>
      <c r="WWS17" s="6"/>
      <c r="WWT17" s="6"/>
      <c r="WWU17" s="6"/>
      <c r="WWV17" s="6"/>
      <c r="WWW17" s="6"/>
      <c r="WWX17" s="6"/>
      <c r="WWY17" s="6"/>
      <c r="WWZ17" s="6"/>
      <c r="WXA17" s="6"/>
      <c r="WXB17" s="6"/>
      <c r="WXC17" s="6"/>
      <c r="WXD17" s="6"/>
      <c r="WXE17" s="6"/>
      <c r="WXF17" s="6"/>
      <c r="WXG17" s="6"/>
      <c r="WXH17" s="6"/>
      <c r="WXI17" s="6"/>
      <c r="WXJ17" s="6"/>
      <c r="WXK17" s="6"/>
      <c r="WXL17" s="6"/>
      <c r="WXM17" s="6"/>
      <c r="WXN17" s="6"/>
      <c r="WXO17" s="6"/>
      <c r="WXP17" s="6"/>
      <c r="WXQ17" s="6"/>
      <c r="WXR17" s="6"/>
      <c r="WXS17" s="6"/>
      <c r="WXT17" s="6"/>
      <c r="WXU17" s="6"/>
      <c r="WXV17" s="6"/>
      <c r="WXW17" s="6"/>
      <c r="WXX17" s="6"/>
      <c r="WXY17" s="6"/>
      <c r="WXZ17" s="6"/>
      <c r="WYA17" s="6"/>
      <c r="WYB17" s="6"/>
      <c r="WYC17" s="6"/>
      <c r="WYD17" s="6"/>
      <c r="WYE17" s="6"/>
      <c r="WYF17" s="6"/>
      <c r="WYG17" s="6"/>
      <c r="WYH17" s="6"/>
      <c r="WYI17" s="6"/>
      <c r="WYJ17" s="6"/>
      <c r="WYK17" s="6"/>
      <c r="WYL17" s="6"/>
      <c r="WYM17" s="6"/>
      <c r="WYN17" s="6"/>
      <c r="WYO17" s="6"/>
      <c r="WYP17" s="6"/>
      <c r="WYQ17" s="6"/>
      <c r="WYR17" s="6"/>
      <c r="WYS17" s="6"/>
      <c r="WYT17" s="6"/>
      <c r="WYU17" s="6"/>
      <c r="WYV17" s="6"/>
      <c r="WYW17" s="6"/>
      <c r="WYX17" s="6"/>
      <c r="WYY17" s="6"/>
      <c r="WYZ17" s="6"/>
      <c r="WZA17" s="6"/>
      <c r="WZB17" s="6"/>
      <c r="WZC17" s="6"/>
      <c r="WZD17" s="6"/>
      <c r="WZE17" s="6"/>
      <c r="WZF17" s="6"/>
      <c r="WZG17" s="6"/>
      <c r="WZH17" s="6"/>
      <c r="WZI17" s="6"/>
      <c r="WZJ17" s="6"/>
      <c r="WZK17" s="6"/>
      <c r="WZL17" s="6"/>
      <c r="WZM17" s="6"/>
      <c r="WZN17" s="6"/>
      <c r="WZO17" s="6"/>
      <c r="WZP17" s="6"/>
      <c r="WZQ17" s="6"/>
      <c r="WZR17" s="6"/>
      <c r="WZS17" s="6"/>
      <c r="WZT17" s="6"/>
      <c r="WZU17" s="6"/>
      <c r="WZV17" s="6"/>
      <c r="WZW17" s="6"/>
      <c r="WZX17" s="6"/>
      <c r="WZY17" s="6"/>
      <c r="WZZ17" s="6"/>
      <c r="XAA17" s="6"/>
      <c r="XAB17" s="6"/>
      <c r="XAC17" s="6"/>
      <c r="XAD17" s="6"/>
      <c r="XAE17" s="6"/>
      <c r="XAF17" s="6"/>
      <c r="XAG17" s="6"/>
      <c r="XAH17" s="6"/>
      <c r="XAI17" s="6"/>
      <c r="XAJ17" s="6"/>
      <c r="XAK17" s="6"/>
      <c r="XAL17" s="6"/>
      <c r="XAM17" s="6"/>
      <c r="XAN17" s="6"/>
      <c r="XAO17" s="6"/>
      <c r="XAP17" s="6"/>
      <c r="XAQ17" s="6"/>
      <c r="XAR17" s="6"/>
      <c r="XAS17" s="6"/>
      <c r="XAT17" s="6"/>
      <c r="XAU17" s="6"/>
      <c r="XAV17" s="6"/>
      <c r="XAW17" s="6"/>
      <c r="XAX17" s="6"/>
      <c r="XAY17" s="6"/>
      <c r="XAZ17" s="6"/>
      <c r="XBA17" s="6"/>
      <c r="XBB17" s="6"/>
      <c r="XBC17" s="6"/>
      <c r="XBD17" s="6"/>
      <c r="XBE17" s="6"/>
      <c r="XBF17" s="6"/>
      <c r="XBG17" s="6"/>
      <c r="XBH17" s="6"/>
      <c r="XBI17" s="6"/>
      <c r="XBJ17" s="6"/>
      <c r="XBK17" s="6"/>
      <c r="XBL17" s="6"/>
      <c r="XBM17" s="6"/>
      <c r="XBN17" s="6"/>
      <c r="XBO17" s="6"/>
      <c r="XBP17" s="6"/>
      <c r="XBQ17" s="6"/>
      <c r="XBR17" s="6"/>
      <c r="XBS17" s="6"/>
      <c r="XBT17" s="6"/>
      <c r="XBU17" s="6"/>
      <c r="XBV17" s="6"/>
      <c r="XBW17" s="6"/>
      <c r="XBX17" s="6"/>
      <c r="XBY17" s="6"/>
      <c r="XBZ17" s="6"/>
      <c r="XCA17" s="6"/>
      <c r="XCB17" s="6"/>
      <c r="XCC17" s="6"/>
      <c r="XCD17" s="6"/>
      <c r="XCE17" s="6"/>
      <c r="XCF17" s="6"/>
      <c r="XCG17" s="6"/>
      <c r="XCH17" s="6"/>
      <c r="XCI17" s="6"/>
      <c r="XCJ17" s="6"/>
      <c r="XCK17" s="6"/>
      <c r="XCL17" s="6"/>
      <c r="XCM17" s="6"/>
      <c r="XCN17" s="6"/>
      <c r="XCO17" s="6"/>
      <c r="XCP17" s="6"/>
      <c r="XCQ17" s="6"/>
      <c r="XCR17" s="6"/>
      <c r="XCS17" s="6"/>
      <c r="XCT17" s="6"/>
      <c r="XCU17" s="6"/>
      <c r="XCV17" s="6"/>
      <c r="XCW17" s="6"/>
      <c r="XCX17" s="6"/>
      <c r="XCY17" s="6"/>
      <c r="XCZ17" s="6"/>
      <c r="XDA17" s="6"/>
      <c r="XDB17" s="6"/>
      <c r="XDC17" s="6"/>
      <c r="XDD17" s="6"/>
      <c r="XDE17" s="6"/>
      <c r="XDF17" s="6"/>
      <c r="XDG17" s="6"/>
      <c r="XDH17" s="6"/>
      <c r="XDI17" s="6"/>
      <c r="XDJ17" s="6"/>
      <c r="XDK17" s="6"/>
      <c r="XDL17" s="6"/>
      <c r="XDM17" s="6"/>
      <c r="XDN17" s="6"/>
      <c r="XDO17" s="6"/>
      <c r="XDP17" s="6"/>
      <c r="XDQ17" s="6"/>
      <c r="XDR17" s="6"/>
      <c r="XDS17" s="6"/>
      <c r="XDT17" s="6"/>
      <c r="XDU17" s="6"/>
      <c r="XDV17" s="6"/>
      <c r="XDW17" s="6"/>
      <c r="XDX17" s="6"/>
      <c r="XDY17" s="6"/>
      <c r="XDZ17" s="6"/>
      <c r="XEA17" s="6"/>
      <c r="XEB17" s="6"/>
      <c r="XEC17" s="6"/>
      <c r="XED17" s="6"/>
      <c r="XEE17" s="6"/>
      <c r="XEF17" s="6"/>
      <c r="XEG17" s="6"/>
      <c r="XEH17" s="6"/>
      <c r="XEI17" s="6"/>
      <c r="XEJ17" s="6"/>
      <c r="XEK17" s="6"/>
      <c r="XEL17" s="6"/>
      <c r="XEM17" s="6"/>
      <c r="XEN17" s="6"/>
    </row>
    <row r="18" spans="1:16368" s="5" customFormat="1" ht="15" customHeight="1" x14ac:dyDescent="0.25">
      <c r="A18" s="7"/>
      <c r="B18" s="41"/>
      <c r="C18" s="193" t="s">
        <v>106</v>
      </c>
      <c r="D18" s="142">
        <v>5711.7518319926758</v>
      </c>
      <c r="E18" s="142">
        <v>5767.014259813016</v>
      </c>
      <c r="F18" s="50">
        <v>9.6752151434178583E-3</v>
      </c>
      <c r="G18" s="100"/>
      <c r="H18" s="142">
        <v>1740.439620000152</v>
      </c>
      <c r="I18" s="142">
        <v>2009.7492072569071</v>
      </c>
      <c r="J18" s="50">
        <v>0.15473652987555614</v>
      </c>
      <c r="K18" s="7"/>
      <c r="L18"/>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c r="WTX18" s="7"/>
      <c r="WTY18" s="7"/>
      <c r="WTZ18" s="7"/>
      <c r="WUA18" s="7"/>
      <c r="WUB18" s="7"/>
      <c r="WUC18" s="7"/>
      <c r="WUD18" s="7"/>
      <c r="WUE18" s="7"/>
      <c r="WUF18" s="7"/>
      <c r="WUG18" s="7"/>
      <c r="WUH18" s="7"/>
      <c r="WUI18" s="7"/>
      <c r="WUJ18" s="7"/>
      <c r="WUK18" s="7"/>
      <c r="WUL18" s="7"/>
      <c r="WUM18" s="7"/>
      <c r="WUN18" s="7"/>
      <c r="WUO18" s="7"/>
      <c r="WUP18" s="7"/>
      <c r="WUQ18" s="7"/>
      <c r="WUR18" s="7"/>
      <c r="WUS18" s="7"/>
      <c r="WUT18" s="7"/>
      <c r="WUU18" s="7"/>
      <c r="WUV18" s="7"/>
      <c r="WUW18" s="7"/>
      <c r="WUX18" s="7"/>
      <c r="WUY18" s="7"/>
      <c r="WUZ18" s="7"/>
      <c r="WVA18" s="7"/>
      <c r="WVB18" s="7"/>
      <c r="WVC18" s="7"/>
      <c r="WVD18" s="7"/>
      <c r="WVE18" s="7"/>
      <c r="WVF18" s="7"/>
      <c r="WVG18" s="7"/>
      <c r="WVH18" s="7"/>
      <c r="WVI18" s="7"/>
      <c r="WVJ18" s="7"/>
      <c r="WVK18" s="7"/>
      <c r="WVL18" s="7"/>
      <c r="WVM18" s="7"/>
      <c r="WVN18" s="7"/>
      <c r="WVO18" s="7"/>
      <c r="WVP18" s="7"/>
      <c r="WVQ18" s="7"/>
      <c r="WVR18" s="7"/>
      <c r="WVS18" s="7"/>
      <c r="WVT18" s="7"/>
      <c r="WVU18" s="7"/>
      <c r="WVV18" s="7"/>
      <c r="WVW18" s="7"/>
      <c r="WVX18" s="7"/>
      <c r="WVY18" s="7"/>
      <c r="WVZ18" s="7"/>
      <c r="WWA18" s="7"/>
      <c r="WWB18" s="7"/>
      <c r="WWC18" s="7"/>
      <c r="WWD18" s="7"/>
      <c r="WWE18" s="7"/>
      <c r="WWF18" s="7"/>
      <c r="WWG18" s="7"/>
      <c r="WWH18" s="7"/>
      <c r="WWI18" s="7"/>
      <c r="WWJ18" s="7"/>
      <c r="WWK18" s="7"/>
      <c r="WWL18" s="7"/>
      <c r="WWM18" s="7"/>
      <c r="WWN18" s="7"/>
      <c r="WWO18" s="7"/>
      <c r="WWP18" s="7"/>
      <c r="WWQ18" s="7"/>
      <c r="WWR18" s="7"/>
      <c r="WWS18" s="7"/>
      <c r="WWT18" s="7"/>
      <c r="WWU18" s="7"/>
      <c r="WWV18" s="7"/>
      <c r="WWW18" s="7"/>
      <c r="WWX18" s="7"/>
      <c r="WWY18" s="7"/>
      <c r="WWZ18" s="7"/>
      <c r="WXA18" s="7"/>
      <c r="WXB18" s="7"/>
      <c r="WXC18" s="7"/>
      <c r="WXD18" s="7"/>
      <c r="WXE18" s="7"/>
      <c r="WXF18" s="7"/>
      <c r="WXG18" s="7"/>
      <c r="WXH18" s="7"/>
      <c r="WXI18" s="7"/>
      <c r="WXJ18" s="7"/>
      <c r="WXK18" s="7"/>
      <c r="WXL18" s="7"/>
      <c r="WXM18" s="7"/>
      <c r="WXN18" s="7"/>
      <c r="WXO18" s="7"/>
      <c r="WXP18" s="7"/>
      <c r="WXQ18" s="7"/>
      <c r="WXR18" s="7"/>
      <c r="WXS18" s="7"/>
      <c r="WXT18" s="7"/>
      <c r="WXU18" s="7"/>
      <c r="WXV18" s="7"/>
      <c r="WXW18" s="7"/>
      <c r="WXX18" s="7"/>
      <c r="WXY18" s="7"/>
      <c r="WXZ18" s="7"/>
      <c r="WYA18" s="7"/>
      <c r="WYB18" s="7"/>
      <c r="WYC18" s="7"/>
      <c r="WYD18" s="7"/>
      <c r="WYE18" s="7"/>
      <c r="WYF18" s="7"/>
      <c r="WYG18" s="7"/>
      <c r="WYH18" s="7"/>
      <c r="WYI18" s="7"/>
      <c r="WYJ18" s="7"/>
      <c r="WYK18" s="7"/>
      <c r="WYL18" s="7"/>
      <c r="WYM18" s="7"/>
      <c r="WYN18" s="7"/>
      <c r="WYO18" s="7"/>
      <c r="WYP18" s="7"/>
      <c r="WYQ18" s="7"/>
      <c r="WYR18" s="7"/>
      <c r="WYS18" s="7"/>
      <c r="WYT18" s="7"/>
      <c r="WYU18" s="7"/>
      <c r="WYV18" s="7"/>
      <c r="WYW18" s="7"/>
      <c r="WYX18" s="7"/>
      <c r="WYY18" s="7"/>
      <c r="WYZ18" s="7"/>
      <c r="WZA18" s="7"/>
      <c r="WZB18" s="7"/>
      <c r="WZC18" s="7"/>
      <c r="WZD18" s="7"/>
      <c r="WZE18" s="7"/>
      <c r="WZF18" s="7"/>
      <c r="WZG18" s="7"/>
      <c r="WZH18" s="7"/>
      <c r="WZI18" s="7"/>
      <c r="WZJ18" s="7"/>
      <c r="WZK18" s="7"/>
      <c r="WZL18" s="7"/>
      <c r="WZM18" s="7"/>
      <c r="WZN18" s="7"/>
      <c r="WZO18" s="7"/>
      <c r="WZP18" s="7"/>
      <c r="WZQ18" s="7"/>
      <c r="WZR18" s="7"/>
      <c r="WZS18" s="7"/>
      <c r="WZT18" s="7"/>
      <c r="WZU18" s="7"/>
      <c r="WZV18" s="7"/>
      <c r="WZW18" s="7"/>
      <c r="WZX18" s="7"/>
      <c r="WZY18" s="7"/>
      <c r="WZZ18" s="7"/>
      <c r="XAA18" s="7"/>
      <c r="XAB18" s="7"/>
      <c r="XAC18" s="7"/>
      <c r="XAD18" s="7"/>
      <c r="XAE18" s="7"/>
      <c r="XAF18" s="7"/>
      <c r="XAG18" s="7"/>
      <c r="XAH18" s="7"/>
      <c r="XAI18" s="7"/>
      <c r="XAJ18" s="7"/>
      <c r="XAK18" s="7"/>
      <c r="XAL18" s="7"/>
      <c r="XAM18" s="7"/>
      <c r="XAN18" s="7"/>
      <c r="XAO18" s="7"/>
      <c r="XAP18" s="7"/>
      <c r="XAQ18" s="7"/>
      <c r="XAR18" s="7"/>
      <c r="XAS18" s="7"/>
      <c r="XAT18" s="7"/>
      <c r="XAU18" s="7"/>
      <c r="XAV18" s="7"/>
      <c r="XAW18" s="7"/>
      <c r="XAX18" s="7"/>
      <c r="XAY18" s="7"/>
      <c r="XAZ18" s="7"/>
      <c r="XBA18" s="7"/>
      <c r="XBB18" s="7"/>
      <c r="XBC18" s="7"/>
      <c r="XBD18" s="7"/>
      <c r="XBE18" s="7"/>
      <c r="XBF18" s="7"/>
      <c r="XBG18" s="7"/>
      <c r="XBH18" s="7"/>
      <c r="XBI18" s="7"/>
      <c r="XBJ18" s="7"/>
      <c r="XBK18" s="7"/>
      <c r="XBL18" s="7"/>
      <c r="XBM18" s="7"/>
      <c r="XBN18" s="7"/>
      <c r="XBO18" s="7"/>
      <c r="XBP18" s="7"/>
      <c r="XBQ18" s="7"/>
      <c r="XBR18" s="7"/>
      <c r="XBS18" s="7"/>
      <c r="XBT18" s="7"/>
      <c r="XBU18" s="7"/>
      <c r="XBV18" s="7"/>
      <c r="XBW18" s="7"/>
      <c r="XBX18" s="7"/>
      <c r="XBY18" s="7"/>
      <c r="XBZ18" s="7"/>
      <c r="XCA18" s="7"/>
      <c r="XCB18" s="7"/>
      <c r="XCC18" s="7"/>
      <c r="XCD18" s="7"/>
      <c r="XCE18" s="7"/>
      <c r="XCF18" s="7"/>
      <c r="XCG18" s="7"/>
      <c r="XCH18" s="7"/>
      <c r="XCI18" s="7"/>
      <c r="XCJ18" s="7"/>
      <c r="XCK18" s="7"/>
      <c r="XCL18" s="7"/>
      <c r="XCM18" s="7"/>
      <c r="XCN18" s="7"/>
      <c r="XCO18" s="7"/>
      <c r="XCP18" s="7"/>
      <c r="XCQ18" s="7"/>
      <c r="XCR18" s="7"/>
      <c r="XCS18" s="7"/>
      <c r="XCT18" s="7"/>
      <c r="XCU18" s="7"/>
      <c r="XCV18" s="7"/>
      <c r="XCW18" s="7"/>
      <c r="XCX18" s="7"/>
      <c r="XCY18" s="7"/>
      <c r="XCZ18" s="7"/>
      <c r="XDA18" s="7"/>
      <c r="XDB18" s="7"/>
      <c r="XDC18" s="7"/>
      <c r="XDD18" s="7"/>
      <c r="XDE18" s="7"/>
      <c r="XDF18" s="7"/>
      <c r="XDG18" s="7"/>
      <c r="XDH18" s="7"/>
      <c r="XDI18" s="7"/>
      <c r="XDJ18" s="7"/>
      <c r="XDK18" s="7"/>
      <c r="XDL18" s="7"/>
      <c r="XDM18" s="7"/>
      <c r="XDN18" s="7"/>
      <c r="XDO18" s="7"/>
      <c r="XDP18" s="7"/>
      <c r="XDQ18" s="7"/>
      <c r="XDR18" s="7"/>
      <c r="XDS18" s="7"/>
      <c r="XDT18" s="7"/>
      <c r="XDU18" s="7"/>
      <c r="XDV18" s="7"/>
      <c r="XDW18" s="7"/>
      <c r="XDX18" s="7"/>
      <c r="XDY18" s="7"/>
      <c r="XDZ18" s="7"/>
      <c r="XEA18" s="7"/>
      <c r="XEB18" s="7"/>
      <c r="XEC18" s="7"/>
      <c r="XED18" s="7"/>
      <c r="XEE18" s="7"/>
      <c r="XEF18" s="7"/>
      <c r="XEG18" s="7"/>
      <c r="XEH18" s="7"/>
      <c r="XEI18" s="7"/>
      <c r="XEJ18" s="7"/>
      <c r="XEK18" s="7"/>
      <c r="XEL18" s="7"/>
      <c r="XEM18" s="7"/>
      <c r="XEN18" s="7"/>
    </row>
    <row r="19" spans="1:16368" s="5" customFormat="1" ht="24" customHeight="1" x14ac:dyDescent="0.25">
      <c r="A19" s="1"/>
      <c r="B19" s="39" t="s">
        <v>13</v>
      </c>
      <c r="C19" s="42"/>
      <c r="D19" s="106">
        <v>1034.42018136</v>
      </c>
      <c r="E19" s="106">
        <v>904.35783000000004</v>
      </c>
      <c r="F19" s="105">
        <v>-0.12573454550065041</v>
      </c>
      <c r="G19" s="102"/>
      <c r="H19" s="106">
        <v>394.08879999999999</v>
      </c>
      <c r="I19" s="106">
        <v>301.04950000000002</v>
      </c>
      <c r="J19" s="105">
        <v>-0.2360871458412418</v>
      </c>
      <c r="L19" s="89"/>
    </row>
    <row r="20" spans="1:16368" s="5" customFormat="1" ht="15" x14ac:dyDescent="0.25">
      <c r="A20" s="1"/>
      <c r="B20" s="42"/>
      <c r="C20" s="42" t="s">
        <v>107</v>
      </c>
      <c r="D20" s="142">
        <v>224.3847482999999</v>
      </c>
      <c r="E20" s="142">
        <v>131.81389999999999</v>
      </c>
      <c r="F20" s="50">
        <v>-0.41255410183331054</v>
      </c>
      <c r="G20" s="100"/>
      <c r="H20" s="142">
        <v>74.117900000000006</v>
      </c>
      <c r="I20" s="142">
        <v>60.421500000000002</v>
      </c>
      <c r="J20" s="50">
        <v>-0.18479206777310209</v>
      </c>
      <c r="L20"/>
    </row>
    <row r="21" spans="1:16368" s="5" customFormat="1" ht="15" x14ac:dyDescent="0.25">
      <c r="A21" s="1"/>
      <c r="B21" s="1"/>
      <c r="C21" s="56" t="s">
        <v>20</v>
      </c>
      <c r="D21" s="142">
        <v>0</v>
      </c>
      <c r="E21" s="142">
        <v>0</v>
      </c>
      <c r="F21" s="50" t="s">
        <v>211</v>
      </c>
      <c r="G21" s="100"/>
      <c r="H21" s="142">
        <v>0</v>
      </c>
      <c r="I21" s="142">
        <v>0</v>
      </c>
      <c r="J21" s="50" t="s">
        <v>211</v>
      </c>
      <c r="L21"/>
    </row>
    <row r="22" spans="1:16368" s="5" customFormat="1" ht="15" x14ac:dyDescent="0.25">
      <c r="A22" s="1"/>
      <c r="B22" s="1"/>
      <c r="C22" s="1" t="s">
        <v>108</v>
      </c>
      <c r="D22" s="142">
        <v>249.95667754999991</v>
      </c>
      <c r="E22" s="142">
        <v>39.501820000000002</v>
      </c>
      <c r="F22" s="50">
        <v>-0.84196533420437114</v>
      </c>
      <c r="G22" s="100"/>
      <c r="H22" s="142">
        <v>114.6207</v>
      </c>
      <c r="I22" s="142">
        <v>27.476700000000001</v>
      </c>
      <c r="J22" s="50">
        <v>-0.76028151983018777</v>
      </c>
      <c r="L22"/>
    </row>
    <row r="23" spans="1:16368" s="5" customFormat="1" ht="15" x14ac:dyDescent="0.25">
      <c r="A23" s="1"/>
      <c r="B23" s="1"/>
      <c r="C23" s="168" t="s">
        <v>134</v>
      </c>
      <c r="D23" s="142">
        <v>90.986000000000004</v>
      </c>
      <c r="E23" s="142">
        <v>115.79595</v>
      </c>
      <c r="F23" s="50">
        <v>0.27267876376585409</v>
      </c>
      <c r="G23" s="100"/>
      <c r="H23" s="142">
        <v>44.9086</v>
      </c>
      <c r="I23" s="142">
        <v>73.498900000000006</v>
      </c>
      <c r="J23" s="50">
        <v>0.63663307250727041</v>
      </c>
      <c r="L23"/>
    </row>
    <row r="24" spans="1:16368" s="5" customFormat="1" ht="15" customHeight="1" x14ac:dyDescent="0.25">
      <c r="A24" s="29"/>
      <c r="B24" s="39"/>
      <c r="C24" s="42" t="s">
        <v>109</v>
      </c>
      <c r="D24" s="142">
        <v>118.01787</v>
      </c>
      <c r="E24" s="142">
        <v>393.76342</v>
      </c>
      <c r="F24" s="50">
        <v>2.3364728578816072</v>
      </c>
      <c r="G24" s="107"/>
      <c r="H24" s="142">
        <v>34.790299999999988</v>
      </c>
      <c r="I24" s="142">
        <v>52.602400000000003</v>
      </c>
      <c r="J24" s="50">
        <v>0.51198466239152929</v>
      </c>
      <c r="K24" s="29"/>
      <c r="L24"/>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c r="IU24" s="29"/>
      <c r="IV24" s="29"/>
      <c r="IW24" s="29"/>
      <c r="IX24" s="29"/>
      <c r="IY24" s="29"/>
      <c r="IZ24" s="29"/>
      <c r="JA24" s="29"/>
      <c r="JB24" s="29"/>
      <c r="JC24" s="29"/>
      <c r="JD24" s="29"/>
      <c r="JE24" s="29"/>
      <c r="JF24" s="29"/>
      <c r="JG24" s="29"/>
      <c r="JH24" s="29"/>
      <c r="JI24" s="29"/>
      <c r="JJ24" s="29"/>
      <c r="JK24" s="29"/>
      <c r="JL24" s="29"/>
      <c r="JM24" s="29"/>
      <c r="JN24" s="29"/>
      <c r="JO24" s="29"/>
      <c r="JP24" s="29"/>
      <c r="JQ24" s="29"/>
      <c r="JR24" s="29"/>
      <c r="JS24" s="29"/>
      <c r="JT24" s="29"/>
      <c r="JU24" s="29"/>
      <c r="JV24" s="29"/>
      <c r="JW24" s="29"/>
      <c r="JX24" s="29"/>
      <c r="JY24" s="29"/>
      <c r="JZ24" s="29"/>
      <c r="KA24" s="29"/>
      <c r="KB24" s="29"/>
      <c r="KC24" s="29"/>
      <c r="KD24" s="29"/>
      <c r="KE24" s="29"/>
      <c r="KF24" s="29"/>
      <c r="KG24" s="29"/>
      <c r="KH24" s="29"/>
      <c r="KI24" s="29"/>
      <c r="KJ24" s="29"/>
      <c r="KK24" s="29"/>
      <c r="KL24" s="29"/>
      <c r="KM24" s="29"/>
      <c r="KN24" s="29"/>
      <c r="KO24" s="29"/>
      <c r="KP24" s="29"/>
      <c r="KQ24" s="29"/>
      <c r="KR24" s="29"/>
      <c r="KS24" s="29"/>
      <c r="KT24" s="29"/>
      <c r="KU24" s="29"/>
      <c r="KV24" s="29"/>
      <c r="KW24" s="29"/>
      <c r="KX24" s="29"/>
      <c r="KY24" s="29"/>
      <c r="KZ24" s="29"/>
      <c r="LA24" s="29"/>
      <c r="LB24" s="29"/>
      <c r="LC24" s="29"/>
      <c r="LD24" s="29"/>
      <c r="LE24" s="29"/>
      <c r="LF24" s="29"/>
      <c r="LG24" s="29"/>
      <c r="LH24" s="29"/>
      <c r="LI24" s="29"/>
      <c r="LJ24" s="29"/>
      <c r="LK24" s="29"/>
      <c r="LL24" s="29"/>
      <c r="LM24" s="29"/>
      <c r="LN24" s="29"/>
      <c r="LO24" s="29"/>
      <c r="LP24" s="29"/>
      <c r="LQ24" s="29"/>
      <c r="LR24" s="29"/>
      <c r="LS24" s="29"/>
      <c r="LT24" s="29"/>
      <c r="LU24" s="29"/>
      <c r="LV24" s="29"/>
      <c r="LW24" s="29"/>
      <c r="LX24" s="29"/>
      <c r="LY24" s="29"/>
      <c r="LZ24" s="29"/>
      <c r="MA24" s="29"/>
      <c r="MB24" s="29"/>
      <c r="MC24" s="29"/>
      <c r="MD24" s="29"/>
      <c r="ME24" s="29"/>
      <c r="MF24" s="29"/>
      <c r="MG24" s="29"/>
      <c r="MH24" s="29"/>
      <c r="MI24" s="29"/>
      <c r="MJ24" s="29"/>
      <c r="MK24" s="29"/>
      <c r="ML24" s="29"/>
      <c r="MM24" s="29"/>
      <c r="MN24" s="29"/>
      <c r="MO24" s="29"/>
      <c r="MP24" s="29"/>
      <c r="MQ24" s="29"/>
      <c r="MR24" s="29"/>
      <c r="MS24" s="29"/>
      <c r="MT24" s="29"/>
      <c r="MU24" s="29"/>
      <c r="MV24" s="29"/>
      <c r="MW24" s="29"/>
      <c r="MX24" s="29"/>
      <c r="MY24" s="29"/>
      <c r="MZ24" s="29"/>
      <c r="NA24" s="29"/>
      <c r="NB24" s="29"/>
      <c r="NC24" s="29"/>
      <c r="ND24" s="29"/>
      <c r="NE24" s="29"/>
      <c r="NF24" s="29"/>
      <c r="NG24" s="29"/>
      <c r="NH24" s="29"/>
      <c r="NI24" s="29"/>
      <c r="NJ24" s="29"/>
      <c r="NK24" s="29"/>
      <c r="NL24" s="29"/>
      <c r="NM24" s="29"/>
      <c r="NN24" s="29"/>
      <c r="NO24" s="29"/>
      <c r="NP24" s="29"/>
      <c r="NQ24" s="29"/>
      <c r="NR24" s="29"/>
      <c r="NS24" s="29"/>
      <c r="NT24" s="29"/>
      <c r="NU24" s="29"/>
      <c r="NV24" s="29"/>
      <c r="NW24" s="29"/>
      <c r="NX24" s="29"/>
      <c r="NY24" s="29"/>
      <c r="NZ24" s="29"/>
      <c r="OA24" s="29"/>
      <c r="OB24" s="29"/>
      <c r="OC24" s="29"/>
      <c r="OD24" s="29"/>
      <c r="OE24" s="29"/>
      <c r="OF24" s="29"/>
      <c r="OG24" s="29"/>
      <c r="OH24" s="29"/>
      <c r="OI24" s="29"/>
      <c r="OJ24" s="29"/>
      <c r="OK24" s="29"/>
      <c r="OL24" s="29"/>
      <c r="OM24" s="29"/>
      <c r="ON24" s="29"/>
      <c r="OO24" s="29"/>
      <c r="OP24" s="29"/>
      <c r="OQ24" s="29"/>
      <c r="OR24" s="29"/>
      <c r="OS24" s="29"/>
      <c r="OT24" s="29"/>
      <c r="OU24" s="29"/>
      <c r="OV24" s="29"/>
      <c r="OW24" s="29"/>
      <c r="OX24" s="29"/>
      <c r="OY24" s="29"/>
      <c r="OZ24" s="29"/>
      <c r="PA24" s="29"/>
      <c r="PB24" s="29"/>
      <c r="PC24" s="29"/>
      <c r="PD24" s="29"/>
      <c r="PE24" s="29"/>
      <c r="PF24" s="29"/>
      <c r="PG24" s="29"/>
      <c r="PH24" s="29"/>
      <c r="PI24" s="29"/>
      <c r="PJ24" s="29"/>
      <c r="PK24" s="29"/>
      <c r="PL24" s="29"/>
      <c r="PM24" s="29"/>
      <c r="PN24" s="29"/>
      <c r="PO24" s="29"/>
      <c r="PP24" s="29"/>
      <c r="PQ24" s="29"/>
      <c r="PR24" s="29"/>
      <c r="PS24" s="29"/>
      <c r="PT24" s="29"/>
      <c r="PU24" s="29"/>
      <c r="PV24" s="29"/>
      <c r="PW24" s="29"/>
      <c r="PX24" s="29"/>
      <c r="PY24" s="29"/>
      <c r="PZ24" s="29"/>
      <c r="QA24" s="29"/>
      <c r="QB24" s="29"/>
      <c r="QC24" s="29"/>
      <c r="QD24" s="29"/>
      <c r="QE24" s="29"/>
      <c r="QF24" s="29"/>
      <c r="QG24" s="29"/>
      <c r="QH24" s="29"/>
      <c r="QI24" s="29"/>
      <c r="QJ24" s="29"/>
      <c r="QK24" s="29"/>
      <c r="QL24" s="29"/>
      <c r="QM24" s="29"/>
      <c r="QN24" s="29"/>
      <c r="QO24" s="29"/>
      <c r="QP24" s="29"/>
      <c r="QQ24" s="29"/>
      <c r="QR24" s="29"/>
      <c r="QS24" s="29"/>
      <c r="QT24" s="29"/>
      <c r="QU24" s="29"/>
      <c r="QV24" s="29"/>
      <c r="QW24" s="29"/>
      <c r="QX24" s="29"/>
      <c r="QY24" s="29"/>
      <c r="QZ24" s="29"/>
      <c r="RA24" s="29"/>
      <c r="RB24" s="29"/>
      <c r="RC24" s="29"/>
      <c r="RD24" s="29"/>
      <c r="RE24" s="29"/>
      <c r="RF24" s="29"/>
      <c r="RG24" s="29"/>
      <c r="RH24" s="29"/>
      <c r="RI24" s="29"/>
      <c r="RJ24" s="29"/>
      <c r="RK24" s="29"/>
      <c r="RL24" s="29"/>
      <c r="RM24" s="29"/>
      <c r="RN24" s="29"/>
      <c r="RO24" s="29"/>
      <c r="RP24" s="29"/>
      <c r="RQ24" s="29"/>
      <c r="RR24" s="29"/>
      <c r="RS24" s="29"/>
      <c r="RT24" s="29"/>
      <c r="RU24" s="29"/>
      <c r="RV24" s="29"/>
      <c r="RW24" s="29"/>
      <c r="RX24" s="29"/>
      <c r="RY24" s="29"/>
      <c r="RZ24" s="29"/>
      <c r="SA24" s="29"/>
      <c r="SB24" s="29"/>
      <c r="SC24" s="29"/>
      <c r="SD24" s="29"/>
      <c r="SE24" s="29"/>
      <c r="SF24" s="29"/>
      <c r="SG24" s="29"/>
      <c r="SH24" s="29"/>
      <c r="SI24" s="29"/>
      <c r="SJ24" s="29"/>
      <c r="SK24" s="29"/>
      <c r="SL24" s="29"/>
      <c r="SM24" s="29"/>
      <c r="SN24" s="29"/>
      <c r="SO24" s="29"/>
      <c r="SP24" s="29"/>
      <c r="SQ24" s="29"/>
      <c r="SR24" s="29"/>
      <c r="SS24" s="29"/>
      <c r="ST24" s="29"/>
      <c r="SU24" s="29"/>
      <c r="SV24" s="29"/>
      <c r="SW24" s="29"/>
      <c r="SX24" s="29"/>
      <c r="SY24" s="29"/>
      <c r="SZ24" s="29"/>
      <c r="TA24" s="29"/>
      <c r="TB24" s="29"/>
      <c r="TC24" s="29"/>
      <c r="TD24" s="29"/>
      <c r="TE24" s="29"/>
      <c r="TF24" s="29"/>
      <c r="TG24" s="29"/>
      <c r="TH24" s="29"/>
      <c r="TI24" s="29"/>
      <c r="TJ24" s="29"/>
      <c r="TK24" s="29"/>
      <c r="TL24" s="29"/>
      <c r="TM24" s="29"/>
      <c r="TN24" s="29"/>
      <c r="TO24" s="29"/>
      <c r="TP24" s="29"/>
      <c r="TQ24" s="29"/>
      <c r="TR24" s="29"/>
      <c r="TS24" s="29"/>
      <c r="TT24" s="29"/>
      <c r="TU24" s="29"/>
      <c r="TV24" s="29"/>
      <c r="TW24" s="29"/>
      <c r="TX24" s="29"/>
      <c r="TY24" s="29"/>
      <c r="TZ24" s="29"/>
      <c r="UA24" s="29"/>
      <c r="UB24" s="29"/>
      <c r="UC24" s="29"/>
      <c r="UD24" s="29"/>
      <c r="UE24" s="29"/>
      <c r="UF24" s="29"/>
      <c r="UG24" s="29"/>
      <c r="UH24" s="29"/>
      <c r="UI24" s="29"/>
      <c r="UJ24" s="29"/>
      <c r="UK24" s="29"/>
      <c r="UL24" s="29"/>
      <c r="UM24" s="29"/>
      <c r="UN24" s="29"/>
      <c r="UO24" s="29"/>
      <c r="UP24" s="29"/>
      <c r="UQ24" s="29"/>
      <c r="UR24" s="29"/>
      <c r="US24" s="29"/>
      <c r="UT24" s="29"/>
      <c r="UU24" s="29"/>
      <c r="UV24" s="29"/>
      <c r="UW24" s="29"/>
      <c r="UX24" s="29"/>
      <c r="UY24" s="29"/>
      <c r="UZ24" s="29"/>
      <c r="VA24" s="29"/>
      <c r="VB24" s="29"/>
      <c r="VC24" s="29"/>
      <c r="VD24" s="29"/>
      <c r="VE24" s="29"/>
      <c r="VF24" s="29"/>
      <c r="VG24" s="29"/>
      <c r="VH24" s="29"/>
      <c r="VI24" s="29"/>
      <c r="VJ24" s="29"/>
      <c r="VK24" s="29"/>
      <c r="VL24" s="29"/>
      <c r="VM24" s="29"/>
      <c r="VN24" s="29"/>
      <c r="VO24" s="29"/>
      <c r="VP24" s="29"/>
      <c r="VQ24" s="29"/>
      <c r="VR24" s="29"/>
      <c r="VS24" s="29"/>
      <c r="VT24" s="29"/>
      <c r="VU24" s="29"/>
      <c r="VV24" s="29"/>
      <c r="VW24" s="29"/>
      <c r="VX24" s="29"/>
      <c r="VY24" s="29"/>
      <c r="VZ24" s="29"/>
      <c r="WA24" s="29"/>
      <c r="WB24" s="29"/>
      <c r="WC24" s="29"/>
      <c r="WD24" s="29"/>
      <c r="WE24" s="29"/>
      <c r="WF24" s="29"/>
      <c r="WG24" s="29"/>
      <c r="WH24" s="29"/>
      <c r="WI24" s="29"/>
      <c r="WJ24" s="29"/>
      <c r="WK24" s="29"/>
      <c r="WL24" s="29"/>
      <c r="WM24" s="29"/>
      <c r="WN24" s="29"/>
      <c r="WO24" s="29"/>
      <c r="WP24" s="29"/>
      <c r="WQ24" s="29"/>
      <c r="WR24" s="29"/>
      <c r="WS24" s="29"/>
      <c r="WT24" s="29"/>
      <c r="WU24" s="29"/>
      <c r="WV24" s="29"/>
      <c r="WW24" s="29"/>
      <c r="WX24" s="29"/>
      <c r="WY24" s="29"/>
      <c r="WZ24" s="29"/>
      <c r="XA24" s="29"/>
      <c r="XB24" s="29"/>
      <c r="XC24" s="29"/>
      <c r="XD24" s="29"/>
      <c r="XE24" s="29"/>
      <c r="XF24" s="29"/>
      <c r="XG24" s="29"/>
      <c r="XH24" s="29"/>
      <c r="XI24" s="29"/>
      <c r="XJ24" s="29"/>
      <c r="XK24" s="29"/>
      <c r="XL24" s="29"/>
      <c r="XM24" s="29"/>
      <c r="XN24" s="29"/>
      <c r="XO24" s="29"/>
      <c r="XP24" s="29"/>
      <c r="XQ24" s="29"/>
      <c r="XR24" s="29"/>
      <c r="XS24" s="29"/>
      <c r="XT24" s="29"/>
      <c r="XU24" s="29"/>
      <c r="XV24" s="29"/>
      <c r="XW24" s="29"/>
      <c r="XX24" s="29"/>
      <c r="XY24" s="29"/>
      <c r="XZ24" s="29"/>
      <c r="YA24" s="29"/>
      <c r="YB24" s="29"/>
      <c r="YC24" s="29"/>
      <c r="YD24" s="29"/>
      <c r="YE24" s="29"/>
      <c r="YF24" s="29"/>
      <c r="YG24" s="29"/>
      <c r="YH24" s="29"/>
      <c r="YI24" s="29"/>
      <c r="YJ24" s="29"/>
      <c r="YK24" s="29"/>
      <c r="YL24" s="29"/>
      <c r="YM24" s="29"/>
      <c r="YN24" s="29"/>
      <c r="YO24" s="29"/>
      <c r="YP24" s="29"/>
      <c r="YQ24" s="29"/>
      <c r="YR24" s="29"/>
      <c r="YS24" s="29"/>
      <c r="YT24" s="29"/>
      <c r="YU24" s="29"/>
      <c r="YV24" s="29"/>
      <c r="YW24" s="29"/>
      <c r="YX24" s="29"/>
      <c r="YY24" s="29"/>
      <c r="YZ24" s="29"/>
      <c r="ZA24" s="29"/>
      <c r="ZB24" s="29"/>
      <c r="ZC24" s="29"/>
      <c r="ZD24" s="29"/>
      <c r="ZE24" s="29"/>
      <c r="ZF24" s="29"/>
      <c r="ZG24" s="29"/>
      <c r="ZH24" s="29"/>
      <c r="ZI24" s="29"/>
      <c r="ZJ24" s="29"/>
      <c r="ZK24" s="29"/>
      <c r="ZL24" s="29"/>
      <c r="ZM24" s="29"/>
      <c r="ZN24" s="29"/>
      <c r="ZO24" s="29"/>
      <c r="ZP24" s="29"/>
      <c r="ZQ24" s="29"/>
      <c r="ZR24" s="29"/>
      <c r="ZS24" s="29"/>
      <c r="ZT24" s="29"/>
      <c r="ZU24" s="29"/>
      <c r="ZV24" s="29"/>
      <c r="ZW24" s="29"/>
      <c r="ZX24" s="29"/>
      <c r="ZY24" s="29"/>
      <c r="ZZ24" s="29"/>
      <c r="AAA24" s="29"/>
      <c r="AAB24" s="29"/>
      <c r="AAC24" s="29"/>
      <c r="AAD24" s="29"/>
      <c r="AAE24" s="29"/>
      <c r="AAF24" s="29"/>
      <c r="AAG24" s="29"/>
      <c r="AAH24" s="29"/>
      <c r="AAI24" s="29"/>
      <c r="AAJ24" s="29"/>
      <c r="AAK24" s="29"/>
      <c r="AAL24" s="29"/>
      <c r="AAM24" s="29"/>
      <c r="AAN24" s="29"/>
      <c r="AAO24" s="29"/>
      <c r="AAP24" s="29"/>
      <c r="AAQ24" s="29"/>
      <c r="AAR24" s="29"/>
      <c r="AAS24" s="29"/>
      <c r="AAT24" s="29"/>
      <c r="AAU24" s="29"/>
      <c r="AAV24" s="29"/>
      <c r="AAW24" s="29"/>
      <c r="AAX24" s="29"/>
      <c r="AAY24" s="29"/>
      <c r="AAZ24" s="29"/>
      <c r="ABA24" s="29"/>
      <c r="ABB24" s="29"/>
      <c r="ABC24" s="29"/>
      <c r="ABD24" s="29"/>
      <c r="ABE24" s="29"/>
      <c r="ABF24" s="29"/>
      <c r="ABG24" s="29"/>
      <c r="ABH24" s="29"/>
      <c r="ABI24" s="29"/>
      <c r="ABJ24" s="29"/>
      <c r="ABK24" s="29"/>
      <c r="ABL24" s="29"/>
      <c r="ABM24" s="29"/>
      <c r="ABN24" s="29"/>
      <c r="ABO24" s="29"/>
      <c r="ABP24" s="29"/>
      <c r="ABQ24" s="29"/>
      <c r="ABR24" s="29"/>
      <c r="ABS24" s="29"/>
      <c r="ABT24" s="29"/>
      <c r="ABU24" s="29"/>
      <c r="ABV24" s="29"/>
      <c r="ABW24" s="29"/>
      <c r="ABX24" s="29"/>
      <c r="ABY24" s="29"/>
      <c r="ABZ24" s="29"/>
      <c r="ACA24" s="29"/>
      <c r="ACB24" s="29"/>
      <c r="ACC24" s="29"/>
      <c r="ACD24" s="29"/>
      <c r="ACE24" s="29"/>
      <c r="ACF24" s="29"/>
      <c r="ACG24" s="29"/>
      <c r="ACH24" s="29"/>
      <c r="ACI24" s="29"/>
      <c r="ACJ24" s="29"/>
      <c r="ACK24" s="29"/>
      <c r="ACL24" s="29"/>
      <c r="ACM24" s="29"/>
      <c r="ACN24" s="29"/>
      <c r="ACO24" s="29"/>
      <c r="ACP24" s="29"/>
      <c r="ACQ24" s="29"/>
      <c r="ACR24" s="29"/>
      <c r="ACS24" s="29"/>
      <c r="ACT24" s="29"/>
      <c r="ACU24" s="29"/>
      <c r="ACV24" s="29"/>
      <c r="ACW24" s="29"/>
      <c r="ACX24" s="29"/>
      <c r="ACY24" s="29"/>
      <c r="ACZ24" s="29"/>
      <c r="ADA24" s="29"/>
      <c r="ADB24" s="29"/>
      <c r="ADC24" s="29"/>
      <c r="ADD24" s="29"/>
      <c r="ADE24" s="29"/>
      <c r="ADF24" s="29"/>
      <c r="ADG24" s="29"/>
      <c r="ADH24" s="29"/>
      <c r="ADI24" s="29"/>
      <c r="ADJ24" s="29"/>
      <c r="ADK24" s="29"/>
      <c r="ADL24" s="29"/>
      <c r="ADM24" s="29"/>
      <c r="ADN24" s="29"/>
      <c r="ADO24" s="29"/>
      <c r="ADP24" s="29"/>
      <c r="ADQ24" s="29"/>
      <c r="ADR24" s="29"/>
      <c r="ADS24" s="29"/>
      <c r="ADT24" s="29"/>
      <c r="ADU24" s="29"/>
      <c r="ADV24" s="29"/>
      <c r="ADW24" s="29"/>
      <c r="ADX24" s="29"/>
      <c r="ADY24" s="29"/>
      <c r="ADZ24" s="29"/>
      <c r="AEA24" s="29"/>
      <c r="AEB24" s="29"/>
      <c r="AEC24" s="29"/>
      <c r="AED24" s="29"/>
      <c r="AEE24" s="29"/>
      <c r="AEF24" s="29"/>
      <c r="AEG24" s="29"/>
      <c r="AEH24" s="29"/>
      <c r="AEI24" s="29"/>
      <c r="AEJ24" s="29"/>
      <c r="AEK24" s="29"/>
      <c r="AEL24" s="29"/>
      <c r="AEM24" s="29"/>
      <c r="AEN24" s="29"/>
      <c r="AEO24" s="29"/>
      <c r="AEP24" s="29"/>
      <c r="AEQ24" s="29"/>
      <c r="AER24" s="29"/>
      <c r="AES24" s="29"/>
      <c r="AET24" s="29"/>
      <c r="AEU24" s="29"/>
      <c r="AEV24" s="29"/>
      <c r="AEW24" s="29"/>
      <c r="AEX24" s="29"/>
      <c r="AEY24" s="29"/>
      <c r="AEZ24" s="29"/>
      <c r="AFA24" s="29"/>
      <c r="AFB24" s="29"/>
      <c r="AFC24" s="29"/>
      <c r="AFD24" s="29"/>
      <c r="AFE24" s="29"/>
      <c r="AFF24" s="29"/>
      <c r="AFG24" s="29"/>
      <c r="AFH24" s="29"/>
      <c r="AFI24" s="29"/>
      <c r="AFJ24" s="29"/>
      <c r="AFK24" s="29"/>
      <c r="AFL24" s="29"/>
      <c r="AFM24" s="29"/>
      <c r="AFN24" s="29"/>
      <c r="AFO24" s="29"/>
      <c r="AFP24" s="29"/>
      <c r="AFQ24" s="29"/>
      <c r="AFR24" s="29"/>
      <c r="AFS24" s="29"/>
      <c r="AFT24" s="29"/>
      <c r="AFU24" s="29"/>
      <c r="AFV24" s="29"/>
      <c r="AFW24" s="29"/>
      <c r="AFX24" s="29"/>
      <c r="AFY24" s="29"/>
      <c r="AFZ24" s="29"/>
      <c r="AGA24" s="29"/>
      <c r="AGB24" s="29"/>
      <c r="AGC24" s="29"/>
      <c r="AGD24" s="29"/>
      <c r="AGE24" s="29"/>
      <c r="AGF24" s="29"/>
      <c r="AGG24" s="29"/>
      <c r="AGH24" s="29"/>
      <c r="AGI24" s="29"/>
      <c r="AGJ24" s="29"/>
      <c r="AGK24" s="29"/>
      <c r="AGL24" s="29"/>
      <c r="AGM24" s="29"/>
      <c r="AGN24" s="29"/>
      <c r="AGO24" s="29"/>
      <c r="AGP24" s="29"/>
      <c r="AGQ24" s="29"/>
      <c r="AGR24" s="29"/>
      <c r="AGS24" s="29"/>
      <c r="AGT24" s="29"/>
      <c r="AGU24" s="29"/>
      <c r="AGV24" s="29"/>
      <c r="AGW24" s="29"/>
      <c r="AGX24" s="29"/>
      <c r="AGY24" s="29"/>
      <c r="AGZ24" s="29"/>
      <c r="AHA24" s="29"/>
      <c r="AHB24" s="29"/>
      <c r="AHC24" s="29"/>
      <c r="AHD24" s="29"/>
      <c r="AHE24" s="29"/>
      <c r="AHF24" s="29"/>
      <c r="AHG24" s="29"/>
      <c r="AHH24" s="29"/>
      <c r="AHI24" s="29"/>
      <c r="AHJ24" s="29"/>
      <c r="AHK24" s="29"/>
      <c r="AHL24" s="29"/>
      <c r="AHM24" s="29"/>
      <c r="AHN24" s="29"/>
      <c r="AHO24" s="29"/>
      <c r="AHP24" s="29"/>
      <c r="AHQ24" s="29"/>
      <c r="AHR24" s="29"/>
      <c r="AHS24" s="29"/>
      <c r="AHT24" s="29"/>
      <c r="AHU24" s="29"/>
      <c r="AHV24" s="29"/>
      <c r="AHW24" s="29"/>
      <c r="AHX24" s="29"/>
      <c r="AHY24" s="29"/>
      <c r="AHZ24" s="29"/>
      <c r="AIA24" s="29"/>
      <c r="AIB24" s="29"/>
      <c r="AIC24" s="29"/>
      <c r="AID24" s="29"/>
      <c r="AIE24" s="29"/>
      <c r="AIF24" s="29"/>
      <c r="AIG24" s="29"/>
      <c r="AIH24" s="29"/>
      <c r="AII24" s="29"/>
      <c r="AIJ24" s="29"/>
      <c r="AIK24" s="29"/>
      <c r="AIL24" s="29"/>
      <c r="AIM24" s="29"/>
      <c r="AIN24" s="29"/>
      <c r="AIO24" s="29"/>
      <c r="AIP24" s="29"/>
      <c r="AIQ24" s="29"/>
      <c r="AIR24" s="29"/>
      <c r="AIS24" s="29"/>
      <c r="AIT24" s="29"/>
      <c r="AIU24" s="29"/>
      <c r="AIV24" s="29"/>
      <c r="AIW24" s="29"/>
      <c r="AIX24" s="29"/>
      <c r="AIY24" s="29"/>
      <c r="AIZ24" s="29"/>
      <c r="AJA24" s="29"/>
      <c r="AJB24" s="29"/>
      <c r="AJC24" s="29"/>
      <c r="AJD24" s="29"/>
      <c r="AJE24" s="29"/>
      <c r="AJF24" s="29"/>
      <c r="AJG24" s="29"/>
      <c r="AJH24" s="29"/>
      <c r="AJI24" s="29"/>
      <c r="AJJ24" s="29"/>
      <c r="AJK24" s="29"/>
      <c r="AJL24" s="29"/>
      <c r="AJM24" s="29"/>
      <c r="AJN24" s="29"/>
      <c r="AJO24" s="29"/>
      <c r="AJP24" s="29"/>
      <c r="AJQ24" s="29"/>
      <c r="AJR24" s="29"/>
      <c r="AJS24" s="29"/>
      <c r="AJT24" s="29"/>
      <c r="AJU24" s="29"/>
      <c r="AJV24" s="29"/>
      <c r="AJW24" s="29"/>
      <c r="AJX24" s="29"/>
      <c r="AJY24" s="29"/>
      <c r="AJZ24" s="29"/>
      <c r="AKA24" s="29"/>
      <c r="AKB24" s="29"/>
      <c r="AKC24" s="29"/>
      <c r="AKD24" s="29"/>
      <c r="AKE24" s="29"/>
      <c r="AKF24" s="29"/>
      <c r="AKG24" s="29"/>
      <c r="AKH24" s="29"/>
      <c r="AKI24" s="29"/>
      <c r="AKJ24" s="29"/>
      <c r="AKK24" s="29"/>
      <c r="AKL24" s="29"/>
      <c r="AKM24" s="29"/>
      <c r="AKN24" s="29"/>
      <c r="AKO24" s="29"/>
      <c r="AKP24" s="29"/>
      <c r="AKQ24" s="29"/>
      <c r="AKR24" s="29"/>
      <c r="AKS24" s="29"/>
      <c r="AKT24" s="29"/>
      <c r="AKU24" s="29"/>
      <c r="AKV24" s="29"/>
      <c r="AKW24" s="29"/>
      <c r="AKX24" s="29"/>
      <c r="AKY24" s="29"/>
      <c r="AKZ24" s="29"/>
      <c r="ALA24" s="29"/>
      <c r="ALB24" s="29"/>
      <c r="ALC24" s="29"/>
      <c r="ALD24" s="29"/>
      <c r="ALE24" s="29"/>
      <c r="ALF24" s="29"/>
      <c r="ALG24" s="29"/>
      <c r="ALH24" s="29"/>
      <c r="ALI24" s="29"/>
      <c r="ALJ24" s="29"/>
      <c r="ALK24" s="29"/>
      <c r="ALL24" s="29"/>
      <c r="ALM24" s="29"/>
      <c r="ALN24" s="29"/>
      <c r="ALO24" s="29"/>
      <c r="ALP24" s="29"/>
      <c r="ALQ24" s="29"/>
      <c r="ALR24" s="29"/>
      <c r="ALS24" s="29"/>
      <c r="ALT24" s="29"/>
      <c r="ALU24" s="29"/>
      <c r="ALV24" s="29"/>
      <c r="ALW24" s="29"/>
      <c r="ALX24" s="29"/>
      <c r="ALY24" s="29"/>
      <c r="ALZ24" s="29"/>
      <c r="AMA24" s="29"/>
      <c r="AMB24" s="29"/>
      <c r="AMC24" s="29"/>
      <c r="AMD24" s="29"/>
      <c r="AME24" s="29"/>
      <c r="AMF24" s="29"/>
      <c r="AMG24" s="29"/>
      <c r="AMH24" s="29"/>
      <c r="AMI24" s="29"/>
      <c r="AMJ24" s="29"/>
      <c r="AMK24" s="29"/>
      <c r="AML24" s="29"/>
      <c r="AMM24" s="29"/>
      <c r="AMN24" s="29"/>
      <c r="AMO24" s="29"/>
      <c r="AMP24" s="29"/>
      <c r="AMQ24" s="29"/>
      <c r="AMR24" s="29"/>
      <c r="AMS24" s="29"/>
      <c r="AMT24" s="29"/>
      <c r="AMU24" s="29"/>
      <c r="AMV24" s="29"/>
      <c r="AMW24" s="29"/>
      <c r="AMX24" s="29"/>
      <c r="AMY24" s="29"/>
      <c r="AMZ24" s="29"/>
      <c r="ANA24" s="29"/>
      <c r="ANB24" s="29"/>
      <c r="ANC24" s="29"/>
      <c r="AND24" s="29"/>
      <c r="ANE24" s="29"/>
      <c r="ANF24" s="29"/>
      <c r="ANG24" s="29"/>
      <c r="ANH24" s="29"/>
      <c r="ANI24" s="29"/>
      <c r="ANJ24" s="29"/>
      <c r="ANK24" s="29"/>
      <c r="ANL24" s="29"/>
      <c r="ANM24" s="29"/>
      <c r="ANN24" s="29"/>
      <c r="ANO24" s="29"/>
      <c r="ANP24" s="29"/>
      <c r="ANQ24" s="29"/>
      <c r="ANR24" s="29"/>
      <c r="ANS24" s="29"/>
      <c r="ANT24" s="29"/>
      <c r="ANU24" s="29"/>
      <c r="ANV24" s="29"/>
      <c r="ANW24" s="29"/>
      <c r="ANX24" s="29"/>
      <c r="ANY24" s="29"/>
      <c r="ANZ24" s="29"/>
      <c r="AOA24" s="29"/>
      <c r="AOB24" s="29"/>
      <c r="AOC24" s="29"/>
      <c r="AOD24" s="29"/>
      <c r="AOE24" s="29"/>
      <c r="AOF24" s="29"/>
      <c r="AOG24" s="29"/>
      <c r="AOH24" s="29"/>
      <c r="AOI24" s="29"/>
      <c r="AOJ24" s="29"/>
      <c r="AOK24" s="29"/>
      <c r="AOL24" s="29"/>
      <c r="AOM24" s="29"/>
      <c r="AON24" s="29"/>
      <c r="AOO24" s="29"/>
      <c r="AOP24" s="29"/>
      <c r="AOQ24" s="29"/>
      <c r="AOR24" s="29"/>
      <c r="AOS24" s="29"/>
      <c r="AOT24" s="29"/>
      <c r="AOU24" s="29"/>
      <c r="AOV24" s="29"/>
      <c r="AOW24" s="29"/>
      <c r="AOX24" s="29"/>
      <c r="AOY24" s="29"/>
      <c r="AOZ24" s="29"/>
      <c r="APA24" s="29"/>
      <c r="APB24" s="29"/>
      <c r="APC24" s="29"/>
      <c r="APD24" s="29"/>
      <c r="APE24" s="29"/>
      <c r="APF24" s="29"/>
      <c r="APG24" s="29"/>
      <c r="APH24" s="29"/>
      <c r="API24" s="29"/>
      <c r="APJ24" s="29"/>
      <c r="APK24" s="29"/>
      <c r="APL24" s="29"/>
      <c r="APM24" s="29"/>
      <c r="APN24" s="29"/>
      <c r="APO24" s="29"/>
      <c r="APP24" s="29"/>
      <c r="APQ24" s="29"/>
      <c r="APR24" s="29"/>
      <c r="APS24" s="29"/>
      <c r="APT24" s="29"/>
      <c r="APU24" s="29"/>
      <c r="APV24" s="29"/>
      <c r="APW24" s="29"/>
      <c r="APX24" s="29"/>
      <c r="APY24" s="29"/>
      <c r="APZ24" s="29"/>
      <c r="AQA24" s="29"/>
      <c r="AQB24" s="29"/>
      <c r="AQC24" s="29"/>
      <c r="AQD24" s="29"/>
      <c r="AQE24" s="29"/>
      <c r="AQF24" s="29"/>
      <c r="AQG24" s="29"/>
      <c r="AQH24" s="29"/>
      <c r="AQI24" s="29"/>
      <c r="AQJ24" s="29"/>
      <c r="AQK24" s="29"/>
      <c r="AQL24" s="29"/>
      <c r="AQM24" s="29"/>
      <c r="AQN24" s="29"/>
      <c r="AQO24" s="29"/>
      <c r="AQP24" s="29"/>
      <c r="AQQ24" s="29"/>
      <c r="AQR24" s="29"/>
      <c r="AQS24" s="29"/>
      <c r="AQT24" s="29"/>
      <c r="AQU24" s="29"/>
      <c r="AQV24" s="29"/>
      <c r="AQW24" s="29"/>
      <c r="AQX24" s="29"/>
      <c r="AQY24" s="29"/>
      <c r="AQZ24" s="29"/>
      <c r="ARA24" s="29"/>
      <c r="ARB24" s="29"/>
      <c r="ARC24" s="29"/>
      <c r="ARD24" s="29"/>
      <c r="ARE24" s="29"/>
      <c r="ARF24" s="29"/>
      <c r="ARG24" s="29"/>
      <c r="ARH24" s="29"/>
      <c r="ARI24" s="29"/>
      <c r="ARJ24" s="29"/>
      <c r="ARK24" s="29"/>
      <c r="ARL24" s="29"/>
      <c r="ARM24" s="29"/>
      <c r="ARN24" s="29"/>
      <c r="ARO24" s="29"/>
      <c r="ARP24" s="29"/>
      <c r="ARQ24" s="29"/>
      <c r="ARR24" s="29"/>
      <c r="ARS24" s="29"/>
      <c r="ART24" s="29"/>
      <c r="ARU24" s="29"/>
      <c r="ARV24" s="29"/>
      <c r="ARW24" s="29"/>
      <c r="ARX24" s="29"/>
      <c r="ARY24" s="29"/>
      <c r="ARZ24" s="29"/>
      <c r="ASA24" s="29"/>
      <c r="ASB24" s="29"/>
      <c r="ASC24" s="29"/>
      <c r="ASD24" s="29"/>
      <c r="ASE24" s="29"/>
      <c r="ASF24" s="29"/>
      <c r="ASG24" s="29"/>
      <c r="ASH24" s="29"/>
      <c r="ASI24" s="29"/>
      <c r="ASJ24" s="29"/>
      <c r="ASK24" s="29"/>
      <c r="ASL24" s="29"/>
      <c r="ASM24" s="29"/>
      <c r="ASN24" s="29"/>
      <c r="ASO24" s="29"/>
      <c r="ASP24" s="29"/>
      <c r="ASQ24" s="29"/>
      <c r="ASR24" s="29"/>
      <c r="ASS24" s="29"/>
      <c r="AST24" s="29"/>
      <c r="ASU24" s="29"/>
      <c r="ASV24" s="29"/>
      <c r="ASW24" s="29"/>
      <c r="ASX24" s="29"/>
      <c r="ASY24" s="29"/>
      <c r="ASZ24" s="29"/>
      <c r="ATA24" s="29"/>
      <c r="ATB24" s="29"/>
      <c r="ATC24" s="29"/>
      <c r="ATD24" s="29"/>
      <c r="ATE24" s="29"/>
      <c r="ATF24" s="29"/>
      <c r="ATG24" s="29"/>
      <c r="ATH24" s="29"/>
      <c r="ATI24" s="29"/>
      <c r="ATJ24" s="29"/>
      <c r="ATK24" s="29"/>
      <c r="ATL24" s="29"/>
      <c r="ATM24" s="29"/>
      <c r="ATN24" s="29"/>
      <c r="ATO24" s="29"/>
      <c r="ATP24" s="29"/>
      <c r="ATQ24" s="29"/>
      <c r="ATR24" s="29"/>
      <c r="ATS24" s="29"/>
      <c r="ATT24" s="29"/>
      <c r="ATU24" s="29"/>
      <c r="ATV24" s="29"/>
      <c r="ATW24" s="29"/>
      <c r="ATX24" s="29"/>
      <c r="ATY24" s="29"/>
      <c r="ATZ24" s="29"/>
      <c r="AUA24" s="29"/>
      <c r="AUB24" s="29"/>
      <c r="AUC24" s="29"/>
      <c r="AUD24" s="29"/>
      <c r="AUE24" s="29"/>
      <c r="AUF24" s="29"/>
      <c r="AUG24" s="29"/>
      <c r="AUH24" s="29"/>
      <c r="AUI24" s="29"/>
      <c r="AUJ24" s="29"/>
      <c r="AUK24" s="29"/>
      <c r="AUL24" s="29"/>
      <c r="AUM24" s="29"/>
      <c r="AUN24" s="29"/>
      <c r="AUO24" s="29"/>
      <c r="AUP24" s="29"/>
      <c r="AUQ24" s="29"/>
      <c r="AUR24" s="29"/>
      <c r="AUS24" s="29"/>
      <c r="AUT24" s="29"/>
      <c r="AUU24" s="29"/>
      <c r="AUV24" s="29"/>
      <c r="AUW24" s="29"/>
      <c r="AUX24" s="29"/>
      <c r="AUY24" s="29"/>
      <c r="AUZ24" s="29"/>
      <c r="AVA24" s="29"/>
      <c r="AVB24" s="29"/>
      <c r="AVC24" s="29"/>
      <c r="AVD24" s="29"/>
      <c r="AVE24" s="29"/>
      <c r="AVF24" s="29"/>
      <c r="AVG24" s="29"/>
      <c r="AVH24" s="29"/>
      <c r="AVI24" s="29"/>
      <c r="AVJ24" s="29"/>
      <c r="AVK24" s="29"/>
      <c r="AVL24" s="29"/>
      <c r="AVM24" s="29"/>
      <c r="AVN24" s="29"/>
      <c r="AVO24" s="29"/>
      <c r="AVP24" s="29"/>
      <c r="AVQ24" s="29"/>
      <c r="AVR24" s="29"/>
      <c r="AVS24" s="29"/>
      <c r="AVT24" s="29"/>
      <c r="AVU24" s="29"/>
      <c r="AVV24" s="29"/>
      <c r="AVW24" s="29"/>
      <c r="AVX24" s="29"/>
      <c r="AVY24" s="29"/>
      <c r="AVZ24" s="29"/>
      <c r="AWA24" s="29"/>
      <c r="AWB24" s="29"/>
      <c r="AWC24" s="29"/>
      <c r="AWD24" s="29"/>
      <c r="AWE24" s="29"/>
      <c r="AWF24" s="29"/>
      <c r="AWG24" s="29"/>
      <c r="AWH24" s="29"/>
      <c r="AWI24" s="29"/>
      <c r="AWJ24" s="29"/>
      <c r="AWK24" s="29"/>
      <c r="AWL24" s="29"/>
      <c r="AWM24" s="29"/>
      <c r="AWN24" s="29"/>
      <c r="AWO24" s="29"/>
      <c r="AWP24" s="29"/>
      <c r="AWQ24" s="29"/>
      <c r="AWR24" s="29"/>
      <c r="AWS24" s="29"/>
      <c r="AWT24" s="29"/>
      <c r="AWU24" s="29"/>
      <c r="AWV24" s="29"/>
      <c r="AWW24" s="29"/>
      <c r="AWX24" s="29"/>
      <c r="AWY24" s="29"/>
      <c r="AWZ24" s="29"/>
      <c r="AXA24" s="29"/>
      <c r="AXB24" s="29"/>
      <c r="AXC24" s="29"/>
      <c r="AXD24" s="29"/>
      <c r="AXE24" s="29"/>
      <c r="AXF24" s="29"/>
      <c r="AXG24" s="29"/>
      <c r="AXH24" s="29"/>
      <c r="AXI24" s="29"/>
      <c r="AXJ24" s="29"/>
      <c r="AXK24" s="29"/>
      <c r="AXL24" s="29"/>
      <c r="AXM24" s="29"/>
      <c r="AXN24" s="29"/>
      <c r="AXO24" s="29"/>
      <c r="AXP24" s="29"/>
      <c r="AXQ24" s="29"/>
      <c r="AXR24" s="29"/>
      <c r="AXS24" s="29"/>
      <c r="AXT24" s="29"/>
      <c r="AXU24" s="29"/>
      <c r="AXV24" s="29"/>
      <c r="AXW24" s="29"/>
      <c r="AXX24" s="29"/>
      <c r="AXY24" s="29"/>
      <c r="AXZ24" s="29"/>
      <c r="AYA24" s="29"/>
      <c r="AYB24" s="29"/>
      <c r="AYC24" s="29"/>
      <c r="AYD24" s="29"/>
      <c r="AYE24" s="29"/>
      <c r="AYF24" s="29"/>
      <c r="AYG24" s="29"/>
      <c r="AYH24" s="29"/>
      <c r="AYI24" s="29"/>
      <c r="AYJ24" s="29"/>
      <c r="AYK24" s="29"/>
      <c r="AYL24" s="29"/>
      <c r="AYM24" s="29"/>
      <c r="AYN24" s="29"/>
      <c r="AYO24" s="29"/>
      <c r="AYP24" s="29"/>
      <c r="AYQ24" s="29"/>
      <c r="AYR24" s="29"/>
      <c r="AYS24" s="29"/>
      <c r="AYT24" s="29"/>
      <c r="AYU24" s="29"/>
      <c r="AYV24" s="29"/>
      <c r="AYW24" s="29"/>
      <c r="AYX24" s="29"/>
      <c r="AYY24" s="29"/>
      <c r="AYZ24" s="29"/>
      <c r="AZA24" s="29"/>
      <c r="AZB24" s="29"/>
      <c r="AZC24" s="29"/>
      <c r="AZD24" s="29"/>
      <c r="AZE24" s="29"/>
      <c r="AZF24" s="29"/>
      <c r="AZG24" s="29"/>
      <c r="AZH24" s="29"/>
      <c r="AZI24" s="29"/>
      <c r="AZJ24" s="29"/>
      <c r="AZK24" s="29"/>
      <c r="AZL24" s="29"/>
      <c r="AZM24" s="29"/>
      <c r="AZN24" s="29"/>
      <c r="AZO24" s="29"/>
      <c r="AZP24" s="29"/>
      <c r="AZQ24" s="29"/>
      <c r="AZR24" s="29"/>
      <c r="AZS24" s="29"/>
      <c r="AZT24" s="29"/>
      <c r="AZU24" s="29"/>
      <c r="AZV24" s="29"/>
      <c r="AZW24" s="29"/>
      <c r="AZX24" s="29"/>
      <c r="AZY24" s="29"/>
      <c r="AZZ24" s="29"/>
      <c r="BAA24" s="29"/>
      <c r="BAB24" s="29"/>
      <c r="BAC24" s="29"/>
      <c r="BAD24" s="29"/>
      <c r="BAE24" s="29"/>
      <c r="BAF24" s="29"/>
      <c r="BAG24" s="29"/>
      <c r="BAH24" s="29"/>
      <c r="BAI24" s="29"/>
      <c r="BAJ24" s="29"/>
      <c r="BAK24" s="29"/>
      <c r="BAL24" s="29"/>
      <c r="BAM24" s="29"/>
      <c r="BAN24" s="29"/>
      <c r="BAO24" s="29"/>
      <c r="BAP24" s="29"/>
      <c r="BAQ24" s="29"/>
      <c r="BAR24" s="29"/>
      <c r="BAS24" s="29"/>
      <c r="BAT24" s="29"/>
      <c r="BAU24" s="29"/>
      <c r="BAV24" s="29"/>
      <c r="BAW24" s="29"/>
      <c r="BAX24" s="29"/>
      <c r="BAY24" s="29"/>
      <c r="BAZ24" s="29"/>
      <c r="BBA24" s="29"/>
      <c r="BBB24" s="29"/>
      <c r="BBC24" s="29"/>
      <c r="BBD24" s="29"/>
      <c r="BBE24" s="29"/>
      <c r="BBF24" s="29"/>
      <c r="BBG24" s="29"/>
      <c r="BBH24" s="29"/>
      <c r="BBI24" s="29"/>
      <c r="BBJ24" s="29"/>
      <c r="BBK24" s="29"/>
      <c r="BBL24" s="29"/>
      <c r="BBM24" s="29"/>
      <c r="BBN24" s="29"/>
      <c r="BBO24" s="29"/>
      <c r="BBP24" s="29"/>
      <c r="BBQ24" s="29"/>
      <c r="BBR24" s="29"/>
      <c r="BBS24" s="29"/>
      <c r="BBT24" s="29"/>
      <c r="BBU24" s="29"/>
      <c r="BBV24" s="29"/>
      <c r="BBW24" s="29"/>
      <c r="BBX24" s="29"/>
      <c r="BBY24" s="29"/>
      <c r="BBZ24" s="29"/>
      <c r="BCA24" s="29"/>
      <c r="BCB24" s="29"/>
      <c r="BCC24" s="29"/>
      <c r="BCD24" s="29"/>
      <c r="BCE24" s="29"/>
      <c r="BCF24" s="29"/>
      <c r="BCG24" s="29"/>
      <c r="BCH24" s="29"/>
      <c r="BCI24" s="29"/>
      <c r="BCJ24" s="29"/>
      <c r="BCK24" s="29"/>
      <c r="BCL24" s="29"/>
      <c r="BCM24" s="29"/>
      <c r="BCN24" s="29"/>
      <c r="BCO24" s="29"/>
      <c r="BCP24" s="29"/>
      <c r="BCQ24" s="29"/>
      <c r="BCR24" s="29"/>
      <c r="BCS24" s="29"/>
      <c r="BCT24" s="29"/>
      <c r="BCU24" s="29"/>
      <c r="BCV24" s="29"/>
      <c r="BCW24" s="29"/>
      <c r="BCX24" s="29"/>
      <c r="BCY24" s="29"/>
      <c r="BCZ24" s="29"/>
      <c r="BDA24" s="29"/>
      <c r="BDB24" s="29"/>
      <c r="BDC24" s="29"/>
      <c r="BDD24" s="29"/>
      <c r="BDE24" s="29"/>
      <c r="BDF24" s="29"/>
      <c r="BDG24" s="29"/>
      <c r="BDH24" s="29"/>
      <c r="BDI24" s="29"/>
      <c r="BDJ24" s="29"/>
      <c r="BDK24" s="29"/>
      <c r="BDL24" s="29"/>
      <c r="BDM24" s="29"/>
      <c r="BDN24" s="29"/>
      <c r="BDO24" s="29"/>
      <c r="BDP24" s="29"/>
      <c r="BDQ24" s="29"/>
      <c r="BDR24" s="29"/>
      <c r="BDS24" s="29"/>
      <c r="BDT24" s="29"/>
      <c r="BDU24" s="29"/>
      <c r="BDV24" s="29"/>
      <c r="BDW24" s="29"/>
      <c r="BDX24" s="29"/>
      <c r="BDY24" s="29"/>
      <c r="BDZ24" s="29"/>
      <c r="BEA24" s="29"/>
      <c r="BEB24" s="29"/>
      <c r="BEC24" s="29"/>
      <c r="BED24" s="29"/>
      <c r="BEE24" s="29"/>
      <c r="BEF24" s="29"/>
      <c r="BEG24" s="29"/>
      <c r="BEH24" s="29"/>
      <c r="BEI24" s="29"/>
      <c r="BEJ24" s="29"/>
      <c r="BEK24" s="29"/>
      <c r="BEL24" s="29"/>
      <c r="BEM24" s="29"/>
      <c r="BEN24" s="29"/>
      <c r="BEO24" s="29"/>
      <c r="BEP24" s="29"/>
      <c r="BEQ24" s="29"/>
      <c r="BER24" s="29"/>
      <c r="BES24" s="29"/>
      <c r="BET24" s="29"/>
      <c r="BEU24" s="29"/>
      <c r="BEV24" s="29"/>
      <c r="BEW24" s="29"/>
      <c r="BEX24" s="29"/>
      <c r="BEY24" s="29"/>
      <c r="BEZ24" s="29"/>
      <c r="BFA24" s="29"/>
      <c r="BFB24" s="29"/>
      <c r="BFC24" s="29"/>
      <c r="BFD24" s="29"/>
      <c r="BFE24" s="29"/>
      <c r="BFF24" s="29"/>
      <c r="BFG24" s="29"/>
      <c r="BFH24" s="29"/>
      <c r="BFI24" s="29"/>
      <c r="BFJ24" s="29"/>
      <c r="BFK24" s="29"/>
      <c r="BFL24" s="29"/>
      <c r="BFM24" s="29"/>
      <c r="BFN24" s="29"/>
      <c r="BFO24" s="29"/>
      <c r="BFP24" s="29"/>
      <c r="BFQ24" s="29"/>
      <c r="BFR24" s="29"/>
      <c r="BFS24" s="29"/>
      <c r="BFT24" s="29"/>
      <c r="BFU24" s="29"/>
      <c r="BFV24" s="29"/>
      <c r="BFW24" s="29"/>
      <c r="BFX24" s="29"/>
      <c r="BFY24" s="29"/>
      <c r="BFZ24" s="29"/>
      <c r="BGA24" s="29"/>
      <c r="BGB24" s="29"/>
      <c r="BGC24" s="29"/>
      <c r="BGD24" s="29"/>
      <c r="BGE24" s="29"/>
      <c r="BGF24" s="29"/>
      <c r="BGG24" s="29"/>
      <c r="BGH24" s="29"/>
      <c r="BGI24" s="29"/>
      <c r="BGJ24" s="29"/>
      <c r="BGK24" s="29"/>
      <c r="BGL24" s="29"/>
      <c r="BGM24" s="29"/>
      <c r="BGN24" s="29"/>
      <c r="BGO24" s="29"/>
      <c r="BGP24" s="29"/>
      <c r="BGQ24" s="29"/>
      <c r="BGR24" s="29"/>
      <c r="BGS24" s="29"/>
      <c r="BGT24" s="29"/>
      <c r="BGU24" s="29"/>
      <c r="BGV24" s="29"/>
      <c r="BGW24" s="29"/>
      <c r="BGX24" s="29"/>
      <c r="BGY24" s="29"/>
      <c r="BGZ24" s="29"/>
      <c r="BHA24" s="29"/>
      <c r="BHB24" s="29"/>
      <c r="BHC24" s="29"/>
      <c r="BHD24" s="29"/>
      <c r="BHE24" s="29"/>
      <c r="BHF24" s="29"/>
      <c r="BHG24" s="29"/>
      <c r="BHH24" s="29"/>
      <c r="BHI24" s="29"/>
      <c r="BHJ24" s="29"/>
      <c r="BHK24" s="29"/>
      <c r="BHL24" s="29"/>
      <c r="BHM24" s="29"/>
      <c r="BHN24" s="29"/>
      <c r="BHO24" s="29"/>
      <c r="BHP24" s="29"/>
      <c r="BHQ24" s="29"/>
      <c r="BHR24" s="29"/>
      <c r="BHS24" s="29"/>
      <c r="BHT24" s="29"/>
      <c r="BHU24" s="29"/>
      <c r="BHV24" s="29"/>
      <c r="BHW24" s="29"/>
      <c r="BHX24" s="29"/>
      <c r="BHY24" s="29"/>
      <c r="BHZ24" s="29"/>
      <c r="BIA24" s="29"/>
      <c r="BIB24" s="29"/>
      <c r="BIC24" s="29"/>
      <c r="BID24" s="29"/>
      <c r="BIE24" s="29"/>
      <c r="BIF24" s="29"/>
      <c r="BIG24" s="29"/>
      <c r="BIH24" s="29"/>
      <c r="BII24" s="29"/>
      <c r="BIJ24" s="29"/>
      <c r="BIK24" s="29"/>
      <c r="BIL24" s="29"/>
      <c r="BIM24" s="29"/>
      <c r="BIN24" s="29"/>
      <c r="BIO24" s="29"/>
      <c r="BIP24" s="29"/>
      <c r="BIQ24" s="29"/>
      <c r="BIR24" s="29"/>
      <c r="BIS24" s="29"/>
      <c r="BIT24" s="29"/>
      <c r="BIU24" s="29"/>
      <c r="BIV24" s="29"/>
      <c r="BIW24" s="29"/>
      <c r="BIX24" s="29"/>
      <c r="BIY24" s="29"/>
      <c r="BIZ24" s="29"/>
      <c r="BJA24" s="29"/>
      <c r="BJB24" s="29"/>
      <c r="BJC24" s="29"/>
      <c r="BJD24" s="29"/>
      <c r="BJE24" s="29"/>
      <c r="BJF24" s="29"/>
      <c r="BJG24" s="29"/>
      <c r="BJH24" s="29"/>
      <c r="BJI24" s="29"/>
      <c r="BJJ24" s="29"/>
      <c r="BJK24" s="29"/>
      <c r="BJL24" s="29"/>
      <c r="BJM24" s="29"/>
      <c r="BJN24" s="29"/>
      <c r="BJO24" s="29"/>
      <c r="BJP24" s="29"/>
      <c r="BJQ24" s="29"/>
      <c r="BJR24" s="29"/>
      <c r="BJS24" s="29"/>
      <c r="BJT24" s="29"/>
      <c r="BJU24" s="29"/>
      <c r="BJV24" s="29"/>
      <c r="BJW24" s="29"/>
      <c r="BJX24" s="29"/>
      <c r="BJY24" s="29"/>
      <c r="BJZ24" s="29"/>
      <c r="BKA24" s="29"/>
      <c r="BKB24" s="29"/>
      <c r="BKC24" s="29"/>
      <c r="BKD24" s="29"/>
      <c r="BKE24" s="29"/>
      <c r="BKF24" s="29"/>
      <c r="BKG24" s="29"/>
      <c r="BKH24" s="29"/>
      <c r="BKI24" s="29"/>
      <c r="BKJ24" s="29"/>
      <c r="BKK24" s="29"/>
      <c r="BKL24" s="29"/>
      <c r="BKM24" s="29"/>
      <c r="BKN24" s="29"/>
      <c r="BKO24" s="29"/>
      <c r="BKP24" s="29"/>
      <c r="BKQ24" s="29"/>
      <c r="BKR24" s="29"/>
      <c r="BKS24" s="29"/>
      <c r="BKT24" s="29"/>
      <c r="BKU24" s="29"/>
      <c r="BKV24" s="29"/>
      <c r="BKW24" s="29"/>
      <c r="BKX24" s="29"/>
      <c r="BKY24" s="29"/>
      <c r="BKZ24" s="29"/>
      <c r="BLA24" s="29"/>
      <c r="BLB24" s="29"/>
      <c r="BLC24" s="29"/>
      <c r="BLD24" s="29"/>
      <c r="BLE24" s="29"/>
      <c r="BLF24" s="29"/>
      <c r="BLG24" s="29"/>
      <c r="BLH24" s="29"/>
      <c r="BLI24" s="29"/>
      <c r="BLJ24" s="29"/>
      <c r="BLK24" s="29"/>
      <c r="BLL24" s="29"/>
      <c r="BLM24" s="29"/>
      <c r="BLN24" s="29"/>
      <c r="BLO24" s="29"/>
      <c r="BLP24" s="29"/>
      <c r="BLQ24" s="29"/>
      <c r="BLR24" s="29"/>
      <c r="BLS24" s="29"/>
      <c r="BLT24" s="29"/>
      <c r="BLU24" s="29"/>
      <c r="BLV24" s="29"/>
      <c r="BLW24" s="29"/>
      <c r="BLX24" s="29"/>
      <c r="BLY24" s="29"/>
      <c r="BLZ24" s="29"/>
      <c r="BMA24" s="29"/>
      <c r="BMB24" s="29"/>
      <c r="BMC24" s="29"/>
      <c r="BMD24" s="29"/>
      <c r="BME24" s="29"/>
      <c r="BMF24" s="29"/>
      <c r="BMG24" s="29"/>
      <c r="BMH24" s="29"/>
      <c r="BMI24" s="29"/>
      <c r="BMJ24" s="29"/>
      <c r="BMK24" s="29"/>
      <c r="BML24" s="29"/>
      <c r="BMM24" s="29"/>
      <c r="BMN24" s="29"/>
      <c r="BMO24" s="29"/>
      <c r="BMP24" s="29"/>
      <c r="BMQ24" s="29"/>
      <c r="BMR24" s="29"/>
      <c r="BMS24" s="29"/>
      <c r="BMT24" s="29"/>
      <c r="BMU24" s="29"/>
      <c r="BMV24" s="29"/>
      <c r="BMW24" s="29"/>
      <c r="BMX24" s="29"/>
      <c r="BMY24" s="29"/>
      <c r="BMZ24" s="29"/>
      <c r="BNA24" s="29"/>
      <c r="BNB24" s="29"/>
      <c r="BNC24" s="29"/>
      <c r="BND24" s="29"/>
      <c r="BNE24" s="29"/>
      <c r="BNF24" s="29"/>
      <c r="BNG24" s="29"/>
      <c r="BNH24" s="29"/>
      <c r="BNI24" s="29"/>
      <c r="BNJ24" s="29"/>
      <c r="BNK24" s="29"/>
      <c r="BNL24" s="29"/>
      <c r="BNM24" s="29"/>
      <c r="BNN24" s="29"/>
      <c r="BNO24" s="29"/>
      <c r="BNP24" s="29"/>
      <c r="BNQ24" s="29"/>
      <c r="BNR24" s="29"/>
      <c r="BNS24" s="29"/>
      <c r="BNT24" s="29"/>
      <c r="BNU24" s="29"/>
      <c r="BNV24" s="29"/>
      <c r="BNW24" s="29"/>
      <c r="BNX24" s="29"/>
      <c r="BNY24" s="29"/>
      <c r="BNZ24" s="29"/>
      <c r="BOA24" s="29"/>
      <c r="BOB24" s="29"/>
      <c r="BOC24" s="29"/>
      <c r="BOD24" s="29"/>
      <c r="BOE24" s="29"/>
      <c r="BOF24" s="29"/>
      <c r="BOG24" s="29"/>
      <c r="BOH24" s="29"/>
      <c r="BOI24" s="29"/>
      <c r="BOJ24" s="29"/>
      <c r="BOK24" s="29"/>
      <c r="BOL24" s="29"/>
      <c r="BOM24" s="29"/>
      <c r="BON24" s="29"/>
      <c r="BOO24" s="29"/>
      <c r="BOP24" s="29"/>
      <c r="BOQ24" s="29"/>
      <c r="BOR24" s="29"/>
      <c r="BOS24" s="29"/>
      <c r="BOT24" s="29"/>
      <c r="BOU24" s="29"/>
      <c r="BOV24" s="29"/>
      <c r="BOW24" s="29"/>
      <c r="BOX24" s="29"/>
      <c r="BOY24" s="29"/>
      <c r="BOZ24" s="29"/>
      <c r="BPA24" s="29"/>
      <c r="BPB24" s="29"/>
      <c r="BPC24" s="29"/>
      <c r="BPD24" s="29"/>
      <c r="BPE24" s="29"/>
      <c r="BPF24" s="29"/>
      <c r="BPG24" s="29"/>
      <c r="BPH24" s="29"/>
      <c r="BPI24" s="29"/>
      <c r="BPJ24" s="29"/>
      <c r="BPK24" s="29"/>
      <c r="BPL24" s="29"/>
      <c r="BPM24" s="29"/>
      <c r="BPN24" s="29"/>
      <c r="BPO24" s="29"/>
      <c r="BPP24" s="29"/>
      <c r="BPQ24" s="29"/>
      <c r="BPR24" s="29"/>
      <c r="BPS24" s="29"/>
      <c r="BPT24" s="29"/>
      <c r="BPU24" s="29"/>
      <c r="BPV24" s="29"/>
      <c r="BPW24" s="29"/>
      <c r="BPX24" s="29"/>
      <c r="BPY24" s="29"/>
      <c r="BPZ24" s="29"/>
      <c r="BQA24" s="29"/>
      <c r="BQB24" s="29"/>
      <c r="BQC24" s="29"/>
      <c r="BQD24" s="29"/>
      <c r="BQE24" s="29"/>
      <c r="BQF24" s="29"/>
      <c r="BQG24" s="29"/>
      <c r="BQH24" s="29"/>
      <c r="BQI24" s="29"/>
      <c r="BQJ24" s="29"/>
      <c r="BQK24" s="29"/>
      <c r="BQL24" s="29"/>
      <c r="BQM24" s="29"/>
      <c r="BQN24" s="29"/>
      <c r="BQO24" s="29"/>
      <c r="BQP24" s="29"/>
      <c r="BQQ24" s="29"/>
      <c r="BQR24" s="29"/>
      <c r="BQS24" s="29"/>
      <c r="BQT24" s="29"/>
      <c r="BQU24" s="29"/>
      <c r="BQV24" s="29"/>
      <c r="BQW24" s="29"/>
      <c r="BQX24" s="29"/>
      <c r="BQY24" s="29"/>
      <c r="BQZ24" s="29"/>
      <c r="BRA24" s="29"/>
      <c r="BRB24" s="29"/>
      <c r="BRC24" s="29"/>
      <c r="BRD24" s="29"/>
      <c r="BRE24" s="29"/>
      <c r="BRF24" s="29"/>
      <c r="BRG24" s="29"/>
      <c r="BRH24" s="29"/>
      <c r="BRI24" s="29"/>
      <c r="BRJ24" s="29"/>
      <c r="BRK24" s="29"/>
      <c r="BRL24" s="29"/>
      <c r="BRM24" s="29"/>
      <c r="BRN24" s="29"/>
      <c r="BRO24" s="29"/>
      <c r="BRP24" s="29"/>
      <c r="BRQ24" s="29"/>
      <c r="BRR24" s="29"/>
      <c r="BRS24" s="29"/>
      <c r="BRT24" s="29"/>
      <c r="BRU24" s="29"/>
      <c r="BRV24" s="29"/>
      <c r="BRW24" s="29"/>
      <c r="BRX24" s="29"/>
      <c r="BRY24" s="29"/>
      <c r="BRZ24" s="29"/>
      <c r="BSA24" s="29"/>
      <c r="BSB24" s="29"/>
      <c r="BSC24" s="29"/>
      <c r="BSD24" s="29"/>
      <c r="BSE24" s="29"/>
      <c r="BSF24" s="29"/>
      <c r="BSG24" s="29"/>
      <c r="BSH24" s="29"/>
      <c r="BSI24" s="29"/>
      <c r="BSJ24" s="29"/>
      <c r="BSK24" s="29"/>
      <c r="BSL24" s="29"/>
      <c r="BSM24" s="29"/>
      <c r="BSN24" s="29"/>
      <c r="BSO24" s="29"/>
      <c r="BSP24" s="29"/>
      <c r="BSQ24" s="29"/>
      <c r="BSR24" s="29"/>
      <c r="BSS24" s="29"/>
      <c r="BST24" s="29"/>
      <c r="BSU24" s="29"/>
      <c r="BSV24" s="29"/>
      <c r="BSW24" s="29"/>
      <c r="BSX24" s="29"/>
      <c r="BSY24" s="29"/>
      <c r="BSZ24" s="29"/>
      <c r="BTA24" s="29"/>
      <c r="BTB24" s="29"/>
      <c r="BTC24" s="29"/>
      <c r="BTD24" s="29"/>
      <c r="BTE24" s="29"/>
      <c r="BTF24" s="29"/>
      <c r="BTG24" s="29"/>
      <c r="BTH24" s="29"/>
      <c r="BTI24" s="29"/>
      <c r="BTJ24" s="29"/>
      <c r="BTK24" s="29"/>
      <c r="BTL24" s="29"/>
      <c r="BTM24" s="29"/>
      <c r="BTN24" s="29"/>
      <c r="BTO24" s="29"/>
      <c r="BTP24" s="29"/>
      <c r="BTQ24" s="29"/>
      <c r="BTR24" s="29"/>
      <c r="BTS24" s="29"/>
      <c r="BTT24" s="29"/>
      <c r="BTU24" s="29"/>
      <c r="BTV24" s="29"/>
      <c r="BTW24" s="29"/>
      <c r="BTX24" s="29"/>
      <c r="BTY24" s="29"/>
      <c r="BTZ24" s="29"/>
      <c r="BUA24" s="29"/>
      <c r="BUB24" s="29"/>
      <c r="BUC24" s="29"/>
      <c r="BUD24" s="29"/>
      <c r="BUE24" s="29"/>
      <c r="BUF24" s="29"/>
      <c r="BUG24" s="29"/>
      <c r="BUH24" s="29"/>
      <c r="BUI24" s="29"/>
      <c r="BUJ24" s="29"/>
      <c r="BUK24" s="29"/>
      <c r="BUL24" s="29"/>
      <c r="BUM24" s="29"/>
      <c r="BUN24" s="29"/>
      <c r="BUO24" s="29"/>
      <c r="BUP24" s="29"/>
      <c r="BUQ24" s="29"/>
      <c r="BUR24" s="29"/>
      <c r="BUS24" s="29"/>
      <c r="BUT24" s="29"/>
      <c r="BUU24" s="29"/>
      <c r="BUV24" s="29"/>
      <c r="BUW24" s="29"/>
      <c r="BUX24" s="29"/>
      <c r="BUY24" s="29"/>
      <c r="BUZ24" s="29"/>
      <c r="BVA24" s="29"/>
      <c r="BVB24" s="29"/>
      <c r="BVC24" s="29"/>
      <c r="BVD24" s="29"/>
      <c r="BVE24" s="29"/>
      <c r="BVF24" s="29"/>
      <c r="BVG24" s="29"/>
      <c r="BVH24" s="29"/>
      <c r="BVI24" s="29"/>
      <c r="BVJ24" s="29"/>
      <c r="BVK24" s="29"/>
      <c r="BVL24" s="29"/>
      <c r="BVM24" s="29"/>
      <c r="BVN24" s="29"/>
      <c r="BVO24" s="29"/>
      <c r="BVP24" s="29"/>
      <c r="BVQ24" s="29"/>
      <c r="BVR24" s="29"/>
      <c r="BVS24" s="29"/>
      <c r="BVT24" s="29"/>
      <c r="BVU24" s="29"/>
      <c r="BVV24" s="29"/>
      <c r="BVW24" s="29"/>
      <c r="BVX24" s="29"/>
      <c r="BVY24" s="29"/>
      <c r="BVZ24" s="29"/>
      <c r="BWA24" s="29"/>
      <c r="BWB24" s="29"/>
      <c r="BWC24" s="29"/>
      <c r="BWD24" s="29"/>
      <c r="BWE24" s="29"/>
      <c r="BWF24" s="29"/>
      <c r="BWG24" s="29"/>
      <c r="BWH24" s="29"/>
      <c r="BWI24" s="29"/>
      <c r="BWJ24" s="29"/>
      <c r="BWK24" s="29"/>
      <c r="BWL24" s="29"/>
      <c r="BWM24" s="29"/>
      <c r="BWN24" s="29"/>
      <c r="BWO24" s="29"/>
      <c r="BWP24" s="29"/>
      <c r="BWQ24" s="29"/>
      <c r="BWR24" s="29"/>
      <c r="BWS24" s="29"/>
      <c r="BWT24" s="29"/>
      <c r="BWU24" s="29"/>
      <c r="BWV24" s="29"/>
      <c r="BWW24" s="29"/>
      <c r="BWX24" s="29"/>
      <c r="BWY24" s="29"/>
      <c r="BWZ24" s="29"/>
      <c r="BXA24" s="29"/>
      <c r="BXB24" s="29"/>
      <c r="BXC24" s="29"/>
      <c r="BXD24" s="29"/>
      <c r="BXE24" s="29"/>
      <c r="BXF24" s="29"/>
      <c r="BXG24" s="29"/>
      <c r="BXH24" s="29"/>
      <c r="BXI24" s="29"/>
      <c r="BXJ24" s="29"/>
      <c r="BXK24" s="29"/>
      <c r="BXL24" s="29"/>
      <c r="BXM24" s="29"/>
      <c r="BXN24" s="29"/>
      <c r="BXO24" s="29"/>
      <c r="BXP24" s="29"/>
      <c r="BXQ24" s="29"/>
      <c r="BXR24" s="29"/>
      <c r="BXS24" s="29"/>
      <c r="BXT24" s="29"/>
      <c r="BXU24" s="29"/>
      <c r="BXV24" s="29"/>
      <c r="BXW24" s="29"/>
      <c r="BXX24" s="29"/>
      <c r="BXY24" s="29"/>
      <c r="BXZ24" s="29"/>
      <c r="BYA24" s="29"/>
      <c r="BYB24" s="29"/>
      <c r="BYC24" s="29"/>
      <c r="BYD24" s="29"/>
      <c r="BYE24" s="29"/>
      <c r="BYF24" s="29"/>
      <c r="BYG24" s="29"/>
      <c r="BYH24" s="29"/>
      <c r="BYI24" s="29"/>
      <c r="BYJ24" s="29"/>
      <c r="BYK24" s="29"/>
      <c r="BYL24" s="29"/>
      <c r="BYM24" s="29"/>
      <c r="BYN24" s="29"/>
      <c r="BYO24" s="29"/>
      <c r="BYP24" s="29"/>
      <c r="BYQ24" s="29"/>
      <c r="BYR24" s="29"/>
      <c r="BYS24" s="29"/>
      <c r="BYT24" s="29"/>
      <c r="BYU24" s="29"/>
      <c r="BYV24" s="29"/>
      <c r="BYW24" s="29"/>
      <c r="BYX24" s="29"/>
      <c r="BYY24" s="29"/>
      <c r="BYZ24" s="29"/>
      <c r="BZA24" s="29"/>
      <c r="BZB24" s="29"/>
      <c r="BZC24" s="29"/>
      <c r="BZD24" s="29"/>
      <c r="BZE24" s="29"/>
      <c r="BZF24" s="29"/>
      <c r="BZG24" s="29"/>
      <c r="BZH24" s="29"/>
      <c r="BZI24" s="29"/>
      <c r="BZJ24" s="29"/>
      <c r="BZK24" s="29"/>
      <c r="BZL24" s="29"/>
      <c r="BZM24" s="29"/>
      <c r="BZN24" s="29"/>
      <c r="BZO24" s="29"/>
      <c r="BZP24" s="29"/>
      <c r="BZQ24" s="29"/>
      <c r="BZR24" s="29"/>
      <c r="BZS24" s="29"/>
      <c r="BZT24" s="29"/>
      <c r="BZU24" s="29"/>
      <c r="BZV24" s="29"/>
      <c r="BZW24" s="29"/>
      <c r="BZX24" s="29"/>
      <c r="BZY24" s="29"/>
      <c r="BZZ24" s="29"/>
      <c r="CAA24" s="29"/>
      <c r="CAB24" s="29"/>
      <c r="CAC24" s="29"/>
      <c r="CAD24" s="29"/>
      <c r="CAE24" s="29"/>
      <c r="CAF24" s="29"/>
      <c r="CAG24" s="29"/>
      <c r="CAH24" s="29"/>
      <c r="CAI24" s="29"/>
      <c r="CAJ24" s="29"/>
      <c r="CAK24" s="29"/>
      <c r="CAL24" s="29"/>
      <c r="CAM24" s="29"/>
      <c r="CAN24" s="29"/>
      <c r="CAO24" s="29"/>
      <c r="CAP24" s="29"/>
      <c r="CAQ24" s="29"/>
      <c r="CAR24" s="29"/>
      <c r="CAS24" s="29"/>
      <c r="CAT24" s="29"/>
      <c r="CAU24" s="29"/>
      <c r="CAV24" s="29"/>
      <c r="CAW24" s="29"/>
      <c r="CAX24" s="29"/>
      <c r="CAY24" s="29"/>
      <c r="CAZ24" s="29"/>
      <c r="CBA24" s="29"/>
      <c r="CBB24" s="29"/>
      <c r="CBC24" s="29"/>
      <c r="CBD24" s="29"/>
      <c r="CBE24" s="29"/>
      <c r="CBF24" s="29"/>
      <c r="CBG24" s="29"/>
      <c r="CBH24" s="29"/>
      <c r="CBI24" s="29"/>
      <c r="CBJ24" s="29"/>
      <c r="CBK24" s="29"/>
      <c r="CBL24" s="29"/>
      <c r="CBM24" s="29"/>
      <c r="CBN24" s="29"/>
      <c r="CBO24" s="29"/>
      <c r="CBP24" s="29"/>
      <c r="CBQ24" s="29"/>
      <c r="CBR24" s="29"/>
      <c r="CBS24" s="29"/>
      <c r="CBT24" s="29"/>
      <c r="CBU24" s="29"/>
      <c r="CBV24" s="29"/>
      <c r="CBW24" s="29"/>
      <c r="CBX24" s="29"/>
      <c r="CBY24" s="29"/>
      <c r="CBZ24" s="29"/>
      <c r="CCA24" s="29"/>
      <c r="CCB24" s="29"/>
      <c r="CCC24" s="29"/>
      <c r="CCD24" s="29"/>
      <c r="CCE24" s="29"/>
      <c r="CCF24" s="29"/>
      <c r="CCG24" s="29"/>
      <c r="CCH24" s="29"/>
      <c r="CCI24" s="29"/>
      <c r="CCJ24" s="29"/>
      <c r="CCK24" s="29"/>
      <c r="CCL24" s="29"/>
      <c r="CCM24" s="29"/>
      <c r="CCN24" s="29"/>
      <c r="CCO24" s="29"/>
      <c r="CCP24" s="29"/>
      <c r="CCQ24" s="29"/>
      <c r="CCR24" s="29"/>
      <c r="CCS24" s="29"/>
      <c r="CCT24" s="29"/>
      <c r="CCU24" s="29"/>
      <c r="CCV24" s="29"/>
      <c r="CCW24" s="29"/>
      <c r="CCX24" s="29"/>
      <c r="CCY24" s="29"/>
      <c r="CCZ24" s="29"/>
      <c r="CDA24" s="29"/>
      <c r="CDB24" s="29"/>
      <c r="CDC24" s="29"/>
      <c r="CDD24" s="29"/>
      <c r="CDE24" s="29"/>
      <c r="CDF24" s="29"/>
      <c r="CDG24" s="29"/>
      <c r="CDH24" s="29"/>
      <c r="CDI24" s="29"/>
      <c r="CDJ24" s="29"/>
      <c r="CDK24" s="29"/>
      <c r="CDL24" s="29"/>
      <c r="CDM24" s="29"/>
      <c r="CDN24" s="29"/>
      <c r="CDO24" s="29"/>
      <c r="CDP24" s="29"/>
      <c r="CDQ24" s="29"/>
      <c r="CDR24" s="29"/>
      <c r="CDS24" s="29"/>
      <c r="CDT24" s="29"/>
      <c r="CDU24" s="29"/>
      <c r="CDV24" s="29"/>
      <c r="CDW24" s="29"/>
      <c r="CDX24" s="29"/>
      <c r="CDY24" s="29"/>
      <c r="CDZ24" s="29"/>
      <c r="CEA24" s="29"/>
      <c r="CEB24" s="29"/>
      <c r="CEC24" s="29"/>
      <c r="CED24" s="29"/>
      <c r="CEE24" s="29"/>
      <c r="CEF24" s="29"/>
      <c r="CEG24" s="29"/>
      <c r="CEH24" s="29"/>
      <c r="CEI24" s="29"/>
      <c r="CEJ24" s="29"/>
      <c r="CEK24" s="29"/>
      <c r="CEL24" s="29"/>
      <c r="CEM24" s="29"/>
      <c r="CEN24" s="29"/>
      <c r="CEO24" s="29"/>
      <c r="CEP24" s="29"/>
      <c r="CEQ24" s="29"/>
      <c r="CER24" s="29"/>
      <c r="CES24" s="29"/>
      <c r="CET24" s="29"/>
      <c r="CEU24" s="29"/>
      <c r="CEV24" s="29"/>
      <c r="CEW24" s="29"/>
      <c r="CEX24" s="29"/>
      <c r="CEY24" s="29"/>
      <c r="CEZ24" s="29"/>
      <c r="CFA24" s="29"/>
      <c r="CFB24" s="29"/>
      <c r="CFC24" s="29"/>
      <c r="CFD24" s="29"/>
      <c r="CFE24" s="29"/>
      <c r="CFF24" s="29"/>
      <c r="CFG24" s="29"/>
      <c r="CFH24" s="29"/>
      <c r="CFI24" s="29"/>
      <c r="CFJ24" s="29"/>
      <c r="CFK24" s="29"/>
      <c r="CFL24" s="29"/>
      <c r="CFM24" s="29"/>
      <c r="CFN24" s="29"/>
      <c r="CFO24" s="29"/>
      <c r="CFP24" s="29"/>
      <c r="CFQ24" s="29"/>
      <c r="CFR24" s="29"/>
      <c r="CFS24" s="29"/>
      <c r="CFT24" s="29"/>
      <c r="CFU24" s="29"/>
      <c r="CFV24" s="29"/>
      <c r="CFW24" s="29"/>
      <c r="CFX24" s="29"/>
      <c r="CFY24" s="29"/>
      <c r="CFZ24" s="29"/>
      <c r="CGA24" s="29"/>
      <c r="CGB24" s="29"/>
      <c r="CGC24" s="29"/>
      <c r="CGD24" s="29"/>
      <c r="CGE24" s="29"/>
      <c r="CGF24" s="29"/>
      <c r="CGG24" s="29"/>
      <c r="CGH24" s="29"/>
      <c r="CGI24" s="29"/>
      <c r="CGJ24" s="29"/>
      <c r="CGK24" s="29"/>
      <c r="CGL24" s="29"/>
      <c r="CGM24" s="29"/>
      <c r="CGN24" s="29"/>
      <c r="CGO24" s="29"/>
      <c r="CGP24" s="29"/>
      <c r="CGQ24" s="29"/>
      <c r="CGR24" s="29"/>
      <c r="CGS24" s="29"/>
      <c r="CGT24" s="29"/>
      <c r="CGU24" s="29"/>
      <c r="CGV24" s="29"/>
      <c r="CGW24" s="29"/>
      <c r="CGX24" s="29"/>
      <c r="CGY24" s="29"/>
      <c r="CGZ24" s="29"/>
      <c r="CHA24" s="29"/>
      <c r="CHB24" s="29"/>
      <c r="CHC24" s="29"/>
      <c r="CHD24" s="29"/>
      <c r="CHE24" s="29"/>
      <c r="CHF24" s="29"/>
      <c r="CHG24" s="29"/>
      <c r="CHH24" s="29"/>
      <c r="CHI24" s="29"/>
      <c r="CHJ24" s="29"/>
      <c r="CHK24" s="29"/>
      <c r="CHL24" s="29"/>
      <c r="CHM24" s="29"/>
      <c r="CHN24" s="29"/>
      <c r="CHO24" s="29"/>
      <c r="CHP24" s="29"/>
      <c r="CHQ24" s="29"/>
      <c r="CHR24" s="29"/>
      <c r="CHS24" s="29"/>
      <c r="CHT24" s="29"/>
      <c r="CHU24" s="29"/>
      <c r="CHV24" s="29"/>
      <c r="CHW24" s="29"/>
      <c r="CHX24" s="29"/>
      <c r="CHY24" s="29"/>
      <c r="CHZ24" s="29"/>
      <c r="CIA24" s="29"/>
      <c r="CIB24" s="29"/>
      <c r="CIC24" s="29"/>
      <c r="CID24" s="29"/>
      <c r="CIE24" s="29"/>
      <c r="CIF24" s="29"/>
      <c r="CIG24" s="29"/>
      <c r="CIH24" s="29"/>
      <c r="CII24" s="29"/>
      <c r="CIJ24" s="29"/>
      <c r="CIK24" s="29"/>
      <c r="CIL24" s="29"/>
      <c r="CIM24" s="29"/>
      <c r="CIN24" s="29"/>
      <c r="CIO24" s="29"/>
      <c r="CIP24" s="29"/>
      <c r="CIQ24" s="29"/>
      <c r="CIR24" s="29"/>
      <c r="CIS24" s="29"/>
      <c r="CIT24" s="29"/>
      <c r="CIU24" s="29"/>
      <c r="CIV24" s="29"/>
      <c r="CIW24" s="29"/>
      <c r="CIX24" s="29"/>
      <c r="CIY24" s="29"/>
      <c r="CIZ24" s="29"/>
      <c r="CJA24" s="29"/>
      <c r="CJB24" s="29"/>
      <c r="CJC24" s="29"/>
      <c r="CJD24" s="29"/>
      <c r="CJE24" s="29"/>
      <c r="CJF24" s="29"/>
      <c r="CJG24" s="29"/>
      <c r="CJH24" s="29"/>
      <c r="CJI24" s="29"/>
      <c r="CJJ24" s="29"/>
      <c r="CJK24" s="29"/>
      <c r="CJL24" s="29"/>
      <c r="CJM24" s="29"/>
      <c r="CJN24" s="29"/>
      <c r="CJO24" s="29"/>
      <c r="CJP24" s="29"/>
      <c r="CJQ24" s="29"/>
      <c r="CJR24" s="29"/>
      <c r="CJS24" s="29"/>
      <c r="CJT24" s="29"/>
      <c r="CJU24" s="29"/>
      <c r="CJV24" s="29"/>
      <c r="CJW24" s="29"/>
      <c r="CJX24" s="29"/>
      <c r="CJY24" s="29"/>
      <c r="CJZ24" s="29"/>
      <c r="CKA24" s="29"/>
      <c r="CKB24" s="29"/>
      <c r="CKC24" s="29"/>
      <c r="CKD24" s="29"/>
      <c r="CKE24" s="29"/>
      <c r="CKF24" s="29"/>
      <c r="CKG24" s="29"/>
      <c r="CKH24" s="29"/>
      <c r="CKI24" s="29"/>
      <c r="CKJ24" s="29"/>
      <c r="CKK24" s="29"/>
      <c r="CKL24" s="29"/>
      <c r="CKM24" s="29"/>
      <c r="CKN24" s="29"/>
      <c r="CKO24" s="29"/>
      <c r="CKP24" s="29"/>
      <c r="CKQ24" s="29"/>
      <c r="CKR24" s="29"/>
      <c r="CKS24" s="29"/>
      <c r="CKT24" s="29"/>
      <c r="CKU24" s="29"/>
      <c r="CKV24" s="29"/>
      <c r="CKW24" s="29"/>
      <c r="CKX24" s="29"/>
      <c r="CKY24" s="29"/>
      <c r="CKZ24" s="29"/>
      <c r="CLA24" s="29"/>
      <c r="CLB24" s="29"/>
      <c r="CLC24" s="29"/>
      <c r="CLD24" s="29"/>
      <c r="CLE24" s="29"/>
      <c r="CLF24" s="29"/>
      <c r="CLG24" s="29"/>
      <c r="CLH24" s="29"/>
      <c r="CLI24" s="29"/>
      <c r="CLJ24" s="29"/>
      <c r="CLK24" s="29"/>
      <c r="CLL24" s="29"/>
      <c r="CLM24" s="29"/>
      <c r="CLN24" s="29"/>
      <c r="CLO24" s="29"/>
      <c r="CLP24" s="29"/>
      <c r="CLQ24" s="29"/>
      <c r="CLR24" s="29"/>
      <c r="CLS24" s="29"/>
      <c r="CLT24" s="29"/>
      <c r="CLU24" s="29"/>
      <c r="CLV24" s="29"/>
      <c r="CLW24" s="29"/>
      <c r="CLX24" s="29"/>
      <c r="CLY24" s="29"/>
      <c r="CLZ24" s="29"/>
      <c r="CMA24" s="29"/>
      <c r="CMB24" s="29"/>
      <c r="CMC24" s="29"/>
      <c r="CMD24" s="29"/>
      <c r="CME24" s="29"/>
      <c r="CMF24" s="29"/>
      <c r="CMG24" s="29"/>
      <c r="CMH24" s="29"/>
      <c r="CMI24" s="29"/>
      <c r="CMJ24" s="29"/>
      <c r="CMK24" s="29"/>
      <c r="CML24" s="29"/>
      <c r="CMM24" s="29"/>
      <c r="CMN24" s="29"/>
      <c r="CMO24" s="29"/>
      <c r="CMP24" s="29"/>
      <c r="CMQ24" s="29"/>
      <c r="CMR24" s="29"/>
      <c r="CMS24" s="29"/>
      <c r="CMT24" s="29"/>
      <c r="CMU24" s="29"/>
      <c r="CMV24" s="29"/>
      <c r="CMW24" s="29"/>
      <c r="CMX24" s="29"/>
      <c r="CMY24" s="29"/>
      <c r="CMZ24" s="29"/>
      <c r="CNA24" s="29"/>
      <c r="CNB24" s="29"/>
      <c r="CNC24" s="29"/>
      <c r="CND24" s="29"/>
      <c r="CNE24" s="29"/>
      <c r="CNF24" s="29"/>
      <c r="CNG24" s="29"/>
      <c r="CNH24" s="29"/>
      <c r="CNI24" s="29"/>
      <c r="CNJ24" s="29"/>
      <c r="CNK24" s="29"/>
      <c r="CNL24" s="29"/>
      <c r="CNM24" s="29"/>
      <c r="CNN24" s="29"/>
      <c r="CNO24" s="29"/>
      <c r="CNP24" s="29"/>
      <c r="CNQ24" s="29"/>
      <c r="CNR24" s="29"/>
      <c r="CNS24" s="29"/>
      <c r="CNT24" s="29"/>
      <c r="CNU24" s="29"/>
      <c r="CNV24" s="29"/>
      <c r="CNW24" s="29"/>
      <c r="CNX24" s="29"/>
      <c r="CNY24" s="29"/>
      <c r="CNZ24" s="29"/>
      <c r="COA24" s="29"/>
      <c r="COB24" s="29"/>
      <c r="COC24" s="29"/>
      <c r="COD24" s="29"/>
      <c r="COE24" s="29"/>
      <c r="COF24" s="29"/>
      <c r="COG24" s="29"/>
      <c r="COH24" s="29"/>
      <c r="COI24" s="29"/>
      <c r="COJ24" s="29"/>
      <c r="COK24" s="29"/>
      <c r="COL24" s="29"/>
      <c r="COM24" s="29"/>
      <c r="CON24" s="29"/>
      <c r="COO24" s="29"/>
      <c r="COP24" s="29"/>
      <c r="COQ24" s="29"/>
      <c r="COR24" s="29"/>
      <c r="COS24" s="29"/>
      <c r="COT24" s="29"/>
      <c r="COU24" s="29"/>
      <c r="COV24" s="29"/>
      <c r="COW24" s="29"/>
      <c r="COX24" s="29"/>
      <c r="COY24" s="29"/>
      <c r="COZ24" s="29"/>
      <c r="CPA24" s="29"/>
      <c r="CPB24" s="29"/>
      <c r="CPC24" s="29"/>
      <c r="CPD24" s="29"/>
      <c r="CPE24" s="29"/>
      <c r="CPF24" s="29"/>
      <c r="CPG24" s="29"/>
      <c r="CPH24" s="29"/>
      <c r="CPI24" s="29"/>
      <c r="CPJ24" s="29"/>
      <c r="CPK24" s="29"/>
      <c r="CPL24" s="29"/>
      <c r="CPM24" s="29"/>
      <c r="CPN24" s="29"/>
      <c r="CPO24" s="29"/>
      <c r="CPP24" s="29"/>
      <c r="CPQ24" s="29"/>
      <c r="CPR24" s="29"/>
      <c r="CPS24" s="29"/>
      <c r="CPT24" s="29"/>
      <c r="CPU24" s="29"/>
      <c r="CPV24" s="29"/>
      <c r="CPW24" s="29"/>
      <c r="CPX24" s="29"/>
      <c r="CPY24" s="29"/>
      <c r="CPZ24" s="29"/>
      <c r="CQA24" s="29"/>
      <c r="CQB24" s="29"/>
      <c r="CQC24" s="29"/>
      <c r="CQD24" s="29"/>
      <c r="CQE24" s="29"/>
      <c r="CQF24" s="29"/>
      <c r="CQG24" s="29"/>
      <c r="CQH24" s="29"/>
      <c r="CQI24" s="29"/>
      <c r="CQJ24" s="29"/>
      <c r="CQK24" s="29"/>
      <c r="CQL24" s="29"/>
      <c r="CQM24" s="29"/>
      <c r="CQN24" s="29"/>
      <c r="CQO24" s="29"/>
      <c r="CQP24" s="29"/>
      <c r="CQQ24" s="29"/>
      <c r="CQR24" s="29"/>
      <c r="CQS24" s="29"/>
      <c r="CQT24" s="29"/>
      <c r="CQU24" s="29"/>
      <c r="CQV24" s="29"/>
      <c r="CQW24" s="29"/>
      <c r="CQX24" s="29"/>
      <c r="CQY24" s="29"/>
      <c r="CQZ24" s="29"/>
      <c r="CRA24" s="29"/>
      <c r="CRB24" s="29"/>
      <c r="CRC24" s="29"/>
      <c r="CRD24" s="29"/>
      <c r="CRE24" s="29"/>
      <c r="CRF24" s="29"/>
      <c r="CRG24" s="29"/>
      <c r="CRH24" s="29"/>
      <c r="CRI24" s="29"/>
      <c r="CRJ24" s="29"/>
      <c r="CRK24" s="29"/>
      <c r="CRL24" s="29"/>
      <c r="CRM24" s="29"/>
      <c r="CRN24" s="29"/>
      <c r="CRO24" s="29"/>
      <c r="CRP24" s="29"/>
      <c r="CRQ24" s="29"/>
      <c r="CRR24" s="29"/>
      <c r="CRS24" s="29"/>
      <c r="CRT24" s="29"/>
      <c r="CRU24" s="29"/>
      <c r="CRV24" s="29"/>
      <c r="CRW24" s="29"/>
      <c r="CRX24" s="29"/>
      <c r="CRY24" s="29"/>
      <c r="CRZ24" s="29"/>
      <c r="CSA24" s="29"/>
      <c r="CSB24" s="29"/>
      <c r="CSC24" s="29"/>
      <c r="CSD24" s="29"/>
      <c r="CSE24" s="29"/>
      <c r="CSF24" s="29"/>
      <c r="CSG24" s="29"/>
      <c r="CSH24" s="29"/>
      <c r="CSI24" s="29"/>
      <c r="CSJ24" s="29"/>
      <c r="CSK24" s="29"/>
      <c r="CSL24" s="29"/>
      <c r="CSM24" s="29"/>
      <c r="CSN24" s="29"/>
      <c r="CSO24" s="29"/>
      <c r="CSP24" s="29"/>
      <c r="CSQ24" s="29"/>
      <c r="CSR24" s="29"/>
      <c r="CSS24" s="29"/>
      <c r="CST24" s="29"/>
      <c r="CSU24" s="29"/>
      <c r="CSV24" s="29"/>
      <c r="CSW24" s="29"/>
      <c r="CSX24" s="29"/>
      <c r="CSY24" s="29"/>
      <c r="CSZ24" s="29"/>
      <c r="CTA24" s="29"/>
      <c r="CTB24" s="29"/>
      <c r="CTC24" s="29"/>
      <c r="CTD24" s="29"/>
      <c r="CTE24" s="29"/>
      <c r="CTF24" s="29"/>
      <c r="CTG24" s="29"/>
      <c r="CTH24" s="29"/>
      <c r="CTI24" s="29"/>
      <c r="CTJ24" s="29"/>
      <c r="CTK24" s="29"/>
      <c r="CTL24" s="29"/>
      <c r="CTM24" s="29"/>
      <c r="CTN24" s="29"/>
      <c r="CTO24" s="29"/>
      <c r="CTP24" s="29"/>
      <c r="CTQ24" s="29"/>
      <c r="CTR24" s="29"/>
      <c r="CTS24" s="29"/>
      <c r="CTT24" s="29"/>
      <c r="CTU24" s="29"/>
      <c r="CTV24" s="29"/>
      <c r="CTW24" s="29"/>
      <c r="CTX24" s="29"/>
      <c r="CTY24" s="29"/>
      <c r="CTZ24" s="29"/>
      <c r="CUA24" s="29"/>
      <c r="CUB24" s="29"/>
      <c r="CUC24" s="29"/>
      <c r="CUD24" s="29"/>
      <c r="CUE24" s="29"/>
      <c r="CUF24" s="29"/>
      <c r="CUG24" s="29"/>
      <c r="CUH24" s="29"/>
      <c r="CUI24" s="29"/>
      <c r="CUJ24" s="29"/>
      <c r="CUK24" s="29"/>
      <c r="CUL24" s="29"/>
      <c r="CUM24" s="29"/>
      <c r="CUN24" s="29"/>
      <c r="CUO24" s="29"/>
      <c r="CUP24" s="29"/>
      <c r="CUQ24" s="29"/>
      <c r="CUR24" s="29"/>
      <c r="CUS24" s="29"/>
      <c r="CUT24" s="29"/>
      <c r="CUU24" s="29"/>
      <c r="CUV24" s="29"/>
      <c r="CUW24" s="29"/>
      <c r="CUX24" s="29"/>
      <c r="CUY24" s="29"/>
      <c r="CUZ24" s="29"/>
      <c r="CVA24" s="29"/>
      <c r="CVB24" s="29"/>
      <c r="CVC24" s="29"/>
      <c r="CVD24" s="29"/>
      <c r="CVE24" s="29"/>
      <c r="CVF24" s="29"/>
      <c r="CVG24" s="29"/>
      <c r="CVH24" s="29"/>
      <c r="CVI24" s="29"/>
      <c r="CVJ24" s="29"/>
      <c r="CVK24" s="29"/>
      <c r="CVL24" s="29"/>
      <c r="CVM24" s="29"/>
      <c r="CVN24" s="29"/>
      <c r="CVO24" s="29"/>
      <c r="CVP24" s="29"/>
      <c r="CVQ24" s="29"/>
      <c r="CVR24" s="29"/>
      <c r="CVS24" s="29"/>
      <c r="CVT24" s="29"/>
      <c r="CVU24" s="29"/>
      <c r="CVV24" s="29"/>
      <c r="CVW24" s="29"/>
      <c r="CVX24" s="29"/>
      <c r="CVY24" s="29"/>
      <c r="CVZ24" s="29"/>
      <c r="CWA24" s="29"/>
      <c r="CWB24" s="29"/>
      <c r="CWC24" s="29"/>
      <c r="CWD24" s="29"/>
      <c r="CWE24" s="29"/>
      <c r="CWF24" s="29"/>
      <c r="CWG24" s="29"/>
      <c r="CWH24" s="29"/>
      <c r="CWI24" s="29"/>
      <c r="CWJ24" s="29"/>
      <c r="CWK24" s="29"/>
      <c r="CWL24" s="29"/>
      <c r="CWM24" s="29"/>
      <c r="CWN24" s="29"/>
      <c r="CWO24" s="29"/>
      <c r="CWP24" s="29"/>
      <c r="CWQ24" s="29"/>
      <c r="CWR24" s="29"/>
      <c r="CWS24" s="29"/>
      <c r="CWT24" s="29"/>
      <c r="CWU24" s="29"/>
      <c r="CWV24" s="29"/>
      <c r="CWW24" s="29"/>
      <c r="CWX24" s="29"/>
      <c r="CWY24" s="29"/>
      <c r="CWZ24" s="29"/>
      <c r="CXA24" s="29"/>
      <c r="CXB24" s="29"/>
      <c r="CXC24" s="29"/>
      <c r="CXD24" s="29"/>
      <c r="CXE24" s="29"/>
      <c r="CXF24" s="29"/>
      <c r="CXG24" s="29"/>
      <c r="CXH24" s="29"/>
      <c r="CXI24" s="29"/>
      <c r="CXJ24" s="29"/>
      <c r="CXK24" s="29"/>
      <c r="CXL24" s="29"/>
      <c r="CXM24" s="29"/>
      <c r="CXN24" s="29"/>
      <c r="CXO24" s="29"/>
      <c r="CXP24" s="29"/>
      <c r="CXQ24" s="29"/>
      <c r="CXR24" s="29"/>
      <c r="CXS24" s="29"/>
      <c r="CXT24" s="29"/>
      <c r="CXU24" s="29"/>
      <c r="CXV24" s="29"/>
      <c r="CXW24" s="29"/>
      <c r="CXX24" s="29"/>
      <c r="CXY24" s="29"/>
      <c r="CXZ24" s="29"/>
      <c r="CYA24" s="29"/>
      <c r="CYB24" s="29"/>
      <c r="CYC24" s="29"/>
      <c r="CYD24" s="29"/>
      <c r="CYE24" s="29"/>
      <c r="CYF24" s="29"/>
      <c r="CYG24" s="29"/>
      <c r="CYH24" s="29"/>
      <c r="CYI24" s="29"/>
      <c r="CYJ24" s="29"/>
      <c r="CYK24" s="29"/>
      <c r="CYL24" s="29"/>
      <c r="CYM24" s="29"/>
      <c r="CYN24" s="29"/>
      <c r="CYO24" s="29"/>
      <c r="CYP24" s="29"/>
      <c r="CYQ24" s="29"/>
      <c r="CYR24" s="29"/>
      <c r="CYS24" s="29"/>
      <c r="CYT24" s="29"/>
      <c r="CYU24" s="29"/>
      <c r="CYV24" s="29"/>
      <c r="CYW24" s="29"/>
      <c r="CYX24" s="29"/>
      <c r="CYY24" s="29"/>
      <c r="CYZ24" s="29"/>
      <c r="CZA24" s="29"/>
      <c r="CZB24" s="29"/>
      <c r="CZC24" s="29"/>
      <c r="CZD24" s="29"/>
      <c r="CZE24" s="29"/>
      <c r="CZF24" s="29"/>
      <c r="CZG24" s="29"/>
      <c r="CZH24" s="29"/>
      <c r="CZI24" s="29"/>
      <c r="CZJ24" s="29"/>
      <c r="CZK24" s="29"/>
      <c r="CZL24" s="29"/>
      <c r="CZM24" s="29"/>
      <c r="CZN24" s="29"/>
      <c r="CZO24" s="29"/>
      <c r="CZP24" s="29"/>
      <c r="CZQ24" s="29"/>
      <c r="CZR24" s="29"/>
      <c r="CZS24" s="29"/>
      <c r="CZT24" s="29"/>
      <c r="CZU24" s="29"/>
      <c r="CZV24" s="29"/>
      <c r="CZW24" s="29"/>
      <c r="CZX24" s="29"/>
      <c r="CZY24" s="29"/>
      <c r="CZZ24" s="29"/>
      <c r="DAA24" s="29"/>
      <c r="DAB24" s="29"/>
      <c r="DAC24" s="29"/>
      <c r="DAD24" s="29"/>
      <c r="DAE24" s="29"/>
      <c r="DAF24" s="29"/>
      <c r="DAG24" s="29"/>
      <c r="DAH24" s="29"/>
      <c r="DAI24" s="29"/>
      <c r="DAJ24" s="29"/>
      <c r="DAK24" s="29"/>
      <c r="DAL24" s="29"/>
      <c r="DAM24" s="29"/>
      <c r="DAN24" s="29"/>
      <c r="DAO24" s="29"/>
      <c r="DAP24" s="29"/>
      <c r="DAQ24" s="29"/>
      <c r="DAR24" s="29"/>
      <c r="DAS24" s="29"/>
      <c r="DAT24" s="29"/>
      <c r="DAU24" s="29"/>
      <c r="DAV24" s="29"/>
      <c r="DAW24" s="29"/>
      <c r="DAX24" s="29"/>
      <c r="DAY24" s="29"/>
      <c r="DAZ24" s="29"/>
      <c r="DBA24" s="29"/>
      <c r="DBB24" s="29"/>
      <c r="DBC24" s="29"/>
      <c r="DBD24" s="29"/>
      <c r="DBE24" s="29"/>
      <c r="DBF24" s="29"/>
      <c r="DBG24" s="29"/>
      <c r="DBH24" s="29"/>
      <c r="DBI24" s="29"/>
      <c r="DBJ24" s="29"/>
      <c r="DBK24" s="29"/>
      <c r="DBL24" s="29"/>
      <c r="DBM24" s="29"/>
      <c r="DBN24" s="29"/>
      <c r="DBO24" s="29"/>
      <c r="DBP24" s="29"/>
      <c r="DBQ24" s="29"/>
      <c r="DBR24" s="29"/>
      <c r="DBS24" s="29"/>
      <c r="DBT24" s="29"/>
      <c r="DBU24" s="29"/>
      <c r="DBV24" s="29"/>
      <c r="DBW24" s="29"/>
      <c r="DBX24" s="29"/>
      <c r="DBY24" s="29"/>
      <c r="DBZ24" s="29"/>
      <c r="DCA24" s="29"/>
      <c r="DCB24" s="29"/>
      <c r="DCC24" s="29"/>
      <c r="DCD24" s="29"/>
      <c r="DCE24" s="29"/>
      <c r="DCF24" s="29"/>
      <c r="DCG24" s="29"/>
      <c r="DCH24" s="29"/>
      <c r="DCI24" s="29"/>
      <c r="DCJ24" s="29"/>
      <c r="DCK24" s="29"/>
      <c r="DCL24" s="29"/>
      <c r="DCM24" s="29"/>
      <c r="DCN24" s="29"/>
      <c r="DCO24" s="29"/>
      <c r="DCP24" s="29"/>
      <c r="DCQ24" s="29"/>
      <c r="DCR24" s="29"/>
      <c r="DCS24" s="29"/>
      <c r="DCT24" s="29"/>
      <c r="DCU24" s="29"/>
      <c r="DCV24" s="29"/>
      <c r="DCW24" s="29"/>
      <c r="DCX24" s="29"/>
      <c r="DCY24" s="29"/>
      <c r="DCZ24" s="29"/>
      <c r="DDA24" s="29"/>
      <c r="DDB24" s="29"/>
      <c r="DDC24" s="29"/>
      <c r="DDD24" s="29"/>
      <c r="DDE24" s="29"/>
      <c r="DDF24" s="29"/>
      <c r="DDG24" s="29"/>
      <c r="DDH24" s="29"/>
      <c r="DDI24" s="29"/>
      <c r="DDJ24" s="29"/>
      <c r="DDK24" s="29"/>
      <c r="DDL24" s="29"/>
      <c r="DDM24" s="29"/>
      <c r="DDN24" s="29"/>
      <c r="DDO24" s="29"/>
      <c r="DDP24" s="29"/>
      <c r="DDQ24" s="29"/>
      <c r="DDR24" s="29"/>
      <c r="DDS24" s="29"/>
      <c r="DDT24" s="29"/>
      <c r="DDU24" s="29"/>
      <c r="DDV24" s="29"/>
      <c r="DDW24" s="29"/>
      <c r="DDX24" s="29"/>
      <c r="DDY24" s="29"/>
      <c r="DDZ24" s="29"/>
      <c r="DEA24" s="29"/>
      <c r="DEB24" s="29"/>
      <c r="DEC24" s="29"/>
      <c r="DED24" s="29"/>
      <c r="DEE24" s="29"/>
      <c r="DEF24" s="29"/>
      <c r="DEG24" s="29"/>
      <c r="DEH24" s="29"/>
      <c r="DEI24" s="29"/>
      <c r="DEJ24" s="29"/>
      <c r="DEK24" s="29"/>
      <c r="DEL24" s="29"/>
      <c r="DEM24" s="29"/>
      <c r="DEN24" s="29"/>
      <c r="DEO24" s="29"/>
      <c r="DEP24" s="29"/>
      <c r="DEQ24" s="29"/>
      <c r="DER24" s="29"/>
      <c r="DES24" s="29"/>
      <c r="DET24" s="29"/>
      <c r="DEU24" s="29"/>
      <c r="DEV24" s="29"/>
      <c r="DEW24" s="29"/>
      <c r="DEX24" s="29"/>
      <c r="DEY24" s="29"/>
      <c r="DEZ24" s="29"/>
      <c r="DFA24" s="29"/>
      <c r="DFB24" s="29"/>
      <c r="DFC24" s="29"/>
      <c r="DFD24" s="29"/>
      <c r="DFE24" s="29"/>
      <c r="DFF24" s="29"/>
      <c r="DFG24" s="29"/>
      <c r="DFH24" s="29"/>
      <c r="DFI24" s="29"/>
      <c r="DFJ24" s="29"/>
      <c r="DFK24" s="29"/>
      <c r="DFL24" s="29"/>
      <c r="DFM24" s="29"/>
      <c r="DFN24" s="29"/>
      <c r="DFO24" s="29"/>
      <c r="DFP24" s="29"/>
      <c r="DFQ24" s="29"/>
      <c r="DFR24" s="29"/>
      <c r="DFS24" s="29"/>
      <c r="DFT24" s="29"/>
      <c r="DFU24" s="29"/>
      <c r="DFV24" s="29"/>
      <c r="DFW24" s="29"/>
      <c r="DFX24" s="29"/>
      <c r="DFY24" s="29"/>
      <c r="DFZ24" s="29"/>
      <c r="DGA24" s="29"/>
      <c r="DGB24" s="29"/>
      <c r="DGC24" s="29"/>
      <c r="DGD24" s="29"/>
      <c r="DGE24" s="29"/>
      <c r="DGF24" s="29"/>
      <c r="DGG24" s="29"/>
      <c r="DGH24" s="29"/>
      <c r="DGI24" s="29"/>
      <c r="DGJ24" s="29"/>
      <c r="DGK24" s="29"/>
      <c r="DGL24" s="29"/>
      <c r="DGM24" s="29"/>
      <c r="DGN24" s="29"/>
      <c r="DGO24" s="29"/>
      <c r="DGP24" s="29"/>
      <c r="DGQ24" s="29"/>
      <c r="DGR24" s="29"/>
      <c r="DGS24" s="29"/>
      <c r="DGT24" s="29"/>
      <c r="DGU24" s="29"/>
      <c r="DGV24" s="29"/>
      <c r="DGW24" s="29"/>
      <c r="DGX24" s="29"/>
      <c r="DGY24" s="29"/>
      <c r="DGZ24" s="29"/>
      <c r="DHA24" s="29"/>
      <c r="DHB24" s="29"/>
      <c r="DHC24" s="29"/>
      <c r="DHD24" s="29"/>
      <c r="DHE24" s="29"/>
      <c r="DHF24" s="29"/>
      <c r="DHG24" s="29"/>
      <c r="DHH24" s="29"/>
      <c r="DHI24" s="29"/>
      <c r="DHJ24" s="29"/>
      <c r="DHK24" s="29"/>
      <c r="DHL24" s="29"/>
      <c r="DHM24" s="29"/>
      <c r="DHN24" s="29"/>
      <c r="DHO24" s="29"/>
      <c r="DHP24" s="29"/>
      <c r="DHQ24" s="29"/>
      <c r="DHR24" s="29"/>
      <c r="DHS24" s="29"/>
      <c r="DHT24" s="29"/>
      <c r="DHU24" s="29"/>
      <c r="DHV24" s="29"/>
      <c r="DHW24" s="29"/>
      <c r="DHX24" s="29"/>
      <c r="DHY24" s="29"/>
      <c r="DHZ24" s="29"/>
      <c r="DIA24" s="29"/>
      <c r="DIB24" s="29"/>
      <c r="DIC24" s="29"/>
      <c r="DID24" s="29"/>
      <c r="DIE24" s="29"/>
      <c r="DIF24" s="29"/>
      <c r="DIG24" s="29"/>
      <c r="DIH24" s="29"/>
      <c r="DII24" s="29"/>
      <c r="DIJ24" s="29"/>
      <c r="DIK24" s="29"/>
      <c r="DIL24" s="29"/>
      <c r="DIM24" s="29"/>
      <c r="DIN24" s="29"/>
      <c r="DIO24" s="29"/>
      <c r="DIP24" s="29"/>
      <c r="DIQ24" s="29"/>
      <c r="DIR24" s="29"/>
      <c r="DIS24" s="29"/>
      <c r="DIT24" s="29"/>
      <c r="DIU24" s="29"/>
      <c r="DIV24" s="29"/>
      <c r="DIW24" s="29"/>
      <c r="DIX24" s="29"/>
      <c r="DIY24" s="29"/>
      <c r="DIZ24" s="29"/>
      <c r="DJA24" s="29"/>
      <c r="DJB24" s="29"/>
      <c r="DJC24" s="29"/>
      <c r="DJD24" s="29"/>
      <c r="DJE24" s="29"/>
      <c r="DJF24" s="29"/>
      <c r="DJG24" s="29"/>
      <c r="DJH24" s="29"/>
      <c r="DJI24" s="29"/>
      <c r="DJJ24" s="29"/>
      <c r="DJK24" s="29"/>
      <c r="DJL24" s="29"/>
      <c r="DJM24" s="29"/>
      <c r="DJN24" s="29"/>
      <c r="DJO24" s="29"/>
      <c r="DJP24" s="29"/>
      <c r="DJQ24" s="29"/>
      <c r="DJR24" s="29"/>
      <c r="DJS24" s="29"/>
      <c r="DJT24" s="29"/>
      <c r="DJU24" s="29"/>
      <c r="DJV24" s="29"/>
      <c r="DJW24" s="29"/>
      <c r="DJX24" s="29"/>
      <c r="DJY24" s="29"/>
      <c r="DJZ24" s="29"/>
      <c r="DKA24" s="29"/>
      <c r="DKB24" s="29"/>
      <c r="DKC24" s="29"/>
      <c r="DKD24" s="29"/>
      <c r="DKE24" s="29"/>
      <c r="DKF24" s="29"/>
      <c r="DKG24" s="29"/>
      <c r="DKH24" s="29"/>
      <c r="DKI24" s="29"/>
      <c r="DKJ24" s="29"/>
      <c r="DKK24" s="29"/>
      <c r="DKL24" s="29"/>
      <c r="DKM24" s="29"/>
      <c r="DKN24" s="29"/>
      <c r="DKO24" s="29"/>
      <c r="DKP24" s="29"/>
      <c r="DKQ24" s="29"/>
      <c r="DKR24" s="29"/>
      <c r="DKS24" s="29"/>
      <c r="DKT24" s="29"/>
      <c r="DKU24" s="29"/>
      <c r="DKV24" s="29"/>
      <c r="DKW24" s="29"/>
      <c r="DKX24" s="29"/>
      <c r="DKY24" s="29"/>
      <c r="DKZ24" s="29"/>
      <c r="DLA24" s="29"/>
      <c r="DLB24" s="29"/>
      <c r="DLC24" s="29"/>
      <c r="DLD24" s="29"/>
      <c r="DLE24" s="29"/>
      <c r="DLF24" s="29"/>
      <c r="DLG24" s="29"/>
      <c r="DLH24" s="29"/>
      <c r="DLI24" s="29"/>
      <c r="DLJ24" s="29"/>
      <c r="DLK24" s="29"/>
      <c r="DLL24" s="29"/>
      <c r="DLM24" s="29"/>
      <c r="DLN24" s="29"/>
      <c r="DLO24" s="29"/>
      <c r="DLP24" s="29"/>
      <c r="DLQ24" s="29"/>
      <c r="DLR24" s="29"/>
      <c r="DLS24" s="29"/>
      <c r="DLT24" s="29"/>
      <c r="DLU24" s="29"/>
      <c r="DLV24" s="29"/>
      <c r="DLW24" s="29"/>
      <c r="DLX24" s="29"/>
      <c r="DLY24" s="29"/>
      <c r="DLZ24" s="29"/>
      <c r="DMA24" s="29"/>
      <c r="DMB24" s="29"/>
      <c r="DMC24" s="29"/>
      <c r="DMD24" s="29"/>
      <c r="DME24" s="29"/>
      <c r="DMF24" s="29"/>
      <c r="DMG24" s="29"/>
      <c r="DMH24" s="29"/>
      <c r="DMI24" s="29"/>
      <c r="DMJ24" s="29"/>
      <c r="DMK24" s="29"/>
      <c r="DML24" s="29"/>
      <c r="DMM24" s="29"/>
      <c r="DMN24" s="29"/>
      <c r="DMO24" s="29"/>
      <c r="DMP24" s="29"/>
      <c r="DMQ24" s="29"/>
      <c r="DMR24" s="29"/>
      <c r="DMS24" s="29"/>
      <c r="DMT24" s="29"/>
      <c r="DMU24" s="29"/>
      <c r="DMV24" s="29"/>
      <c r="DMW24" s="29"/>
      <c r="DMX24" s="29"/>
      <c r="DMY24" s="29"/>
      <c r="DMZ24" s="29"/>
      <c r="DNA24" s="29"/>
      <c r="DNB24" s="29"/>
      <c r="DNC24" s="29"/>
      <c r="DND24" s="29"/>
      <c r="DNE24" s="29"/>
      <c r="DNF24" s="29"/>
      <c r="DNG24" s="29"/>
      <c r="DNH24" s="29"/>
      <c r="DNI24" s="29"/>
      <c r="DNJ24" s="29"/>
      <c r="DNK24" s="29"/>
      <c r="DNL24" s="29"/>
      <c r="DNM24" s="29"/>
      <c r="DNN24" s="29"/>
      <c r="DNO24" s="29"/>
      <c r="DNP24" s="29"/>
      <c r="DNQ24" s="29"/>
      <c r="DNR24" s="29"/>
      <c r="DNS24" s="29"/>
      <c r="DNT24" s="29"/>
      <c r="DNU24" s="29"/>
      <c r="DNV24" s="29"/>
      <c r="DNW24" s="29"/>
      <c r="DNX24" s="29"/>
      <c r="DNY24" s="29"/>
      <c r="DNZ24" s="29"/>
      <c r="DOA24" s="29"/>
      <c r="DOB24" s="29"/>
      <c r="DOC24" s="29"/>
      <c r="DOD24" s="29"/>
      <c r="DOE24" s="29"/>
      <c r="DOF24" s="29"/>
      <c r="DOG24" s="29"/>
      <c r="DOH24" s="29"/>
      <c r="DOI24" s="29"/>
      <c r="DOJ24" s="29"/>
      <c r="DOK24" s="29"/>
      <c r="DOL24" s="29"/>
      <c r="DOM24" s="29"/>
      <c r="DON24" s="29"/>
      <c r="DOO24" s="29"/>
      <c r="DOP24" s="29"/>
      <c r="DOQ24" s="29"/>
      <c r="DOR24" s="29"/>
      <c r="DOS24" s="29"/>
      <c r="DOT24" s="29"/>
      <c r="DOU24" s="29"/>
      <c r="DOV24" s="29"/>
      <c r="DOW24" s="29"/>
      <c r="DOX24" s="29"/>
      <c r="DOY24" s="29"/>
      <c r="DOZ24" s="29"/>
      <c r="DPA24" s="29"/>
      <c r="DPB24" s="29"/>
      <c r="DPC24" s="29"/>
      <c r="DPD24" s="29"/>
      <c r="DPE24" s="29"/>
      <c r="DPF24" s="29"/>
      <c r="DPG24" s="29"/>
      <c r="DPH24" s="29"/>
      <c r="DPI24" s="29"/>
      <c r="DPJ24" s="29"/>
      <c r="DPK24" s="29"/>
      <c r="DPL24" s="29"/>
      <c r="DPM24" s="29"/>
      <c r="DPN24" s="29"/>
      <c r="DPO24" s="29"/>
      <c r="DPP24" s="29"/>
      <c r="DPQ24" s="29"/>
      <c r="DPR24" s="29"/>
      <c r="DPS24" s="29"/>
      <c r="DPT24" s="29"/>
      <c r="DPU24" s="29"/>
      <c r="DPV24" s="29"/>
      <c r="DPW24" s="29"/>
      <c r="DPX24" s="29"/>
      <c r="DPY24" s="29"/>
      <c r="DPZ24" s="29"/>
      <c r="DQA24" s="29"/>
      <c r="DQB24" s="29"/>
      <c r="DQC24" s="29"/>
      <c r="DQD24" s="29"/>
      <c r="DQE24" s="29"/>
      <c r="DQF24" s="29"/>
      <c r="DQG24" s="29"/>
      <c r="DQH24" s="29"/>
      <c r="DQI24" s="29"/>
      <c r="DQJ24" s="29"/>
      <c r="DQK24" s="29"/>
      <c r="DQL24" s="29"/>
      <c r="DQM24" s="29"/>
      <c r="DQN24" s="29"/>
      <c r="DQO24" s="29"/>
      <c r="DQP24" s="29"/>
      <c r="DQQ24" s="29"/>
      <c r="DQR24" s="29"/>
      <c r="DQS24" s="29"/>
      <c r="DQT24" s="29"/>
      <c r="DQU24" s="29"/>
      <c r="DQV24" s="29"/>
      <c r="DQW24" s="29"/>
      <c r="DQX24" s="29"/>
      <c r="DQY24" s="29"/>
      <c r="DQZ24" s="29"/>
      <c r="DRA24" s="29"/>
      <c r="DRB24" s="29"/>
      <c r="DRC24" s="29"/>
      <c r="DRD24" s="29"/>
      <c r="DRE24" s="29"/>
      <c r="DRF24" s="29"/>
      <c r="DRG24" s="29"/>
      <c r="DRH24" s="29"/>
      <c r="DRI24" s="29"/>
      <c r="DRJ24" s="29"/>
      <c r="DRK24" s="29"/>
      <c r="DRL24" s="29"/>
      <c r="DRM24" s="29"/>
      <c r="DRN24" s="29"/>
      <c r="DRO24" s="29"/>
      <c r="DRP24" s="29"/>
      <c r="DRQ24" s="29"/>
      <c r="DRR24" s="29"/>
      <c r="DRS24" s="29"/>
      <c r="DRT24" s="29"/>
      <c r="DRU24" s="29"/>
      <c r="DRV24" s="29"/>
      <c r="DRW24" s="29"/>
      <c r="DRX24" s="29"/>
      <c r="DRY24" s="29"/>
      <c r="DRZ24" s="29"/>
      <c r="DSA24" s="29"/>
      <c r="DSB24" s="29"/>
      <c r="DSC24" s="29"/>
      <c r="DSD24" s="29"/>
      <c r="DSE24" s="29"/>
      <c r="DSF24" s="29"/>
      <c r="DSG24" s="29"/>
      <c r="DSH24" s="29"/>
      <c r="DSI24" s="29"/>
      <c r="DSJ24" s="29"/>
      <c r="DSK24" s="29"/>
      <c r="DSL24" s="29"/>
      <c r="DSM24" s="29"/>
      <c r="DSN24" s="29"/>
      <c r="DSO24" s="29"/>
      <c r="DSP24" s="29"/>
      <c r="DSQ24" s="29"/>
      <c r="DSR24" s="29"/>
      <c r="DSS24" s="29"/>
      <c r="DST24" s="29"/>
      <c r="DSU24" s="29"/>
      <c r="DSV24" s="29"/>
      <c r="DSW24" s="29"/>
      <c r="DSX24" s="29"/>
      <c r="DSY24" s="29"/>
      <c r="DSZ24" s="29"/>
      <c r="DTA24" s="29"/>
      <c r="DTB24" s="29"/>
      <c r="DTC24" s="29"/>
      <c r="DTD24" s="29"/>
      <c r="DTE24" s="29"/>
      <c r="DTF24" s="29"/>
      <c r="DTG24" s="29"/>
      <c r="DTH24" s="29"/>
      <c r="DTI24" s="29"/>
      <c r="DTJ24" s="29"/>
      <c r="DTK24" s="29"/>
      <c r="DTL24" s="29"/>
      <c r="DTM24" s="29"/>
      <c r="DTN24" s="29"/>
      <c r="DTO24" s="29"/>
      <c r="DTP24" s="29"/>
      <c r="DTQ24" s="29"/>
      <c r="DTR24" s="29"/>
      <c r="DTS24" s="29"/>
      <c r="DTT24" s="29"/>
      <c r="DTU24" s="29"/>
      <c r="DTV24" s="29"/>
      <c r="DTW24" s="29"/>
      <c r="DTX24" s="29"/>
      <c r="DTY24" s="29"/>
      <c r="DTZ24" s="29"/>
      <c r="DUA24" s="29"/>
      <c r="DUB24" s="29"/>
      <c r="DUC24" s="29"/>
      <c r="DUD24" s="29"/>
      <c r="DUE24" s="29"/>
      <c r="DUF24" s="29"/>
      <c r="DUG24" s="29"/>
      <c r="DUH24" s="29"/>
      <c r="DUI24" s="29"/>
      <c r="DUJ24" s="29"/>
      <c r="DUK24" s="29"/>
      <c r="DUL24" s="29"/>
      <c r="DUM24" s="29"/>
      <c r="DUN24" s="29"/>
      <c r="DUO24" s="29"/>
      <c r="DUP24" s="29"/>
      <c r="DUQ24" s="29"/>
      <c r="DUR24" s="29"/>
      <c r="DUS24" s="29"/>
      <c r="DUT24" s="29"/>
      <c r="DUU24" s="29"/>
      <c r="DUV24" s="29"/>
      <c r="DUW24" s="29"/>
      <c r="DUX24" s="29"/>
      <c r="DUY24" s="29"/>
      <c r="DUZ24" s="29"/>
      <c r="DVA24" s="29"/>
      <c r="DVB24" s="29"/>
      <c r="DVC24" s="29"/>
      <c r="DVD24" s="29"/>
      <c r="DVE24" s="29"/>
      <c r="DVF24" s="29"/>
      <c r="DVG24" s="29"/>
      <c r="DVH24" s="29"/>
      <c r="DVI24" s="29"/>
      <c r="DVJ24" s="29"/>
      <c r="DVK24" s="29"/>
      <c r="DVL24" s="29"/>
      <c r="DVM24" s="29"/>
      <c r="DVN24" s="29"/>
      <c r="DVO24" s="29"/>
      <c r="DVP24" s="29"/>
      <c r="DVQ24" s="29"/>
      <c r="DVR24" s="29"/>
      <c r="DVS24" s="29"/>
      <c r="DVT24" s="29"/>
      <c r="DVU24" s="29"/>
      <c r="DVV24" s="29"/>
      <c r="DVW24" s="29"/>
      <c r="DVX24" s="29"/>
      <c r="DVY24" s="29"/>
      <c r="DVZ24" s="29"/>
      <c r="DWA24" s="29"/>
      <c r="DWB24" s="29"/>
      <c r="DWC24" s="29"/>
      <c r="DWD24" s="29"/>
      <c r="DWE24" s="29"/>
      <c r="DWF24" s="29"/>
      <c r="DWG24" s="29"/>
      <c r="DWH24" s="29"/>
      <c r="DWI24" s="29"/>
      <c r="DWJ24" s="29"/>
      <c r="DWK24" s="29"/>
      <c r="DWL24" s="29"/>
      <c r="DWM24" s="29"/>
      <c r="DWN24" s="29"/>
      <c r="DWO24" s="29"/>
      <c r="DWP24" s="29"/>
      <c r="DWQ24" s="29"/>
      <c r="DWR24" s="29"/>
      <c r="DWS24" s="29"/>
      <c r="DWT24" s="29"/>
      <c r="DWU24" s="29"/>
      <c r="DWV24" s="29"/>
      <c r="DWW24" s="29"/>
      <c r="DWX24" s="29"/>
      <c r="DWY24" s="29"/>
      <c r="DWZ24" s="29"/>
      <c r="DXA24" s="29"/>
      <c r="DXB24" s="29"/>
      <c r="DXC24" s="29"/>
      <c r="DXD24" s="29"/>
      <c r="DXE24" s="29"/>
      <c r="DXF24" s="29"/>
      <c r="DXG24" s="29"/>
      <c r="DXH24" s="29"/>
      <c r="DXI24" s="29"/>
      <c r="DXJ24" s="29"/>
      <c r="DXK24" s="29"/>
      <c r="DXL24" s="29"/>
      <c r="DXM24" s="29"/>
      <c r="DXN24" s="29"/>
      <c r="DXO24" s="29"/>
      <c r="DXP24" s="29"/>
      <c r="DXQ24" s="29"/>
      <c r="DXR24" s="29"/>
      <c r="DXS24" s="29"/>
      <c r="DXT24" s="29"/>
      <c r="DXU24" s="29"/>
      <c r="DXV24" s="29"/>
      <c r="DXW24" s="29"/>
      <c r="DXX24" s="29"/>
      <c r="DXY24" s="29"/>
      <c r="DXZ24" s="29"/>
      <c r="DYA24" s="29"/>
      <c r="DYB24" s="29"/>
      <c r="DYC24" s="29"/>
      <c r="DYD24" s="29"/>
      <c r="DYE24" s="29"/>
      <c r="DYF24" s="29"/>
      <c r="DYG24" s="29"/>
      <c r="DYH24" s="29"/>
      <c r="DYI24" s="29"/>
      <c r="DYJ24" s="29"/>
      <c r="DYK24" s="29"/>
      <c r="DYL24" s="29"/>
      <c r="DYM24" s="29"/>
      <c r="DYN24" s="29"/>
      <c r="DYO24" s="29"/>
      <c r="DYP24" s="29"/>
      <c r="DYQ24" s="29"/>
      <c r="DYR24" s="29"/>
      <c r="DYS24" s="29"/>
      <c r="DYT24" s="29"/>
      <c r="DYU24" s="29"/>
      <c r="DYV24" s="29"/>
      <c r="DYW24" s="29"/>
      <c r="DYX24" s="29"/>
      <c r="DYY24" s="29"/>
      <c r="DYZ24" s="29"/>
      <c r="DZA24" s="29"/>
      <c r="DZB24" s="29"/>
      <c r="DZC24" s="29"/>
      <c r="DZD24" s="29"/>
      <c r="DZE24" s="29"/>
      <c r="DZF24" s="29"/>
      <c r="DZG24" s="29"/>
      <c r="DZH24" s="29"/>
      <c r="DZI24" s="29"/>
      <c r="DZJ24" s="29"/>
      <c r="DZK24" s="29"/>
      <c r="DZL24" s="29"/>
      <c r="DZM24" s="29"/>
      <c r="DZN24" s="29"/>
      <c r="DZO24" s="29"/>
      <c r="DZP24" s="29"/>
      <c r="DZQ24" s="29"/>
      <c r="DZR24" s="29"/>
      <c r="DZS24" s="29"/>
      <c r="DZT24" s="29"/>
      <c r="DZU24" s="29"/>
      <c r="DZV24" s="29"/>
      <c r="DZW24" s="29"/>
      <c r="DZX24" s="29"/>
      <c r="DZY24" s="29"/>
      <c r="DZZ24" s="29"/>
      <c r="EAA24" s="29"/>
      <c r="EAB24" s="29"/>
      <c r="EAC24" s="29"/>
      <c r="EAD24" s="29"/>
      <c r="EAE24" s="29"/>
      <c r="EAF24" s="29"/>
      <c r="EAG24" s="29"/>
      <c r="EAH24" s="29"/>
      <c r="EAI24" s="29"/>
      <c r="EAJ24" s="29"/>
      <c r="EAK24" s="29"/>
      <c r="EAL24" s="29"/>
      <c r="EAM24" s="29"/>
      <c r="EAN24" s="29"/>
      <c r="EAO24" s="29"/>
      <c r="EAP24" s="29"/>
      <c r="EAQ24" s="29"/>
      <c r="EAR24" s="29"/>
      <c r="EAS24" s="29"/>
      <c r="EAT24" s="29"/>
      <c r="EAU24" s="29"/>
      <c r="EAV24" s="29"/>
      <c r="EAW24" s="29"/>
      <c r="EAX24" s="29"/>
      <c r="EAY24" s="29"/>
      <c r="EAZ24" s="29"/>
      <c r="EBA24" s="29"/>
      <c r="EBB24" s="29"/>
      <c r="EBC24" s="29"/>
      <c r="EBD24" s="29"/>
      <c r="EBE24" s="29"/>
      <c r="EBF24" s="29"/>
      <c r="EBG24" s="29"/>
      <c r="EBH24" s="29"/>
      <c r="EBI24" s="29"/>
      <c r="EBJ24" s="29"/>
      <c r="EBK24" s="29"/>
      <c r="EBL24" s="29"/>
      <c r="EBM24" s="29"/>
      <c r="EBN24" s="29"/>
      <c r="EBO24" s="29"/>
      <c r="EBP24" s="29"/>
      <c r="EBQ24" s="29"/>
      <c r="EBR24" s="29"/>
      <c r="EBS24" s="29"/>
      <c r="EBT24" s="29"/>
      <c r="EBU24" s="29"/>
      <c r="EBV24" s="29"/>
      <c r="EBW24" s="29"/>
      <c r="EBX24" s="29"/>
      <c r="EBY24" s="29"/>
      <c r="EBZ24" s="29"/>
      <c r="ECA24" s="29"/>
      <c r="ECB24" s="29"/>
      <c r="ECC24" s="29"/>
      <c r="ECD24" s="29"/>
      <c r="ECE24" s="29"/>
      <c r="ECF24" s="29"/>
      <c r="ECG24" s="29"/>
      <c r="ECH24" s="29"/>
      <c r="ECI24" s="29"/>
      <c r="ECJ24" s="29"/>
      <c r="ECK24" s="29"/>
      <c r="ECL24" s="29"/>
      <c r="ECM24" s="29"/>
      <c r="ECN24" s="29"/>
      <c r="ECO24" s="29"/>
      <c r="ECP24" s="29"/>
      <c r="ECQ24" s="29"/>
      <c r="ECR24" s="29"/>
      <c r="ECS24" s="29"/>
      <c r="ECT24" s="29"/>
      <c r="ECU24" s="29"/>
      <c r="ECV24" s="29"/>
      <c r="ECW24" s="29"/>
      <c r="ECX24" s="29"/>
      <c r="ECY24" s="29"/>
      <c r="ECZ24" s="29"/>
      <c r="EDA24" s="29"/>
      <c r="EDB24" s="29"/>
      <c r="EDC24" s="29"/>
      <c r="EDD24" s="29"/>
      <c r="EDE24" s="29"/>
      <c r="EDF24" s="29"/>
      <c r="EDG24" s="29"/>
      <c r="EDH24" s="29"/>
      <c r="EDI24" s="29"/>
      <c r="EDJ24" s="29"/>
      <c r="EDK24" s="29"/>
      <c r="EDL24" s="29"/>
      <c r="EDM24" s="29"/>
      <c r="EDN24" s="29"/>
      <c r="EDO24" s="29"/>
      <c r="EDP24" s="29"/>
      <c r="EDQ24" s="29"/>
      <c r="EDR24" s="29"/>
      <c r="EDS24" s="29"/>
      <c r="EDT24" s="29"/>
      <c r="EDU24" s="29"/>
      <c r="EDV24" s="29"/>
      <c r="EDW24" s="29"/>
      <c r="EDX24" s="29"/>
      <c r="EDY24" s="29"/>
      <c r="EDZ24" s="29"/>
      <c r="EEA24" s="29"/>
      <c r="EEB24" s="29"/>
      <c r="EEC24" s="29"/>
      <c r="EED24" s="29"/>
      <c r="EEE24" s="29"/>
      <c r="EEF24" s="29"/>
      <c r="EEG24" s="29"/>
      <c r="EEH24" s="29"/>
      <c r="EEI24" s="29"/>
      <c r="EEJ24" s="29"/>
      <c r="EEK24" s="29"/>
      <c r="EEL24" s="29"/>
      <c r="EEM24" s="29"/>
      <c r="EEN24" s="29"/>
      <c r="EEO24" s="29"/>
      <c r="EEP24" s="29"/>
      <c r="EEQ24" s="29"/>
      <c r="EER24" s="29"/>
      <c r="EES24" s="29"/>
      <c r="EET24" s="29"/>
      <c r="EEU24" s="29"/>
      <c r="EEV24" s="29"/>
      <c r="EEW24" s="29"/>
      <c r="EEX24" s="29"/>
      <c r="EEY24" s="29"/>
      <c r="EEZ24" s="29"/>
      <c r="EFA24" s="29"/>
      <c r="EFB24" s="29"/>
      <c r="EFC24" s="29"/>
      <c r="EFD24" s="29"/>
      <c r="EFE24" s="29"/>
      <c r="EFF24" s="29"/>
      <c r="EFG24" s="29"/>
      <c r="EFH24" s="29"/>
      <c r="EFI24" s="29"/>
      <c r="EFJ24" s="29"/>
      <c r="EFK24" s="29"/>
      <c r="EFL24" s="29"/>
      <c r="EFM24" s="29"/>
      <c r="EFN24" s="29"/>
      <c r="EFO24" s="29"/>
      <c r="EFP24" s="29"/>
      <c r="EFQ24" s="29"/>
      <c r="EFR24" s="29"/>
      <c r="EFS24" s="29"/>
      <c r="EFT24" s="29"/>
      <c r="EFU24" s="29"/>
      <c r="EFV24" s="29"/>
      <c r="EFW24" s="29"/>
      <c r="EFX24" s="29"/>
      <c r="EFY24" s="29"/>
      <c r="EFZ24" s="29"/>
      <c r="EGA24" s="29"/>
      <c r="EGB24" s="29"/>
      <c r="EGC24" s="29"/>
      <c r="EGD24" s="29"/>
      <c r="EGE24" s="29"/>
      <c r="EGF24" s="29"/>
      <c r="EGG24" s="29"/>
      <c r="EGH24" s="29"/>
      <c r="EGI24" s="29"/>
      <c r="EGJ24" s="29"/>
      <c r="EGK24" s="29"/>
      <c r="EGL24" s="29"/>
      <c r="EGM24" s="29"/>
      <c r="EGN24" s="29"/>
      <c r="EGO24" s="29"/>
      <c r="EGP24" s="29"/>
      <c r="EGQ24" s="29"/>
      <c r="EGR24" s="29"/>
      <c r="EGS24" s="29"/>
      <c r="EGT24" s="29"/>
      <c r="EGU24" s="29"/>
      <c r="EGV24" s="29"/>
      <c r="EGW24" s="29"/>
      <c r="EGX24" s="29"/>
      <c r="EGY24" s="29"/>
      <c r="EGZ24" s="29"/>
      <c r="EHA24" s="29"/>
      <c r="EHB24" s="29"/>
      <c r="EHC24" s="29"/>
      <c r="EHD24" s="29"/>
      <c r="EHE24" s="29"/>
      <c r="EHF24" s="29"/>
      <c r="EHG24" s="29"/>
      <c r="EHH24" s="29"/>
      <c r="EHI24" s="29"/>
      <c r="EHJ24" s="29"/>
      <c r="EHK24" s="29"/>
      <c r="EHL24" s="29"/>
      <c r="EHM24" s="29"/>
      <c r="EHN24" s="29"/>
      <c r="EHO24" s="29"/>
      <c r="EHP24" s="29"/>
      <c r="EHQ24" s="29"/>
      <c r="EHR24" s="29"/>
      <c r="EHS24" s="29"/>
      <c r="EHT24" s="29"/>
      <c r="EHU24" s="29"/>
      <c r="EHV24" s="29"/>
      <c r="EHW24" s="29"/>
      <c r="EHX24" s="29"/>
      <c r="EHY24" s="29"/>
      <c r="EHZ24" s="29"/>
      <c r="EIA24" s="29"/>
      <c r="EIB24" s="29"/>
      <c r="EIC24" s="29"/>
      <c r="EID24" s="29"/>
      <c r="EIE24" s="29"/>
      <c r="EIF24" s="29"/>
      <c r="EIG24" s="29"/>
      <c r="EIH24" s="29"/>
      <c r="EII24" s="29"/>
      <c r="EIJ24" s="29"/>
      <c r="EIK24" s="29"/>
      <c r="EIL24" s="29"/>
      <c r="EIM24" s="29"/>
      <c r="EIN24" s="29"/>
      <c r="EIO24" s="29"/>
      <c r="EIP24" s="29"/>
      <c r="EIQ24" s="29"/>
      <c r="EIR24" s="29"/>
      <c r="EIS24" s="29"/>
      <c r="EIT24" s="29"/>
      <c r="EIU24" s="29"/>
      <c r="EIV24" s="29"/>
      <c r="EIW24" s="29"/>
      <c r="EIX24" s="29"/>
      <c r="EIY24" s="29"/>
      <c r="EIZ24" s="29"/>
      <c r="EJA24" s="29"/>
      <c r="EJB24" s="29"/>
      <c r="EJC24" s="29"/>
      <c r="EJD24" s="29"/>
      <c r="EJE24" s="29"/>
      <c r="EJF24" s="29"/>
      <c r="EJG24" s="29"/>
      <c r="EJH24" s="29"/>
      <c r="EJI24" s="29"/>
      <c r="EJJ24" s="29"/>
      <c r="EJK24" s="29"/>
      <c r="EJL24" s="29"/>
      <c r="EJM24" s="29"/>
      <c r="EJN24" s="29"/>
      <c r="EJO24" s="29"/>
      <c r="EJP24" s="29"/>
      <c r="EJQ24" s="29"/>
      <c r="EJR24" s="29"/>
      <c r="EJS24" s="29"/>
      <c r="EJT24" s="29"/>
      <c r="EJU24" s="29"/>
      <c r="EJV24" s="29"/>
      <c r="EJW24" s="29"/>
      <c r="EJX24" s="29"/>
      <c r="EJY24" s="29"/>
      <c r="EJZ24" s="29"/>
      <c r="EKA24" s="29"/>
      <c r="EKB24" s="29"/>
      <c r="EKC24" s="29"/>
      <c r="EKD24" s="29"/>
      <c r="EKE24" s="29"/>
      <c r="EKF24" s="29"/>
      <c r="EKG24" s="29"/>
      <c r="EKH24" s="29"/>
      <c r="EKI24" s="29"/>
      <c r="EKJ24" s="29"/>
      <c r="EKK24" s="29"/>
      <c r="EKL24" s="29"/>
      <c r="EKM24" s="29"/>
      <c r="EKN24" s="29"/>
      <c r="EKO24" s="29"/>
      <c r="EKP24" s="29"/>
      <c r="EKQ24" s="29"/>
      <c r="EKR24" s="29"/>
      <c r="EKS24" s="29"/>
      <c r="EKT24" s="29"/>
      <c r="EKU24" s="29"/>
      <c r="EKV24" s="29"/>
      <c r="EKW24" s="29"/>
      <c r="EKX24" s="29"/>
      <c r="EKY24" s="29"/>
      <c r="EKZ24" s="29"/>
      <c r="ELA24" s="29"/>
      <c r="ELB24" s="29"/>
      <c r="ELC24" s="29"/>
      <c r="ELD24" s="29"/>
      <c r="ELE24" s="29"/>
      <c r="ELF24" s="29"/>
      <c r="ELG24" s="29"/>
      <c r="ELH24" s="29"/>
      <c r="ELI24" s="29"/>
      <c r="ELJ24" s="29"/>
      <c r="ELK24" s="29"/>
      <c r="ELL24" s="29"/>
      <c r="ELM24" s="29"/>
      <c r="ELN24" s="29"/>
      <c r="ELO24" s="29"/>
      <c r="ELP24" s="29"/>
      <c r="ELQ24" s="29"/>
      <c r="ELR24" s="29"/>
      <c r="ELS24" s="29"/>
      <c r="ELT24" s="29"/>
      <c r="ELU24" s="29"/>
      <c r="ELV24" s="29"/>
      <c r="ELW24" s="29"/>
      <c r="ELX24" s="29"/>
      <c r="ELY24" s="29"/>
      <c r="ELZ24" s="29"/>
      <c r="EMA24" s="29"/>
      <c r="EMB24" s="29"/>
      <c r="EMC24" s="29"/>
      <c r="EMD24" s="29"/>
      <c r="EME24" s="29"/>
      <c r="EMF24" s="29"/>
      <c r="EMG24" s="29"/>
      <c r="EMH24" s="29"/>
      <c r="EMI24" s="29"/>
      <c r="EMJ24" s="29"/>
      <c r="EMK24" s="29"/>
      <c r="EML24" s="29"/>
      <c r="EMM24" s="29"/>
      <c r="EMN24" s="29"/>
      <c r="EMO24" s="29"/>
      <c r="EMP24" s="29"/>
      <c r="EMQ24" s="29"/>
      <c r="EMR24" s="29"/>
      <c r="EMS24" s="29"/>
      <c r="EMT24" s="29"/>
      <c r="EMU24" s="29"/>
      <c r="EMV24" s="29"/>
      <c r="EMW24" s="29"/>
      <c r="EMX24" s="29"/>
      <c r="EMY24" s="29"/>
      <c r="EMZ24" s="29"/>
      <c r="ENA24" s="29"/>
      <c r="ENB24" s="29"/>
      <c r="ENC24" s="29"/>
      <c r="END24" s="29"/>
      <c r="ENE24" s="29"/>
      <c r="ENF24" s="29"/>
      <c r="ENG24" s="29"/>
      <c r="ENH24" s="29"/>
      <c r="ENI24" s="29"/>
      <c r="ENJ24" s="29"/>
      <c r="ENK24" s="29"/>
      <c r="ENL24" s="29"/>
      <c r="ENM24" s="29"/>
      <c r="ENN24" s="29"/>
      <c r="ENO24" s="29"/>
      <c r="ENP24" s="29"/>
      <c r="ENQ24" s="29"/>
      <c r="ENR24" s="29"/>
      <c r="ENS24" s="29"/>
      <c r="ENT24" s="29"/>
      <c r="ENU24" s="29"/>
      <c r="ENV24" s="29"/>
      <c r="ENW24" s="29"/>
      <c r="ENX24" s="29"/>
      <c r="ENY24" s="29"/>
      <c r="ENZ24" s="29"/>
      <c r="EOA24" s="29"/>
      <c r="EOB24" s="29"/>
      <c r="EOC24" s="29"/>
      <c r="EOD24" s="29"/>
      <c r="EOE24" s="29"/>
      <c r="EOF24" s="29"/>
      <c r="EOG24" s="29"/>
      <c r="EOH24" s="29"/>
      <c r="EOI24" s="29"/>
      <c r="EOJ24" s="29"/>
      <c r="EOK24" s="29"/>
      <c r="EOL24" s="29"/>
      <c r="EOM24" s="29"/>
      <c r="EON24" s="29"/>
      <c r="EOO24" s="29"/>
      <c r="EOP24" s="29"/>
      <c r="EOQ24" s="29"/>
      <c r="EOR24" s="29"/>
      <c r="EOS24" s="29"/>
      <c r="EOT24" s="29"/>
      <c r="EOU24" s="29"/>
      <c r="EOV24" s="29"/>
      <c r="EOW24" s="29"/>
      <c r="EOX24" s="29"/>
      <c r="EOY24" s="29"/>
      <c r="EOZ24" s="29"/>
      <c r="EPA24" s="29"/>
      <c r="EPB24" s="29"/>
      <c r="EPC24" s="29"/>
      <c r="EPD24" s="29"/>
      <c r="EPE24" s="29"/>
      <c r="EPF24" s="29"/>
      <c r="EPG24" s="29"/>
      <c r="EPH24" s="29"/>
      <c r="EPI24" s="29"/>
      <c r="EPJ24" s="29"/>
      <c r="EPK24" s="29"/>
      <c r="EPL24" s="29"/>
      <c r="EPM24" s="29"/>
      <c r="EPN24" s="29"/>
      <c r="EPO24" s="29"/>
      <c r="EPP24" s="29"/>
      <c r="EPQ24" s="29"/>
      <c r="EPR24" s="29"/>
      <c r="EPS24" s="29"/>
      <c r="EPT24" s="29"/>
      <c r="EPU24" s="29"/>
      <c r="EPV24" s="29"/>
      <c r="EPW24" s="29"/>
      <c r="EPX24" s="29"/>
      <c r="EPY24" s="29"/>
      <c r="EPZ24" s="29"/>
      <c r="EQA24" s="29"/>
      <c r="EQB24" s="29"/>
      <c r="EQC24" s="29"/>
      <c r="EQD24" s="29"/>
      <c r="EQE24" s="29"/>
      <c r="EQF24" s="29"/>
      <c r="EQG24" s="29"/>
      <c r="EQH24" s="29"/>
      <c r="EQI24" s="29"/>
      <c r="EQJ24" s="29"/>
      <c r="EQK24" s="29"/>
      <c r="EQL24" s="29"/>
      <c r="EQM24" s="29"/>
      <c r="EQN24" s="29"/>
      <c r="EQO24" s="29"/>
      <c r="EQP24" s="29"/>
      <c r="EQQ24" s="29"/>
      <c r="EQR24" s="29"/>
      <c r="EQS24" s="29"/>
      <c r="EQT24" s="29"/>
      <c r="EQU24" s="29"/>
      <c r="EQV24" s="29"/>
      <c r="EQW24" s="29"/>
      <c r="EQX24" s="29"/>
      <c r="EQY24" s="29"/>
      <c r="EQZ24" s="29"/>
      <c r="ERA24" s="29"/>
      <c r="ERB24" s="29"/>
      <c r="ERC24" s="29"/>
      <c r="ERD24" s="29"/>
      <c r="ERE24" s="29"/>
      <c r="ERF24" s="29"/>
      <c r="ERG24" s="29"/>
      <c r="ERH24" s="29"/>
      <c r="ERI24" s="29"/>
      <c r="ERJ24" s="29"/>
      <c r="ERK24" s="29"/>
      <c r="ERL24" s="29"/>
      <c r="ERM24" s="29"/>
      <c r="ERN24" s="29"/>
      <c r="ERO24" s="29"/>
      <c r="ERP24" s="29"/>
      <c r="ERQ24" s="29"/>
      <c r="ERR24" s="29"/>
      <c r="ERS24" s="29"/>
      <c r="ERT24" s="29"/>
      <c r="ERU24" s="29"/>
      <c r="ERV24" s="29"/>
      <c r="ERW24" s="29"/>
      <c r="ERX24" s="29"/>
      <c r="ERY24" s="29"/>
      <c r="ERZ24" s="29"/>
      <c r="ESA24" s="29"/>
      <c r="ESB24" s="29"/>
      <c r="ESC24" s="29"/>
      <c r="ESD24" s="29"/>
      <c r="ESE24" s="29"/>
      <c r="ESF24" s="29"/>
      <c r="ESG24" s="29"/>
      <c r="ESH24" s="29"/>
      <c r="ESI24" s="29"/>
      <c r="ESJ24" s="29"/>
      <c r="ESK24" s="29"/>
      <c r="ESL24" s="29"/>
      <c r="ESM24" s="29"/>
      <c r="ESN24" s="29"/>
      <c r="ESO24" s="29"/>
      <c r="ESP24" s="29"/>
      <c r="ESQ24" s="29"/>
      <c r="ESR24" s="29"/>
      <c r="ESS24" s="29"/>
      <c r="EST24" s="29"/>
      <c r="ESU24" s="29"/>
      <c r="ESV24" s="29"/>
      <c r="ESW24" s="29"/>
      <c r="ESX24" s="29"/>
      <c r="ESY24" s="29"/>
      <c r="ESZ24" s="29"/>
      <c r="ETA24" s="29"/>
      <c r="ETB24" s="29"/>
      <c r="ETC24" s="29"/>
      <c r="ETD24" s="29"/>
      <c r="ETE24" s="29"/>
      <c r="ETF24" s="29"/>
      <c r="ETG24" s="29"/>
      <c r="ETH24" s="29"/>
      <c r="ETI24" s="29"/>
      <c r="ETJ24" s="29"/>
      <c r="ETK24" s="29"/>
      <c r="ETL24" s="29"/>
      <c r="ETM24" s="29"/>
      <c r="ETN24" s="29"/>
      <c r="ETO24" s="29"/>
      <c r="ETP24" s="29"/>
      <c r="ETQ24" s="29"/>
      <c r="ETR24" s="29"/>
      <c r="ETS24" s="29"/>
      <c r="ETT24" s="29"/>
      <c r="ETU24" s="29"/>
      <c r="ETV24" s="29"/>
      <c r="ETW24" s="29"/>
      <c r="ETX24" s="29"/>
      <c r="ETY24" s="29"/>
      <c r="ETZ24" s="29"/>
      <c r="EUA24" s="29"/>
      <c r="EUB24" s="29"/>
      <c r="EUC24" s="29"/>
      <c r="EUD24" s="29"/>
      <c r="EUE24" s="29"/>
      <c r="EUF24" s="29"/>
      <c r="EUG24" s="29"/>
      <c r="EUH24" s="29"/>
      <c r="EUI24" s="29"/>
      <c r="EUJ24" s="29"/>
      <c r="EUK24" s="29"/>
      <c r="EUL24" s="29"/>
      <c r="EUM24" s="29"/>
      <c r="EUN24" s="29"/>
      <c r="EUO24" s="29"/>
      <c r="EUP24" s="29"/>
      <c r="EUQ24" s="29"/>
      <c r="EUR24" s="29"/>
      <c r="EUS24" s="29"/>
      <c r="EUT24" s="29"/>
      <c r="EUU24" s="29"/>
      <c r="EUV24" s="29"/>
      <c r="EUW24" s="29"/>
      <c r="EUX24" s="29"/>
      <c r="EUY24" s="29"/>
      <c r="EUZ24" s="29"/>
      <c r="EVA24" s="29"/>
      <c r="EVB24" s="29"/>
      <c r="EVC24" s="29"/>
      <c r="EVD24" s="29"/>
      <c r="EVE24" s="29"/>
      <c r="EVF24" s="29"/>
      <c r="EVG24" s="29"/>
      <c r="EVH24" s="29"/>
      <c r="EVI24" s="29"/>
      <c r="EVJ24" s="29"/>
      <c r="EVK24" s="29"/>
      <c r="EVL24" s="29"/>
      <c r="EVM24" s="29"/>
      <c r="EVN24" s="29"/>
      <c r="EVO24" s="29"/>
      <c r="EVP24" s="29"/>
      <c r="EVQ24" s="29"/>
      <c r="EVR24" s="29"/>
      <c r="EVS24" s="29"/>
      <c r="EVT24" s="29"/>
      <c r="EVU24" s="29"/>
      <c r="EVV24" s="29"/>
      <c r="EVW24" s="29"/>
      <c r="EVX24" s="29"/>
      <c r="EVY24" s="29"/>
      <c r="EVZ24" s="29"/>
      <c r="EWA24" s="29"/>
      <c r="EWB24" s="29"/>
      <c r="EWC24" s="29"/>
      <c r="EWD24" s="29"/>
      <c r="EWE24" s="29"/>
      <c r="EWF24" s="29"/>
      <c r="EWG24" s="29"/>
      <c r="EWH24" s="29"/>
      <c r="EWI24" s="29"/>
      <c r="EWJ24" s="29"/>
      <c r="EWK24" s="29"/>
      <c r="EWL24" s="29"/>
      <c r="EWM24" s="29"/>
      <c r="EWN24" s="29"/>
      <c r="EWO24" s="29"/>
      <c r="EWP24" s="29"/>
      <c r="EWQ24" s="29"/>
      <c r="EWR24" s="29"/>
      <c r="EWS24" s="29"/>
      <c r="EWT24" s="29"/>
      <c r="EWU24" s="29"/>
      <c r="EWV24" s="29"/>
      <c r="EWW24" s="29"/>
      <c r="EWX24" s="29"/>
      <c r="EWY24" s="29"/>
      <c r="EWZ24" s="29"/>
      <c r="EXA24" s="29"/>
      <c r="EXB24" s="29"/>
      <c r="EXC24" s="29"/>
      <c r="EXD24" s="29"/>
      <c r="EXE24" s="29"/>
      <c r="EXF24" s="29"/>
      <c r="EXG24" s="29"/>
      <c r="EXH24" s="29"/>
      <c r="EXI24" s="29"/>
      <c r="EXJ24" s="29"/>
      <c r="EXK24" s="29"/>
      <c r="EXL24" s="29"/>
      <c r="EXM24" s="29"/>
      <c r="EXN24" s="29"/>
      <c r="EXO24" s="29"/>
      <c r="EXP24" s="29"/>
      <c r="EXQ24" s="29"/>
      <c r="EXR24" s="29"/>
      <c r="EXS24" s="29"/>
      <c r="EXT24" s="29"/>
      <c r="EXU24" s="29"/>
      <c r="EXV24" s="29"/>
      <c r="EXW24" s="29"/>
      <c r="EXX24" s="29"/>
      <c r="EXY24" s="29"/>
      <c r="EXZ24" s="29"/>
      <c r="EYA24" s="29"/>
      <c r="EYB24" s="29"/>
      <c r="EYC24" s="29"/>
      <c r="EYD24" s="29"/>
      <c r="EYE24" s="29"/>
      <c r="EYF24" s="29"/>
      <c r="EYG24" s="29"/>
      <c r="EYH24" s="29"/>
      <c r="EYI24" s="29"/>
      <c r="EYJ24" s="29"/>
      <c r="EYK24" s="29"/>
      <c r="EYL24" s="29"/>
      <c r="EYM24" s="29"/>
      <c r="EYN24" s="29"/>
      <c r="EYO24" s="29"/>
      <c r="EYP24" s="29"/>
      <c r="EYQ24" s="29"/>
      <c r="EYR24" s="29"/>
      <c r="EYS24" s="29"/>
      <c r="EYT24" s="29"/>
      <c r="EYU24" s="29"/>
      <c r="EYV24" s="29"/>
      <c r="EYW24" s="29"/>
      <c r="EYX24" s="29"/>
      <c r="EYY24" s="29"/>
      <c r="EYZ24" s="29"/>
      <c r="EZA24" s="29"/>
      <c r="EZB24" s="29"/>
      <c r="EZC24" s="29"/>
      <c r="EZD24" s="29"/>
      <c r="EZE24" s="29"/>
      <c r="EZF24" s="29"/>
      <c r="EZG24" s="29"/>
      <c r="EZH24" s="29"/>
      <c r="EZI24" s="29"/>
      <c r="EZJ24" s="29"/>
      <c r="EZK24" s="29"/>
      <c r="EZL24" s="29"/>
      <c r="EZM24" s="29"/>
      <c r="EZN24" s="29"/>
      <c r="EZO24" s="29"/>
      <c r="EZP24" s="29"/>
      <c r="EZQ24" s="29"/>
      <c r="EZR24" s="29"/>
      <c r="EZS24" s="29"/>
      <c r="EZT24" s="29"/>
      <c r="EZU24" s="29"/>
      <c r="EZV24" s="29"/>
      <c r="EZW24" s="29"/>
      <c r="EZX24" s="29"/>
      <c r="EZY24" s="29"/>
      <c r="EZZ24" s="29"/>
      <c r="FAA24" s="29"/>
      <c r="FAB24" s="29"/>
      <c r="FAC24" s="29"/>
      <c r="FAD24" s="29"/>
      <c r="FAE24" s="29"/>
      <c r="FAF24" s="29"/>
      <c r="FAG24" s="29"/>
      <c r="FAH24" s="29"/>
      <c r="FAI24" s="29"/>
      <c r="FAJ24" s="29"/>
      <c r="FAK24" s="29"/>
      <c r="FAL24" s="29"/>
      <c r="FAM24" s="29"/>
      <c r="FAN24" s="29"/>
      <c r="FAO24" s="29"/>
      <c r="FAP24" s="29"/>
      <c r="FAQ24" s="29"/>
      <c r="FAR24" s="29"/>
      <c r="FAS24" s="29"/>
      <c r="FAT24" s="29"/>
      <c r="FAU24" s="29"/>
      <c r="FAV24" s="29"/>
      <c r="FAW24" s="29"/>
      <c r="FAX24" s="29"/>
      <c r="FAY24" s="29"/>
      <c r="FAZ24" s="29"/>
      <c r="FBA24" s="29"/>
      <c r="FBB24" s="29"/>
      <c r="FBC24" s="29"/>
      <c r="FBD24" s="29"/>
      <c r="FBE24" s="29"/>
      <c r="FBF24" s="29"/>
      <c r="FBG24" s="29"/>
      <c r="FBH24" s="29"/>
      <c r="FBI24" s="29"/>
      <c r="FBJ24" s="29"/>
      <c r="FBK24" s="29"/>
      <c r="FBL24" s="29"/>
      <c r="FBM24" s="29"/>
      <c r="FBN24" s="29"/>
      <c r="FBO24" s="29"/>
      <c r="FBP24" s="29"/>
      <c r="FBQ24" s="29"/>
      <c r="FBR24" s="29"/>
      <c r="FBS24" s="29"/>
      <c r="FBT24" s="29"/>
      <c r="FBU24" s="29"/>
      <c r="FBV24" s="29"/>
      <c r="FBW24" s="29"/>
      <c r="FBX24" s="29"/>
      <c r="FBY24" s="29"/>
      <c r="FBZ24" s="29"/>
      <c r="FCA24" s="29"/>
      <c r="FCB24" s="29"/>
      <c r="FCC24" s="29"/>
      <c r="FCD24" s="29"/>
      <c r="FCE24" s="29"/>
      <c r="FCF24" s="29"/>
      <c r="FCG24" s="29"/>
      <c r="FCH24" s="29"/>
      <c r="FCI24" s="29"/>
      <c r="FCJ24" s="29"/>
      <c r="FCK24" s="29"/>
      <c r="FCL24" s="29"/>
      <c r="FCM24" s="29"/>
      <c r="FCN24" s="29"/>
      <c r="FCO24" s="29"/>
      <c r="FCP24" s="29"/>
      <c r="FCQ24" s="29"/>
      <c r="FCR24" s="29"/>
      <c r="FCS24" s="29"/>
      <c r="FCT24" s="29"/>
      <c r="FCU24" s="29"/>
      <c r="FCV24" s="29"/>
      <c r="FCW24" s="29"/>
      <c r="FCX24" s="29"/>
      <c r="FCY24" s="29"/>
      <c r="FCZ24" s="29"/>
      <c r="FDA24" s="29"/>
      <c r="FDB24" s="29"/>
      <c r="FDC24" s="29"/>
      <c r="FDD24" s="29"/>
      <c r="FDE24" s="29"/>
      <c r="FDF24" s="29"/>
      <c r="FDG24" s="29"/>
      <c r="FDH24" s="29"/>
      <c r="FDI24" s="29"/>
      <c r="FDJ24" s="29"/>
      <c r="FDK24" s="29"/>
      <c r="FDL24" s="29"/>
      <c r="FDM24" s="29"/>
      <c r="FDN24" s="29"/>
      <c r="FDO24" s="29"/>
      <c r="FDP24" s="29"/>
      <c r="FDQ24" s="29"/>
      <c r="FDR24" s="29"/>
      <c r="FDS24" s="29"/>
      <c r="FDT24" s="29"/>
      <c r="FDU24" s="29"/>
      <c r="FDV24" s="29"/>
      <c r="FDW24" s="29"/>
      <c r="FDX24" s="29"/>
      <c r="FDY24" s="29"/>
      <c r="FDZ24" s="29"/>
      <c r="FEA24" s="29"/>
      <c r="FEB24" s="29"/>
      <c r="FEC24" s="29"/>
      <c r="FED24" s="29"/>
      <c r="FEE24" s="29"/>
      <c r="FEF24" s="29"/>
      <c r="FEG24" s="29"/>
      <c r="FEH24" s="29"/>
      <c r="FEI24" s="29"/>
      <c r="FEJ24" s="29"/>
      <c r="FEK24" s="29"/>
      <c r="FEL24" s="29"/>
      <c r="FEM24" s="29"/>
      <c r="FEN24" s="29"/>
      <c r="FEO24" s="29"/>
      <c r="FEP24" s="29"/>
      <c r="FEQ24" s="29"/>
      <c r="FER24" s="29"/>
      <c r="FES24" s="29"/>
      <c r="FET24" s="29"/>
      <c r="FEU24" s="29"/>
      <c r="FEV24" s="29"/>
      <c r="FEW24" s="29"/>
      <c r="FEX24" s="29"/>
      <c r="FEY24" s="29"/>
      <c r="FEZ24" s="29"/>
      <c r="FFA24" s="29"/>
      <c r="FFB24" s="29"/>
      <c r="FFC24" s="29"/>
      <c r="FFD24" s="29"/>
      <c r="FFE24" s="29"/>
      <c r="FFF24" s="29"/>
      <c r="FFG24" s="29"/>
      <c r="FFH24" s="29"/>
      <c r="FFI24" s="29"/>
      <c r="FFJ24" s="29"/>
      <c r="FFK24" s="29"/>
      <c r="FFL24" s="29"/>
      <c r="FFM24" s="29"/>
      <c r="FFN24" s="29"/>
      <c r="FFO24" s="29"/>
      <c r="FFP24" s="29"/>
      <c r="FFQ24" s="29"/>
      <c r="FFR24" s="29"/>
      <c r="FFS24" s="29"/>
      <c r="FFT24" s="29"/>
      <c r="FFU24" s="29"/>
      <c r="FFV24" s="29"/>
      <c r="FFW24" s="29"/>
      <c r="FFX24" s="29"/>
      <c r="FFY24" s="29"/>
      <c r="FFZ24" s="29"/>
      <c r="FGA24" s="29"/>
      <c r="FGB24" s="29"/>
      <c r="FGC24" s="29"/>
      <c r="FGD24" s="29"/>
      <c r="FGE24" s="29"/>
      <c r="FGF24" s="29"/>
      <c r="FGG24" s="29"/>
      <c r="FGH24" s="29"/>
      <c r="FGI24" s="29"/>
      <c r="FGJ24" s="29"/>
      <c r="FGK24" s="29"/>
      <c r="FGL24" s="29"/>
      <c r="FGM24" s="29"/>
      <c r="FGN24" s="29"/>
      <c r="FGO24" s="29"/>
      <c r="FGP24" s="29"/>
      <c r="FGQ24" s="29"/>
      <c r="FGR24" s="29"/>
      <c r="FGS24" s="29"/>
      <c r="FGT24" s="29"/>
      <c r="FGU24" s="29"/>
      <c r="FGV24" s="29"/>
      <c r="FGW24" s="29"/>
      <c r="FGX24" s="29"/>
      <c r="FGY24" s="29"/>
      <c r="FGZ24" s="29"/>
      <c r="FHA24" s="29"/>
      <c r="FHB24" s="29"/>
      <c r="FHC24" s="29"/>
      <c r="FHD24" s="29"/>
      <c r="FHE24" s="29"/>
      <c r="FHF24" s="29"/>
      <c r="FHG24" s="29"/>
      <c r="FHH24" s="29"/>
      <c r="FHI24" s="29"/>
      <c r="FHJ24" s="29"/>
      <c r="FHK24" s="29"/>
      <c r="FHL24" s="29"/>
      <c r="FHM24" s="29"/>
      <c r="FHN24" s="29"/>
      <c r="FHO24" s="29"/>
      <c r="FHP24" s="29"/>
      <c r="FHQ24" s="29"/>
      <c r="FHR24" s="29"/>
      <c r="FHS24" s="29"/>
      <c r="FHT24" s="29"/>
      <c r="FHU24" s="29"/>
      <c r="FHV24" s="29"/>
      <c r="FHW24" s="29"/>
      <c r="FHX24" s="29"/>
      <c r="FHY24" s="29"/>
      <c r="FHZ24" s="29"/>
      <c r="FIA24" s="29"/>
      <c r="FIB24" s="29"/>
      <c r="FIC24" s="29"/>
      <c r="FID24" s="29"/>
      <c r="FIE24" s="29"/>
      <c r="FIF24" s="29"/>
      <c r="FIG24" s="29"/>
      <c r="FIH24" s="29"/>
      <c r="FII24" s="29"/>
      <c r="FIJ24" s="29"/>
      <c r="FIK24" s="29"/>
      <c r="FIL24" s="29"/>
      <c r="FIM24" s="29"/>
      <c r="FIN24" s="29"/>
      <c r="FIO24" s="29"/>
      <c r="FIP24" s="29"/>
      <c r="FIQ24" s="29"/>
      <c r="FIR24" s="29"/>
      <c r="FIS24" s="29"/>
      <c r="FIT24" s="29"/>
      <c r="FIU24" s="29"/>
      <c r="FIV24" s="29"/>
      <c r="FIW24" s="29"/>
      <c r="FIX24" s="29"/>
      <c r="FIY24" s="29"/>
      <c r="FIZ24" s="29"/>
      <c r="FJA24" s="29"/>
      <c r="FJB24" s="29"/>
      <c r="FJC24" s="29"/>
      <c r="FJD24" s="29"/>
      <c r="FJE24" s="29"/>
      <c r="FJF24" s="29"/>
      <c r="FJG24" s="29"/>
      <c r="FJH24" s="29"/>
      <c r="FJI24" s="29"/>
      <c r="FJJ24" s="29"/>
      <c r="FJK24" s="29"/>
      <c r="FJL24" s="29"/>
      <c r="FJM24" s="29"/>
      <c r="FJN24" s="29"/>
      <c r="FJO24" s="29"/>
      <c r="FJP24" s="29"/>
      <c r="FJQ24" s="29"/>
      <c r="FJR24" s="29"/>
      <c r="FJS24" s="29"/>
      <c r="FJT24" s="29"/>
      <c r="FJU24" s="29"/>
      <c r="FJV24" s="29"/>
      <c r="FJW24" s="29"/>
      <c r="FJX24" s="29"/>
      <c r="FJY24" s="29"/>
      <c r="FJZ24" s="29"/>
      <c r="FKA24" s="29"/>
      <c r="FKB24" s="29"/>
      <c r="FKC24" s="29"/>
      <c r="FKD24" s="29"/>
      <c r="FKE24" s="29"/>
      <c r="FKF24" s="29"/>
      <c r="FKG24" s="29"/>
      <c r="FKH24" s="29"/>
      <c r="FKI24" s="29"/>
      <c r="FKJ24" s="29"/>
      <c r="FKK24" s="29"/>
      <c r="FKL24" s="29"/>
      <c r="FKM24" s="29"/>
      <c r="FKN24" s="29"/>
      <c r="FKO24" s="29"/>
      <c r="FKP24" s="29"/>
      <c r="FKQ24" s="29"/>
      <c r="FKR24" s="29"/>
      <c r="FKS24" s="29"/>
      <c r="FKT24" s="29"/>
      <c r="FKU24" s="29"/>
      <c r="FKV24" s="29"/>
      <c r="FKW24" s="29"/>
      <c r="FKX24" s="29"/>
      <c r="FKY24" s="29"/>
      <c r="FKZ24" s="29"/>
      <c r="FLA24" s="29"/>
      <c r="FLB24" s="29"/>
      <c r="FLC24" s="29"/>
      <c r="FLD24" s="29"/>
      <c r="FLE24" s="29"/>
      <c r="FLF24" s="29"/>
      <c r="FLG24" s="29"/>
      <c r="FLH24" s="29"/>
      <c r="FLI24" s="29"/>
      <c r="FLJ24" s="29"/>
      <c r="FLK24" s="29"/>
      <c r="FLL24" s="29"/>
      <c r="FLM24" s="29"/>
      <c r="FLN24" s="29"/>
      <c r="FLO24" s="29"/>
      <c r="FLP24" s="29"/>
      <c r="FLQ24" s="29"/>
      <c r="FLR24" s="29"/>
      <c r="FLS24" s="29"/>
      <c r="FLT24" s="29"/>
      <c r="FLU24" s="29"/>
      <c r="FLV24" s="29"/>
      <c r="FLW24" s="29"/>
      <c r="FLX24" s="29"/>
      <c r="FLY24" s="29"/>
      <c r="FLZ24" s="29"/>
      <c r="FMA24" s="29"/>
      <c r="FMB24" s="29"/>
      <c r="FMC24" s="29"/>
      <c r="FMD24" s="29"/>
      <c r="FME24" s="29"/>
      <c r="FMF24" s="29"/>
      <c r="FMG24" s="29"/>
      <c r="FMH24" s="29"/>
      <c r="FMI24" s="29"/>
      <c r="FMJ24" s="29"/>
      <c r="FMK24" s="29"/>
      <c r="FML24" s="29"/>
      <c r="FMM24" s="29"/>
      <c r="FMN24" s="29"/>
      <c r="FMO24" s="29"/>
      <c r="FMP24" s="29"/>
      <c r="FMQ24" s="29"/>
      <c r="FMR24" s="29"/>
      <c r="FMS24" s="29"/>
      <c r="FMT24" s="29"/>
      <c r="FMU24" s="29"/>
      <c r="FMV24" s="29"/>
      <c r="FMW24" s="29"/>
      <c r="FMX24" s="29"/>
      <c r="FMY24" s="29"/>
      <c r="FMZ24" s="29"/>
      <c r="FNA24" s="29"/>
      <c r="FNB24" s="29"/>
      <c r="FNC24" s="29"/>
      <c r="FND24" s="29"/>
      <c r="FNE24" s="29"/>
      <c r="FNF24" s="29"/>
      <c r="FNG24" s="29"/>
      <c r="FNH24" s="29"/>
      <c r="FNI24" s="29"/>
      <c r="FNJ24" s="29"/>
      <c r="FNK24" s="29"/>
      <c r="FNL24" s="29"/>
      <c r="FNM24" s="29"/>
      <c r="FNN24" s="29"/>
      <c r="FNO24" s="29"/>
      <c r="FNP24" s="29"/>
      <c r="FNQ24" s="29"/>
      <c r="FNR24" s="29"/>
      <c r="FNS24" s="29"/>
      <c r="FNT24" s="29"/>
      <c r="FNU24" s="29"/>
      <c r="FNV24" s="29"/>
      <c r="FNW24" s="29"/>
      <c r="FNX24" s="29"/>
      <c r="FNY24" s="29"/>
      <c r="FNZ24" s="29"/>
      <c r="FOA24" s="29"/>
      <c r="FOB24" s="29"/>
      <c r="FOC24" s="29"/>
      <c r="FOD24" s="29"/>
      <c r="FOE24" s="29"/>
      <c r="FOF24" s="29"/>
      <c r="FOG24" s="29"/>
      <c r="FOH24" s="29"/>
      <c r="FOI24" s="29"/>
      <c r="FOJ24" s="29"/>
      <c r="FOK24" s="29"/>
      <c r="FOL24" s="29"/>
      <c r="FOM24" s="29"/>
      <c r="FON24" s="29"/>
      <c r="FOO24" s="29"/>
      <c r="FOP24" s="29"/>
      <c r="FOQ24" s="29"/>
      <c r="FOR24" s="29"/>
      <c r="FOS24" s="29"/>
      <c r="FOT24" s="29"/>
      <c r="FOU24" s="29"/>
      <c r="FOV24" s="29"/>
      <c r="FOW24" s="29"/>
      <c r="FOX24" s="29"/>
      <c r="FOY24" s="29"/>
      <c r="FOZ24" s="29"/>
      <c r="FPA24" s="29"/>
      <c r="FPB24" s="29"/>
      <c r="FPC24" s="29"/>
      <c r="FPD24" s="29"/>
      <c r="FPE24" s="29"/>
      <c r="FPF24" s="29"/>
      <c r="FPG24" s="29"/>
      <c r="FPH24" s="29"/>
      <c r="FPI24" s="29"/>
      <c r="FPJ24" s="29"/>
      <c r="FPK24" s="29"/>
      <c r="FPL24" s="29"/>
      <c r="FPM24" s="29"/>
      <c r="FPN24" s="29"/>
      <c r="FPO24" s="29"/>
      <c r="FPP24" s="29"/>
      <c r="FPQ24" s="29"/>
      <c r="FPR24" s="29"/>
      <c r="FPS24" s="29"/>
      <c r="FPT24" s="29"/>
      <c r="FPU24" s="29"/>
      <c r="FPV24" s="29"/>
      <c r="FPW24" s="29"/>
      <c r="FPX24" s="29"/>
      <c r="FPY24" s="29"/>
      <c r="FPZ24" s="29"/>
      <c r="FQA24" s="29"/>
      <c r="FQB24" s="29"/>
      <c r="FQC24" s="29"/>
      <c r="FQD24" s="29"/>
      <c r="FQE24" s="29"/>
      <c r="FQF24" s="29"/>
      <c r="FQG24" s="29"/>
      <c r="FQH24" s="29"/>
      <c r="FQI24" s="29"/>
      <c r="FQJ24" s="29"/>
      <c r="FQK24" s="29"/>
      <c r="FQL24" s="29"/>
      <c r="FQM24" s="29"/>
      <c r="FQN24" s="29"/>
      <c r="FQO24" s="29"/>
      <c r="FQP24" s="29"/>
      <c r="FQQ24" s="29"/>
      <c r="FQR24" s="29"/>
      <c r="FQS24" s="29"/>
      <c r="FQT24" s="29"/>
      <c r="FQU24" s="29"/>
      <c r="FQV24" s="29"/>
      <c r="FQW24" s="29"/>
      <c r="FQX24" s="29"/>
      <c r="FQY24" s="29"/>
      <c r="FQZ24" s="29"/>
      <c r="FRA24" s="29"/>
      <c r="FRB24" s="29"/>
      <c r="FRC24" s="29"/>
      <c r="FRD24" s="29"/>
      <c r="FRE24" s="29"/>
      <c r="FRF24" s="29"/>
      <c r="FRG24" s="29"/>
      <c r="FRH24" s="29"/>
      <c r="FRI24" s="29"/>
      <c r="FRJ24" s="29"/>
      <c r="FRK24" s="29"/>
      <c r="FRL24" s="29"/>
      <c r="FRM24" s="29"/>
      <c r="FRN24" s="29"/>
      <c r="FRO24" s="29"/>
      <c r="FRP24" s="29"/>
      <c r="FRQ24" s="29"/>
      <c r="FRR24" s="29"/>
      <c r="FRS24" s="29"/>
      <c r="FRT24" s="29"/>
      <c r="FRU24" s="29"/>
      <c r="FRV24" s="29"/>
      <c r="FRW24" s="29"/>
      <c r="FRX24" s="29"/>
      <c r="FRY24" s="29"/>
      <c r="FRZ24" s="29"/>
      <c r="FSA24" s="29"/>
      <c r="FSB24" s="29"/>
      <c r="FSC24" s="29"/>
      <c r="FSD24" s="29"/>
      <c r="FSE24" s="29"/>
      <c r="FSF24" s="29"/>
      <c r="FSG24" s="29"/>
      <c r="FSH24" s="29"/>
      <c r="FSI24" s="29"/>
      <c r="FSJ24" s="29"/>
      <c r="FSK24" s="29"/>
      <c r="FSL24" s="29"/>
      <c r="FSM24" s="29"/>
      <c r="FSN24" s="29"/>
      <c r="FSO24" s="29"/>
      <c r="FSP24" s="29"/>
      <c r="FSQ24" s="29"/>
      <c r="FSR24" s="29"/>
      <c r="FSS24" s="29"/>
      <c r="FST24" s="29"/>
      <c r="FSU24" s="29"/>
      <c r="FSV24" s="29"/>
      <c r="FSW24" s="29"/>
      <c r="FSX24" s="29"/>
      <c r="FSY24" s="29"/>
      <c r="FSZ24" s="29"/>
      <c r="FTA24" s="29"/>
      <c r="FTB24" s="29"/>
      <c r="FTC24" s="29"/>
      <c r="FTD24" s="29"/>
      <c r="FTE24" s="29"/>
      <c r="FTF24" s="29"/>
      <c r="FTG24" s="29"/>
      <c r="FTH24" s="29"/>
      <c r="FTI24" s="29"/>
      <c r="FTJ24" s="29"/>
      <c r="FTK24" s="29"/>
      <c r="FTL24" s="29"/>
      <c r="FTM24" s="29"/>
      <c r="FTN24" s="29"/>
      <c r="FTO24" s="29"/>
      <c r="FTP24" s="29"/>
      <c r="FTQ24" s="29"/>
      <c r="FTR24" s="29"/>
      <c r="FTS24" s="29"/>
      <c r="FTT24" s="29"/>
      <c r="FTU24" s="29"/>
      <c r="FTV24" s="29"/>
      <c r="FTW24" s="29"/>
      <c r="FTX24" s="29"/>
      <c r="FTY24" s="29"/>
      <c r="FTZ24" s="29"/>
      <c r="FUA24" s="29"/>
      <c r="FUB24" s="29"/>
      <c r="FUC24" s="29"/>
      <c r="FUD24" s="29"/>
      <c r="FUE24" s="29"/>
      <c r="FUF24" s="29"/>
      <c r="FUG24" s="29"/>
      <c r="FUH24" s="29"/>
      <c r="FUI24" s="29"/>
      <c r="FUJ24" s="29"/>
      <c r="FUK24" s="29"/>
      <c r="FUL24" s="29"/>
      <c r="FUM24" s="29"/>
      <c r="FUN24" s="29"/>
      <c r="FUO24" s="29"/>
      <c r="FUP24" s="29"/>
      <c r="FUQ24" s="29"/>
      <c r="FUR24" s="29"/>
      <c r="FUS24" s="29"/>
      <c r="FUT24" s="29"/>
      <c r="FUU24" s="29"/>
      <c r="FUV24" s="29"/>
      <c r="FUW24" s="29"/>
      <c r="FUX24" s="29"/>
      <c r="FUY24" s="29"/>
      <c r="FUZ24" s="29"/>
      <c r="FVA24" s="29"/>
      <c r="FVB24" s="29"/>
      <c r="FVC24" s="29"/>
      <c r="FVD24" s="29"/>
      <c r="FVE24" s="29"/>
      <c r="FVF24" s="29"/>
      <c r="FVG24" s="29"/>
      <c r="FVH24" s="29"/>
      <c r="FVI24" s="29"/>
      <c r="FVJ24" s="29"/>
      <c r="FVK24" s="29"/>
      <c r="FVL24" s="29"/>
      <c r="FVM24" s="29"/>
      <c r="FVN24" s="29"/>
      <c r="FVO24" s="29"/>
      <c r="FVP24" s="29"/>
      <c r="FVQ24" s="29"/>
      <c r="FVR24" s="29"/>
      <c r="FVS24" s="29"/>
      <c r="FVT24" s="29"/>
      <c r="FVU24" s="29"/>
      <c r="FVV24" s="29"/>
      <c r="FVW24" s="29"/>
      <c r="FVX24" s="29"/>
      <c r="FVY24" s="29"/>
      <c r="FVZ24" s="29"/>
      <c r="FWA24" s="29"/>
      <c r="FWB24" s="29"/>
      <c r="FWC24" s="29"/>
      <c r="FWD24" s="29"/>
      <c r="FWE24" s="29"/>
      <c r="FWF24" s="29"/>
      <c r="FWG24" s="29"/>
      <c r="FWH24" s="29"/>
      <c r="FWI24" s="29"/>
      <c r="FWJ24" s="29"/>
      <c r="FWK24" s="29"/>
      <c r="FWL24" s="29"/>
      <c r="FWM24" s="29"/>
      <c r="FWN24" s="29"/>
      <c r="FWO24" s="29"/>
      <c r="FWP24" s="29"/>
      <c r="FWQ24" s="29"/>
      <c r="FWR24" s="29"/>
      <c r="FWS24" s="29"/>
      <c r="FWT24" s="29"/>
      <c r="FWU24" s="29"/>
      <c r="FWV24" s="29"/>
      <c r="FWW24" s="29"/>
      <c r="FWX24" s="29"/>
      <c r="FWY24" s="29"/>
      <c r="FWZ24" s="29"/>
      <c r="FXA24" s="29"/>
      <c r="FXB24" s="29"/>
      <c r="FXC24" s="29"/>
      <c r="FXD24" s="29"/>
      <c r="FXE24" s="29"/>
      <c r="FXF24" s="29"/>
      <c r="FXG24" s="29"/>
      <c r="FXH24" s="29"/>
      <c r="FXI24" s="29"/>
      <c r="FXJ24" s="29"/>
      <c r="FXK24" s="29"/>
      <c r="FXL24" s="29"/>
      <c r="FXM24" s="29"/>
      <c r="FXN24" s="29"/>
      <c r="FXO24" s="29"/>
      <c r="FXP24" s="29"/>
      <c r="FXQ24" s="29"/>
      <c r="FXR24" s="29"/>
      <c r="FXS24" s="29"/>
      <c r="FXT24" s="29"/>
      <c r="FXU24" s="29"/>
      <c r="FXV24" s="29"/>
      <c r="FXW24" s="29"/>
      <c r="FXX24" s="29"/>
      <c r="FXY24" s="29"/>
      <c r="FXZ24" s="29"/>
      <c r="FYA24" s="29"/>
      <c r="FYB24" s="29"/>
      <c r="FYC24" s="29"/>
      <c r="FYD24" s="29"/>
      <c r="FYE24" s="29"/>
      <c r="FYF24" s="29"/>
      <c r="FYG24" s="29"/>
      <c r="FYH24" s="29"/>
      <c r="FYI24" s="29"/>
      <c r="FYJ24" s="29"/>
      <c r="FYK24" s="29"/>
      <c r="FYL24" s="29"/>
      <c r="FYM24" s="29"/>
      <c r="FYN24" s="29"/>
      <c r="FYO24" s="29"/>
      <c r="FYP24" s="29"/>
      <c r="FYQ24" s="29"/>
      <c r="FYR24" s="29"/>
      <c r="FYS24" s="29"/>
      <c r="FYT24" s="29"/>
      <c r="FYU24" s="29"/>
      <c r="FYV24" s="29"/>
      <c r="FYW24" s="29"/>
      <c r="FYX24" s="29"/>
      <c r="FYY24" s="29"/>
      <c r="FYZ24" s="29"/>
      <c r="FZA24" s="29"/>
      <c r="FZB24" s="29"/>
      <c r="FZC24" s="29"/>
      <c r="FZD24" s="29"/>
      <c r="FZE24" s="29"/>
      <c r="FZF24" s="29"/>
      <c r="FZG24" s="29"/>
      <c r="FZH24" s="29"/>
      <c r="FZI24" s="29"/>
      <c r="FZJ24" s="29"/>
      <c r="FZK24" s="29"/>
      <c r="FZL24" s="29"/>
      <c r="FZM24" s="29"/>
      <c r="FZN24" s="29"/>
      <c r="FZO24" s="29"/>
      <c r="FZP24" s="29"/>
      <c r="FZQ24" s="29"/>
      <c r="FZR24" s="29"/>
      <c r="FZS24" s="29"/>
      <c r="FZT24" s="29"/>
      <c r="FZU24" s="29"/>
      <c r="FZV24" s="29"/>
      <c r="FZW24" s="29"/>
      <c r="FZX24" s="29"/>
      <c r="FZY24" s="29"/>
      <c r="FZZ24" s="29"/>
      <c r="GAA24" s="29"/>
      <c r="GAB24" s="29"/>
      <c r="GAC24" s="29"/>
      <c r="GAD24" s="29"/>
      <c r="GAE24" s="29"/>
      <c r="GAF24" s="29"/>
      <c r="GAG24" s="29"/>
      <c r="GAH24" s="29"/>
      <c r="GAI24" s="29"/>
      <c r="GAJ24" s="29"/>
      <c r="GAK24" s="29"/>
      <c r="GAL24" s="29"/>
      <c r="GAM24" s="29"/>
      <c r="GAN24" s="29"/>
      <c r="GAO24" s="29"/>
      <c r="GAP24" s="29"/>
      <c r="GAQ24" s="29"/>
      <c r="GAR24" s="29"/>
      <c r="GAS24" s="29"/>
      <c r="GAT24" s="29"/>
      <c r="GAU24" s="29"/>
      <c r="GAV24" s="29"/>
      <c r="GAW24" s="29"/>
      <c r="GAX24" s="29"/>
      <c r="GAY24" s="29"/>
      <c r="GAZ24" s="29"/>
      <c r="GBA24" s="29"/>
      <c r="GBB24" s="29"/>
      <c r="GBC24" s="29"/>
      <c r="GBD24" s="29"/>
      <c r="GBE24" s="29"/>
      <c r="GBF24" s="29"/>
      <c r="GBG24" s="29"/>
      <c r="GBH24" s="29"/>
      <c r="GBI24" s="29"/>
      <c r="GBJ24" s="29"/>
      <c r="GBK24" s="29"/>
      <c r="GBL24" s="29"/>
      <c r="GBM24" s="29"/>
      <c r="GBN24" s="29"/>
      <c r="GBO24" s="29"/>
      <c r="GBP24" s="29"/>
      <c r="GBQ24" s="29"/>
      <c r="GBR24" s="29"/>
      <c r="GBS24" s="29"/>
      <c r="GBT24" s="29"/>
      <c r="GBU24" s="29"/>
      <c r="GBV24" s="29"/>
      <c r="GBW24" s="29"/>
      <c r="GBX24" s="29"/>
      <c r="GBY24" s="29"/>
      <c r="GBZ24" s="29"/>
      <c r="GCA24" s="29"/>
      <c r="GCB24" s="29"/>
      <c r="GCC24" s="29"/>
      <c r="GCD24" s="29"/>
      <c r="GCE24" s="29"/>
      <c r="GCF24" s="29"/>
      <c r="GCG24" s="29"/>
      <c r="GCH24" s="29"/>
      <c r="GCI24" s="29"/>
      <c r="GCJ24" s="29"/>
      <c r="GCK24" s="29"/>
      <c r="GCL24" s="29"/>
      <c r="GCM24" s="29"/>
      <c r="GCN24" s="29"/>
      <c r="GCO24" s="29"/>
      <c r="GCP24" s="29"/>
      <c r="GCQ24" s="29"/>
      <c r="GCR24" s="29"/>
      <c r="GCS24" s="29"/>
      <c r="GCT24" s="29"/>
      <c r="GCU24" s="29"/>
      <c r="GCV24" s="29"/>
      <c r="GCW24" s="29"/>
      <c r="GCX24" s="29"/>
      <c r="GCY24" s="29"/>
      <c r="GCZ24" s="29"/>
      <c r="GDA24" s="29"/>
      <c r="GDB24" s="29"/>
      <c r="GDC24" s="29"/>
      <c r="GDD24" s="29"/>
      <c r="GDE24" s="29"/>
      <c r="GDF24" s="29"/>
      <c r="GDG24" s="29"/>
      <c r="GDH24" s="29"/>
      <c r="GDI24" s="29"/>
      <c r="GDJ24" s="29"/>
      <c r="GDK24" s="29"/>
      <c r="GDL24" s="29"/>
      <c r="GDM24" s="29"/>
      <c r="GDN24" s="29"/>
      <c r="GDO24" s="29"/>
      <c r="GDP24" s="29"/>
      <c r="GDQ24" s="29"/>
      <c r="GDR24" s="29"/>
      <c r="GDS24" s="29"/>
      <c r="GDT24" s="29"/>
      <c r="GDU24" s="29"/>
      <c r="GDV24" s="29"/>
      <c r="GDW24" s="29"/>
      <c r="GDX24" s="29"/>
      <c r="GDY24" s="29"/>
      <c r="GDZ24" s="29"/>
      <c r="GEA24" s="29"/>
      <c r="GEB24" s="29"/>
      <c r="GEC24" s="29"/>
      <c r="GED24" s="29"/>
      <c r="GEE24" s="29"/>
      <c r="GEF24" s="29"/>
      <c r="GEG24" s="29"/>
      <c r="GEH24" s="29"/>
      <c r="GEI24" s="29"/>
      <c r="GEJ24" s="29"/>
      <c r="GEK24" s="29"/>
      <c r="GEL24" s="29"/>
      <c r="GEM24" s="29"/>
      <c r="GEN24" s="29"/>
      <c r="GEO24" s="29"/>
      <c r="GEP24" s="29"/>
      <c r="GEQ24" s="29"/>
      <c r="GER24" s="29"/>
      <c r="GES24" s="29"/>
      <c r="GET24" s="29"/>
      <c r="GEU24" s="29"/>
      <c r="GEV24" s="29"/>
      <c r="GEW24" s="29"/>
      <c r="GEX24" s="29"/>
      <c r="GEY24" s="29"/>
      <c r="GEZ24" s="29"/>
      <c r="GFA24" s="29"/>
      <c r="GFB24" s="29"/>
      <c r="GFC24" s="29"/>
      <c r="GFD24" s="29"/>
      <c r="GFE24" s="29"/>
      <c r="GFF24" s="29"/>
      <c r="GFG24" s="29"/>
      <c r="GFH24" s="29"/>
      <c r="GFI24" s="29"/>
      <c r="GFJ24" s="29"/>
      <c r="GFK24" s="29"/>
      <c r="GFL24" s="29"/>
      <c r="GFM24" s="29"/>
      <c r="GFN24" s="29"/>
      <c r="GFO24" s="29"/>
      <c r="GFP24" s="29"/>
      <c r="GFQ24" s="29"/>
      <c r="GFR24" s="29"/>
      <c r="GFS24" s="29"/>
      <c r="GFT24" s="29"/>
      <c r="GFU24" s="29"/>
      <c r="GFV24" s="29"/>
      <c r="GFW24" s="29"/>
      <c r="GFX24" s="29"/>
      <c r="GFY24" s="29"/>
      <c r="GFZ24" s="29"/>
      <c r="GGA24" s="29"/>
      <c r="GGB24" s="29"/>
      <c r="GGC24" s="29"/>
      <c r="GGD24" s="29"/>
      <c r="GGE24" s="29"/>
      <c r="GGF24" s="29"/>
      <c r="GGG24" s="29"/>
      <c r="GGH24" s="29"/>
      <c r="GGI24" s="29"/>
      <c r="GGJ24" s="29"/>
      <c r="GGK24" s="29"/>
      <c r="GGL24" s="29"/>
      <c r="GGM24" s="29"/>
      <c r="GGN24" s="29"/>
      <c r="GGO24" s="29"/>
      <c r="GGP24" s="29"/>
      <c r="GGQ24" s="29"/>
      <c r="GGR24" s="29"/>
      <c r="GGS24" s="29"/>
      <c r="GGT24" s="29"/>
      <c r="GGU24" s="29"/>
      <c r="GGV24" s="29"/>
      <c r="GGW24" s="29"/>
      <c r="GGX24" s="29"/>
      <c r="GGY24" s="29"/>
      <c r="GGZ24" s="29"/>
      <c r="GHA24" s="29"/>
      <c r="GHB24" s="29"/>
      <c r="GHC24" s="29"/>
      <c r="GHD24" s="29"/>
      <c r="GHE24" s="29"/>
      <c r="GHF24" s="29"/>
      <c r="GHG24" s="29"/>
      <c r="GHH24" s="29"/>
      <c r="GHI24" s="29"/>
      <c r="GHJ24" s="29"/>
      <c r="GHK24" s="29"/>
      <c r="GHL24" s="29"/>
      <c r="GHM24" s="29"/>
      <c r="GHN24" s="29"/>
      <c r="GHO24" s="29"/>
      <c r="GHP24" s="29"/>
      <c r="GHQ24" s="29"/>
      <c r="GHR24" s="29"/>
      <c r="GHS24" s="29"/>
      <c r="GHT24" s="29"/>
      <c r="GHU24" s="29"/>
      <c r="GHV24" s="29"/>
      <c r="GHW24" s="29"/>
      <c r="GHX24" s="29"/>
      <c r="GHY24" s="29"/>
      <c r="GHZ24" s="29"/>
      <c r="GIA24" s="29"/>
      <c r="GIB24" s="29"/>
      <c r="GIC24" s="29"/>
      <c r="GID24" s="29"/>
      <c r="GIE24" s="29"/>
      <c r="GIF24" s="29"/>
      <c r="GIG24" s="29"/>
      <c r="GIH24" s="29"/>
      <c r="GII24" s="29"/>
      <c r="GIJ24" s="29"/>
      <c r="GIK24" s="29"/>
      <c r="GIL24" s="29"/>
      <c r="GIM24" s="29"/>
      <c r="GIN24" s="29"/>
      <c r="GIO24" s="29"/>
      <c r="GIP24" s="29"/>
      <c r="GIQ24" s="29"/>
      <c r="GIR24" s="29"/>
      <c r="GIS24" s="29"/>
      <c r="GIT24" s="29"/>
      <c r="GIU24" s="29"/>
      <c r="GIV24" s="29"/>
      <c r="GIW24" s="29"/>
      <c r="GIX24" s="29"/>
      <c r="GIY24" s="29"/>
      <c r="GIZ24" s="29"/>
      <c r="GJA24" s="29"/>
      <c r="GJB24" s="29"/>
      <c r="GJC24" s="29"/>
      <c r="GJD24" s="29"/>
      <c r="GJE24" s="29"/>
      <c r="GJF24" s="29"/>
      <c r="GJG24" s="29"/>
      <c r="GJH24" s="29"/>
      <c r="GJI24" s="29"/>
      <c r="GJJ24" s="29"/>
      <c r="GJK24" s="29"/>
      <c r="GJL24" s="29"/>
      <c r="GJM24" s="29"/>
      <c r="GJN24" s="29"/>
      <c r="GJO24" s="29"/>
      <c r="GJP24" s="29"/>
      <c r="GJQ24" s="29"/>
      <c r="GJR24" s="29"/>
      <c r="GJS24" s="29"/>
      <c r="GJT24" s="29"/>
      <c r="GJU24" s="29"/>
      <c r="GJV24" s="29"/>
      <c r="GJW24" s="29"/>
      <c r="GJX24" s="29"/>
      <c r="GJY24" s="29"/>
      <c r="GJZ24" s="29"/>
      <c r="GKA24" s="29"/>
      <c r="GKB24" s="29"/>
      <c r="GKC24" s="29"/>
      <c r="GKD24" s="29"/>
      <c r="GKE24" s="29"/>
      <c r="GKF24" s="29"/>
      <c r="GKG24" s="29"/>
      <c r="GKH24" s="29"/>
      <c r="GKI24" s="29"/>
      <c r="GKJ24" s="29"/>
      <c r="GKK24" s="29"/>
      <c r="GKL24" s="29"/>
      <c r="GKM24" s="29"/>
      <c r="GKN24" s="29"/>
      <c r="GKO24" s="29"/>
      <c r="GKP24" s="29"/>
      <c r="GKQ24" s="29"/>
      <c r="GKR24" s="29"/>
      <c r="GKS24" s="29"/>
      <c r="GKT24" s="29"/>
      <c r="GKU24" s="29"/>
      <c r="GKV24" s="29"/>
      <c r="GKW24" s="29"/>
      <c r="GKX24" s="29"/>
      <c r="GKY24" s="29"/>
      <c r="GKZ24" s="29"/>
      <c r="GLA24" s="29"/>
      <c r="GLB24" s="29"/>
      <c r="GLC24" s="29"/>
      <c r="GLD24" s="29"/>
      <c r="GLE24" s="29"/>
      <c r="GLF24" s="29"/>
      <c r="GLG24" s="29"/>
      <c r="GLH24" s="29"/>
      <c r="GLI24" s="29"/>
      <c r="GLJ24" s="29"/>
      <c r="GLK24" s="29"/>
      <c r="GLL24" s="29"/>
      <c r="GLM24" s="29"/>
      <c r="GLN24" s="29"/>
      <c r="GLO24" s="29"/>
      <c r="GLP24" s="29"/>
      <c r="GLQ24" s="29"/>
      <c r="GLR24" s="29"/>
      <c r="GLS24" s="29"/>
      <c r="GLT24" s="29"/>
      <c r="GLU24" s="29"/>
      <c r="GLV24" s="29"/>
      <c r="GLW24" s="29"/>
      <c r="GLX24" s="29"/>
      <c r="GLY24" s="29"/>
      <c r="GLZ24" s="29"/>
      <c r="GMA24" s="29"/>
      <c r="GMB24" s="29"/>
      <c r="GMC24" s="29"/>
      <c r="GMD24" s="29"/>
      <c r="GME24" s="29"/>
      <c r="GMF24" s="29"/>
      <c r="GMG24" s="29"/>
      <c r="GMH24" s="29"/>
      <c r="GMI24" s="29"/>
      <c r="GMJ24" s="29"/>
      <c r="GMK24" s="29"/>
      <c r="GML24" s="29"/>
      <c r="GMM24" s="29"/>
      <c r="GMN24" s="29"/>
      <c r="GMO24" s="29"/>
      <c r="GMP24" s="29"/>
      <c r="GMQ24" s="29"/>
      <c r="GMR24" s="29"/>
      <c r="GMS24" s="29"/>
      <c r="GMT24" s="29"/>
      <c r="GMU24" s="29"/>
      <c r="GMV24" s="29"/>
      <c r="GMW24" s="29"/>
      <c r="GMX24" s="29"/>
      <c r="GMY24" s="29"/>
      <c r="GMZ24" s="29"/>
      <c r="GNA24" s="29"/>
      <c r="GNB24" s="29"/>
      <c r="GNC24" s="29"/>
      <c r="GND24" s="29"/>
      <c r="GNE24" s="29"/>
      <c r="GNF24" s="29"/>
      <c r="GNG24" s="29"/>
      <c r="GNH24" s="29"/>
      <c r="GNI24" s="29"/>
      <c r="GNJ24" s="29"/>
      <c r="GNK24" s="29"/>
      <c r="GNL24" s="29"/>
      <c r="GNM24" s="29"/>
      <c r="GNN24" s="29"/>
      <c r="GNO24" s="29"/>
      <c r="GNP24" s="29"/>
      <c r="GNQ24" s="29"/>
      <c r="GNR24" s="29"/>
      <c r="GNS24" s="29"/>
      <c r="GNT24" s="29"/>
      <c r="GNU24" s="29"/>
      <c r="GNV24" s="29"/>
      <c r="GNW24" s="29"/>
      <c r="GNX24" s="29"/>
      <c r="GNY24" s="29"/>
      <c r="GNZ24" s="29"/>
      <c r="GOA24" s="29"/>
      <c r="GOB24" s="29"/>
      <c r="GOC24" s="29"/>
      <c r="GOD24" s="29"/>
      <c r="GOE24" s="29"/>
      <c r="GOF24" s="29"/>
      <c r="GOG24" s="29"/>
      <c r="GOH24" s="29"/>
      <c r="GOI24" s="29"/>
      <c r="GOJ24" s="29"/>
      <c r="GOK24" s="29"/>
      <c r="GOL24" s="29"/>
      <c r="GOM24" s="29"/>
      <c r="GON24" s="29"/>
      <c r="GOO24" s="29"/>
      <c r="GOP24" s="29"/>
      <c r="GOQ24" s="29"/>
      <c r="GOR24" s="29"/>
      <c r="GOS24" s="29"/>
      <c r="GOT24" s="29"/>
      <c r="GOU24" s="29"/>
      <c r="GOV24" s="29"/>
      <c r="GOW24" s="29"/>
      <c r="GOX24" s="29"/>
      <c r="GOY24" s="29"/>
      <c r="GOZ24" s="29"/>
      <c r="GPA24" s="29"/>
      <c r="GPB24" s="29"/>
      <c r="GPC24" s="29"/>
      <c r="GPD24" s="29"/>
      <c r="GPE24" s="29"/>
      <c r="GPF24" s="29"/>
      <c r="GPG24" s="29"/>
      <c r="GPH24" s="29"/>
      <c r="GPI24" s="29"/>
      <c r="GPJ24" s="29"/>
      <c r="GPK24" s="29"/>
      <c r="GPL24" s="29"/>
      <c r="GPM24" s="29"/>
      <c r="GPN24" s="29"/>
      <c r="GPO24" s="29"/>
      <c r="GPP24" s="29"/>
      <c r="GPQ24" s="29"/>
      <c r="GPR24" s="29"/>
      <c r="GPS24" s="29"/>
      <c r="GPT24" s="29"/>
      <c r="GPU24" s="29"/>
      <c r="GPV24" s="29"/>
      <c r="GPW24" s="29"/>
      <c r="GPX24" s="29"/>
      <c r="GPY24" s="29"/>
      <c r="GPZ24" s="29"/>
      <c r="GQA24" s="29"/>
      <c r="GQB24" s="29"/>
      <c r="GQC24" s="29"/>
      <c r="GQD24" s="29"/>
      <c r="GQE24" s="29"/>
      <c r="GQF24" s="29"/>
      <c r="GQG24" s="29"/>
      <c r="GQH24" s="29"/>
      <c r="GQI24" s="29"/>
      <c r="GQJ24" s="29"/>
      <c r="GQK24" s="29"/>
      <c r="GQL24" s="29"/>
      <c r="GQM24" s="29"/>
      <c r="GQN24" s="29"/>
      <c r="GQO24" s="29"/>
      <c r="GQP24" s="29"/>
      <c r="GQQ24" s="29"/>
      <c r="GQR24" s="29"/>
      <c r="GQS24" s="29"/>
      <c r="GQT24" s="29"/>
      <c r="GQU24" s="29"/>
      <c r="GQV24" s="29"/>
      <c r="GQW24" s="29"/>
      <c r="GQX24" s="29"/>
      <c r="GQY24" s="29"/>
      <c r="GQZ24" s="29"/>
      <c r="GRA24" s="29"/>
      <c r="GRB24" s="29"/>
      <c r="GRC24" s="29"/>
      <c r="GRD24" s="29"/>
      <c r="GRE24" s="29"/>
      <c r="GRF24" s="29"/>
      <c r="GRG24" s="29"/>
      <c r="GRH24" s="29"/>
      <c r="GRI24" s="29"/>
      <c r="GRJ24" s="29"/>
      <c r="GRK24" s="29"/>
      <c r="GRL24" s="29"/>
      <c r="GRM24" s="29"/>
      <c r="GRN24" s="29"/>
      <c r="GRO24" s="29"/>
      <c r="GRP24" s="29"/>
      <c r="GRQ24" s="29"/>
      <c r="GRR24" s="29"/>
      <c r="GRS24" s="29"/>
      <c r="GRT24" s="29"/>
      <c r="GRU24" s="29"/>
      <c r="GRV24" s="29"/>
      <c r="GRW24" s="29"/>
      <c r="GRX24" s="29"/>
      <c r="GRY24" s="29"/>
      <c r="GRZ24" s="29"/>
      <c r="GSA24" s="29"/>
      <c r="GSB24" s="29"/>
      <c r="GSC24" s="29"/>
      <c r="GSD24" s="29"/>
      <c r="GSE24" s="29"/>
      <c r="GSF24" s="29"/>
      <c r="GSG24" s="29"/>
      <c r="GSH24" s="29"/>
      <c r="GSI24" s="29"/>
      <c r="GSJ24" s="29"/>
      <c r="GSK24" s="29"/>
      <c r="GSL24" s="29"/>
      <c r="GSM24" s="29"/>
      <c r="GSN24" s="29"/>
      <c r="GSO24" s="29"/>
      <c r="GSP24" s="29"/>
      <c r="GSQ24" s="29"/>
      <c r="GSR24" s="29"/>
      <c r="GSS24" s="29"/>
      <c r="GST24" s="29"/>
      <c r="GSU24" s="29"/>
      <c r="GSV24" s="29"/>
      <c r="GSW24" s="29"/>
      <c r="GSX24" s="29"/>
      <c r="GSY24" s="29"/>
      <c r="GSZ24" s="29"/>
      <c r="GTA24" s="29"/>
      <c r="GTB24" s="29"/>
      <c r="GTC24" s="29"/>
      <c r="GTD24" s="29"/>
      <c r="GTE24" s="29"/>
      <c r="GTF24" s="29"/>
      <c r="GTG24" s="29"/>
      <c r="GTH24" s="29"/>
      <c r="GTI24" s="29"/>
      <c r="GTJ24" s="29"/>
      <c r="GTK24" s="29"/>
      <c r="GTL24" s="29"/>
      <c r="GTM24" s="29"/>
      <c r="GTN24" s="29"/>
      <c r="GTO24" s="29"/>
      <c r="GTP24" s="29"/>
      <c r="GTQ24" s="29"/>
      <c r="GTR24" s="29"/>
      <c r="GTS24" s="29"/>
      <c r="GTT24" s="29"/>
      <c r="GTU24" s="29"/>
      <c r="GTV24" s="29"/>
      <c r="GTW24" s="29"/>
      <c r="GTX24" s="29"/>
      <c r="GTY24" s="29"/>
      <c r="GTZ24" s="29"/>
      <c r="GUA24" s="29"/>
      <c r="GUB24" s="29"/>
      <c r="GUC24" s="29"/>
      <c r="GUD24" s="29"/>
      <c r="GUE24" s="29"/>
      <c r="GUF24" s="29"/>
      <c r="GUG24" s="29"/>
      <c r="GUH24" s="29"/>
      <c r="GUI24" s="29"/>
      <c r="GUJ24" s="29"/>
      <c r="GUK24" s="29"/>
      <c r="GUL24" s="29"/>
      <c r="GUM24" s="29"/>
      <c r="GUN24" s="29"/>
      <c r="GUO24" s="29"/>
      <c r="GUP24" s="29"/>
      <c r="GUQ24" s="29"/>
      <c r="GUR24" s="29"/>
      <c r="GUS24" s="29"/>
      <c r="GUT24" s="29"/>
      <c r="GUU24" s="29"/>
      <c r="GUV24" s="29"/>
      <c r="GUW24" s="29"/>
      <c r="GUX24" s="29"/>
      <c r="GUY24" s="29"/>
      <c r="GUZ24" s="29"/>
      <c r="GVA24" s="29"/>
      <c r="GVB24" s="29"/>
      <c r="GVC24" s="29"/>
      <c r="GVD24" s="29"/>
      <c r="GVE24" s="29"/>
      <c r="GVF24" s="29"/>
      <c r="GVG24" s="29"/>
      <c r="GVH24" s="29"/>
      <c r="GVI24" s="29"/>
      <c r="GVJ24" s="29"/>
      <c r="GVK24" s="29"/>
      <c r="GVL24" s="29"/>
      <c r="GVM24" s="29"/>
      <c r="GVN24" s="29"/>
      <c r="GVO24" s="29"/>
      <c r="GVP24" s="29"/>
      <c r="GVQ24" s="29"/>
      <c r="GVR24" s="29"/>
      <c r="GVS24" s="29"/>
      <c r="GVT24" s="29"/>
      <c r="GVU24" s="29"/>
      <c r="GVV24" s="29"/>
      <c r="GVW24" s="29"/>
      <c r="GVX24" s="29"/>
      <c r="GVY24" s="29"/>
      <c r="GVZ24" s="29"/>
      <c r="GWA24" s="29"/>
      <c r="GWB24" s="29"/>
      <c r="GWC24" s="29"/>
      <c r="GWD24" s="29"/>
      <c r="GWE24" s="29"/>
      <c r="GWF24" s="29"/>
      <c r="GWG24" s="29"/>
      <c r="GWH24" s="29"/>
      <c r="GWI24" s="29"/>
      <c r="GWJ24" s="29"/>
      <c r="GWK24" s="29"/>
      <c r="GWL24" s="29"/>
      <c r="GWM24" s="29"/>
      <c r="GWN24" s="29"/>
      <c r="GWO24" s="29"/>
      <c r="GWP24" s="29"/>
      <c r="GWQ24" s="29"/>
      <c r="GWR24" s="29"/>
      <c r="GWS24" s="29"/>
      <c r="GWT24" s="29"/>
      <c r="GWU24" s="29"/>
      <c r="GWV24" s="29"/>
      <c r="GWW24" s="29"/>
      <c r="GWX24" s="29"/>
      <c r="GWY24" s="29"/>
      <c r="GWZ24" s="29"/>
      <c r="GXA24" s="29"/>
      <c r="GXB24" s="29"/>
      <c r="GXC24" s="29"/>
      <c r="GXD24" s="29"/>
      <c r="GXE24" s="29"/>
      <c r="GXF24" s="29"/>
      <c r="GXG24" s="29"/>
      <c r="GXH24" s="29"/>
      <c r="GXI24" s="29"/>
      <c r="GXJ24" s="29"/>
      <c r="GXK24" s="29"/>
      <c r="GXL24" s="29"/>
      <c r="GXM24" s="29"/>
      <c r="GXN24" s="29"/>
      <c r="GXO24" s="29"/>
      <c r="GXP24" s="29"/>
      <c r="GXQ24" s="29"/>
      <c r="GXR24" s="29"/>
      <c r="GXS24" s="29"/>
      <c r="GXT24" s="29"/>
      <c r="GXU24" s="29"/>
      <c r="GXV24" s="29"/>
      <c r="GXW24" s="29"/>
      <c r="GXX24" s="29"/>
      <c r="GXY24" s="29"/>
      <c r="GXZ24" s="29"/>
      <c r="GYA24" s="29"/>
      <c r="GYB24" s="29"/>
      <c r="GYC24" s="29"/>
      <c r="GYD24" s="29"/>
      <c r="GYE24" s="29"/>
      <c r="GYF24" s="29"/>
      <c r="GYG24" s="29"/>
      <c r="GYH24" s="29"/>
      <c r="GYI24" s="29"/>
      <c r="GYJ24" s="29"/>
      <c r="GYK24" s="29"/>
      <c r="GYL24" s="29"/>
      <c r="GYM24" s="29"/>
      <c r="GYN24" s="29"/>
      <c r="GYO24" s="29"/>
      <c r="GYP24" s="29"/>
      <c r="GYQ24" s="29"/>
      <c r="GYR24" s="29"/>
      <c r="GYS24" s="29"/>
      <c r="GYT24" s="29"/>
      <c r="GYU24" s="29"/>
      <c r="GYV24" s="29"/>
      <c r="GYW24" s="29"/>
      <c r="GYX24" s="29"/>
      <c r="GYY24" s="29"/>
      <c r="GYZ24" s="29"/>
      <c r="GZA24" s="29"/>
      <c r="GZB24" s="29"/>
      <c r="GZC24" s="29"/>
      <c r="GZD24" s="29"/>
      <c r="GZE24" s="29"/>
      <c r="GZF24" s="29"/>
      <c r="GZG24" s="29"/>
      <c r="GZH24" s="29"/>
      <c r="GZI24" s="29"/>
      <c r="GZJ24" s="29"/>
      <c r="GZK24" s="29"/>
      <c r="GZL24" s="29"/>
      <c r="GZM24" s="29"/>
      <c r="GZN24" s="29"/>
      <c r="GZO24" s="29"/>
      <c r="GZP24" s="29"/>
      <c r="GZQ24" s="29"/>
      <c r="GZR24" s="29"/>
      <c r="GZS24" s="29"/>
      <c r="GZT24" s="29"/>
      <c r="GZU24" s="29"/>
      <c r="GZV24" s="29"/>
      <c r="GZW24" s="29"/>
      <c r="GZX24" s="29"/>
      <c r="GZY24" s="29"/>
      <c r="GZZ24" s="29"/>
      <c r="HAA24" s="29"/>
      <c r="HAB24" s="29"/>
      <c r="HAC24" s="29"/>
      <c r="HAD24" s="29"/>
      <c r="HAE24" s="29"/>
      <c r="HAF24" s="29"/>
      <c r="HAG24" s="29"/>
      <c r="HAH24" s="29"/>
      <c r="HAI24" s="29"/>
      <c r="HAJ24" s="29"/>
      <c r="HAK24" s="29"/>
      <c r="HAL24" s="29"/>
      <c r="HAM24" s="29"/>
      <c r="HAN24" s="29"/>
      <c r="HAO24" s="29"/>
      <c r="HAP24" s="29"/>
      <c r="HAQ24" s="29"/>
      <c r="HAR24" s="29"/>
      <c r="HAS24" s="29"/>
      <c r="HAT24" s="29"/>
      <c r="HAU24" s="29"/>
      <c r="HAV24" s="29"/>
      <c r="HAW24" s="29"/>
      <c r="HAX24" s="29"/>
      <c r="HAY24" s="29"/>
      <c r="HAZ24" s="29"/>
      <c r="HBA24" s="29"/>
      <c r="HBB24" s="29"/>
      <c r="HBC24" s="29"/>
      <c r="HBD24" s="29"/>
      <c r="HBE24" s="29"/>
      <c r="HBF24" s="29"/>
      <c r="HBG24" s="29"/>
      <c r="HBH24" s="29"/>
      <c r="HBI24" s="29"/>
      <c r="HBJ24" s="29"/>
      <c r="HBK24" s="29"/>
      <c r="HBL24" s="29"/>
      <c r="HBM24" s="29"/>
      <c r="HBN24" s="29"/>
      <c r="HBO24" s="29"/>
      <c r="HBP24" s="29"/>
      <c r="HBQ24" s="29"/>
      <c r="HBR24" s="29"/>
      <c r="HBS24" s="29"/>
      <c r="HBT24" s="29"/>
      <c r="HBU24" s="29"/>
      <c r="HBV24" s="29"/>
      <c r="HBW24" s="29"/>
      <c r="HBX24" s="29"/>
      <c r="HBY24" s="29"/>
      <c r="HBZ24" s="29"/>
      <c r="HCA24" s="29"/>
      <c r="HCB24" s="29"/>
      <c r="HCC24" s="29"/>
      <c r="HCD24" s="29"/>
      <c r="HCE24" s="29"/>
      <c r="HCF24" s="29"/>
      <c r="HCG24" s="29"/>
      <c r="HCH24" s="29"/>
      <c r="HCI24" s="29"/>
      <c r="HCJ24" s="29"/>
      <c r="HCK24" s="29"/>
      <c r="HCL24" s="29"/>
      <c r="HCM24" s="29"/>
      <c r="HCN24" s="29"/>
      <c r="HCO24" s="29"/>
      <c r="HCP24" s="29"/>
      <c r="HCQ24" s="29"/>
      <c r="HCR24" s="29"/>
      <c r="HCS24" s="29"/>
      <c r="HCT24" s="29"/>
      <c r="HCU24" s="29"/>
      <c r="HCV24" s="29"/>
      <c r="HCW24" s="29"/>
      <c r="HCX24" s="29"/>
      <c r="HCY24" s="29"/>
      <c r="HCZ24" s="29"/>
      <c r="HDA24" s="29"/>
      <c r="HDB24" s="29"/>
      <c r="HDC24" s="29"/>
      <c r="HDD24" s="29"/>
      <c r="HDE24" s="29"/>
      <c r="HDF24" s="29"/>
      <c r="HDG24" s="29"/>
      <c r="HDH24" s="29"/>
      <c r="HDI24" s="29"/>
      <c r="HDJ24" s="29"/>
      <c r="HDK24" s="29"/>
      <c r="HDL24" s="29"/>
      <c r="HDM24" s="29"/>
      <c r="HDN24" s="29"/>
      <c r="HDO24" s="29"/>
      <c r="HDP24" s="29"/>
      <c r="HDQ24" s="29"/>
      <c r="HDR24" s="29"/>
      <c r="HDS24" s="29"/>
      <c r="HDT24" s="29"/>
      <c r="HDU24" s="29"/>
      <c r="HDV24" s="29"/>
      <c r="HDW24" s="29"/>
      <c r="HDX24" s="29"/>
      <c r="HDY24" s="29"/>
      <c r="HDZ24" s="29"/>
      <c r="HEA24" s="29"/>
      <c r="HEB24" s="29"/>
      <c r="HEC24" s="29"/>
      <c r="HED24" s="29"/>
      <c r="HEE24" s="29"/>
      <c r="HEF24" s="29"/>
      <c r="HEG24" s="29"/>
      <c r="HEH24" s="29"/>
      <c r="HEI24" s="29"/>
      <c r="HEJ24" s="29"/>
      <c r="HEK24" s="29"/>
      <c r="HEL24" s="29"/>
      <c r="HEM24" s="29"/>
      <c r="HEN24" s="29"/>
      <c r="HEO24" s="29"/>
      <c r="HEP24" s="29"/>
      <c r="HEQ24" s="29"/>
      <c r="HER24" s="29"/>
      <c r="HES24" s="29"/>
      <c r="HET24" s="29"/>
      <c r="HEU24" s="29"/>
      <c r="HEV24" s="29"/>
      <c r="HEW24" s="29"/>
      <c r="HEX24" s="29"/>
      <c r="HEY24" s="29"/>
      <c r="HEZ24" s="29"/>
      <c r="HFA24" s="29"/>
      <c r="HFB24" s="29"/>
      <c r="HFC24" s="29"/>
      <c r="HFD24" s="29"/>
      <c r="HFE24" s="29"/>
      <c r="HFF24" s="29"/>
      <c r="HFG24" s="29"/>
      <c r="HFH24" s="29"/>
      <c r="HFI24" s="29"/>
      <c r="HFJ24" s="29"/>
      <c r="HFK24" s="29"/>
      <c r="HFL24" s="29"/>
      <c r="HFM24" s="29"/>
      <c r="HFN24" s="29"/>
      <c r="HFO24" s="29"/>
      <c r="HFP24" s="29"/>
      <c r="HFQ24" s="29"/>
      <c r="HFR24" s="29"/>
      <c r="HFS24" s="29"/>
      <c r="HFT24" s="29"/>
      <c r="HFU24" s="29"/>
      <c r="HFV24" s="29"/>
      <c r="HFW24" s="29"/>
      <c r="HFX24" s="29"/>
      <c r="HFY24" s="29"/>
      <c r="HFZ24" s="29"/>
      <c r="HGA24" s="29"/>
      <c r="HGB24" s="29"/>
      <c r="HGC24" s="29"/>
      <c r="HGD24" s="29"/>
      <c r="HGE24" s="29"/>
      <c r="HGF24" s="29"/>
      <c r="HGG24" s="29"/>
      <c r="HGH24" s="29"/>
      <c r="HGI24" s="29"/>
      <c r="HGJ24" s="29"/>
      <c r="HGK24" s="29"/>
      <c r="HGL24" s="29"/>
      <c r="HGM24" s="29"/>
      <c r="HGN24" s="29"/>
      <c r="HGO24" s="29"/>
      <c r="HGP24" s="29"/>
      <c r="HGQ24" s="29"/>
      <c r="HGR24" s="29"/>
      <c r="HGS24" s="29"/>
      <c r="HGT24" s="29"/>
      <c r="HGU24" s="29"/>
      <c r="HGV24" s="29"/>
      <c r="HGW24" s="29"/>
      <c r="HGX24" s="29"/>
      <c r="HGY24" s="29"/>
      <c r="HGZ24" s="29"/>
      <c r="HHA24" s="29"/>
      <c r="HHB24" s="29"/>
      <c r="HHC24" s="29"/>
      <c r="HHD24" s="29"/>
      <c r="HHE24" s="29"/>
      <c r="HHF24" s="29"/>
      <c r="HHG24" s="29"/>
      <c r="HHH24" s="29"/>
      <c r="HHI24" s="29"/>
      <c r="HHJ24" s="29"/>
      <c r="HHK24" s="29"/>
      <c r="HHL24" s="29"/>
      <c r="HHM24" s="29"/>
      <c r="HHN24" s="29"/>
      <c r="HHO24" s="29"/>
      <c r="HHP24" s="29"/>
      <c r="HHQ24" s="29"/>
      <c r="HHR24" s="29"/>
      <c r="HHS24" s="29"/>
      <c r="HHT24" s="29"/>
      <c r="HHU24" s="29"/>
      <c r="HHV24" s="29"/>
      <c r="HHW24" s="29"/>
      <c r="HHX24" s="29"/>
      <c r="HHY24" s="29"/>
      <c r="HHZ24" s="29"/>
      <c r="HIA24" s="29"/>
      <c r="HIB24" s="29"/>
      <c r="HIC24" s="29"/>
      <c r="HID24" s="29"/>
      <c r="HIE24" s="29"/>
      <c r="HIF24" s="29"/>
      <c r="HIG24" s="29"/>
      <c r="HIH24" s="29"/>
      <c r="HII24" s="29"/>
      <c r="HIJ24" s="29"/>
      <c r="HIK24" s="29"/>
      <c r="HIL24" s="29"/>
      <c r="HIM24" s="29"/>
      <c r="HIN24" s="29"/>
      <c r="HIO24" s="29"/>
      <c r="HIP24" s="29"/>
      <c r="HIQ24" s="29"/>
      <c r="HIR24" s="29"/>
      <c r="HIS24" s="29"/>
      <c r="HIT24" s="29"/>
      <c r="HIU24" s="29"/>
      <c r="HIV24" s="29"/>
      <c r="HIW24" s="29"/>
      <c r="HIX24" s="29"/>
      <c r="HIY24" s="29"/>
      <c r="HIZ24" s="29"/>
      <c r="HJA24" s="29"/>
      <c r="HJB24" s="29"/>
      <c r="HJC24" s="29"/>
      <c r="HJD24" s="29"/>
      <c r="HJE24" s="29"/>
      <c r="HJF24" s="29"/>
      <c r="HJG24" s="29"/>
      <c r="HJH24" s="29"/>
      <c r="HJI24" s="29"/>
      <c r="HJJ24" s="29"/>
      <c r="HJK24" s="29"/>
      <c r="HJL24" s="29"/>
      <c r="HJM24" s="29"/>
      <c r="HJN24" s="29"/>
      <c r="HJO24" s="29"/>
      <c r="HJP24" s="29"/>
      <c r="HJQ24" s="29"/>
      <c r="HJR24" s="29"/>
      <c r="HJS24" s="29"/>
      <c r="HJT24" s="29"/>
      <c r="HJU24" s="29"/>
      <c r="HJV24" s="29"/>
      <c r="HJW24" s="29"/>
      <c r="HJX24" s="29"/>
      <c r="HJY24" s="29"/>
      <c r="HJZ24" s="29"/>
      <c r="HKA24" s="29"/>
      <c r="HKB24" s="29"/>
      <c r="HKC24" s="29"/>
      <c r="HKD24" s="29"/>
      <c r="HKE24" s="29"/>
      <c r="HKF24" s="29"/>
      <c r="HKG24" s="29"/>
      <c r="HKH24" s="29"/>
      <c r="HKI24" s="29"/>
      <c r="HKJ24" s="29"/>
      <c r="HKK24" s="29"/>
      <c r="HKL24" s="29"/>
      <c r="HKM24" s="29"/>
      <c r="HKN24" s="29"/>
      <c r="HKO24" s="29"/>
      <c r="HKP24" s="29"/>
      <c r="HKQ24" s="29"/>
      <c r="HKR24" s="29"/>
      <c r="HKS24" s="29"/>
      <c r="HKT24" s="29"/>
      <c r="HKU24" s="29"/>
      <c r="HKV24" s="29"/>
      <c r="HKW24" s="29"/>
      <c r="HKX24" s="29"/>
      <c r="HKY24" s="29"/>
      <c r="HKZ24" s="29"/>
      <c r="HLA24" s="29"/>
      <c r="HLB24" s="29"/>
      <c r="HLC24" s="29"/>
      <c r="HLD24" s="29"/>
      <c r="HLE24" s="29"/>
      <c r="HLF24" s="29"/>
      <c r="HLG24" s="29"/>
      <c r="HLH24" s="29"/>
      <c r="HLI24" s="29"/>
      <c r="HLJ24" s="29"/>
      <c r="HLK24" s="29"/>
      <c r="HLL24" s="29"/>
      <c r="HLM24" s="29"/>
      <c r="HLN24" s="29"/>
      <c r="HLO24" s="29"/>
      <c r="HLP24" s="29"/>
      <c r="HLQ24" s="29"/>
      <c r="HLR24" s="29"/>
      <c r="HLS24" s="29"/>
      <c r="HLT24" s="29"/>
      <c r="HLU24" s="29"/>
      <c r="HLV24" s="29"/>
      <c r="HLW24" s="29"/>
      <c r="HLX24" s="29"/>
      <c r="HLY24" s="29"/>
      <c r="HLZ24" s="29"/>
      <c r="HMA24" s="29"/>
      <c r="HMB24" s="29"/>
      <c r="HMC24" s="29"/>
      <c r="HMD24" s="29"/>
      <c r="HME24" s="29"/>
      <c r="HMF24" s="29"/>
      <c r="HMG24" s="29"/>
      <c r="HMH24" s="29"/>
      <c r="HMI24" s="29"/>
      <c r="HMJ24" s="29"/>
      <c r="HMK24" s="29"/>
      <c r="HML24" s="29"/>
      <c r="HMM24" s="29"/>
      <c r="HMN24" s="29"/>
      <c r="HMO24" s="29"/>
      <c r="HMP24" s="29"/>
      <c r="HMQ24" s="29"/>
      <c r="HMR24" s="29"/>
      <c r="HMS24" s="29"/>
      <c r="HMT24" s="29"/>
      <c r="HMU24" s="29"/>
      <c r="HMV24" s="29"/>
      <c r="HMW24" s="29"/>
      <c r="HMX24" s="29"/>
      <c r="HMY24" s="29"/>
      <c r="HMZ24" s="29"/>
      <c r="HNA24" s="29"/>
      <c r="HNB24" s="29"/>
      <c r="HNC24" s="29"/>
      <c r="HND24" s="29"/>
      <c r="HNE24" s="29"/>
      <c r="HNF24" s="29"/>
      <c r="HNG24" s="29"/>
      <c r="HNH24" s="29"/>
      <c r="HNI24" s="29"/>
      <c r="HNJ24" s="29"/>
      <c r="HNK24" s="29"/>
      <c r="HNL24" s="29"/>
      <c r="HNM24" s="29"/>
      <c r="HNN24" s="29"/>
      <c r="HNO24" s="29"/>
      <c r="HNP24" s="29"/>
      <c r="HNQ24" s="29"/>
      <c r="HNR24" s="29"/>
      <c r="HNS24" s="29"/>
      <c r="HNT24" s="29"/>
      <c r="HNU24" s="29"/>
      <c r="HNV24" s="29"/>
      <c r="HNW24" s="29"/>
      <c r="HNX24" s="29"/>
      <c r="HNY24" s="29"/>
      <c r="HNZ24" s="29"/>
      <c r="HOA24" s="29"/>
      <c r="HOB24" s="29"/>
      <c r="HOC24" s="29"/>
      <c r="HOD24" s="29"/>
      <c r="HOE24" s="29"/>
      <c r="HOF24" s="29"/>
      <c r="HOG24" s="29"/>
      <c r="HOH24" s="29"/>
      <c r="HOI24" s="29"/>
      <c r="HOJ24" s="29"/>
      <c r="HOK24" s="29"/>
      <c r="HOL24" s="29"/>
      <c r="HOM24" s="29"/>
      <c r="HON24" s="29"/>
      <c r="HOO24" s="29"/>
      <c r="HOP24" s="29"/>
      <c r="HOQ24" s="29"/>
      <c r="HOR24" s="29"/>
      <c r="HOS24" s="29"/>
      <c r="HOT24" s="29"/>
      <c r="HOU24" s="29"/>
      <c r="HOV24" s="29"/>
      <c r="HOW24" s="29"/>
      <c r="HOX24" s="29"/>
      <c r="HOY24" s="29"/>
      <c r="HOZ24" s="29"/>
      <c r="HPA24" s="29"/>
      <c r="HPB24" s="29"/>
      <c r="HPC24" s="29"/>
      <c r="HPD24" s="29"/>
      <c r="HPE24" s="29"/>
      <c r="HPF24" s="29"/>
      <c r="HPG24" s="29"/>
      <c r="HPH24" s="29"/>
      <c r="HPI24" s="29"/>
      <c r="HPJ24" s="29"/>
      <c r="HPK24" s="29"/>
      <c r="HPL24" s="29"/>
      <c r="HPM24" s="29"/>
      <c r="HPN24" s="29"/>
      <c r="HPO24" s="29"/>
      <c r="HPP24" s="29"/>
      <c r="HPQ24" s="29"/>
      <c r="HPR24" s="29"/>
      <c r="HPS24" s="29"/>
      <c r="HPT24" s="29"/>
      <c r="HPU24" s="29"/>
      <c r="HPV24" s="29"/>
      <c r="HPW24" s="29"/>
      <c r="HPX24" s="29"/>
      <c r="HPY24" s="29"/>
      <c r="HPZ24" s="29"/>
      <c r="HQA24" s="29"/>
      <c r="HQB24" s="29"/>
      <c r="HQC24" s="29"/>
      <c r="HQD24" s="29"/>
      <c r="HQE24" s="29"/>
      <c r="HQF24" s="29"/>
      <c r="HQG24" s="29"/>
      <c r="HQH24" s="29"/>
      <c r="HQI24" s="29"/>
      <c r="HQJ24" s="29"/>
      <c r="HQK24" s="29"/>
      <c r="HQL24" s="29"/>
      <c r="HQM24" s="29"/>
      <c r="HQN24" s="29"/>
      <c r="HQO24" s="29"/>
      <c r="HQP24" s="29"/>
      <c r="HQQ24" s="29"/>
      <c r="HQR24" s="29"/>
      <c r="HQS24" s="29"/>
      <c r="HQT24" s="29"/>
      <c r="HQU24" s="29"/>
      <c r="HQV24" s="29"/>
      <c r="HQW24" s="29"/>
      <c r="HQX24" s="29"/>
      <c r="HQY24" s="29"/>
      <c r="HQZ24" s="29"/>
      <c r="HRA24" s="29"/>
      <c r="HRB24" s="29"/>
      <c r="HRC24" s="29"/>
      <c r="HRD24" s="29"/>
      <c r="HRE24" s="29"/>
      <c r="HRF24" s="29"/>
      <c r="HRG24" s="29"/>
      <c r="HRH24" s="29"/>
      <c r="HRI24" s="29"/>
      <c r="HRJ24" s="29"/>
      <c r="HRK24" s="29"/>
      <c r="HRL24" s="29"/>
      <c r="HRM24" s="29"/>
      <c r="HRN24" s="29"/>
      <c r="HRO24" s="29"/>
      <c r="HRP24" s="29"/>
      <c r="HRQ24" s="29"/>
      <c r="HRR24" s="29"/>
      <c r="HRS24" s="29"/>
      <c r="HRT24" s="29"/>
      <c r="HRU24" s="29"/>
      <c r="HRV24" s="29"/>
      <c r="HRW24" s="29"/>
      <c r="HRX24" s="29"/>
      <c r="HRY24" s="29"/>
      <c r="HRZ24" s="29"/>
      <c r="HSA24" s="29"/>
      <c r="HSB24" s="29"/>
      <c r="HSC24" s="29"/>
      <c r="HSD24" s="29"/>
      <c r="HSE24" s="29"/>
      <c r="HSF24" s="29"/>
      <c r="HSG24" s="29"/>
      <c r="HSH24" s="29"/>
      <c r="HSI24" s="29"/>
      <c r="HSJ24" s="29"/>
      <c r="HSK24" s="29"/>
      <c r="HSL24" s="29"/>
      <c r="HSM24" s="29"/>
      <c r="HSN24" s="29"/>
      <c r="HSO24" s="29"/>
      <c r="HSP24" s="29"/>
      <c r="HSQ24" s="29"/>
      <c r="HSR24" s="29"/>
      <c r="HSS24" s="29"/>
      <c r="HST24" s="29"/>
      <c r="HSU24" s="29"/>
      <c r="HSV24" s="29"/>
      <c r="HSW24" s="29"/>
      <c r="HSX24" s="29"/>
      <c r="HSY24" s="29"/>
      <c r="HSZ24" s="29"/>
      <c r="HTA24" s="29"/>
      <c r="HTB24" s="29"/>
      <c r="HTC24" s="29"/>
      <c r="HTD24" s="29"/>
      <c r="HTE24" s="29"/>
      <c r="HTF24" s="29"/>
      <c r="HTG24" s="29"/>
      <c r="HTH24" s="29"/>
      <c r="HTI24" s="29"/>
      <c r="HTJ24" s="29"/>
      <c r="HTK24" s="29"/>
      <c r="HTL24" s="29"/>
      <c r="HTM24" s="29"/>
      <c r="HTN24" s="29"/>
      <c r="HTO24" s="29"/>
      <c r="HTP24" s="29"/>
      <c r="HTQ24" s="29"/>
      <c r="HTR24" s="29"/>
      <c r="HTS24" s="29"/>
      <c r="HTT24" s="29"/>
      <c r="HTU24" s="29"/>
      <c r="HTV24" s="29"/>
      <c r="HTW24" s="29"/>
      <c r="HTX24" s="29"/>
      <c r="HTY24" s="29"/>
      <c r="HTZ24" s="29"/>
      <c r="HUA24" s="29"/>
      <c r="HUB24" s="29"/>
      <c r="HUC24" s="29"/>
      <c r="HUD24" s="29"/>
      <c r="HUE24" s="29"/>
      <c r="HUF24" s="29"/>
      <c r="HUG24" s="29"/>
      <c r="HUH24" s="29"/>
      <c r="HUI24" s="29"/>
      <c r="HUJ24" s="29"/>
      <c r="HUK24" s="29"/>
      <c r="HUL24" s="29"/>
      <c r="HUM24" s="29"/>
      <c r="HUN24" s="29"/>
      <c r="HUO24" s="29"/>
      <c r="HUP24" s="29"/>
      <c r="HUQ24" s="29"/>
      <c r="HUR24" s="29"/>
      <c r="HUS24" s="29"/>
      <c r="HUT24" s="29"/>
      <c r="HUU24" s="29"/>
      <c r="HUV24" s="29"/>
      <c r="HUW24" s="29"/>
      <c r="HUX24" s="29"/>
      <c r="HUY24" s="29"/>
      <c r="HUZ24" s="29"/>
      <c r="HVA24" s="29"/>
      <c r="HVB24" s="29"/>
      <c r="HVC24" s="29"/>
      <c r="HVD24" s="29"/>
      <c r="HVE24" s="29"/>
      <c r="HVF24" s="29"/>
      <c r="HVG24" s="29"/>
      <c r="HVH24" s="29"/>
      <c r="HVI24" s="29"/>
      <c r="HVJ24" s="29"/>
      <c r="HVK24" s="29"/>
      <c r="HVL24" s="29"/>
      <c r="HVM24" s="29"/>
      <c r="HVN24" s="29"/>
      <c r="HVO24" s="29"/>
      <c r="HVP24" s="29"/>
      <c r="HVQ24" s="29"/>
      <c r="HVR24" s="29"/>
      <c r="HVS24" s="29"/>
      <c r="HVT24" s="29"/>
      <c r="HVU24" s="29"/>
      <c r="HVV24" s="29"/>
      <c r="HVW24" s="29"/>
      <c r="HVX24" s="29"/>
      <c r="HVY24" s="29"/>
      <c r="HVZ24" s="29"/>
      <c r="HWA24" s="29"/>
      <c r="HWB24" s="29"/>
      <c r="HWC24" s="29"/>
      <c r="HWD24" s="29"/>
      <c r="HWE24" s="29"/>
      <c r="HWF24" s="29"/>
      <c r="HWG24" s="29"/>
      <c r="HWH24" s="29"/>
      <c r="HWI24" s="29"/>
      <c r="HWJ24" s="29"/>
      <c r="HWK24" s="29"/>
      <c r="HWL24" s="29"/>
      <c r="HWM24" s="29"/>
      <c r="HWN24" s="29"/>
      <c r="HWO24" s="29"/>
      <c r="HWP24" s="29"/>
      <c r="HWQ24" s="29"/>
      <c r="HWR24" s="29"/>
      <c r="HWS24" s="29"/>
      <c r="HWT24" s="29"/>
      <c r="HWU24" s="29"/>
      <c r="HWV24" s="29"/>
      <c r="HWW24" s="29"/>
      <c r="HWX24" s="29"/>
      <c r="HWY24" s="29"/>
      <c r="HWZ24" s="29"/>
      <c r="HXA24" s="29"/>
      <c r="HXB24" s="29"/>
      <c r="HXC24" s="29"/>
      <c r="HXD24" s="29"/>
      <c r="HXE24" s="29"/>
      <c r="HXF24" s="29"/>
      <c r="HXG24" s="29"/>
      <c r="HXH24" s="29"/>
      <c r="HXI24" s="29"/>
      <c r="HXJ24" s="29"/>
      <c r="HXK24" s="29"/>
      <c r="HXL24" s="29"/>
      <c r="HXM24" s="29"/>
      <c r="HXN24" s="29"/>
      <c r="HXO24" s="29"/>
      <c r="HXP24" s="29"/>
      <c r="HXQ24" s="29"/>
      <c r="HXR24" s="29"/>
      <c r="HXS24" s="29"/>
      <c r="HXT24" s="29"/>
      <c r="HXU24" s="29"/>
      <c r="HXV24" s="29"/>
      <c r="HXW24" s="29"/>
      <c r="HXX24" s="29"/>
      <c r="HXY24" s="29"/>
      <c r="HXZ24" s="29"/>
      <c r="HYA24" s="29"/>
      <c r="HYB24" s="29"/>
      <c r="HYC24" s="29"/>
      <c r="HYD24" s="29"/>
      <c r="HYE24" s="29"/>
      <c r="HYF24" s="29"/>
      <c r="HYG24" s="29"/>
      <c r="HYH24" s="29"/>
      <c r="HYI24" s="29"/>
      <c r="HYJ24" s="29"/>
      <c r="HYK24" s="29"/>
      <c r="HYL24" s="29"/>
      <c r="HYM24" s="29"/>
      <c r="HYN24" s="29"/>
      <c r="HYO24" s="29"/>
      <c r="HYP24" s="29"/>
      <c r="HYQ24" s="29"/>
      <c r="HYR24" s="29"/>
      <c r="HYS24" s="29"/>
      <c r="HYT24" s="29"/>
      <c r="HYU24" s="29"/>
      <c r="HYV24" s="29"/>
      <c r="HYW24" s="29"/>
      <c r="HYX24" s="29"/>
      <c r="HYY24" s="29"/>
      <c r="HYZ24" s="29"/>
      <c r="HZA24" s="29"/>
      <c r="HZB24" s="29"/>
      <c r="HZC24" s="29"/>
      <c r="HZD24" s="29"/>
      <c r="HZE24" s="29"/>
      <c r="HZF24" s="29"/>
      <c r="HZG24" s="29"/>
      <c r="HZH24" s="29"/>
      <c r="HZI24" s="29"/>
      <c r="HZJ24" s="29"/>
      <c r="HZK24" s="29"/>
      <c r="HZL24" s="29"/>
      <c r="HZM24" s="29"/>
      <c r="HZN24" s="29"/>
      <c r="HZO24" s="29"/>
      <c r="HZP24" s="29"/>
      <c r="HZQ24" s="29"/>
      <c r="HZR24" s="29"/>
      <c r="HZS24" s="29"/>
      <c r="HZT24" s="29"/>
      <c r="HZU24" s="29"/>
      <c r="HZV24" s="29"/>
      <c r="HZW24" s="29"/>
      <c r="HZX24" s="29"/>
      <c r="HZY24" s="29"/>
      <c r="HZZ24" s="29"/>
      <c r="IAA24" s="29"/>
      <c r="IAB24" s="29"/>
      <c r="IAC24" s="29"/>
      <c r="IAD24" s="29"/>
      <c r="IAE24" s="29"/>
      <c r="IAF24" s="29"/>
      <c r="IAG24" s="29"/>
      <c r="IAH24" s="29"/>
      <c r="IAI24" s="29"/>
      <c r="IAJ24" s="29"/>
      <c r="IAK24" s="29"/>
      <c r="IAL24" s="29"/>
      <c r="IAM24" s="29"/>
      <c r="IAN24" s="29"/>
      <c r="IAO24" s="29"/>
      <c r="IAP24" s="29"/>
      <c r="IAQ24" s="29"/>
      <c r="IAR24" s="29"/>
      <c r="IAS24" s="29"/>
      <c r="IAT24" s="29"/>
      <c r="IAU24" s="29"/>
      <c r="IAV24" s="29"/>
      <c r="IAW24" s="29"/>
      <c r="IAX24" s="29"/>
      <c r="IAY24" s="29"/>
      <c r="IAZ24" s="29"/>
      <c r="IBA24" s="29"/>
      <c r="IBB24" s="29"/>
      <c r="IBC24" s="29"/>
      <c r="IBD24" s="29"/>
      <c r="IBE24" s="29"/>
      <c r="IBF24" s="29"/>
      <c r="IBG24" s="29"/>
      <c r="IBH24" s="29"/>
      <c r="IBI24" s="29"/>
      <c r="IBJ24" s="29"/>
      <c r="IBK24" s="29"/>
      <c r="IBL24" s="29"/>
      <c r="IBM24" s="29"/>
      <c r="IBN24" s="29"/>
      <c r="IBO24" s="29"/>
      <c r="IBP24" s="29"/>
      <c r="IBQ24" s="29"/>
      <c r="IBR24" s="29"/>
      <c r="IBS24" s="29"/>
      <c r="IBT24" s="29"/>
      <c r="IBU24" s="29"/>
      <c r="IBV24" s="29"/>
      <c r="IBW24" s="29"/>
      <c r="IBX24" s="29"/>
      <c r="IBY24" s="29"/>
      <c r="IBZ24" s="29"/>
      <c r="ICA24" s="29"/>
      <c r="ICB24" s="29"/>
      <c r="ICC24" s="29"/>
      <c r="ICD24" s="29"/>
      <c r="ICE24" s="29"/>
      <c r="ICF24" s="29"/>
      <c r="ICG24" s="29"/>
      <c r="ICH24" s="29"/>
      <c r="ICI24" s="29"/>
      <c r="ICJ24" s="29"/>
      <c r="ICK24" s="29"/>
      <c r="ICL24" s="29"/>
      <c r="ICM24" s="29"/>
      <c r="ICN24" s="29"/>
      <c r="ICO24" s="29"/>
      <c r="ICP24" s="29"/>
      <c r="ICQ24" s="29"/>
      <c r="ICR24" s="29"/>
      <c r="ICS24" s="29"/>
      <c r="ICT24" s="29"/>
      <c r="ICU24" s="29"/>
      <c r="ICV24" s="29"/>
      <c r="ICW24" s="29"/>
      <c r="ICX24" s="29"/>
      <c r="ICY24" s="29"/>
      <c r="ICZ24" s="29"/>
      <c r="IDA24" s="29"/>
      <c r="IDB24" s="29"/>
      <c r="IDC24" s="29"/>
      <c r="IDD24" s="29"/>
      <c r="IDE24" s="29"/>
      <c r="IDF24" s="29"/>
      <c r="IDG24" s="29"/>
      <c r="IDH24" s="29"/>
      <c r="IDI24" s="29"/>
      <c r="IDJ24" s="29"/>
      <c r="IDK24" s="29"/>
      <c r="IDL24" s="29"/>
      <c r="IDM24" s="29"/>
      <c r="IDN24" s="29"/>
      <c r="IDO24" s="29"/>
      <c r="IDP24" s="29"/>
      <c r="IDQ24" s="29"/>
      <c r="IDR24" s="29"/>
      <c r="IDS24" s="29"/>
      <c r="IDT24" s="29"/>
      <c r="IDU24" s="29"/>
      <c r="IDV24" s="29"/>
      <c r="IDW24" s="29"/>
      <c r="IDX24" s="29"/>
      <c r="IDY24" s="29"/>
      <c r="IDZ24" s="29"/>
      <c r="IEA24" s="29"/>
      <c r="IEB24" s="29"/>
      <c r="IEC24" s="29"/>
      <c r="IED24" s="29"/>
      <c r="IEE24" s="29"/>
      <c r="IEF24" s="29"/>
      <c r="IEG24" s="29"/>
      <c r="IEH24" s="29"/>
      <c r="IEI24" s="29"/>
      <c r="IEJ24" s="29"/>
      <c r="IEK24" s="29"/>
      <c r="IEL24" s="29"/>
      <c r="IEM24" s="29"/>
      <c r="IEN24" s="29"/>
      <c r="IEO24" s="29"/>
      <c r="IEP24" s="29"/>
      <c r="IEQ24" s="29"/>
      <c r="IER24" s="29"/>
      <c r="IES24" s="29"/>
      <c r="IET24" s="29"/>
      <c r="IEU24" s="29"/>
      <c r="IEV24" s="29"/>
      <c r="IEW24" s="29"/>
      <c r="IEX24" s="29"/>
      <c r="IEY24" s="29"/>
      <c r="IEZ24" s="29"/>
      <c r="IFA24" s="29"/>
      <c r="IFB24" s="29"/>
      <c r="IFC24" s="29"/>
      <c r="IFD24" s="29"/>
      <c r="IFE24" s="29"/>
      <c r="IFF24" s="29"/>
      <c r="IFG24" s="29"/>
      <c r="IFH24" s="29"/>
      <c r="IFI24" s="29"/>
      <c r="IFJ24" s="29"/>
      <c r="IFK24" s="29"/>
      <c r="IFL24" s="29"/>
      <c r="IFM24" s="29"/>
      <c r="IFN24" s="29"/>
      <c r="IFO24" s="29"/>
      <c r="IFP24" s="29"/>
      <c r="IFQ24" s="29"/>
      <c r="IFR24" s="29"/>
      <c r="IFS24" s="29"/>
      <c r="IFT24" s="29"/>
      <c r="IFU24" s="29"/>
      <c r="IFV24" s="29"/>
      <c r="IFW24" s="29"/>
      <c r="IFX24" s="29"/>
      <c r="IFY24" s="29"/>
      <c r="IFZ24" s="29"/>
      <c r="IGA24" s="29"/>
      <c r="IGB24" s="29"/>
      <c r="IGC24" s="29"/>
      <c r="IGD24" s="29"/>
      <c r="IGE24" s="29"/>
      <c r="IGF24" s="29"/>
      <c r="IGG24" s="29"/>
      <c r="IGH24" s="29"/>
      <c r="IGI24" s="29"/>
      <c r="IGJ24" s="29"/>
      <c r="IGK24" s="29"/>
      <c r="IGL24" s="29"/>
      <c r="IGM24" s="29"/>
      <c r="IGN24" s="29"/>
      <c r="IGO24" s="29"/>
      <c r="IGP24" s="29"/>
      <c r="IGQ24" s="29"/>
      <c r="IGR24" s="29"/>
      <c r="IGS24" s="29"/>
      <c r="IGT24" s="29"/>
      <c r="IGU24" s="29"/>
      <c r="IGV24" s="29"/>
      <c r="IGW24" s="29"/>
      <c r="IGX24" s="29"/>
      <c r="IGY24" s="29"/>
      <c r="IGZ24" s="29"/>
      <c r="IHA24" s="29"/>
      <c r="IHB24" s="29"/>
      <c r="IHC24" s="29"/>
      <c r="IHD24" s="29"/>
      <c r="IHE24" s="29"/>
      <c r="IHF24" s="29"/>
      <c r="IHG24" s="29"/>
      <c r="IHH24" s="29"/>
      <c r="IHI24" s="29"/>
      <c r="IHJ24" s="29"/>
      <c r="IHK24" s="29"/>
      <c r="IHL24" s="29"/>
      <c r="IHM24" s="29"/>
      <c r="IHN24" s="29"/>
      <c r="IHO24" s="29"/>
      <c r="IHP24" s="29"/>
      <c r="IHQ24" s="29"/>
      <c r="IHR24" s="29"/>
      <c r="IHS24" s="29"/>
      <c r="IHT24" s="29"/>
      <c r="IHU24" s="29"/>
      <c r="IHV24" s="29"/>
      <c r="IHW24" s="29"/>
      <c r="IHX24" s="29"/>
      <c r="IHY24" s="29"/>
      <c r="IHZ24" s="29"/>
      <c r="IIA24" s="29"/>
      <c r="IIB24" s="29"/>
      <c r="IIC24" s="29"/>
      <c r="IID24" s="29"/>
      <c r="IIE24" s="29"/>
      <c r="IIF24" s="29"/>
      <c r="IIG24" s="29"/>
      <c r="IIH24" s="29"/>
      <c r="III24" s="29"/>
      <c r="IIJ24" s="29"/>
      <c r="IIK24" s="29"/>
      <c r="IIL24" s="29"/>
      <c r="IIM24" s="29"/>
      <c r="IIN24" s="29"/>
      <c r="IIO24" s="29"/>
      <c r="IIP24" s="29"/>
      <c r="IIQ24" s="29"/>
      <c r="IIR24" s="29"/>
      <c r="IIS24" s="29"/>
      <c r="IIT24" s="29"/>
      <c r="IIU24" s="29"/>
      <c r="IIV24" s="29"/>
      <c r="IIW24" s="29"/>
      <c r="IIX24" s="29"/>
      <c r="IIY24" s="29"/>
      <c r="IIZ24" s="29"/>
      <c r="IJA24" s="29"/>
      <c r="IJB24" s="29"/>
      <c r="IJC24" s="29"/>
      <c r="IJD24" s="29"/>
      <c r="IJE24" s="29"/>
      <c r="IJF24" s="29"/>
      <c r="IJG24" s="29"/>
      <c r="IJH24" s="29"/>
      <c r="IJI24" s="29"/>
      <c r="IJJ24" s="29"/>
      <c r="IJK24" s="29"/>
      <c r="IJL24" s="29"/>
      <c r="IJM24" s="29"/>
      <c r="IJN24" s="29"/>
      <c r="IJO24" s="29"/>
      <c r="IJP24" s="29"/>
      <c r="IJQ24" s="29"/>
      <c r="IJR24" s="29"/>
      <c r="IJS24" s="29"/>
      <c r="IJT24" s="29"/>
      <c r="IJU24" s="29"/>
      <c r="IJV24" s="29"/>
      <c r="IJW24" s="29"/>
      <c r="IJX24" s="29"/>
      <c r="IJY24" s="29"/>
      <c r="IJZ24" s="29"/>
      <c r="IKA24" s="29"/>
      <c r="IKB24" s="29"/>
      <c r="IKC24" s="29"/>
      <c r="IKD24" s="29"/>
      <c r="IKE24" s="29"/>
      <c r="IKF24" s="29"/>
      <c r="IKG24" s="29"/>
      <c r="IKH24" s="29"/>
      <c r="IKI24" s="29"/>
      <c r="IKJ24" s="29"/>
      <c r="IKK24" s="29"/>
      <c r="IKL24" s="29"/>
      <c r="IKM24" s="29"/>
      <c r="IKN24" s="29"/>
      <c r="IKO24" s="29"/>
      <c r="IKP24" s="29"/>
      <c r="IKQ24" s="29"/>
      <c r="IKR24" s="29"/>
      <c r="IKS24" s="29"/>
      <c r="IKT24" s="29"/>
      <c r="IKU24" s="29"/>
      <c r="IKV24" s="29"/>
      <c r="IKW24" s="29"/>
      <c r="IKX24" s="29"/>
      <c r="IKY24" s="29"/>
      <c r="IKZ24" s="29"/>
      <c r="ILA24" s="29"/>
      <c r="ILB24" s="29"/>
      <c r="ILC24" s="29"/>
      <c r="ILD24" s="29"/>
      <c r="ILE24" s="29"/>
      <c r="ILF24" s="29"/>
      <c r="ILG24" s="29"/>
      <c r="ILH24" s="29"/>
      <c r="ILI24" s="29"/>
      <c r="ILJ24" s="29"/>
      <c r="ILK24" s="29"/>
      <c r="ILL24" s="29"/>
      <c r="ILM24" s="29"/>
      <c r="ILN24" s="29"/>
      <c r="ILO24" s="29"/>
      <c r="ILP24" s="29"/>
      <c r="ILQ24" s="29"/>
      <c r="ILR24" s="29"/>
      <c r="ILS24" s="29"/>
      <c r="ILT24" s="29"/>
      <c r="ILU24" s="29"/>
      <c r="ILV24" s="29"/>
      <c r="ILW24" s="29"/>
      <c r="ILX24" s="29"/>
      <c r="ILY24" s="29"/>
      <c r="ILZ24" s="29"/>
      <c r="IMA24" s="29"/>
      <c r="IMB24" s="29"/>
      <c r="IMC24" s="29"/>
      <c r="IMD24" s="29"/>
      <c r="IME24" s="29"/>
      <c r="IMF24" s="29"/>
      <c r="IMG24" s="29"/>
      <c r="IMH24" s="29"/>
      <c r="IMI24" s="29"/>
      <c r="IMJ24" s="29"/>
      <c r="IMK24" s="29"/>
      <c r="IML24" s="29"/>
      <c r="IMM24" s="29"/>
      <c r="IMN24" s="29"/>
      <c r="IMO24" s="29"/>
      <c r="IMP24" s="29"/>
      <c r="IMQ24" s="29"/>
      <c r="IMR24" s="29"/>
      <c r="IMS24" s="29"/>
      <c r="IMT24" s="29"/>
      <c r="IMU24" s="29"/>
      <c r="IMV24" s="29"/>
      <c r="IMW24" s="29"/>
      <c r="IMX24" s="29"/>
      <c r="IMY24" s="29"/>
      <c r="IMZ24" s="29"/>
      <c r="INA24" s="29"/>
      <c r="INB24" s="29"/>
      <c r="INC24" s="29"/>
      <c r="IND24" s="29"/>
      <c r="INE24" s="29"/>
      <c r="INF24" s="29"/>
      <c r="ING24" s="29"/>
      <c r="INH24" s="29"/>
      <c r="INI24" s="29"/>
      <c r="INJ24" s="29"/>
      <c r="INK24" s="29"/>
      <c r="INL24" s="29"/>
      <c r="INM24" s="29"/>
      <c r="INN24" s="29"/>
      <c r="INO24" s="29"/>
      <c r="INP24" s="29"/>
      <c r="INQ24" s="29"/>
      <c r="INR24" s="29"/>
      <c r="INS24" s="29"/>
      <c r="INT24" s="29"/>
      <c r="INU24" s="29"/>
      <c r="INV24" s="29"/>
      <c r="INW24" s="29"/>
      <c r="INX24" s="29"/>
      <c r="INY24" s="29"/>
      <c r="INZ24" s="29"/>
      <c r="IOA24" s="29"/>
      <c r="IOB24" s="29"/>
      <c r="IOC24" s="29"/>
      <c r="IOD24" s="29"/>
      <c r="IOE24" s="29"/>
      <c r="IOF24" s="29"/>
      <c r="IOG24" s="29"/>
      <c r="IOH24" s="29"/>
      <c r="IOI24" s="29"/>
      <c r="IOJ24" s="29"/>
      <c r="IOK24" s="29"/>
      <c r="IOL24" s="29"/>
      <c r="IOM24" s="29"/>
      <c r="ION24" s="29"/>
      <c r="IOO24" s="29"/>
      <c r="IOP24" s="29"/>
      <c r="IOQ24" s="29"/>
      <c r="IOR24" s="29"/>
      <c r="IOS24" s="29"/>
      <c r="IOT24" s="29"/>
      <c r="IOU24" s="29"/>
      <c r="IOV24" s="29"/>
      <c r="IOW24" s="29"/>
      <c r="IOX24" s="29"/>
      <c r="IOY24" s="29"/>
      <c r="IOZ24" s="29"/>
      <c r="IPA24" s="29"/>
      <c r="IPB24" s="29"/>
      <c r="IPC24" s="29"/>
      <c r="IPD24" s="29"/>
      <c r="IPE24" s="29"/>
      <c r="IPF24" s="29"/>
      <c r="IPG24" s="29"/>
      <c r="IPH24" s="29"/>
      <c r="IPI24" s="29"/>
      <c r="IPJ24" s="29"/>
      <c r="IPK24" s="29"/>
      <c r="IPL24" s="29"/>
      <c r="IPM24" s="29"/>
      <c r="IPN24" s="29"/>
      <c r="IPO24" s="29"/>
      <c r="IPP24" s="29"/>
      <c r="IPQ24" s="29"/>
      <c r="IPR24" s="29"/>
      <c r="IPS24" s="29"/>
      <c r="IPT24" s="29"/>
      <c r="IPU24" s="29"/>
      <c r="IPV24" s="29"/>
      <c r="IPW24" s="29"/>
      <c r="IPX24" s="29"/>
      <c r="IPY24" s="29"/>
      <c r="IPZ24" s="29"/>
      <c r="IQA24" s="29"/>
      <c r="IQB24" s="29"/>
      <c r="IQC24" s="29"/>
      <c r="IQD24" s="29"/>
      <c r="IQE24" s="29"/>
      <c r="IQF24" s="29"/>
      <c r="IQG24" s="29"/>
      <c r="IQH24" s="29"/>
      <c r="IQI24" s="29"/>
      <c r="IQJ24" s="29"/>
      <c r="IQK24" s="29"/>
      <c r="IQL24" s="29"/>
      <c r="IQM24" s="29"/>
      <c r="IQN24" s="29"/>
      <c r="IQO24" s="29"/>
      <c r="IQP24" s="29"/>
      <c r="IQQ24" s="29"/>
      <c r="IQR24" s="29"/>
      <c r="IQS24" s="29"/>
      <c r="IQT24" s="29"/>
      <c r="IQU24" s="29"/>
      <c r="IQV24" s="29"/>
      <c r="IQW24" s="29"/>
      <c r="IQX24" s="29"/>
      <c r="IQY24" s="29"/>
      <c r="IQZ24" s="29"/>
      <c r="IRA24" s="29"/>
      <c r="IRB24" s="29"/>
      <c r="IRC24" s="29"/>
      <c r="IRD24" s="29"/>
      <c r="IRE24" s="29"/>
      <c r="IRF24" s="29"/>
      <c r="IRG24" s="29"/>
      <c r="IRH24" s="29"/>
      <c r="IRI24" s="29"/>
      <c r="IRJ24" s="29"/>
      <c r="IRK24" s="29"/>
      <c r="IRL24" s="29"/>
      <c r="IRM24" s="29"/>
      <c r="IRN24" s="29"/>
      <c r="IRO24" s="29"/>
      <c r="IRP24" s="29"/>
      <c r="IRQ24" s="29"/>
      <c r="IRR24" s="29"/>
      <c r="IRS24" s="29"/>
      <c r="IRT24" s="29"/>
      <c r="IRU24" s="29"/>
      <c r="IRV24" s="29"/>
      <c r="IRW24" s="29"/>
      <c r="IRX24" s="29"/>
      <c r="IRY24" s="29"/>
      <c r="IRZ24" s="29"/>
      <c r="ISA24" s="29"/>
      <c r="ISB24" s="29"/>
      <c r="ISC24" s="29"/>
      <c r="ISD24" s="29"/>
      <c r="ISE24" s="29"/>
      <c r="ISF24" s="29"/>
      <c r="ISG24" s="29"/>
      <c r="ISH24" s="29"/>
      <c r="ISI24" s="29"/>
      <c r="ISJ24" s="29"/>
      <c r="ISK24" s="29"/>
      <c r="ISL24" s="29"/>
      <c r="ISM24" s="29"/>
      <c r="ISN24" s="29"/>
      <c r="ISO24" s="29"/>
      <c r="ISP24" s="29"/>
      <c r="ISQ24" s="29"/>
      <c r="ISR24" s="29"/>
      <c r="ISS24" s="29"/>
      <c r="IST24" s="29"/>
      <c r="ISU24" s="29"/>
      <c r="ISV24" s="29"/>
      <c r="ISW24" s="29"/>
      <c r="ISX24" s="29"/>
      <c r="ISY24" s="29"/>
      <c r="ISZ24" s="29"/>
      <c r="ITA24" s="29"/>
      <c r="ITB24" s="29"/>
      <c r="ITC24" s="29"/>
      <c r="ITD24" s="29"/>
      <c r="ITE24" s="29"/>
      <c r="ITF24" s="29"/>
      <c r="ITG24" s="29"/>
      <c r="ITH24" s="29"/>
      <c r="ITI24" s="29"/>
      <c r="ITJ24" s="29"/>
      <c r="ITK24" s="29"/>
      <c r="ITL24" s="29"/>
      <c r="ITM24" s="29"/>
      <c r="ITN24" s="29"/>
      <c r="ITO24" s="29"/>
      <c r="ITP24" s="29"/>
      <c r="ITQ24" s="29"/>
      <c r="ITR24" s="29"/>
      <c r="ITS24" s="29"/>
      <c r="ITT24" s="29"/>
      <c r="ITU24" s="29"/>
      <c r="ITV24" s="29"/>
      <c r="ITW24" s="29"/>
      <c r="ITX24" s="29"/>
      <c r="ITY24" s="29"/>
      <c r="ITZ24" s="29"/>
      <c r="IUA24" s="29"/>
      <c r="IUB24" s="29"/>
      <c r="IUC24" s="29"/>
      <c r="IUD24" s="29"/>
      <c r="IUE24" s="29"/>
      <c r="IUF24" s="29"/>
      <c r="IUG24" s="29"/>
      <c r="IUH24" s="29"/>
      <c r="IUI24" s="29"/>
      <c r="IUJ24" s="29"/>
      <c r="IUK24" s="29"/>
      <c r="IUL24" s="29"/>
      <c r="IUM24" s="29"/>
      <c r="IUN24" s="29"/>
      <c r="IUO24" s="29"/>
      <c r="IUP24" s="29"/>
      <c r="IUQ24" s="29"/>
      <c r="IUR24" s="29"/>
      <c r="IUS24" s="29"/>
      <c r="IUT24" s="29"/>
      <c r="IUU24" s="29"/>
      <c r="IUV24" s="29"/>
      <c r="IUW24" s="29"/>
      <c r="IUX24" s="29"/>
      <c r="IUY24" s="29"/>
      <c r="IUZ24" s="29"/>
      <c r="IVA24" s="29"/>
      <c r="IVB24" s="29"/>
      <c r="IVC24" s="29"/>
      <c r="IVD24" s="29"/>
      <c r="IVE24" s="29"/>
      <c r="IVF24" s="29"/>
      <c r="IVG24" s="29"/>
      <c r="IVH24" s="29"/>
      <c r="IVI24" s="29"/>
      <c r="IVJ24" s="29"/>
      <c r="IVK24" s="29"/>
      <c r="IVL24" s="29"/>
      <c r="IVM24" s="29"/>
      <c r="IVN24" s="29"/>
      <c r="IVO24" s="29"/>
      <c r="IVP24" s="29"/>
      <c r="IVQ24" s="29"/>
      <c r="IVR24" s="29"/>
      <c r="IVS24" s="29"/>
      <c r="IVT24" s="29"/>
      <c r="IVU24" s="29"/>
      <c r="IVV24" s="29"/>
      <c r="IVW24" s="29"/>
      <c r="IVX24" s="29"/>
      <c r="IVY24" s="29"/>
      <c r="IVZ24" s="29"/>
      <c r="IWA24" s="29"/>
      <c r="IWB24" s="29"/>
      <c r="IWC24" s="29"/>
      <c r="IWD24" s="29"/>
      <c r="IWE24" s="29"/>
      <c r="IWF24" s="29"/>
      <c r="IWG24" s="29"/>
      <c r="IWH24" s="29"/>
      <c r="IWI24" s="29"/>
      <c r="IWJ24" s="29"/>
      <c r="IWK24" s="29"/>
      <c r="IWL24" s="29"/>
      <c r="IWM24" s="29"/>
      <c r="IWN24" s="29"/>
      <c r="IWO24" s="29"/>
      <c r="IWP24" s="29"/>
      <c r="IWQ24" s="29"/>
      <c r="IWR24" s="29"/>
      <c r="IWS24" s="29"/>
      <c r="IWT24" s="29"/>
      <c r="IWU24" s="29"/>
      <c r="IWV24" s="29"/>
      <c r="IWW24" s="29"/>
      <c r="IWX24" s="29"/>
      <c r="IWY24" s="29"/>
      <c r="IWZ24" s="29"/>
      <c r="IXA24" s="29"/>
      <c r="IXB24" s="29"/>
      <c r="IXC24" s="29"/>
      <c r="IXD24" s="29"/>
      <c r="IXE24" s="29"/>
      <c r="IXF24" s="29"/>
      <c r="IXG24" s="29"/>
      <c r="IXH24" s="29"/>
      <c r="IXI24" s="29"/>
      <c r="IXJ24" s="29"/>
      <c r="IXK24" s="29"/>
      <c r="IXL24" s="29"/>
      <c r="IXM24" s="29"/>
      <c r="IXN24" s="29"/>
      <c r="IXO24" s="29"/>
      <c r="IXP24" s="29"/>
      <c r="IXQ24" s="29"/>
      <c r="IXR24" s="29"/>
      <c r="IXS24" s="29"/>
      <c r="IXT24" s="29"/>
      <c r="IXU24" s="29"/>
      <c r="IXV24" s="29"/>
      <c r="IXW24" s="29"/>
      <c r="IXX24" s="29"/>
      <c r="IXY24" s="29"/>
      <c r="IXZ24" s="29"/>
      <c r="IYA24" s="29"/>
      <c r="IYB24" s="29"/>
      <c r="IYC24" s="29"/>
      <c r="IYD24" s="29"/>
      <c r="IYE24" s="29"/>
      <c r="IYF24" s="29"/>
      <c r="IYG24" s="29"/>
      <c r="IYH24" s="29"/>
      <c r="IYI24" s="29"/>
      <c r="IYJ24" s="29"/>
      <c r="IYK24" s="29"/>
      <c r="IYL24" s="29"/>
      <c r="IYM24" s="29"/>
      <c r="IYN24" s="29"/>
      <c r="IYO24" s="29"/>
      <c r="IYP24" s="29"/>
      <c r="IYQ24" s="29"/>
      <c r="IYR24" s="29"/>
      <c r="IYS24" s="29"/>
      <c r="IYT24" s="29"/>
      <c r="IYU24" s="29"/>
      <c r="IYV24" s="29"/>
      <c r="IYW24" s="29"/>
      <c r="IYX24" s="29"/>
      <c r="IYY24" s="29"/>
      <c r="IYZ24" s="29"/>
      <c r="IZA24" s="29"/>
      <c r="IZB24" s="29"/>
      <c r="IZC24" s="29"/>
      <c r="IZD24" s="29"/>
      <c r="IZE24" s="29"/>
      <c r="IZF24" s="29"/>
      <c r="IZG24" s="29"/>
      <c r="IZH24" s="29"/>
      <c r="IZI24" s="29"/>
      <c r="IZJ24" s="29"/>
      <c r="IZK24" s="29"/>
      <c r="IZL24" s="29"/>
      <c r="IZM24" s="29"/>
      <c r="IZN24" s="29"/>
      <c r="IZO24" s="29"/>
      <c r="IZP24" s="29"/>
      <c r="IZQ24" s="29"/>
      <c r="IZR24" s="29"/>
      <c r="IZS24" s="29"/>
      <c r="IZT24" s="29"/>
      <c r="IZU24" s="29"/>
      <c r="IZV24" s="29"/>
      <c r="IZW24" s="29"/>
      <c r="IZX24" s="29"/>
      <c r="IZY24" s="29"/>
      <c r="IZZ24" s="29"/>
      <c r="JAA24" s="29"/>
      <c r="JAB24" s="29"/>
      <c r="JAC24" s="29"/>
      <c r="JAD24" s="29"/>
      <c r="JAE24" s="29"/>
      <c r="JAF24" s="29"/>
      <c r="JAG24" s="29"/>
      <c r="JAH24" s="29"/>
      <c r="JAI24" s="29"/>
      <c r="JAJ24" s="29"/>
      <c r="JAK24" s="29"/>
      <c r="JAL24" s="29"/>
      <c r="JAM24" s="29"/>
      <c r="JAN24" s="29"/>
      <c r="JAO24" s="29"/>
      <c r="JAP24" s="29"/>
      <c r="JAQ24" s="29"/>
      <c r="JAR24" s="29"/>
      <c r="JAS24" s="29"/>
      <c r="JAT24" s="29"/>
      <c r="JAU24" s="29"/>
      <c r="JAV24" s="29"/>
      <c r="JAW24" s="29"/>
      <c r="JAX24" s="29"/>
      <c r="JAY24" s="29"/>
      <c r="JAZ24" s="29"/>
      <c r="JBA24" s="29"/>
      <c r="JBB24" s="29"/>
      <c r="JBC24" s="29"/>
      <c r="JBD24" s="29"/>
      <c r="JBE24" s="29"/>
      <c r="JBF24" s="29"/>
      <c r="JBG24" s="29"/>
      <c r="JBH24" s="29"/>
      <c r="JBI24" s="29"/>
      <c r="JBJ24" s="29"/>
      <c r="JBK24" s="29"/>
      <c r="JBL24" s="29"/>
      <c r="JBM24" s="29"/>
      <c r="JBN24" s="29"/>
      <c r="JBO24" s="29"/>
      <c r="JBP24" s="29"/>
      <c r="JBQ24" s="29"/>
      <c r="JBR24" s="29"/>
      <c r="JBS24" s="29"/>
      <c r="JBT24" s="29"/>
      <c r="JBU24" s="29"/>
      <c r="JBV24" s="29"/>
      <c r="JBW24" s="29"/>
      <c r="JBX24" s="29"/>
      <c r="JBY24" s="29"/>
      <c r="JBZ24" s="29"/>
      <c r="JCA24" s="29"/>
      <c r="JCB24" s="29"/>
      <c r="JCC24" s="29"/>
      <c r="JCD24" s="29"/>
      <c r="JCE24" s="29"/>
      <c r="JCF24" s="29"/>
      <c r="JCG24" s="29"/>
      <c r="JCH24" s="29"/>
      <c r="JCI24" s="29"/>
      <c r="JCJ24" s="29"/>
      <c r="JCK24" s="29"/>
      <c r="JCL24" s="29"/>
      <c r="JCM24" s="29"/>
      <c r="JCN24" s="29"/>
      <c r="JCO24" s="29"/>
      <c r="JCP24" s="29"/>
      <c r="JCQ24" s="29"/>
      <c r="JCR24" s="29"/>
      <c r="JCS24" s="29"/>
      <c r="JCT24" s="29"/>
      <c r="JCU24" s="29"/>
      <c r="JCV24" s="29"/>
      <c r="JCW24" s="29"/>
      <c r="JCX24" s="29"/>
      <c r="JCY24" s="29"/>
      <c r="JCZ24" s="29"/>
      <c r="JDA24" s="29"/>
      <c r="JDB24" s="29"/>
      <c r="JDC24" s="29"/>
      <c r="JDD24" s="29"/>
      <c r="JDE24" s="29"/>
      <c r="JDF24" s="29"/>
      <c r="JDG24" s="29"/>
      <c r="JDH24" s="29"/>
      <c r="JDI24" s="29"/>
      <c r="JDJ24" s="29"/>
      <c r="JDK24" s="29"/>
      <c r="JDL24" s="29"/>
      <c r="JDM24" s="29"/>
      <c r="JDN24" s="29"/>
      <c r="JDO24" s="29"/>
      <c r="JDP24" s="29"/>
      <c r="JDQ24" s="29"/>
      <c r="JDR24" s="29"/>
      <c r="JDS24" s="29"/>
      <c r="JDT24" s="29"/>
      <c r="JDU24" s="29"/>
      <c r="JDV24" s="29"/>
      <c r="JDW24" s="29"/>
      <c r="JDX24" s="29"/>
      <c r="JDY24" s="29"/>
      <c r="JDZ24" s="29"/>
      <c r="JEA24" s="29"/>
      <c r="JEB24" s="29"/>
      <c r="JEC24" s="29"/>
      <c r="JED24" s="29"/>
      <c r="JEE24" s="29"/>
      <c r="JEF24" s="29"/>
      <c r="JEG24" s="29"/>
      <c r="JEH24" s="29"/>
      <c r="JEI24" s="29"/>
      <c r="JEJ24" s="29"/>
      <c r="JEK24" s="29"/>
      <c r="JEL24" s="29"/>
      <c r="JEM24" s="29"/>
      <c r="JEN24" s="29"/>
      <c r="JEO24" s="29"/>
      <c r="JEP24" s="29"/>
      <c r="JEQ24" s="29"/>
      <c r="JER24" s="29"/>
      <c r="JES24" s="29"/>
      <c r="JET24" s="29"/>
      <c r="JEU24" s="29"/>
      <c r="JEV24" s="29"/>
      <c r="JEW24" s="29"/>
      <c r="JEX24" s="29"/>
      <c r="JEY24" s="29"/>
      <c r="JEZ24" s="29"/>
      <c r="JFA24" s="29"/>
      <c r="JFB24" s="29"/>
      <c r="JFC24" s="29"/>
      <c r="JFD24" s="29"/>
      <c r="JFE24" s="29"/>
      <c r="JFF24" s="29"/>
      <c r="JFG24" s="29"/>
      <c r="JFH24" s="29"/>
      <c r="JFI24" s="29"/>
      <c r="JFJ24" s="29"/>
      <c r="JFK24" s="29"/>
      <c r="JFL24" s="29"/>
      <c r="JFM24" s="29"/>
      <c r="JFN24" s="29"/>
      <c r="JFO24" s="29"/>
      <c r="JFP24" s="29"/>
      <c r="JFQ24" s="29"/>
      <c r="JFR24" s="29"/>
      <c r="JFS24" s="29"/>
      <c r="JFT24" s="29"/>
      <c r="JFU24" s="29"/>
      <c r="JFV24" s="29"/>
      <c r="JFW24" s="29"/>
      <c r="JFX24" s="29"/>
      <c r="JFY24" s="29"/>
      <c r="JFZ24" s="29"/>
      <c r="JGA24" s="29"/>
      <c r="JGB24" s="29"/>
      <c r="JGC24" s="29"/>
      <c r="JGD24" s="29"/>
      <c r="JGE24" s="29"/>
      <c r="JGF24" s="29"/>
      <c r="JGG24" s="29"/>
      <c r="JGH24" s="29"/>
      <c r="JGI24" s="29"/>
      <c r="JGJ24" s="29"/>
      <c r="JGK24" s="29"/>
      <c r="JGL24" s="29"/>
      <c r="JGM24" s="29"/>
      <c r="JGN24" s="29"/>
      <c r="JGO24" s="29"/>
      <c r="JGP24" s="29"/>
      <c r="JGQ24" s="29"/>
      <c r="JGR24" s="29"/>
      <c r="JGS24" s="29"/>
      <c r="JGT24" s="29"/>
      <c r="JGU24" s="29"/>
      <c r="JGV24" s="29"/>
      <c r="JGW24" s="29"/>
      <c r="JGX24" s="29"/>
      <c r="JGY24" s="29"/>
      <c r="JGZ24" s="29"/>
      <c r="JHA24" s="29"/>
      <c r="JHB24" s="29"/>
      <c r="JHC24" s="29"/>
      <c r="JHD24" s="29"/>
      <c r="JHE24" s="29"/>
      <c r="JHF24" s="29"/>
      <c r="JHG24" s="29"/>
      <c r="JHH24" s="29"/>
      <c r="JHI24" s="29"/>
      <c r="JHJ24" s="29"/>
      <c r="JHK24" s="29"/>
      <c r="JHL24" s="29"/>
      <c r="JHM24" s="29"/>
      <c r="JHN24" s="29"/>
      <c r="JHO24" s="29"/>
      <c r="JHP24" s="29"/>
      <c r="JHQ24" s="29"/>
      <c r="JHR24" s="29"/>
      <c r="JHS24" s="29"/>
      <c r="JHT24" s="29"/>
      <c r="JHU24" s="29"/>
      <c r="JHV24" s="29"/>
      <c r="JHW24" s="29"/>
      <c r="JHX24" s="29"/>
      <c r="JHY24" s="29"/>
      <c r="JHZ24" s="29"/>
      <c r="JIA24" s="29"/>
      <c r="JIB24" s="29"/>
      <c r="JIC24" s="29"/>
      <c r="JID24" s="29"/>
      <c r="JIE24" s="29"/>
      <c r="JIF24" s="29"/>
      <c r="JIG24" s="29"/>
      <c r="JIH24" s="29"/>
      <c r="JII24" s="29"/>
      <c r="JIJ24" s="29"/>
      <c r="JIK24" s="29"/>
      <c r="JIL24" s="29"/>
      <c r="JIM24" s="29"/>
      <c r="JIN24" s="29"/>
      <c r="JIO24" s="29"/>
      <c r="JIP24" s="29"/>
      <c r="JIQ24" s="29"/>
      <c r="JIR24" s="29"/>
      <c r="JIS24" s="29"/>
      <c r="JIT24" s="29"/>
      <c r="JIU24" s="29"/>
      <c r="JIV24" s="29"/>
      <c r="JIW24" s="29"/>
      <c r="JIX24" s="29"/>
      <c r="JIY24" s="29"/>
      <c r="JIZ24" s="29"/>
      <c r="JJA24" s="29"/>
      <c r="JJB24" s="29"/>
      <c r="JJC24" s="29"/>
      <c r="JJD24" s="29"/>
      <c r="JJE24" s="29"/>
      <c r="JJF24" s="29"/>
      <c r="JJG24" s="29"/>
      <c r="JJH24" s="29"/>
      <c r="JJI24" s="29"/>
      <c r="JJJ24" s="29"/>
      <c r="JJK24" s="29"/>
      <c r="JJL24" s="29"/>
      <c r="JJM24" s="29"/>
      <c r="JJN24" s="29"/>
      <c r="JJO24" s="29"/>
      <c r="JJP24" s="29"/>
      <c r="JJQ24" s="29"/>
      <c r="JJR24" s="29"/>
      <c r="JJS24" s="29"/>
      <c r="JJT24" s="29"/>
      <c r="JJU24" s="29"/>
      <c r="JJV24" s="29"/>
      <c r="JJW24" s="29"/>
      <c r="JJX24" s="29"/>
      <c r="JJY24" s="29"/>
      <c r="JJZ24" s="29"/>
      <c r="JKA24" s="29"/>
      <c r="JKB24" s="29"/>
      <c r="JKC24" s="29"/>
      <c r="JKD24" s="29"/>
      <c r="JKE24" s="29"/>
      <c r="JKF24" s="29"/>
      <c r="JKG24" s="29"/>
      <c r="JKH24" s="29"/>
      <c r="JKI24" s="29"/>
      <c r="JKJ24" s="29"/>
      <c r="JKK24" s="29"/>
      <c r="JKL24" s="29"/>
      <c r="JKM24" s="29"/>
      <c r="JKN24" s="29"/>
      <c r="JKO24" s="29"/>
      <c r="JKP24" s="29"/>
      <c r="JKQ24" s="29"/>
      <c r="JKR24" s="29"/>
      <c r="JKS24" s="29"/>
      <c r="JKT24" s="29"/>
      <c r="JKU24" s="29"/>
      <c r="JKV24" s="29"/>
      <c r="JKW24" s="29"/>
      <c r="JKX24" s="29"/>
      <c r="JKY24" s="29"/>
      <c r="JKZ24" s="29"/>
      <c r="JLA24" s="29"/>
      <c r="JLB24" s="29"/>
      <c r="JLC24" s="29"/>
      <c r="JLD24" s="29"/>
      <c r="JLE24" s="29"/>
      <c r="JLF24" s="29"/>
      <c r="JLG24" s="29"/>
      <c r="JLH24" s="29"/>
      <c r="JLI24" s="29"/>
      <c r="JLJ24" s="29"/>
      <c r="JLK24" s="29"/>
      <c r="JLL24" s="29"/>
      <c r="JLM24" s="29"/>
      <c r="JLN24" s="29"/>
      <c r="JLO24" s="29"/>
      <c r="JLP24" s="29"/>
      <c r="JLQ24" s="29"/>
      <c r="JLR24" s="29"/>
      <c r="JLS24" s="29"/>
      <c r="JLT24" s="29"/>
      <c r="JLU24" s="29"/>
      <c r="JLV24" s="29"/>
      <c r="JLW24" s="29"/>
      <c r="JLX24" s="29"/>
      <c r="JLY24" s="29"/>
      <c r="JLZ24" s="29"/>
      <c r="JMA24" s="29"/>
      <c r="JMB24" s="29"/>
      <c r="JMC24" s="29"/>
      <c r="JMD24" s="29"/>
      <c r="JME24" s="29"/>
      <c r="JMF24" s="29"/>
      <c r="JMG24" s="29"/>
      <c r="JMH24" s="29"/>
      <c r="JMI24" s="29"/>
      <c r="JMJ24" s="29"/>
      <c r="JMK24" s="29"/>
      <c r="JML24" s="29"/>
      <c r="JMM24" s="29"/>
      <c r="JMN24" s="29"/>
      <c r="JMO24" s="29"/>
      <c r="JMP24" s="29"/>
      <c r="JMQ24" s="29"/>
      <c r="JMR24" s="29"/>
      <c r="JMS24" s="29"/>
      <c r="JMT24" s="29"/>
      <c r="JMU24" s="29"/>
      <c r="JMV24" s="29"/>
      <c r="JMW24" s="29"/>
      <c r="JMX24" s="29"/>
      <c r="JMY24" s="29"/>
      <c r="JMZ24" s="29"/>
      <c r="JNA24" s="29"/>
      <c r="JNB24" s="29"/>
      <c r="JNC24" s="29"/>
      <c r="JND24" s="29"/>
      <c r="JNE24" s="29"/>
      <c r="JNF24" s="29"/>
      <c r="JNG24" s="29"/>
      <c r="JNH24" s="29"/>
      <c r="JNI24" s="29"/>
      <c r="JNJ24" s="29"/>
      <c r="JNK24" s="29"/>
      <c r="JNL24" s="29"/>
      <c r="JNM24" s="29"/>
      <c r="JNN24" s="29"/>
      <c r="JNO24" s="29"/>
      <c r="JNP24" s="29"/>
      <c r="JNQ24" s="29"/>
      <c r="JNR24" s="29"/>
      <c r="JNS24" s="29"/>
      <c r="JNT24" s="29"/>
      <c r="JNU24" s="29"/>
      <c r="JNV24" s="29"/>
      <c r="JNW24" s="29"/>
      <c r="JNX24" s="29"/>
      <c r="JNY24" s="29"/>
      <c r="JNZ24" s="29"/>
      <c r="JOA24" s="29"/>
      <c r="JOB24" s="29"/>
      <c r="JOC24" s="29"/>
      <c r="JOD24" s="29"/>
      <c r="JOE24" s="29"/>
      <c r="JOF24" s="29"/>
      <c r="JOG24" s="29"/>
      <c r="JOH24" s="29"/>
      <c r="JOI24" s="29"/>
      <c r="JOJ24" s="29"/>
      <c r="JOK24" s="29"/>
      <c r="JOL24" s="29"/>
      <c r="JOM24" s="29"/>
      <c r="JON24" s="29"/>
      <c r="JOO24" s="29"/>
      <c r="JOP24" s="29"/>
      <c r="JOQ24" s="29"/>
      <c r="JOR24" s="29"/>
      <c r="JOS24" s="29"/>
      <c r="JOT24" s="29"/>
      <c r="JOU24" s="29"/>
      <c r="JOV24" s="29"/>
      <c r="JOW24" s="29"/>
      <c r="JOX24" s="29"/>
      <c r="JOY24" s="29"/>
      <c r="JOZ24" s="29"/>
      <c r="JPA24" s="29"/>
      <c r="JPB24" s="29"/>
      <c r="JPC24" s="29"/>
      <c r="JPD24" s="29"/>
      <c r="JPE24" s="29"/>
      <c r="JPF24" s="29"/>
      <c r="JPG24" s="29"/>
      <c r="JPH24" s="29"/>
      <c r="JPI24" s="29"/>
      <c r="JPJ24" s="29"/>
      <c r="JPK24" s="29"/>
      <c r="JPL24" s="29"/>
      <c r="JPM24" s="29"/>
      <c r="JPN24" s="29"/>
      <c r="JPO24" s="29"/>
      <c r="JPP24" s="29"/>
      <c r="JPQ24" s="29"/>
      <c r="JPR24" s="29"/>
      <c r="JPS24" s="29"/>
      <c r="JPT24" s="29"/>
      <c r="JPU24" s="29"/>
      <c r="JPV24" s="29"/>
      <c r="JPW24" s="29"/>
      <c r="JPX24" s="29"/>
      <c r="JPY24" s="29"/>
      <c r="JPZ24" s="29"/>
      <c r="JQA24" s="29"/>
      <c r="JQB24" s="29"/>
      <c r="JQC24" s="29"/>
      <c r="JQD24" s="29"/>
      <c r="JQE24" s="29"/>
      <c r="JQF24" s="29"/>
      <c r="JQG24" s="29"/>
      <c r="JQH24" s="29"/>
      <c r="JQI24" s="29"/>
      <c r="JQJ24" s="29"/>
      <c r="JQK24" s="29"/>
      <c r="JQL24" s="29"/>
      <c r="JQM24" s="29"/>
      <c r="JQN24" s="29"/>
      <c r="JQO24" s="29"/>
      <c r="JQP24" s="29"/>
      <c r="JQQ24" s="29"/>
      <c r="JQR24" s="29"/>
      <c r="JQS24" s="29"/>
      <c r="JQT24" s="29"/>
      <c r="JQU24" s="29"/>
      <c r="JQV24" s="29"/>
      <c r="JQW24" s="29"/>
      <c r="JQX24" s="29"/>
      <c r="JQY24" s="29"/>
      <c r="JQZ24" s="29"/>
      <c r="JRA24" s="29"/>
      <c r="JRB24" s="29"/>
      <c r="JRC24" s="29"/>
      <c r="JRD24" s="29"/>
      <c r="JRE24" s="29"/>
      <c r="JRF24" s="29"/>
      <c r="JRG24" s="29"/>
      <c r="JRH24" s="29"/>
      <c r="JRI24" s="29"/>
      <c r="JRJ24" s="29"/>
      <c r="JRK24" s="29"/>
      <c r="JRL24" s="29"/>
      <c r="JRM24" s="29"/>
      <c r="JRN24" s="29"/>
      <c r="JRO24" s="29"/>
      <c r="JRP24" s="29"/>
      <c r="JRQ24" s="29"/>
      <c r="JRR24" s="29"/>
      <c r="JRS24" s="29"/>
      <c r="JRT24" s="29"/>
      <c r="JRU24" s="29"/>
      <c r="JRV24" s="29"/>
      <c r="JRW24" s="29"/>
      <c r="JRX24" s="29"/>
      <c r="JRY24" s="29"/>
      <c r="JRZ24" s="29"/>
      <c r="JSA24" s="29"/>
      <c r="JSB24" s="29"/>
      <c r="JSC24" s="29"/>
      <c r="JSD24" s="29"/>
      <c r="JSE24" s="29"/>
      <c r="JSF24" s="29"/>
      <c r="JSG24" s="29"/>
      <c r="JSH24" s="29"/>
      <c r="JSI24" s="29"/>
      <c r="JSJ24" s="29"/>
      <c r="JSK24" s="29"/>
      <c r="JSL24" s="29"/>
      <c r="JSM24" s="29"/>
      <c r="JSN24" s="29"/>
      <c r="JSO24" s="29"/>
      <c r="JSP24" s="29"/>
      <c r="JSQ24" s="29"/>
      <c r="JSR24" s="29"/>
      <c r="JSS24" s="29"/>
      <c r="JST24" s="29"/>
      <c r="JSU24" s="29"/>
      <c r="JSV24" s="29"/>
      <c r="JSW24" s="29"/>
      <c r="JSX24" s="29"/>
      <c r="JSY24" s="29"/>
      <c r="JSZ24" s="29"/>
      <c r="JTA24" s="29"/>
      <c r="JTB24" s="29"/>
      <c r="JTC24" s="29"/>
      <c r="JTD24" s="29"/>
      <c r="JTE24" s="29"/>
      <c r="JTF24" s="29"/>
      <c r="JTG24" s="29"/>
      <c r="JTH24" s="29"/>
      <c r="JTI24" s="29"/>
      <c r="JTJ24" s="29"/>
      <c r="JTK24" s="29"/>
      <c r="JTL24" s="29"/>
      <c r="JTM24" s="29"/>
      <c r="JTN24" s="29"/>
      <c r="JTO24" s="29"/>
      <c r="JTP24" s="29"/>
      <c r="JTQ24" s="29"/>
      <c r="JTR24" s="29"/>
      <c r="JTS24" s="29"/>
      <c r="JTT24" s="29"/>
      <c r="JTU24" s="29"/>
      <c r="JTV24" s="29"/>
      <c r="JTW24" s="29"/>
      <c r="JTX24" s="29"/>
      <c r="JTY24" s="29"/>
      <c r="JTZ24" s="29"/>
      <c r="JUA24" s="29"/>
      <c r="JUB24" s="29"/>
      <c r="JUC24" s="29"/>
      <c r="JUD24" s="29"/>
      <c r="JUE24" s="29"/>
      <c r="JUF24" s="29"/>
      <c r="JUG24" s="29"/>
      <c r="JUH24" s="29"/>
      <c r="JUI24" s="29"/>
      <c r="JUJ24" s="29"/>
      <c r="JUK24" s="29"/>
      <c r="JUL24" s="29"/>
      <c r="JUM24" s="29"/>
      <c r="JUN24" s="29"/>
      <c r="JUO24" s="29"/>
      <c r="JUP24" s="29"/>
      <c r="JUQ24" s="29"/>
      <c r="JUR24" s="29"/>
      <c r="JUS24" s="29"/>
      <c r="JUT24" s="29"/>
      <c r="JUU24" s="29"/>
      <c r="JUV24" s="29"/>
      <c r="JUW24" s="29"/>
      <c r="JUX24" s="29"/>
      <c r="JUY24" s="29"/>
      <c r="JUZ24" s="29"/>
      <c r="JVA24" s="29"/>
      <c r="JVB24" s="29"/>
      <c r="JVC24" s="29"/>
      <c r="JVD24" s="29"/>
      <c r="JVE24" s="29"/>
      <c r="JVF24" s="29"/>
      <c r="JVG24" s="29"/>
      <c r="JVH24" s="29"/>
      <c r="JVI24" s="29"/>
      <c r="JVJ24" s="29"/>
      <c r="JVK24" s="29"/>
      <c r="JVL24" s="29"/>
      <c r="JVM24" s="29"/>
      <c r="JVN24" s="29"/>
      <c r="JVO24" s="29"/>
      <c r="JVP24" s="29"/>
      <c r="JVQ24" s="29"/>
      <c r="JVR24" s="29"/>
      <c r="JVS24" s="29"/>
      <c r="JVT24" s="29"/>
      <c r="JVU24" s="29"/>
      <c r="JVV24" s="29"/>
      <c r="JVW24" s="29"/>
      <c r="JVX24" s="29"/>
      <c r="JVY24" s="29"/>
      <c r="JVZ24" s="29"/>
      <c r="JWA24" s="29"/>
      <c r="JWB24" s="29"/>
      <c r="JWC24" s="29"/>
      <c r="JWD24" s="29"/>
      <c r="JWE24" s="29"/>
      <c r="JWF24" s="29"/>
      <c r="JWG24" s="29"/>
      <c r="JWH24" s="29"/>
      <c r="JWI24" s="29"/>
      <c r="JWJ24" s="29"/>
      <c r="JWK24" s="29"/>
      <c r="JWL24" s="29"/>
      <c r="JWM24" s="29"/>
      <c r="JWN24" s="29"/>
      <c r="JWO24" s="29"/>
      <c r="JWP24" s="29"/>
      <c r="JWQ24" s="29"/>
      <c r="JWR24" s="29"/>
      <c r="JWS24" s="29"/>
      <c r="JWT24" s="29"/>
      <c r="JWU24" s="29"/>
      <c r="JWV24" s="29"/>
      <c r="JWW24" s="29"/>
      <c r="JWX24" s="29"/>
      <c r="JWY24" s="29"/>
      <c r="JWZ24" s="29"/>
      <c r="JXA24" s="29"/>
      <c r="JXB24" s="29"/>
      <c r="JXC24" s="29"/>
      <c r="JXD24" s="29"/>
      <c r="JXE24" s="29"/>
      <c r="JXF24" s="29"/>
      <c r="JXG24" s="29"/>
      <c r="JXH24" s="29"/>
      <c r="JXI24" s="29"/>
      <c r="JXJ24" s="29"/>
      <c r="JXK24" s="29"/>
      <c r="JXL24" s="29"/>
      <c r="JXM24" s="29"/>
      <c r="JXN24" s="29"/>
      <c r="JXO24" s="29"/>
      <c r="JXP24" s="29"/>
      <c r="JXQ24" s="29"/>
      <c r="JXR24" s="29"/>
      <c r="JXS24" s="29"/>
      <c r="JXT24" s="29"/>
      <c r="JXU24" s="29"/>
      <c r="JXV24" s="29"/>
      <c r="JXW24" s="29"/>
      <c r="JXX24" s="29"/>
      <c r="JXY24" s="29"/>
      <c r="JXZ24" s="29"/>
      <c r="JYA24" s="29"/>
      <c r="JYB24" s="29"/>
      <c r="JYC24" s="29"/>
      <c r="JYD24" s="29"/>
      <c r="JYE24" s="29"/>
      <c r="JYF24" s="29"/>
      <c r="JYG24" s="29"/>
      <c r="JYH24" s="29"/>
      <c r="JYI24" s="29"/>
      <c r="JYJ24" s="29"/>
      <c r="JYK24" s="29"/>
      <c r="JYL24" s="29"/>
      <c r="JYM24" s="29"/>
      <c r="JYN24" s="29"/>
      <c r="JYO24" s="29"/>
      <c r="JYP24" s="29"/>
      <c r="JYQ24" s="29"/>
      <c r="JYR24" s="29"/>
      <c r="JYS24" s="29"/>
      <c r="JYT24" s="29"/>
      <c r="JYU24" s="29"/>
      <c r="JYV24" s="29"/>
      <c r="JYW24" s="29"/>
      <c r="JYX24" s="29"/>
      <c r="JYY24" s="29"/>
      <c r="JYZ24" s="29"/>
      <c r="JZA24" s="29"/>
      <c r="JZB24" s="29"/>
      <c r="JZC24" s="29"/>
      <c r="JZD24" s="29"/>
      <c r="JZE24" s="29"/>
      <c r="JZF24" s="29"/>
      <c r="JZG24" s="29"/>
      <c r="JZH24" s="29"/>
      <c r="JZI24" s="29"/>
      <c r="JZJ24" s="29"/>
      <c r="JZK24" s="29"/>
      <c r="JZL24" s="29"/>
      <c r="JZM24" s="29"/>
      <c r="JZN24" s="29"/>
      <c r="JZO24" s="29"/>
      <c r="JZP24" s="29"/>
      <c r="JZQ24" s="29"/>
      <c r="JZR24" s="29"/>
      <c r="JZS24" s="29"/>
      <c r="JZT24" s="29"/>
      <c r="JZU24" s="29"/>
      <c r="JZV24" s="29"/>
      <c r="JZW24" s="29"/>
      <c r="JZX24" s="29"/>
      <c r="JZY24" s="29"/>
      <c r="JZZ24" s="29"/>
      <c r="KAA24" s="29"/>
      <c r="KAB24" s="29"/>
      <c r="KAC24" s="29"/>
      <c r="KAD24" s="29"/>
      <c r="KAE24" s="29"/>
      <c r="KAF24" s="29"/>
      <c r="KAG24" s="29"/>
      <c r="KAH24" s="29"/>
      <c r="KAI24" s="29"/>
      <c r="KAJ24" s="29"/>
      <c r="KAK24" s="29"/>
      <c r="KAL24" s="29"/>
      <c r="KAM24" s="29"/>
      <c r="KAN24" s="29"/>
      <c r="KAO24" s="29"/>
      <c r="KAP24" s="29"/>
      <c r="KAQ24" s="29"/>
      <c r="KAR24" s="29"/>
      <c r="KAS24" s="29"/>
      <c r="KAT24" s="29"/>
      <c r="KAU24" s="29"/>
      <c r="KAV24" s="29"/>
      <c r="KAW24" s="29"/>
      <c r="KAX24" s="29"/>
      <c r="KAY24" s="29"/>
      <c r="KAZ24" s="29"/>
      <c r="KBA24" s="29"/>
      <c r="KBB24" s="29"/>
      <c r="KBC24" s="29"/>
      <c r="KBD24" s="29"/>
      <c r="KBE24" s="29"/>
      <c r="KBF24" s="29"/>
      <c r="KBG24" s="29"/>
      <c r="KBH24" s="29"/>
      <c r="KBI24" s="29"/>
      <c r="KBJ24" s="29"/>
      <c r="KBK24" s="29"/>
      <c r="KBL24" s="29"/>
      <c r="KBM24" s="29"/>
      <c r="KBN24" s="29"/>
      <c r="KBO24" s="29"/>
      <c r="KBP24" s="29"/>
      <c r="KBQ24" s="29"/>
      <c r="KBR24" s="29"/>
      <c r="KBS24" s="29"/>
      <c r="KBT24" s="29"/>
      <c r="KBU24" s="29"/>
      <c r="KBV24" s="29"/>
      <c r="KBW24" s="29"/>
      <c r="KBX24" s="29"/>
      <c r="KBY24" s="29"/>
      <c r="KBZ24" s="29"/>
      <c r="KCA24" s="29"/>
      <c r="KCB24" s="29"/>
      <c r="KCC24" s="29"/>
      <c r="KCD24" s="29"/>
      <c r="KCE24" s="29"/>
      <c r="KCF24" s="29"/>
      <c r="KCG24" s="29"/>
      <c r="KCH24" s="29"/>
      <c r="KCI24" s="29"/>
      <c r="KCJ24" s="29"/>
      <c r="KCK24" s="29"/>
      <c r="KCL24" s="29"/>
      <c r="KCM24" s="29"/>
      <c r="KCN24" s="29"/>
      <c r="KCO24" s="29"/>
      <c r="KCP24" s="29"/>
      <c r="KCQ24" s="29"/>
      <c r="KCR24" s="29"/>
      <c r="KCS24" s="29"/>
      <c r="KCT24" s="29"/>
      <c r="KCU24" s="29"/>
      <c r="KCV24" s="29"/>
      <c r="KCW24" s="29"/>
      <c r="KCX24" s="29"/>
      <c r="KCY24" s="29"/>
      <c r="KCZ24" s="29"/>
      <c r="KDA24" s="29"/>
      <c r="KDB24" s="29"/>
      <c r="KDC24" s="29"/>
      <c r="KDD24" s="29"/>
      <c r="KDE24" s="29"/>
      <c r="KDF24" s="29"/>
      <c r="KDG24" s="29"/>
      <c r="KDH24" s="29"/>
      <c r="KDI24" s="29"/>
      <c r="KDJ24" s="29"/>
      <c r="KDK24" s="29"/>
      <c r="KDL24" s="29"/>
      <c r="KDM24" s="29"/>
      <c r="KDN24" s="29"/>
      <c r="KDO24" s="29"/>
      <c r="KDP24" s="29"/>
      <c r="KDQ24" s="29"/>
      <c r="KDR24" s="29"/>
      <c r="KDS24" s="29"/>
      <c r="KDT24" s="29"/>
      <c r="KDU24" s="29"/>
      <c r="KDV24" s="29"/>
      <c r="KDW24" s="29"/>
      <c r="KDX24" s="29"/>
      <c r="KDY24" s="29"/>
      <c r="KDZ24" s="29"/>
      <c r="KEA24" s="29"/>
      <c r="KEB24" s="29"/>
      <c r="KEC24" s="29"/>
      <c r="KED24" s="29"/>
      <c r="KEE24" s="29"/>
      <c r="KEF24" s="29"/>
      <c r="KEG24" s="29"/>
      <c r="KEH24" s="29"/>
      <c r="KEI24" s="29"/>
      <c r="KEJ24" s="29"/>
      <c r="KEK24" s="29"/>
      <c r="KEL24" s="29"/>
      <c r="KEM24" s="29"/>
      <c r="KEN24" s="29"/>
      <c r="KEO24" s="29"/>
      <c r="KEP24" s="29"/>
      <c r="KEQ24" s="29"/>
      <c r="KER24" s="29"/>
      <c r="KES24" s="29"/>
      <c r="KET24" s="29"/>
      <c r="KEU24" s="29"/>
      <c r="KEV24" s="29"/>
      <c r="KEW24" s="29"/>
      <c r="KEX24" s="29"/>
      <c r="KEY24" s="29"/>
      <c r="KEZ24" s="29"/>
      <c r="KFA24" s="29"/>
      <c r="KFB24" s="29"/>
      <c r="KFC24" s="29"/>
      <c r="KFD24" s="29"/>
      <c r="KFE24" s="29"/>
      <c r="KFF24" s="29"/>
      <c r="KFG24" s="29"/>
      <c r="KFH24" s="29"/>
      <c r="KFI24" s="29"/>
      <c r="KFJ24" s="29"/>
      <c r="KFK24" s="29"/>
      <c r="KFL24" s="29"/>
      <c r="KFM24" s="29"/>
      <c r="KFN24" s="29"/>
      <c r="KFO24" s="29"/>
      <c r="KFP24" s="29"/>
      <c r="KFQ24" s="29"/>
      <c r="KFR24" s="29"/>
      <c r="KFS24" s="29"/>
      <c r="KFT24" s="29"/>
      <c r="KFU24" s="29"/>
      <c r="KFV24" s="29"/>
      <c r="KFW24" s="29"/>
      <c r="KFX24" s="29"/>
      <c r="KFY24" s="29"/>
      <c r="KFZ24" s="29"/>
      <c r="KGA24" s="29"/>
      <c r="KGB24" s="29"/>
      <c r="KGC24" s="29"/>
      <c r="KGD24" s="29"/>
      <c r="KGE24" s="29"/>
      <c r="KGF24" s="29"/>
      <c r="KGG24" s="29"/>
      <c r="KGH24" s="29"/>
      <c r="KGI24" s="29"/>
      <c r="KGJ24" s="29"/>
      <c r="KGK24" s="29"/>
      <c r="KGL24" s="29"/>
      <c r="KGM24" s="29"/>
      <c r="KGN24" s="29"/>
      <c r="KGO24" s="29"/>
      <c r="KGP24" s="29"/>
      <c r="KGQ24" s="29"/>
      <c r="KGR24" s="29"/>
      <c r="KGS24" s="29"/>
      <c r="KGT24" s="29"/>
      <c r="KGU24" s="29"/>
      <c r="KGV24" s="29"/>
      <c r="KGW24" s="29"/>
      <c r="KGX24" s="29"/>
      <c r="KGY24" s="29"/>
      <c r="KGZ24" s="29"/>
      <c r="KHA24" s="29"/>
      <c r="KHB24" s="29"/>
      <c r="KHC24" s="29"/>
      <c r="KHD24" s="29"/>
      <c r="KHE24" s="29"/>
      <c r="KHF24" s="29"/>
      <c r="KHG24" s="29"/>
      <c r="KHH24" s="29"/>
      <c r="KHI24" s="29"/>
      <c r="KHJ24" s="29"/>
      <c r="KHK24" s="29"/>
      <c r="KHL24" s="29"/>
      <c r="KHM24" s="29"/>
      <c r="KHN24" s="29"/>
      <c r="KHO24" s="29"/>
      <c r="KHP24" s="29"/>
      <c r="KHQ24" s="29"/>
      <c r="KHR24" s="29"/>
      <c r="KHS24" s="29"/>
      <c r="KHT24" s="29"/>
      <c r="KHU24" s="29"/>
      <c r="KHV24" s="29"/>
      <c r="KHW24" s="29"/>
      <c r="KHX24" s="29"/>
      <c r="KHY24" s="29"/>
      <c r="KHZ24" s="29"/>
      <c r="KIA24" s="29"/>
      <c r="KIB24" s="29"/>
      <c r="KIC24" s="29"/>
      <c r="KID24" s="29"/>
      <c r="KIE24" s="29"/>
      <c r="KIF24" s="29"/>
      <c r="KIG24" s="29"/>
      <c r="KIH24" s="29"/>
      <c r="KII24" s="29"/>
      <c r="KIJ24" s="29"/>
      <c r="KIK24" s="29"/>
      <c r="KIL24" s="29"/>
      <c r="KIM24" s="29"/>
      <c r="KIN24" s="29"/>
      <c r="KIO24" s="29"/>
      <c r="KIP24" s="29"/>
      <c r="KIQ24" s="29"/>
      <c r="KIR24" s="29"/>
      <c r="KIS24" s="29"/>
      <c r="KIT24" s="29"/>
      <c r="KIU24" s="29"/>
      <c r="KIV24" s="29"/>
      <c r="KIW24" s="29"/>
      <c r="KIX24" s="29"/>
      <c r="KIY24" s="29"/>
      <c r="KIZ24" s="29"/>
      <c r="KJA24" s="29"/>
      <c r="KJB24" s="29"/>
      <c r="KJC24" s="29"/>
      <c r="KJD24" s="29"/>
      <c r="KJE24" s="29"/>
      <c r="KJF24" s="29"/>
      <c r="KJG24" s="29"/>
      <c r="KJH24" s="29"/>
      <c r="KJI24" s="29"/>
      <c r="KJJ24" s="29"/>
      <c r="KJK24" s="29"/>
      <c r="KJL24" s="29"/>
      <c r="KJM24" s="29"/>
      <c r="KJN24" s="29"/>
      <c r="KJO24" s="29"/>
      <c r="KJP24" s="29"/>
      <c r="KJQ24" s="29"/>
      <c r="KJR24" s="29"/>
      <c r="KJS24" s="29"/>
      <c r="KJT24" s="29"/>
      <c r="KJU24" s="29"/>
      <c r="KJV24" s="29"/>
      <c r="KJW24" s="29"/>
      <c r="KJX24" s="29"/>
      <c r="KJY24" s="29"/>
      <c r="KJZ24" s="29"/>
      <c r="KKA24" s="29"/>
      <c r="KKB24" s="29"/>
      <c r="KKC24" s="29"/>
      <c r="KKD24" s="29"/>
      <c r="KKE24" s="29"/>
      <c r="KKF24" s="29"/>
      <c r="KKG24" s="29"/>
      <c r="KKH24" s="29"/>
      <c r="KKI24" s="29"/>
      <c r="KKJ24" s="29"/>
      <c r="KKK24" s="29"/>
      <c r="KKL24" s="29"/>
      <c r="KKM24" s="29"/>
      <c r="KKN24" s="29"/>
      <c r="KKO24" s="29"/>
      <c r="KKP24" s="29"/>
      <c r="KKQ24" s="29"/>
      <c r="KKR24" s="29"/>
      <c r="KKS24" s="29"/>
      <c r="KKT24" s="29"/>
      <c r="KKU24" s="29"/>
      <c r="KKV24" s="29"/>
      <c r="KKW24" s="29"/>
      <c r="KKX24" s="29"/>
      <c r="KKY24" s="29"/>
      <c r="KKZ24" s="29"/>
      <c r="KLA24" s="29"/>
      <c r="KLB24" s="29"/>
      <c r="KLC24" s="29"/>
      <c r="KLD24" s="29"/>
      <c r="KLE24" s="29"/>
      <c r="KLF24" s="29"/>
      <c r="KLG24" s="29"/>
      <c r="KLH24" s="29"/>
      <c r="KLI24" s="29"/>
      <c r="KLJ24" s="29"/>
      <c r="KLK24" s="29"/>
      <c r="KLL24" s="29"/>
      <c r="KLM24" s="29"/>
      <c r="KLN24" s="29"/>
      <c r="KLO24" s="29"/>
      <c r="KLP24" s="29"/>
      <c r="KLQ24" s="29"/>
      <c r="KLR24" s="29"/>
      <c r="KLS24" s="29"/>
      <c r="KLT24" s="29"/>
      <c r="KLU24" s="29"/>
      <c r="KLV24" s="29"/>
      <c r="KLW24" s="29"/>
      <c r="KLX24" s="29"/>
      <c r="KLY24" s="29"/>
      <c r="KLZ24" s="29"/>
      <c r="KMA24" s="29"/>
      <c r="KMB24" s="29"/>
      <c r="KMC24" s="29"/>
      <c r="KMD24" s="29"/>
      <c r="KME24" s="29"/>
      <c r="KMF24" s="29"/>
      <c r="KMG24" s="29"/>
      <c r="KMH24" s="29"/>
      <c r="KMI24" s="29"/>
      <c r="KMJ24" s="29"/>
      <c r="KMK24" s="29"/>
      <c r="KML24" s="29"/>
      <c r="KMM24" s="29"/>
      <c r="KMN24" s="29"/>
      <c r="KMO24" s="29"/>
      <c r="KMP24" s="29"/>
      <c r="KMQ24" s="29"/>
      <c r="KMR24" s="29"/>
      <c r="KMS24" s="29"/>
      <c r="KMT24" s="29"/>
      <c r="KMU24" s="29"/>
      <c r="KMV24" s="29"/>
      <c r="KMW24" s="29"/>
      <c r="KMX24" s="29"/>
      <c r="KMY24" s="29"/>
      <c r="KMZ24" s="29"/>
      <c r="KNA24" s="29"/>
      <c r="KNB24" s="29"/>
      <c r="KNC24" s="29"/>
      <c r="KND24" s="29"/>
      <c r="KNE24" s="29"/>
      <c r="KNF24" s="29"/>
      <c r="KNG24" s="29"/>
      <c r="KNH24" s="29"/>
      <c r="KNI24" s="29"/>
      <c r="KNJ24" s="29"/>
      <c r="KNK24" s="29"/>
      <c r="KNL24" s="29"/>
      <c r="KNM24" s="29"/>
      <c r="KNN24" s="29"/>
      <c r="KNO24" s="29"/>
      <c r="KNP24" s="29"/>
      <c r="KNQ24" s="29"/>
      <c r="KNR24" s="29"/>
      <c r="KNS24" s="29"/>
      <c r="KNT24" s="29"/>
      <c r="KNU24" s="29"/>
      <c r="KNV24" s="29"/>
      <c r="KNW24" s="29"/>
      <c r="KNX24" s="29"/>
      <c r="KNY24" s="29"/>
      <c r="KNZ24" s="29"/>
      <c r="KOA24" s="29"/>
      <c r="KOB24" s="29"/>
      <c r="KOC24" s="29"/>
      <c r="KOD24" s="29"/>
      <c r="KOE24" s="29"/>
      <c r="KOF24" s="29"/>
      <c r="KOG24" s="29"/>
      <c r="KOH24" s="29"/>
      <c r="KOI24" s="29"/>
      <c r="KOJ24" s="29"/>
      <c r="KOK24" s="29"/>
      <c r="KOL24" s="29"/>
      <c r="KOM24" s="29"/>
      <c r="KON24" s="29"/>
      <c r="KOO24" s="29"/>
      <c r="KOP24" s="29"/>
      <c r="KOQ24" s="29"/>
      <c r="KOR24" s="29"/>
      <c r="KOS24" s="29"/>
      <c r="KOT24" s="29"/>
      <c r="KOU24" s="29"/>
      <c r="KOV24" s="29"/>
      <c r="KOW24" s="29"/>
      <c r="KOX24" s="29"/>
      <c r="KOY24" s="29"/>
      <c r="KOZ24" s="29"/>
      <c r="KPA24" s="29"/>
      <c r="KPB24" s="29"/>
      <c r="KPC24" s="29"/>
      <c r="KPD24" s="29"/>
      <c r="KPE24" s="29"/>
      <c r="KPF24" s="29"/>
      <c r="KPG24" s="29"/>
      <c r="KPH24" s="29"/>
      <c r="KPI24" s="29"/>
      <c r="KPJ24" s="29"/>
      <c r="KPK24" s="29"/>
      <c r="KPL24" s="29"/>
      <c r="KPM24" s="29"/>
      <c r="KPN24" s="29"/>
      <c r="KPO24" s="29"/>
      <c r="KPP24" s="29"/>
      <c r="KPQ24" s="29"/>
      <c r="KPR24" s="29"/>
      <c r="KPS24" s="29"/>
      <c r="KPT24" s="29"/>
      <c r="KPU24" s="29"/>
      <c r="KPV24" s="29"/>
      <c r="KPW24" s="29"/>
      <c r="KPX24" s="29"/>
      <c r="KPY24" s="29"/>
      <c r="KPZ24" s="29"/>
      <c r="KQA24" s="29"/>
      <c r="KQB24" s="29"/>
      <c r="KQC24" s="29"/>
      <c r="KQD24" s="29"/>
      <c r="KQE24" s="29"/>
      <c r="KQF24" s="29"/>
      <c r="KQG24" s="29"/>
      <c r="KQH24" s="29"/>
      <c r="KQI24" s="29"/>
      <c r="KQJ24" s="29"/>
      <c r="KQK24" s="29"/>
      <c r="KQL24" s="29"/>
      <c r="KQM24" s="29"/>
      <c r="KQN24" s="29"/>
      <c r="KQO24" s="29"/>
      <c r="KQP24" s="29"/>
      <c r="KQQ24" s="29"/>
      <c r="KQR24" s="29"/>
      <c r="KQS24" s="29"/>
      <c r="KQT24" s="29"/>
      <c r="KQU24" s="29"/>
      <c r="KQV24" s="29"/>
      <c r="KQW24" s="29"/>
      <c r="KQX24" s="29"/>
      <c r="KQY24" s="29"/>
      <c r="KQZ24" s="29"/>
      <c r="KRA24" s="29"/>
      <c r="KRB24" s="29"/>
      <c r="KRC24" s="29"/>
      <c r="KRD24" s="29"/>
      <c r="KRE24" s="29"/>
      <c r="KRF24" s="29"/>
      <c r="KRG24" s="29"/>
      <c r="KRH24" s="29"/>
      <c r="KRI24" s="29"/>
      <c r="KRJ24" s="29"/>
      <c r="KRK24" s="29"/>
      <c r="KRL24" s="29"/>
      <c r="KRM24" s="29"/>
      <c r="KRN24" s="29"/>
      <c r="KRO24" s="29"/>
      <c r="KRP24" s="29"/>
      <c r="KRQ24" s="29"/>
      <c r="KRR24" s="29"/>
      <c r="KRS24" s="29"/>
      <c r="KRT24" s="29"/>
      <c r="KRU24" s="29"/>
      <c r="KRV24" s="29"/>
      <c r="KRW24" s="29"/>
      <c r="KRX24" s="29"/>
      <c r="KRY24" s="29"/>
      <c r="KRZ24" s="29"/>
      <c r="KSA24" s="29"/>
      <c r="KSB24" s="29"/>
      <c r="KSC24" s="29"/>
      <c r="KSD24" s="29"/>
      <c r="KSE24" s="29"/>
      <c r="KSF24" s="29"/>
      <c r="KSG24" s="29"/>
      <c r="KSH24" s="29"/>
      <c r="KSI24" s="29"/>
      <c r="KSJ24" s="29"/>
      <c r="KSK24" s="29"/>
      <c r="KSL24" s="29"/>
      <c r="KSM24" s="29"/>
      <c r="KSN24" s="29"/>
      <c r="KSO24" s="29"/>
      <c r="KSP24" s="29"/>
      <c r="KSQ24" s="29"/>
      <c r="KSR24" s="29"/>
      <c r="KSS24" s="29"/>
      <c r="KST24" s="29"/>
      <c r="KSU24" s="29"/>
      <c r="KSV24" s="29"/>
      <c r="KSW24" s="29"/>
      <c r="KSX24" s="29"/>
      <c r="KSY24" s="29"/>
      <c r="KSZ24" s="29"/>
      <c r="KTA24" s="29"/>
      <c r="KTB24" s="29"/>
      <c r="KTC24" s="29"/>
      <c r="KTD24" s="29"/>
      <c r="KTE24" s="29"/>
      <c r="KTF24" s="29"/>
      <c r="KTG24" s="29"/>
      <c r="KTH24" s="29"/>
      <c r="KTI24" s="29"/>
      <c r="KTJ24" s="29"/>
      <c r="KTK24" s="29"/>
      <c r="KTL24" s="29"/>
      <c r="KTM24" s="29"/>
      <c r="KTN24" s="29"/>
      <c r="KTO24" s="29"/>
      <c r="KTP24" s="29"/>
      <c r="KTQ24" s="29"/>
      <c r="KTR24" s="29"/>
      <c r="KTS24" s="29"/>
      <c r="KTT24" s="29"/>
      <c r="KTU24" s="29"/>
      <c r="KTV24" s="29"/>
      <c r="KTW24" s="29"/>
      <c r="KTX24" s="29"/>
      <c r="KTY24" s="29"/>
      <c r="KTZ24" s="29"/>
      <c r="KUA24" s="29"/>
      <c r="KUB24" s="29"/>
      <c r="KUC24" s="29"/>
      <c r="KUD24" s="29"/>
      <c r="KUE24" s="29"/>
      <c r="KUF24" s="29"/>
      <c r="KUG24" s="29"/>
      <c r="KUH24" s="29"/>
      <c r="KUI24" s="29"/>
      <c r="KUJ24" s="29"/>
      <c r="KUK24" s="29"/>
      <c r="KUL24" s="29"/>
      <c r="KUM24" s="29"/>
      <c r="KUN24" s="29"/>
      <c r="KUO24" s="29"/>
      <c r="KUP24" s="29"/>
      <c r="KUQ24" s="29"/>
      <c r="KUR24" s="29"/>
      <c r="KUS24" s="29"/>
      <c r="KUT24" s="29"/>
      <c r="KUU24" s="29"/>
      <c r="KUV24" s="29"/>
      <c r="KUW24" s="29"/>
      <c r="KUX24" s="29"/>
      <c r="KUY24" s="29"/>
      <c r="KUZ24" s="29"/>
      <c r="KVA24" s="29"/>
      <c r="KVB24" s="29"/>
      <c r="KVC24" s="29"/>
      <c r="KVD24" s="29"/>
      <c r="KVE24" s="29"/>
      <c r="KVF24" s="29"/>
      <c r="KVG24" s="29"/>
      <c r="KVH24" s="29"/>
      <c r="KVI24" s="29"/>
      <c r="KVJ24" s="29"/>
      <c r="KVK24" s="29"/>
      <c r="KVL24" s="29"/>
      <c r="KVM24" s="29"/>
      <c r="KVN24" s="29"/>
      <c r="KVO24" s="29"/>
      <c r="KVP24" s="29"/>
      <c r="KVQ24" s="29"/>
      <c r="KVR24" s="29"/>
      <c r="KVS24" s="29"/>
      <c r="KVT24" s="29"/>
      <c r="KVU24" s="29"/>
      <c r="KVV24" s="29"/>
      <c r="KVW24" s="29"/>
      <c r="KVX24" s="29"/>
      <c r="KVY24" s="29"/>
      <c r="KVZ24" s="29"/>
      <c r="KWA24" s="29"/>
      <c r="KWB24" s="29"/>
      <c r="KWC24" s="29"/>
      <c r="KWD24" s="29"/>
      <c r="KWE24" s="29"/>
      <c r="KWF24" s="29"/>
      <c r="KWG24" s="29"/>
      <c r="KWH24" s="29"/>
      <c r="KWI24" s="29"/>
      <c r="KWJ24" s="29"/>
      <c r="KWK24" s="29"/>
      <c r="KWL24" s="29"/>
      <c r="KWM24" s="29"/>
      <c r="KWN24" s="29"/>
      <c r="KWO24" s="29"/>
      <c r="KWP24" s="29"/>
      <c r="KWQ24" s="29"/>
      <c r="KWR24" s="29"/>
      <c r="KWS24" s="29"/>
      <c r="KWT24" s="29"/>
      <c r="KWU24" s="29"/>
      <c r="KWV24" s="29"/>
      <c r="KWW24" s="29"/>
      <c r="KWX24" s="29"/>
      <c r="KWY24" s="29"/>
      <c r="KWZ24" s="29"/>
      <c r="KXA24" s="29"/>
      <c r="KXB24" s="29"/>
      <c r="KXC24" s="29"/>
      <c r="KXD24" s="29"/>
      <c r="KXE24" s="29"/>
      <c r="KXF24" s="29"/>
      <c r="KXG24" s="29"/>
      <c r="KXH24" s="29"/>
      <c r="KXI24" s="29"/>
      <c r="KXJ24" s="29"/>
      <c r="KXK24" s="29"/>
      <c r="KXL24" s="29"/>
      <c r="KXM24" s="29"/>
      <c r="KXN24" s="29"/>
      <c r="KXO24" s="29"/>
      <c r="KXP24" s="29"/>
      <c r="KXQ24" s="29"/>
      <c r="KXR24" s="29"/>
      <c r="KXS24" s="29"/>
      <c r="KXT24" s="29"/>
      <c r="KXU24" s="29"/>
      <c r="KXV24" s="29"/>
      <c r="KXW24" s="29"/>
      <c r="KXX24" s="29"/>
      <c r="KXY24" s="29"/>
      <c r="KXZ24" s="29"/>
      <c r="KYA24" s="29"/>
      <c r="KYB24" s="29"/>
      <c r="KYC24" s="29"/>
      <c r="KYD24" s="29"/>
      <c r="KYE24" s="29"/>
      <c r="KYF24" s="29"/>
      <c r="KYG24" s="29"/>
      <c r="KYH24" s="29"/>
      <c r="KYI24" s="29"/>
      <c r="KYJ24" s="29"/>
      <c r="KYK24" s="29"/>
      <c r="KYL24" s="29"/>
      <c r="KYM24" s="29"/>
      <c r="KYN24" s="29"/>
      <c r="KYO24" s="29"/>
      <c r="KYP24" s="29"/>
      <c r="KYQ24" s="29"/>
      <c r="KYR24" s="29"/>
      <c r="KYS24" s="29"/>
      <c r="KYT24" s="29"/>
      <c r="KYU24" s="29"/>
      <c r="KYV24" s="29"/>
      <c r="KYW24" s="29"/>
      <c r="KYX24" s="29"/>
      <c r="KYY24" s="29"/>
      <c r="KYZ24" s="29"/>
      <c r="KZA24" s="29"/>
      <c r="KZB24" s="29"/>
      <c r="KZC24" s="29"/>
      <c r="KZD24" s="29"/>
      <c r="KZE24" s="29"/>
      <c r="KZF24" s="29"/>
      <c r="KZG24" s="29"/>
      <c r="KZH24" s="29"/>
      <c r="KZI24" s="29"/>
      <c r="KZJ24" s="29"/>
      <c r="KZK24" s="29"/>
      <c r="KZL24" s="29"/>
      <c r="KZM24" s="29"/>
      <c r="KZN24" s="29"/>
      <c r="KZO24" s="29"/>
      <c r="KZP24" s="29"/>
      <c r="KZQ24" s="29"/>
      <c r="KZR24" s="29"/>
      <c r="KZS24" s="29"/>
      <c r="KZT24" s="29"/>
      <c r="KZU24" s="29"/>
      <c r="KZV24" s="29"/>
      <c r="KZW24" s="29"/>
      <c r="KZX24" s="29"/>
      <c r="KZY24" s="29"/>
      <c r="KZZ24" s="29"/>
      <c r="LAA24" s="29"/>
      <c r="LAB24" s="29"/>
      <c r="LAC24" s="29"/>
      <c r="LAD24" s="29"/>
      <c r="LAE24" s="29"/>
      <c r="LAF24" s="29"/>
      <c r="LAG24" s="29"/>
      <c r="LAH24" s="29"/>
      <c r="LAI24" s="29"/>
      <c r="LAJ24" s="29"/>
      <c r="LAK24" s="29"/>
      <c r="LAL24" s="29"/>
      <c r="LAM24" s="29"/>
      <c r="LAN24" s="29"/>
      <c r="LAO24" s="29"/>
      <c r="LAP24" s="29"/>
      <c r="LAQ24" s="29"/>
      <c r="LAR24" s="29"/>
      <c r="LAS24" s="29"/>
      <c r="LAT24" s="29"/>
      <c r="LAU24" s="29"/>
      <c r="LAV24" s="29"/>
      <c r="LAW24" s="29"/>
      <c r="LAX24" s="29"/>
      <c r="LAY24" s="29"/>
      <c r="LAZ24" s="29"/>
      <c r="LBA24" s="29"/>
      <c r="LBB24" s="29"/>
      <c r="LBC24" s="29"/>
      <c r="LBD24" s="29"/>
      <c r="LBE24" s="29"/>
      <c r="LBF24" s="29"/>
      <c r="LBG24" s="29"/>
      <c r="LBH24" s="29"/>
      <c r="LBI24" s="29"/>
      <c r="LBJ24" s="29"/>
      <c r="LBK24" s="29"/>
      <c r="LBL24" s="29"/>
      <c r="LBM24" s="29"/>
      <c r="LBN24" s="29"/>
      <c r="LBO24" s="29"/>
      <c r="LBP24" s="29"/>
      <c r="LBQ24" s="29"/>
      <c r="LBR24" s="29"/>
      <c r="LBS24" s="29"/>
      <c r="LBT24" s="29"/>
      <c r="LBU24" s="29"/>
      <c r="LBV24" s="29"/>
      <c r="LBW24" s="29"/>
      <c r="LBX24" s="29"/>
      <c r="LBY24" s="29"/>
      <c r="LBZ24" s="29"/>
      <c r="LCA24" s="29"/>
      <c r="LCB24" s="29"/>
      <c r="LCC24" s="29"/>
      <c r="LCD24" s="29"/>
      <c r="LCE24" s="29"/>
      <c r="LCF24" s="29"/>
      <c r="LCG24" s="29"/>
      <c r="LCH24" s="29"/>
      <c r="LCI24" s="29"/>
      <c r="LCJ24" s="29"/>
      <c r="LCK24" s="29"/>
      <c r="LCL24" s="29"/>
      <c r="LCM24" s="29"/>
      <c r="LCN24" s="29"/>
      <c r="LCO24" s="29"/>
      <c r="LCP24" s="29"/>
      <c r="LCQ24" s="29"/>
      <c r="LCR24" s="29"/>
      <c r="LCS24" s="29"/>
      <c r="LCT24" s="29"/>
      <c r="LCU24" s="29"/>
      <c r="LCV24" s="29"/>
      <c r="LCW24" s="29"/>
      <c r="LCX24" s="29"/>
      <c r="LCY24" s="29"/>
      <c r="LCZ24" s="29"/>
      <c r="LDA24" s="29"/>
      <c r="LDB24" s="29"/>
      <c r="LDC24" s="29"/>
      <c r="LDD24" s="29"/>
      <c r="LDE24" s="29"/>
      <c r="LDF24" s="29"/>
      <c r="LDG24" s="29"/>
      <c r="LDH24" s="29"/>
      <c r="LDI24" s="29"/>
      <c r="LDJ24" s="29"/>
      <c r="LDK24" s="29"/>
      <c r="LDL24" s="29"/>
      <c r="LDM24" s="29"/>
      <c r="LDN24" s="29"/>
      <c r="LDO24" s="29"/>
      <c r="LDP24" s="29"/>
      <c r="LDQ24" s="29"/>
      <c r="LDR24" s="29"/>
      <c r="LDS24" s="29"/>
      <c r="LDT24" s="29"/>
      <c r="LDU24" s="29"/>
      <c r="LDV24" s="29"/>
      <c r="LDW24" s="29"/>
      <c r="LDX24" s="29"/>
      <c r="LDY24" s="29"/>
      <c r="LDZ24" s="29"/>
      <c r="LEA24" s="29"/>
      <c r="LEB24" s="29"/>
      <c r="LEC24" s="29"/>
      <c r="LED24" s="29"/>
      <c r="LEE24" s="29"/>
      <c r="LEF24" s="29"/>
      <c r="LEG24" s="29"/>
      <c r="LEH24" s="29"/>
      <c r="LEI24" s="29"/>
      <c r="LEJ24" s="29"/>
      <c r="LEK24" s="29"/>
      <c r="LEL24" s="29"/>
      <c r="LEM24" s="29"/>
      <c r="LEN24" s="29"/>
      <c r="LEO24" s="29"/>
      <c r="LEP24" s="29"/>
      <c r="LEQ24" s="29"/>
      <c r="LER24" s="29"/>
      <c r="LES24" s="29"/>
      <c r="LET24" s="29"/>
      <c r="LEU24" s="29"/>
      <c r="LEV24" s="29"/>
      <c r="LEW24" s="29"/>
      <c r="LEX24" s="29"/>
      <c r="LEY24" s="29"/>
      <c r="LEZ24" s="29"/>
      <c r="LFA24" s="29"/>
      <c r="LFB24" s="29"/>
      <c r="LFC24" s="29"/>
      <c r="LFD24" s="29"/>
      <c r="LFE24" s="29"/>
      <c r="LFF24" s="29"/>
      <c r="LFG24" s="29"/>
      <c r="LFH24" s="29"/>
      <c r="LFI24" s="29"/>
      <c r="LFJ24" s="29"/>
      <c r="LFK24" s="29"/>
      <c r="LFL24" s="29"/>
      <c r="LFM24" s="29"/>
      <c r="LFN24" s="29"/>
      <c r="LFO24" s="29"/>
      <c r="LFP24" s="29"/>
      <c r="LFQ24" s="29"/>
      <c r="LFR24" s="29"/>
      <c r="LFS24" s="29"/>
      <c r="LFT24" s="29"/>
      <c r="LFU24" s="29"/>
      <c r="LFV24" s="29"/>
      <c r="LFW24" s="29"/>
      <c r="LFX24" s="29"/>
      <c r="LFY24" s="29"/>
      <c r="LFZ24" s="29"/>
      <c r="LGA24" s="29"/>
      <c r="LGB24" s="29"/>
      <c r="LGC24" s="29"/>
      <c r="LGD24" s="29"/>
      <c r="LGE24" s="29"/>
      <c r="LGF24" s="29"/>
      <c r="LGG24" s="29"/>
      <c r="LGH24" s="29"/>
      <c r="LGI24" s="29"/>
      <c r="LGJ24" s="29"/>
      <c r="LGK24" s="29"/>
      <c r="LGL24" s="29"/>
      <c r="LGM24" s="29"/>
      <c r="LGN24" s="29"/>
      <c r="LGO24" s="29"/>
      <c r="LGP24" s="29"/>
      <c r="LGQ24" s="29"/>
      <c r="LGR24" s="29"/>
      <c r="LGS24" s="29"/>
      <c r="LGT24" s="29"/>
      <c r="LGU24" s="29"/>
      <c r="LGV24" s="29"/>
      <c r="LGW24" s="29"/>
      <c r="LGX24" s="29"/>
      <c r="LGY24" s="29"/>
      <c r="LGZ24" s="29"/>
      <c r="LHA24" s="29"/>
      <c r="LHB24" s="29"/>
      <c r="LHC24" s="29"/>
      <c r="LHD24" s="29"/>
      <c r="LHE24" s="29"/>
      <c r="LHF24" s="29"/>
      <c r="LHG24" s="29"/>
      <c r="LHH24" s="29"/>
      <c r="LHI24" s="29"/>
      <c r="LHJ24" s="29"/>
      <c r="LHK24" s="29"/>
      <c r="LHL24" s="29"/>
      <c r="LHM24" s="29"/>
      <c r="LHN24" s="29"/>
      <c r="LHO24" s="29"/>
      <c r="LHP24" s="29"/>
      <c r="LHQ24" s="29"/>
      <c r="LHR24" s="29"/>
      <c r="LHS24" s="29"/>
      <c r="LHT24" s="29"/>
      <c r="LHU24" s="29"/>
      <c r="LHV24" s="29"/>
      <c r="LHW24" s="29"/>
      <c r="LHX24" s="29"/>
      <c r="LHY24" s="29"/>
      <c r="LHZ24" s="29"/>
      <c r="LIA24" s="29"/>
      <c r="LIB24" s="29"/>
      <c r="LIC24" s="29"/>
      <c r="LID24" s="29"/>
      <c r="LIE24" s="29"/>
      <c r="LIF24" s="29"/>
      <c r="LIG24" s="29"/>
      <c r="LIH24" s="29"/>
      <c r="LII24" s="29"/>
      <c r="LIJ24" s="29"/>
      <c r="LIK24" s="29"/>
      <c r="LIL24" s="29"/>
      <c r="LIM24" s="29"/>
      <c r="LIN24" s="29"/>
      <c r="LIO24" s="29"/>
      <c r="LIP24" s="29"/>
      <c r="LIQ24" s="29"/>
      <c r="LIR24" s="29"/>
      <c r="LIS24" s="29"/>
      <c r="LIT24" s="29"/>
      <c r="LIU24" s="29"/>
      <c r="LIV24" s="29"/>
      <c r="LIW24" s="29"/>
      <c r="LIX24" s="29"/>
      <c r="LIY24" s="29"/>
      <c r="LIZ24" s="29"/>
      <c r="LJA24" s="29"/>
      <c r="LJB24" s="29"/>
      <c r="LJC24" s="29"/>
      <c r="LJD24" s="29"/>
      <c r="LJE24" s="29"/>
      <c r="LJF24" s="29"/>
      <c r="LJG24" s="29"/>
      <c r="LJH24" s="29"/>
      <c r="LJI24" s="29"/>
      <c r="LJJ24" s="29"/>
      <c r="LJK24" s="29"/>
      <c r="LJL24" s="29"/>
      <c r="LJM24" s="29"/>
      <c r="LJN24" s="29"/>
      <c r="LJO24" s="29"/>
      <c r="LJP24" s="29"/>
      <c r="LJQ24" s="29"/>
      <c r="LJR24" s="29"/>
      <c r="LJS24" s="29"/>
      <c r="LJT24" s="29"/>
      <c r="LJU24" s="29"/>
      <c r="LJV24" s="29"/>
      <c r="LJW24" s="29"/>
      <c r="LJX24" s="29"/>
      <c r="LJY24" s="29"/>
      <c r="LJZ24" s="29"/>
      <c r="LKA24" s="29"/>
      <c r="LKB24" s="29"/>
      <c r="LKC24" s="29"/>
      <c r="LKD24" s="29"/>
      <c r="LKE24" s="29"/>
      <c r="LKF24" s="29"/>
      <c r="LKG24" s="29"/>
      <c r="LKH24" s="29"/>
      <c r="LKI24" s="29"/>
      <c r="LKJ24" s="29"/>
      <c r="LKK24" s="29"/>
      <c r="LKL24" s="29"/>
      <c r="LKM24" s="29"/>
      <c r="LKN24" s="29"/>
      <c r="LKO24" s="29"/>
      <c r="LKP24" s="29"/>
      <c r="LKQ24" s="29"/>
      <c r="LKR24" s="29"/>
      <c r="LKS24" s="29"/>
      <c r="LKT24" s="29"/>
      <c r="LKU24" s="29"/>
      <c r="LKV24" s="29"/>
      <c r="LKW24" s="29"/>
      <c r="LKX24" s="29"/>
      <c r="LKY24" s="29"/>
      <c r="LKZ24" s="29"/>
      <c r="LLA24" s="29"/>
      <c r="LLB24" s="29"/>
      <c r="LLC24" s="29"/>
      <c r="LLD24" s="29"/>
      <c r="LLE24" s="29"/>
      <c r="LLF24" s="29"/>
      <c r="LLG24" s="29"/>
      <c r="LLH24" s="29"/>
      <c r="LLI24" s="29"/>
      <c r="LLJ24" s="29"/>
      <c r="LLK24" s="29"/>
      <c r="LLL24" s="29"/>
      <c r="LLM24" s="29"/>
      <c r="LLN24" s="29"/>
      <c r="LLO24" s="29"/>
      <c r="LLP24" s="29"/>
      <c r="LLQ24" s="29"/>
      <c r="LLR24" s="29"/>
      <c r="LLS24" s="29"/>
      <c r="LLT24" s="29"/>
      <c r="LLU24" s="29"/>
      <c r="LLV24" s="29"/>
      <c r="LLW24" s="29"/>
      <c r="LLX24" s="29"/>
      <c r="LLY24" s="29"/>
      <c r="LLZ24" s="29"/>
      <c r="LMA24" s="29"/>
      <c r="LMB24" s="29"/>
      <c r="LMC24" s="29"/>
      <c r="LMD24" s="29"/>
      <c r="LME24" s="29"/>
      <c r="LMF24" s="29"/>
      <c r="LMG24" s="29"/>
      <c r="LMH24" s="29"/>
      <c r="LMI24" s="29"/>
      <c r="LMJ24" s="29"/>
      <c r="LMK24" s="29"/>
      <c r="LML24" s="29"/>
      <c r="LMM24" s="29"/>
      <c r="LMN24" s="29"/>
      <c r="LMO24" s="29"/>
      <c r="LMP24" s="29"/>
      <c r="LMQ24" s="29"/>
      <c r="LMR24" s="29"/>
      <c r="LMS24" s="29"/>
      <c r="LMT24" s="29"/>
      <c r="LMU24" s="29"/>
      <c r="LMV24" s="29"/>
      <c r="LMW24" s="29"/>
      <c r="LMX24" s="29"/>
      <c r="LMY24" s="29"/>
      <c r="LMZ24" s="29"/>
      <c r="LNA24" s="29"/>
      <c r="LNB24" s="29"/>
      <c r="LNC24" s="29"/>
      <c r="LND24" s="29"/>
      <c r="LNE24" s="29"/>
      <c r="LNF24" s="29"/>
      <c r="LNG24" s="29"/>
      <c r="LNH24" s="29"/>
      <c r="LNI24" s="29"/>
      <c r="LNJ24" s="29"/>
      <c r="LNK24" s="29"/>
      <c r="LNL24" s="29"/>
      <c r="LNM24" s="29"/>
      <c r="LNN24" s="29"/>
      <c r="LNO24" s="29"/>
      <c r="LNP24" s="29"/>
      <c r="LNQ24" s="29"/>
      <c r="LNR24" s="29"/>
      <c r="LNS24" s="29"/>
      <c r="LNT24" s="29"/>
      <c r="LNU24" s="29"/>
      <c r="LNV24" s="29"/>
      <c r="LNW24" s="29"/>
      <c r="LNX24" s="29"/>
      <c r="LNY24" s="29"/>
      <c r="LNZ24" s="29"/>
      <c r="LOA24" s="29"/>
      <c r="LOB24" s="29"/>
      <c r="LOC24" s="29"/>
      <c r="LOD24" s="29"/>
      <c r="LOE24" s="29"/>
      <c r="LOF24" s="29"/>
      <c r="LOG24" s="29"/>
      <c r="LOH24" s="29"/>
      <c r="LOI24" s="29"/>
      <c r="LOJ24" s="29"/>
      <c r="LOK24" s="29"/>
      <c r="LOL24" s="29"/>
      <c r="LOM24" s="29"/>
      <c r="LON24" s="29"/>
      <c r="LOO24" s="29"/>
      <c r="LOP24" s="29"/>
      <c r="LOQ24" s="29"/>
      <c r="LOR24" s="29"/>
      <c r="LOS24" s="29"/>
      <c r="LOT24" s="29"/>
      <c r="LOU24" s="29"/>
      <c r="LOV24" s="29"/>
      <c r="LOW24" s="29"/>
      <c r="LOX24" s="29"/>
      <c r="LOY24" s="29"/>
      <c r="LOZ24" s="29"/>
      <c r="LPA24" s="29"/>
      <c r="LPB24" s="29"/>
      <c r="LPC24" s="29"/>
      <c r="LPD24" s="29"/>
      <c r="LPE24" s="29"/>
      <c r="LPF24" s="29"/>
      <c r="LPG24" s="29"/>
      <c r="LPH24" s="29"/>
      <c r="LPI24" s="29"/>
      <c r="LPJ24" s="29"/>
      <c r="LPK24" s="29"/>
      <c r="LPL24" s="29"/>
      <c r="LPM24" s="29"/>
      <c r="LPN24" s="29"/>
      <c r="LPO24" s="29"/>
      <c r="LPP24" s="29"/>
      <c r="LPQ24" s="29"/>
      <c r="LPR24" s="29"/>
      <c r="LPS24" s="29"/>
      <c r="LPT24" s="29"/>
      <c r="LPU24" s="29"/>
      <c r="LPV24" s="29"/>
      <c r="LPW24" s="29"/>
      <c r="LPX24" s="29"/>
      <c r="LPY24" s="29"/>
      <c r="LPZ24" s="29"/>
      <c r="LQA24" s="29"/>
      <c r="LQB24" s="29"/>
      <c r="LQC24" s="29"/>
      <c r="LQD24" s="29"/>
      <c r="LQE24" s="29"/>
      <c r="LQF24" s="29"/>
      <c r="LQG24" s="29"/>
      <c r="LQH24" s="29"/>
      <c r="LQI24" s="29"/>
      <c r="LQJ24" s="29"/>
      <c r="LQK24" s="29"/>
      <c r="LQL24" s="29"/>
      <c r="LQM24" s="29"/>
      <c r="LQN24" s="29"/>
      <c r="LQO24" s="29"/>
      <c r="LQP24" s="29"/>
      <c r="LQQ24" s="29"/>
      <c r="LQR24" s="29"/>
      <c r="LQS24" s="29"/>
      <c r="LQT24" s="29"/>
      <c r="LQU24" s="29"/>
      <c r="LQV24" s="29"/>
      <c r="LQW24" s="29"/>
      <c r="LQX24" s="29"/>
      <c r="LQY24" s="29"/>
      <c r="LQZ24" s="29"/>
      <c r="LRA24" s="29"/>
      <c r="LRB24" s="29"/>
      <c r="LRC24" s="29"/>
      <c r="LRD24" s="29"/>
      <c r="LRE24" s="29"/>
      <c r="LRF24" s="29"/>
      <c r="LRG24" s="29"/>
      <c r="LRH24" s="29"/>
      <c r="LRI24" s="29"/>
      <c r="LRJ24" s="29"/>
      <c r="LRK24" s="29"/>
      <c r="LRL24" s="29"/>
      <c r="LRM24" s="29"/>
      <c r="LRN24" s="29"/>
      <c r="LRO24" s="29"/>
      <c r="LRP24" s="29"/>
      <c r="LRQ24" s="29"/>
      <c r="LRR24" s="29"/>
      <c r="LRS24" s="29"/>
      <c r="LRT24" s="29"/>
      <c r="LRU24" s="29"/>
      <c r="LRV24" s="29"/>
      <c r="LRW24" s="29"/>
      <c r="LRX24" s="29"/>
      <c r="LRY24" s="29"/>
      <c r="LRZ24" s="29"/>
      <c r="LSA24" s="29"/>
      <c r="LSB24" s="29"/>
      <c r="LSC24" s="29"/>
      <c r="LSD24" s="29"/>
      <c r="LSE24" s="29"/>
      <c r="LSF24" s="29"/>
      <c r="LSG24" s="29"/>
      <c r="LSH24" s="29"/>
      <c r="LSI24" s="29"/>
      <c r="LSJ24" s="29"/>
      <c r="LSK24" s="29"/>
      <c r="LSL24" s="29"/>
      <c r="LSM24" s="29"/>
      <c r="LSN24" s="29"/>
      <c r="LSO24" s="29"/>
      <c r="LSP24" s="29"/>
      <c r="LSQ24" s="29"/>
      <c r="LSR24" s="29"/>
      <c r="LSS24" s="29"/>
      <c r="LST24" s="29"/>
      <c r="LSU24" s="29"/>
      <c r="LSV24" s="29"/>
      <c r="LSW24" s="29"/>
      <c r="LSX24" s="29"/>
      <c r="LSY24" s="29"/>
      <c r="LSZ24" s="29"/>
      <c r="LTA24" s="29"/>
      <c r="LTB24" s="29"/>
      <c r="LTC24" s="29"/>
      <c r="LTD24" s="29"/>
      <c r="LTE24" s="29"/>
      <c r="LTF24" s="29"/>
      <c r="LTG24" s="29"/>
      <c r="LTH24" s="29"/>
      <c r="LTI24" s="29"/>
      <c r="LTJ24" s="29"/>
      <c r="LTK24" s="29"/>
      <c r="LTL24" s="29"/>
      <c r="LTM24" s="29"/>
      <c r="LTN24" s="29"/>
      <c r="LTO24" s="29"/>
      <c r="LTP24" s="29"/>
      <c r="LTQ24" s="29"/>
      <c r="LTR24" s="29"/>
      <c r="LTS24" s="29"/>
      <c r="LTT24" s="29"/>
      <c r="LTU24" s="29"/>
      <c r="LTV24" s="29"/>
      <c r="LTW24" s="29"/>
      <c r="LTX24" s="29"/>
      <c r="LTY24" s="29"/>
      <c r="LTZ24" s="29"/>
      <c r="LUA24" s="29"/>
      <c r="LUB24" s="29"/>
      <c r="LUC24" s="29"/>
      <c r="LUD24" s="29"/>
      <c r="LUE24" s="29"/>
      <c r="LUF24" s="29"/>
      <c r="LUG24" s="29"/>
      <c r="LUH24" s="29"/>
      <c r="LUI24" s="29"/>
      <c r="LUJ24" s="29"/>
      <c r="LUK24" s="29"/>
      <c r="LUL24" s="29"/>
      <c r="LUM24" s="29"/>
      <c r="LUN24" s="29"/>
      <c r="LUO24" s="29"/>
      <c r="LUP24" s="29"/>
      <c r="LUQ24" s="29"/>
      <c r="LUR24" s="29"/>
      <c r="LUS24" s="29"/>
      <c r="LUT24" s="29"/>
      <c r="LUU24" s="29"/>
      <c r="LUV24" s="29"/>
      <c r="LUW24" s="29"/>
      <c r="LUX24" s="29"/>
      <c r="LUY24" s="29"/>
      <c r="LUZ24" s="29"/>
      <c r="LVA24" s="29"/>
      <c r="LVB24" s="29"/>
      <c r="LVC24" s="29"/>
      <c r="LVD24" s="29"/>
      <c r="LVE24" s="29"/>
      <c r="LVF24" s="29"/>
      <c r="LVG24" s="29"/>
      <c r="LVH24" s="29"/>
      <c r="LVI24" s="29"/>
      <c r="LVJ24" s="29"/>
      <c r="LVK24" s="29"/>
      <c r="LVL24" s="29"/>
      <c r="LVM24" s="29"/>
      <c r="LVN24" s="29"/>
      <c r="LVO24" s="29"/>
      <c r="LVP24" s="29"/>
      <c r="LVQ24" s="29"/>
      <c r="LVR24" s="29"/>
      <c r="LVS24" s="29"/>
      <c r="LVT24" s="29"/>
      <c r="LVU24" s="29"/>
      <c r="LVV24" s="29"/>
      <c r="LVW24" s="29"/>
      <c r="LVX24" s="29"/>
      <c r="LVY24" s="29"/>
      <c r="LVZ24" s="29"/>
      <c r="LWA24" s="29"/>
      <c r="LWB24" s="29"/>
      <c r="LWC24" s="29"/>
      <c r="LWD24" s="29"/>
      <c r="LWE24" s="29"/>
      <c r="LWF24" s="29"/>
      <c r="LWG24" s="29"/>
      <c r="LWH24" s="29"/>
      <c r="LWI24" s="29"/>
      <c r="LWJ24" s="29"/>
      <c r="LWK24" s="29"/>
      <c r="LWL24" s="29"/>
      <c r="LWM24" s="29"/>
      <c r="LWN24" s="29"/>
      <c r="LWO24" s="29"/>
      <c r="LWP24" s="29"/>
      <c r="LWQ24" s="29"/>
      <c r="LWR24" s="29"/>
      <c r="LWS24" s="29"/>
      <c r="LWT24" s="29"/>
      <c r="LWU24" s="29"/>
      <c r="LWV24" s="29"/>
      <c r="LWW24" s="29"/>
      <c r="LWX24" s="29"/>
      <c r="LWY24" s="29"/>
      <c r="LWZ24" s="29"/>
      <c r="LXA24" s="29"/>
      <c r="LXB24" s="29"/>
      <c r="LXC24" s="29"/>
      <c r="LXD24" s="29"/>
      <c r="LXE24" s="29"/>
      <c r="LXF24" s="29"/>
      <c r="LXG24" s="29"/>
      <c r="LXH24" s="29"/>
      <c r="LXI24" s="29"/>
      <c r="LXJ24" s="29"/>
      <c r="LXK24" s="29"/>
      <c r="LXL24" s="29"/>
      <c r="LXM24" s="29"/>
      <c r="LXN24" s="29"/>
      <c r="LXO24" s="29"/>
      <c r="LXP24" s="29"/>
      <c r="LXQ24" s="29"/>
      <c r="LXR24" s="29"/>
      <c r="LXS24" s="29"/>
      <c r="LXT24" s="29"/>
      <c r="LXU24" s="29"/>
      <c r="LXV24" s="29"/>
      <c r="LXW24" s="29"/>
      <c r="LXX24" s="29"/>
      <c r="LXY24" s="29"/>
      <c r="LXZ24" s="29"/>
      <c r="LYA24" s="29"/>
      <c r="LYB24" s="29"/>
      <c r="LYC24" s="29"/>
      <c r="LYD24" s="29"/>
      <c r="LYE24" s="29"/>
      <c r="LYF24" s="29"/>
      <c r="LYG24" s="29"/>
      <c r="LYH24" s="29"/>
      <c r="LYI24" s="29"/>
      <c r="LYJ24" s="29"/>
      <c r="LYK24" s="29"/>
      <c r="LYL24" s="29"/>
      <c r="LYM24" s="29"/>
      <c r="LYN24" s="29"/>
      <c r="LYO24" s="29"/>
      <c r="LYP24" s="29"/>
      <c r="LYQ24" s="29"/>
      <c r="LYR24" s="29"/>
      <c r="LYS24" s="29"/>
      <c r="LYT24" s="29"/>
      <c r="LYU24" s="29"/>
      <c r="LYV24" s="29"/>
      <c r="LYW24" s="29"/>
      <c r="LYX24" s="29"/>
      <c r="LYY24" s="29"/>
      <c r="LYZ24" s="29"/>
      <c r="LZA24" s="29"/>
      <c r="LZB24" s="29"/>
      <c r="LZC24" s="29"/>
      <c r="LZD24" s="29"/>
      <c r="LZE24" s="29"/>
      <c r="LZF24" s="29"/>
      <c r="LZG24" s="29"/>
      <c r="LZH24" s="29"/>
      <c r="LZI24" s="29"/>
      <c r="LZJ24" s="29"/>
      <c r="LZK24" s="29"/>
      <c r="LZL24" s="29"/>
      <c r="LZM24" s="29"/>
      <c r="LZN24" s="29"/>
      <c r="LZO24" s="29"/>
      <c r="LZP24" s="29"/>
      <c r="LZQ24" s="29"/>
      <c r="LZR24" s="29"/>
      <c r="LZS24" s="29"/>
      <c r="LZT24" s="29"/>
      <c r="LZU24" s="29"/>
      <c r="LZV24" s="29"/>
      <c r="LZW24" s="29"/>
      <c r="LZX24" s="29"/>
      <c r="LZY24" s="29"/>
      <c r="LZZ24" s="29"/>
      <c r="MAA24" s="29"/>
      <c r="MAB24" s="29"/>
      <c r="MAC24" s="29"/>
      <c r="MAD24" s="29"/>
      <c r="MAE24" s="29"/>
      <c r="MAF24" s="29"/>
      <c r="MAG24" s="29"/>
      <c r="MAH24" s="29"/>
      <c r="MAI24" s="29"/>
      <c r="MAJ24" s="29"/>
      <c r="MAK24" s="29"/>
      <c r="MAL24" s="29"/>
      <c r="MAM24" s="29"/>
      <c r="MAN24" s="29"/>
      <c r="MAO24" s="29"/>
      <c r="MAP24" s="29"/>
      <c r="MAQ24" s="29"/>
      <c r="MAR24" s="29"/>
      <c r="MAS24" s="29"/>
      <c r="MAT24" s="29"/>
      <c r="MAU24" s="29"/>
      <c r="MAV24" s="29"/>
      <c r="MAW24" s="29"/>
      <c r="MAX24" s="29"/>
      <c r="MAY24" s="29"/>
      <c r="MAZ24" s="29"/>
      <c r="MBA24" s="29"/>
      <c r="MBB24" s="29"/>
      <c r="MBC24" s="29"/>
      <c r="MBD24" s="29"/>
      <c r="MBE24" s="29"/>
      <c r="MBF24" s="29"/>
      <c r="MBG24" s="29"/>
      <c r="MBH24" s="29"/>
      <c r="MBI24" s="29"/>
      <c r="MBJ24" s="29"/>
      <c r="MBK24" s="29"/>
      <c r="MBL24" s="29"/>
      <c r="MBM24" s="29"/>
      <c r="MBN24" s="29"/>
      <c r="MBO24" s="29"/>
      <c r="MBP24" s="29"/>
      <c r="MBQ24" s="29"/>
      <c r="MBR24" s="29"/>
      <c r="MBS24" s="29"/>
      <c r="MBT24" s="29"/>
      <c r="MBU24" s="29"/>
      <c r="MBV24" s="29"/>
      <c r="MBW24" s="29"/>
      <c r="MBX24" s="29"/>
      <c r="MBY24" s="29"/>
      <c r="MBZ24" s="29"/>
      <c r="MCA24" s="29"/>
      <c r="MCB24" s="29"/>
      <c r="MCC24" s="29"/>
      <c r="MCD24" s="29"/>
      <c r="MCE24" s="29"/>
      <c r="MCF24" s="29"/>
      <c r="MCG24" s="29"/>
      <c r="MCH24" s="29"/>
      <c r="MCI24" s="29"/>
      <c r="MCJ24" s="29"/>
      <c r="MCK24" s="29"/>
      <c r="MCL24" s="29"/>
      <c r="MCM24" s="29"/>
      <c r="MCN24" s="29"/>
      <c r="MCO24" s="29"/>
      <c r="MCP24" s="29"/>
      <c r="MCQ24" s="29"/>
      <c r="MCR24" s="29"/>
      <c r="MCS24" s="29"/>
      <c r="MCT24" s="29"/>
      <c r="MCU24" s="29"/>
      <c r="MCV24" s="29"/>
      <c r="MCW24" s="29"/>
      <c r="MCX24" s="29"/>
      <c r="MCY24" s="29"/>
      <c r="MCZ24" s="29"/>
      <c r="MDA24" s="29"/>
      <c r="MDB24" s="29"/>
      <c r="MDC24" s="29"/>
      <c r="MDD24" s="29"/>
      <c r="MDE24" s="29"/>
      <c r="MDF24" s="29"/>
      <c r="MDG24" s="29"/>
      <c r="MDH24" s="29"/>
      <c r="MDI24" s="29"/>
      <c r="MDJ24" s="29"/>
      <c r="MDK24" s="29"/>
      <c r="MDL24" s="29"/>
      <c r="MDM24" s="29"/>
      <c r="MDN24" s="29"/>
      <c r="MDO24" s="29"/>
      <c r="MDP24" s="29"/>
      <c r="MDQ24" s="29"/>
      <c r="MDR24" s="29"/>
      <c r="MDS24" s="29"/>
      <c r="MDT24" s="29"/>
      <c r="MDU24" s="29"/>
      <c r="MDV24" s="29"/>
      <c r="MDW24" s="29"/>
      <c r="MDX24" s="29"/>
      <c r="MDY24" s="29"/>
      <c r="MDZ24" s="29"/>
      <c r="MEA24" s="29"/>
      <c r="MEB24" s="29"/>
      <c r="MEC24" s="29"/>
      <c r="MED24" s="29"/>
      <c r="MEE24" s="29"/>
      <c r="MEF24" s="29"/>
      <c r="MEG24" s="29"/>
      <c r="MEH24" s="29"/>
      <c r="MEI24" s="29"/>
      <c r="MEJ24" s="29"/>
      <c r="MEK24" s="29"/>
      <c r="MEL24" s="29"/>
      <c r="MEM24" s="29"/>
      <c r="MEN24" s="29"/>
      <c r="MEO24" s="29"/>
      <c r="MEP24" s="29"/>
      <c r="MEQ24" s="29"/>
      <c r="MER24" s="29"/>
      <c r="MES24" s="29"/>
      <c r="MET24" s="29"/>
      <c r="MEU24" s="29"/>
      <c r="MEV24" s="29"/>
      <c r="MEW24" s="29"/>
      <c r="MEX24" s="29"/>
      <c r="MEY24" s="29"/>
      <c r="MEZ24" s="29"/>
      <c r="MFA24" s="29"/>
      <c r="MFB24" s="29"/>
      <c r="MFC24" s="29"/>
      <c r="MFD24" s="29"/>
      <c r="MFE24" s="29"/>
      <c r="MFF24" s="29"/>
      <c r="MFG24" s="29"/>
      <c r="MFH24" s="29"/>
      <c r="MFI24" s="29"/>
      <c r="MFJ24" s="29"/>
      <c r="MFK24" s="29"/>
      <c r="MFL24" s="29"/>
      <c r="MFM24" s="29"/>
      <c r="MFN24" s="29"/>
      <c r="MFO24" s="29"/>
      <c r="MFP24" s="29"/>
      <c r="MFQ24" s="29"/>
      <c r="MFR24" s="29"/>
      <c r="MFS24" s="29"/>
      <c r="MFT24" s="29"/>
      <c r="MFU24" s="29"/>
      <c r="MFV24" s="29"/>
      <c r="MFW24" s="29"/>
      <c r="MFX24" s="29"/>
      <c r="MFY24" s="29"/>
      <c r="MFZ24" s="29"/>
      <c r="MGA24" s="29"/>
      <c r="MGB24" s="29"/>
      <c r="MGC24" s="29"/>
      <c r="MGD24" s="29"/>
      <c r="MGE24" s="29"/>
      <c r="MGF24" s="29"/>
      <c r="MGG24" s="29"/>
      <c r="MGH24" s="29"/>
      <c r="MGI24" s="29"/>
      <c r="MGJ24" s="29"/>
      <c r="MGK24" s="29"/>
      <c r="MGL24" s="29"/>
      <c r="MGM24" s="29"/>
      <c r="MGN24" s="29"/>
      <c r="MGO24" s="29"/>
      <c r="MGP24" s="29"/>
      <c r="MGQ24" s="29"/>
      <c r="MGR24" s="29"/>
      <c r="MGS24" s="29"/>
      <c r="MGT24" s="29"/>
      <c r="MGU24" s="29"/>
      <c r="MGV24" s="29"/>
      <c r="MGW24" s="29"/>
      <c r="MGX24" s="29"/>
      <c r="MGY24" s="29"/>
      <c r="MGZ24" s="29"/>
      <c r="MHA24" s="29"/>
      <c r="MHB24" s="29"/>
      <c r="MHC24" s="29"/>
      <c r="MHD24" s="29"/>
      <c r="MHE24" s="29"/>
      <c r="MHF24" s="29"/>
      <c r="MHG24" s="29"/>
      <c r="MHH24" s="29"/>
      <c r="MHI24" s="29"/>
      <c r="MHJ24" s="29"/>
      <c r="MHK24" s="29"/>
      <c r="MHL24" s="29"/>
      <c r="MHM24" s="29"/>
      <c r="MHN24" s="29"/>
      <c r="MHO24" s="29"/>
      <c r="MHP24" s="29"/>
      <c r="MHQ24" s="29"/>
      <c r="MHR24" s="29"/>
      <c r="MHS24" s="29"/>
      <c r="MHT24" s="29"/>
      <c r="MHU24" s="29"/>
      <c r="MHV24" s="29"/>
      <c r="MHW24" s="29"/>
      <c r="MHX24" s="29"/>
      <c r="MHY24" s="29"/>
      <c r="MHZ24" s="29"/>
      <c r="MIA24" s="29"/>
      <c r="MIB24" s="29"/>
      <c r="MIC24" s="29"/>
      <c r="MID24" s="29"/>
      <c r="MIE24" s="29"/>
      <c r="MIF24" s="29"/>
      <c r="MIG24" s="29"/>
      <c r="MIH24" s="29"/>
      <c r="MII24" s="29"/>
      <c r="MIJ24" s="29"/>
      <c r="MIK24" s="29"/>
      <c r="MIL24" s="29"/>
      <c r="MIM24" s="29"/>
      <c r="MIN24" s="29"/>
      <c r="MIO24" s="29"/>
      <c r="MIP24" s="29"/>
      <c r="MIQ24" s="29"/>
      <c r="MIR24" s="29"/>
      <c r="MIS24" s="29"/>
      <c r="MIT24" s="29"/>
      <c r="MIU24" s="29"/>
      <c r="MIV24" s="29"/>
      <c r="MIW24" s="29"/>
      <c r="MIX24" s="29"/>
      <c r="MIY24" s="29"/>
      <c r="MIZ24" s="29"/>
      <c r="MJA24" s="29"/>
      <c r="MJB24" s="29"/>
      <c r="MJC24" s="29"/>
      <c r="MJD24" s="29"/>
      <c r="MJE24" s="29"/>
      <c r="MJF24" s="29"/>
      <c r="MJG24" s="29"/>
      <c r="MJH24" s="29"/>
      <c r="MJI24" s="29"/>
      <c r="MJJ24" s="29"/>
      <c r="MJK24" s="29"/>
      <c r="MJL24" s="29"/>
      <c r="MJM24" s="29"/>
      <c r="MJN24" s="29"/>
      <c r="MJO24" s="29"/>
      <c r="MJP24" s="29"/>
      <c r="MJQ24" s="29"/>
      <c r="MJR24" s="29"/>
      <c r="MJS24" s="29"/>
      <c r="MJT24" s="29"/>
      <c r="MJU24" s="29"/>
      <c r="MJV24" s="29"/>
      <c r="MJW24" s="29"/>
      <c r="MJX24" s="29"/>
      <c r="MJY24" s="29"/>
      <c r="MJZ24" s="29"/>
      <c r="MKA24" s="29"/>
      <c r="MKB24" s="29"/>
      <c r="MKC24" s="29"/>
      <c r="MKD24" s="29"/>
      <c r="MKE24" s="29"/>
      <c r="MKF24" s="29"/>
      <c r="MKG24" s="29"/>
      <c r="MKH24" s="29"/>
      <c r="MKI24" s="29"/>
      <c r="MKJ24" s="29"/>
      <c r="MKK24" s="29"/>
      <c r="MKL24" s="29"/>
      <c r="MKM24" s="29"/>
      <c r="MKN24" s="29"/>
      <c r="MKO24" s="29"/>
      <c r="MKP24" s="29"/>
      <c r="MKQ24" s="29"/>
      <c r="MKR24" s="29"/>
      <c r="MKS24" s="29"/>
      <c r="MKT24" s="29"/>
      <c r="MKU24" s="29"/>
      <c r="MKV24" s="29"/>
      <c r="MKW24" s="29"/>
      <c r="MKX24" s="29"/>
      <c r="MKY24" s="29"/>
      <c r="MKZ24" s="29"/>
      <c r="MLA24" s="29"/>
      <c r="MLB24" s="29"/>
      <c r="MLC24" s="29"/>
      <c r="MLD24" s="29"/>
      <c r="MLE24" s="29"/>
      <c r="MLF24" s="29"/>
      <c r="MLG24" s="29"/>
      <c r="MLH24" s="29"/>
      <c r="MLI24" s="29"/>
      <c r="MLJ24" s="29"/>
      <c r="MLK24" s="29"/>
      <c r="MLL24" s="29"/>
      <c r="MLM24" s="29"/>
      <c r="MLN24" s="29"/>
      <c r="MLO24" s="29"/>
      <c r="MLP24" s="29"/>
      <c r="MLQ24" s="29"/>
      <c r="MLR24" s="29"/>
      <c r="MLS24" s="29"/>
      <c r="MLT24" s="29"/>
      <c r="MLU24" s="29"/>
      <c r="MLV24" s="29"/>
      <c r="MLW24" s="29"/>
      <c r="MLX24" s="29"/>
      <c r="MLY24" s="29"/>
      <c r="MLZ24" s="29"/>
      <c r="MMA24" s="29"/>
      <c r="MMB24" s="29"/>
      <c r="MMC24" s="29"/>
      <c r="MMD24" s="29"/>
      <c r="MME24" s="29"/>
      <c r="MMF24" s="29"/>
      <c r="MMG24" s="29"/>
      <c r="MMH24" s="29"/>
      <c r="MMI24" s="29"/>
      <c r="MMJ24" s="29"/>
      <c r="MMK24" s="29"/>
      <c r="MML24" s="29"/>
      <c r="MMM24" s="29"/>
      <c r="MMN24" s="29"/>
      <c r="MMO24" s="29"/>
      <c r="MMP24" s="29"/>
      <c r="MMQ24" s="29"/>
      <c r="MMR24" s="29"/>
      <c r="MMS24" s="29"/>
      <c r="MMT24" s="29"/>
      <c r="MMU24" s="29"/>
      <c r="MMV24" s="29"/>
      <c r="MMW24" s="29"/>
      <c r="MMX24" s="29"/>
      <c r="MMY24" s="29"/>
      <c r="MMZ24" s="29"/>
      <c r="MNA24" s="29"/>
      <c r="MNB24" s="29"/>
      <c r="MNC24" s="29"/>
      <c r="MND24" s="29"/>
      <c r="MNE24" s="29"/>
      <c r="MNF24" s="29"/>
      <c r="MNG24" s="29"/>
      <c r="MNH24" s="29"/>
      <c r="MNI24" s="29"/>
      <c r="MNJ24" s="29"/>
      <c r="MNK24" s="29"/>
      <c r="MNL24" s="29"/>
      <c r="MNM24" s="29"/>
      <c r="MNN24" s="29"/>
      <c r="MNO24" s="29"/>
      <c r="MNP24" s="29"/>
      <c r="MNQ24" s="29"/>
      <c r="MNR24" s="29"/>
      <c r="MNS24" s="29"/>
      <c r="MNT24" s="29"/>
      <c r="MNU24" s="29"/>
      <c r="MNV24" s="29"/>
      <c r="MNW24" s="29"/>
      <c r="MNX24" s="29"/>
      <c r="MNY24" s="29"/>
      <c r="MNZ24" s="29"/>
      <c r="MOA24" s="29"/>
      <c r="MOB24" s="29"/>
      <c r="MOC24" s="29"/>
      <c r="MOD24" s="29"/>
      <c r="MOE24" s="29"/>
      <c r="MOF24" s="29"/>
      <c r="MOG24" s="29"/>
      <c r="MOH24" s="29"/>
      <c r="MOI24" s="29"/>
      <c r="MOJ24" s="29"/>
      <c r="MOK24" s="29"/>
      <c r="MOL24" s="29"/>
      <c r="MOM24" s="29"/>
      <c r="MON24" s="29"/>
      <c r="MOO24" s="29"/>
      <c r="MOP24" s="29"/>
      <c r="MOQ24" s="29"/>
      <c r="MOR24" s="29"/>
      <c r="MOS24" s="29"/>
      <c r="MOT24" s="29"/>
      <c r="MOU24" s="29"/>
      <c r="MOV24" s="29"/>
      <c r="MOW24" s="29"/>
      <c r="MOX24" s="29"/>
      <c r="MOY24" s="29"/>
      <c r="MOZ24" s="29"/>
      <c r="MPA24" s="29"/>
      <c r="MPB24" s="29"/>
      <c r="MPC24" s="29"/>
      <c r="MPD24" s="29"/>
      <c r="MPE24" s="29"/>
      <c r="MPF24" s="29"/>
      <c r="MPG24" s="29"/>
      <c r="MPH24" s="29"/>
      <c r="MPI24" s="29"/>
      <c r="MPJ24" s="29"/>
      <c r="MPK24" s="29"/>
      <c r="MPL24" s="29"/>
      <c r="MPM24" s="29"/>
      <c r="MPN24" s="29"/>
      <c r="MPO24" s="29"/>
      <c r="MPP24" s="29"/>
      <c r="MPQ24" s="29"/>
      <c r="MPR24" s="29"/>
      <c r="MPS24" s="29"/>
      <c r="MPT24" s="29"/>
      <c r="MPU24" s="29"/>
      <c r="MPV24" s="29"/>
      <c r="MPW24" s="29"/>
      <c r="MPX24" s="29"/>
      <c r="MPY24" s="29"/>
      <c r="MPZ24" s="29"/>
      <c r="MQA24" s="29"/>
      <c r="MQB24" s="29"/>
      <c r="MQC24" s="29"/>
      <c r="MQD24" s="29"/>
      <c r="MQE24" s="29"/>
      <c r="MQF24" s="29"/>
      <c r="MQG24" s="29"/>
      <c r="MQH24" s="29"/>
      <c r="MQI24" s="29"/>
      <c r="MQJ24" s="29"/>
      <c r="MQK24" s="29"/>
      <c r="MQL24" s="29"/>
      <c r="MQM24" s="29"/>
      <c r="MQN24" s="29"/>
      <c r="MQO24" s="29"/>
      <c r="MQP24" s="29"/>
      <c r="MQQ24" s="29"/>
      <c r="MQR24" s="29"/>
      <c r="MQS24" s="29"/>
      <c r="MQT24" s="29"/>
      <c r="MQU24" s="29"/>
      <c r="MQV24" s="29"/>
      <c r="MQW24" s="29"/>
      <c r="MQX24" s="29"/>
      <c r="MQY24" s="29"/>
      <c r="MQZ24" s="29"/>
      <c r="MRA24" s="29"/>
      <c r="MRB24" s="29"/>
      <c r="MRC24" s="29"/>
      <c r="MRD24" s="29"/>
      <c r="MRE24" s="29"/>
      <c r="MRF24" s="29"/>
      <c r="MRG24" s="29"/>
      <c r="MRH24" s="29"/>
      <c r="MRI24" s="29"/>
      <c r="MRJ24" s="29"/>
      <c r="MRK24" s="29"/>
      <c r="MRL24" s="29"/>
      <c r="MRM24" s="29"/>
      <c r="MRN24" s="29"/>
      <c r="MRO24" s="29"/>
      <c r="MRP24" s="29"/>
      <c r="MRQ24" s="29"/>
      <c r="MRR24" s="29"/>
      <c r="MRS24" s="29"/>
      <c r="MRT24" s="29"/>
      <c r="MRU24" s="29"/>
      <c r="MRV24" s="29"/>
      <c r="MRW24" s="29"/>
      <c r="MRX24" s="29"/>
      <c r="MRY24" s="29"/>
      <c r="MRZ24" s="29"/>
      <c r="MSA24" s="29"/>
      <c r="MSB24" s="29"/>
      <c r="MSC24" s="29"/>
      <c r="MSD24" s="29"/>
      <c r="MSE24" s="29"/>
      <c r="MSF24" s="29"/>
      <c r="MSG24" s="29"/>
      <c r="MSH24" s="29"/>
      <c r="MSI24" s="29"/>
      <c r="MSJ24" s="29"/>
      <c r="MSK24" s="29"/>
      <c r="MSL24" s="29"/>
      <c r="MSM24" s="29"/>
      <c r="MSN24" s="29"/>
      <c r="MSO24" s="29"/>
      <c r="MSP24" s="29"/>
      <c r="MSQ24" s="29"/>
      <c r="MSR24" s="29"/>
      <c r="MSS24" s="29"/>
      <c r="MST24" s="29"/>
      <c r="MSU24" s="29"/>
      <c r="MSV24" s="29"/>
      <c r="MSW24" s="29"/>
      <c r="MSX24" s="29"/>
      <c r="MSY24" s="29"/>
      <c r="MSZ24" s="29"/>
      <c r="MTA24" s="29"/>
      <c r="MTB24" s="29"/>
      <c r="MTC24" s="29"/>
      <c r="MTD24" s="29"/>
      <c r="MTE24" s="29"/>
      <c r="MTF24" s="29"/>
      <c r="MTG24" s="29"/>
      <c r="MTH24" s="29"/>
      <c r="MTI24" s="29"/>
      <c r="MTJ24" s="29"/>
      <c r="MTK24" s="29"/>
      <c r="MTL24" s="29"/>
      <c r="MTM24" s="29"/>
      <c r="MTN24" s="29"/>
      <c r="MTO24" s="29"/>
      <c r="MTP24" s="29"/>
      <c r="MTQ24" s="29"/>
      <c r="MTR24" s="29"/>
      <c r="MTS24" s="29"/>
      <c r="MTT24" s="29"/>
      <c r="MTU24" s="29"/>
      <c r="MTV24" s="29"/>
      <c r="MTW24" s="29"/>
      <c r="MTX24" s="29"/>
      <c r="MTY24" s="29"/>
      <c r="MTZ24" s="29"/>
      <c r="MUA24" s="29"/>
      <c r="MUB24" s="29"/>
      <c r="MUC24" s="29"/>
      <c r="MUD24" s="29"/>
      <c r="MUE24" s="29"/>
      <c r="MUF24" s="29"/>
      <c r="MUG24" s="29"/>
      <c r="MUH24" s="29"/>
      <c r="MUI24" s="29"/>
      <c r="MUJ24" s="29"/>
      <c r="MUK24" s="29"/>
      <c r="MUL24" s="29"/>
      <c r="MUM24" s="29"/>
      <c r="MUN24" s="29"/>
      <c r="MUO24" s="29"/>
      <c r="MUP24" s="29"/>
      <c r="MUQ24" s="29"/>
      <c r="MUR24" s="29"/>
      <c r="MUS24" s="29"/>
      <c r="MUT24" s="29"/>
      <c r="MUU24" s="29"/>
      <c r="MUV24" s="29"/>
      <c r="MUW24" s="29"/>
      <c r="MUX24" s="29"/>
      <c r="MUY24" s="29"/>
      <c r="MUZ24" s="29"/>
      <c r="MVA24" s="29"/>
      <c r="MVB24" s="29"/>
      <c r="MVC24" s="29"/>
      <c r="MVD24" s="29"/>
      <c r="MVE24" s="29"/>
      <c r="MVF24" s="29"/>
      <c r="MVG24" s="29"/>
      <c r="MVH24" s="29"/>
      <c r="MVI24" s="29"/>
      <c r="MVJ24" s="29"/>
      <c r="MVK24" s="29"/>
      <c r="MVL24" s="29"/>
      <c r="MVM24" s="29"/>
      <c r="MVN24" s="29"/>
      <c r="MVO24" s="29"/>
      <c r="MVP24" s="29"/>
      <c r="MVQ24" s="29"/>
      <c r="MVR24" s="29"/>
      <c r="MVS24" s="29"/>
      <c r="MVT24" s="29"/>
      <c r="MVU24" s="29"/>
      <c r="MVV24" s="29"/>
      <c r="MVW24" s="29"/>
      <c r="MVX24" s="29"/>
      <c r="MVY24" s="29"/>
      <c r="MVZ24" s="29"/>
      <c r="MWA24" s="29"/>
      <c r="MWB24" s="29"/>
      <c r="MWC24" s="29"/>
      <c r="MWD24" s="29"/>
      <c r="MWE24" s="29"/>
      <c r="MWF24" s="29"/>
      <c r="MWG24" s="29"/>
      <c r="MWH24" s="29"/>
      <c r="MWI24" s="29"/>
      <c r="MWJ24" s="29"/>
      <c r="MWK24" s="29"/>
      <c r="MWL24" s="29"/>
      <c r="MWM24" s="29"/>
      <c r="MWN24" s="29"/>
      <c r="MWO24" s="29"/>
      <c r="MWP24" s="29"/>
      <c r="MWQ24" s="29"/>
      <c r="MWR24" s="29"/>
      <c r="MWS24" s="29"/>
      <c r="MWT24" s="29"/>
      <c r="MWU24" s="29"/>
      <c r="MWV24" s="29"/>
      <c r="MWW24" s="29"/>
      <c r="MWX24" s="29"/>
      <c r="MWY24" s="29"/>
      <c r="MWZ24" s="29"/>
      <c r="MXA24" s="29"/>
      <c r="MXB24" s="29"/>
      <c r="MXC24" s="29"/>
      <c r="MXD24" s="29"/>
      <c r="MXE24" s="29"/>
      <c r="MXF24" s="29"/>
      <c r="MXG24" s="29"/>
      <c r="MXH24" s="29"/>
      <c r="MXI24" s="29"/>
      <c r="MXJ24" s="29"/>
      <c r="MXK24" s="29"/>
      <c r="MXL24" s="29"/>
      <c r="MXM24" s="29"/>
      <c r="MXN24" s="29"/>
      <c r="MXO24" s="29"/>
      <c r="MXP24" s="29"/>
      <c r="MXQ24" s="29"/>
      <c r="MXR24" s="29"/>
      <c r="MXS24" s="29"/>
      <c r="MXT24" s="29"/>
      <c r="MXU24" s="29"/>
      <c r="MXV24" s="29"/>
      <c r="MXW24" s="29"/>
      <c r="MXX24" s="29"/>
      <c r="MXY24" s="29"/>
      <c r="MXZ24" s="29"/>
      <c r="MYA24" s="29"/>
      <c r="MYB24" s="29"/>
      <c r="MYC24" s="29"/>
      <c r="MYD24" s="29"/>
      <c r="MYE24" s="29"/>
      <c r="MYF24" s="29"/>
      <c r="MYG24" s="29"/>
      <c r="MYH24" s="29"/>
      <c r="MYI24" s="29"/>
      <c r="MYJ24" s="29"/>
      <c r="MYK24" s="29"/>
      <c r="MYL24" s="29"/>
      <c r="MYM24" s="29"/>
      <c r="MYN24" s="29"/>
      <c r="MYO24" s="29"/>
      <c r="MYP24" s="29"/>
      <c r="MYQ24" s="29"/>
      <c r="MYR24" s="29"/>
      <c r="MYS24" s="29"/>
      <c r="MYT24" s="29"/>
      <c r="MYU24" s="29"/>
      <c r="MYV24" s="29"/>
      <c r="MYW24" s="29"/>
      <c r="MYX24" s="29"/>
      <c r="MYY24" s="29"/>
      <c r="MYZ24" s="29"/>
      <c r="MZA24" s="29"/>
      <c r="MZB24" s="29"/>
      <c r="MZC24" s="29"/>
      <c r="MZD24" s="29"/>
      <c r="MZE24" s="29"/>
      <c r="MZF24" s="29"/>
      <c r="MZG24" s="29"/>
      <c r="MZH24" s="29"/>
      <c r="MZI24" s="29"/>
      <c r="MZJ24" s="29"/>
      <c r="MZK24" s="29"/>
      <c r="MZL24" s="29"/>
      <c r="MZM24" s="29"/>
      <c r="MZN24" s="29"/>
      <c r="MZO24" s="29"/>
      <c r="MZP24" s="29"/>
      <c r="MZQ24" s="29"/>
      <c r="MZR24" s="29"/>
      <c r="MZS24" s="29"/>
      <c r="MZT24" s="29"/>
      <c r="MZU24" s="29"/>
      <c r="MZV24" s="29"/>
      <c r="MZW24" s="29"/>
      <c r="MZX24" s="29"/>
      <c r="MZY24" s="29"/>
      <c r="MZZ24" s="29"/>
      <c r="NAA24" s="29"/>
      <c r="NAB24" s="29"/>
      <c r="NAC24" s="29"/>
      <c r="NAD24" s="29"/>
      <c r="NAE24" s="29"/>
      <c r="NAF24" s="29"/>
      <c r="NAG24" s="29"/>
      <c r="NAH24" s="29"/>
      <c r="NAI24" s="29"/>
      <c r="NAJ24" s="29"/>
      <c r="NAK24" s="29"/>
      <c r="NAL24" s="29"/>
      <c r="NAM24" s="29"/>
      <c r="NAN24" s="29"/>
      <c r="NAO24" s="29"/>
      <c r="NAP24" s="29"/>
      <c r="NAQ24" s="29"/>
      <c r="NAR24" s="29"/>
      <c r="NAS24" s="29"/>
      <c r="NAT24" s="29"/>
      <c r="NAU24" s="29"/>
      <c r="NAV24" s="29"/>
      <c r="NAW24" s="29"/>
      <c r="NAX24" s="29"/>
      <c r="NAY24" s="29"/>
      <c r="NAZ24" s="29"/>
      <c r="NBA24" s="29"/>
      <c r="NBB24" s="29"/>
      <c r="NBC24" s="29"/>
      <c r="NBD24" s="29"/>
      <c r="NBE24" s="29"/>
      <c r="NBF24" s="29"/>
      <c r="NBG24" s="29"/>
      <c r="NBH24" s="29"/>
      <c r="NBI24" s="29"/>
      <c r="NBJ24" s="29"/>
      <c r="NBK24" s="29"/>
      <c r="NBL24" s="29"/>
      <c r="NBM24" s="29"/>
      <c r="NBN24" s="29"/>
      <c r="NBO24" s="29"/>
      <c r="NBP24" s="29"/>
      <c r="NBQ24" s="29"/>
      <c r="NBR24" s="29"/>
      <c r="NBS24" s="29"/>
      <c r="NBT24" s="29"/>
      <c r="NBU24" s="29"/>
      <c r="NBV24" s="29"/>
      <c r="NBW24" s="29"/>
      <c r="NBX24" s="29"/>
      <c r="NBY24" s="29"/>
      <c r="NBZ24" s="29"/>
      <c r="NCA24" s="29"/>
      <c r="NCB24" s="29"/>
      <c r="NCC24" s="29"/>
      <c r="NCD24" s="29"/>
      <c r="NCE24" s="29"/>
      <c r="NCF24" s="29"/>
      <c r="NCG24" s="29"/>
      <c r="NCH24" s="29"/>
      <c r="NCI24" s="29"/>
      <c r="NCJ24" s="29"/>
      <c r="NCK24" s="29"/>
      <c r="NCL24" s="29"/>
      <c r="NCM24" s="29"/>
      <c r="NCN24" s="29"/>
      <c r="NCO24" s="29"/>
      <c r="NCP24" s="29"/>
      <c r="NCQ24" s="29"/>
      <c r="NCR24" s="29"/>
      <c r="NCS24" s="29"/>
      <c r="NCT24" s="29"/>
      <c r="NCU24" s="29"/>
      <c r="NCV24" s="29"/>
      <c r="NCW24" s="29"/>
      <c r="NCX24" s="29"/>
      <c r="NCY24" s="29"/>
      <c r="NCZ24" s="29"/>
      <c r="NDA24" s="29"/>
      <c r="NDB24" s="29"/>
      <c r="NDC24" s="29"/>
      <c r="NDD24" s="29"/>
      <c r="NDE24" s="29"/>
      <c r="NDF24" s="29"/>
      <c r="NDG24" s="29"/>
      <c r="NDH24" s="29"/>
      <c r="NDI24" s="29"/>
      <c r="NDJ24" s="29"/>
      <c r="NDK24" s="29"/>
      <c r="NDL24" s="29"/>
      <c r="NDM24" s="29"/>
      <c r="NDN24" s="29"/>
      <c r="NDO24" s="29"/>
      <c r="NDP24" s="29"/>
      <c r="NDQ24" s="29"/>
      <c r="NDR24" s="29"/>
      <c r="NDS24" s="29"/>
      <c r="NDT24" s="29"/>
      <c r="NDU24" s="29"/>
      <c r="NDV24" s="29"/>
      <c r="NDW24" s="29"/>
      <c r="NDX24" s="29"/>
      <c r="NDY24" s="29"/>
      <c r="NDZ24" s="29"/>
      <c r="NEA24" s="29"/>
      <c r="NEB24" s="29"/>
      <c r="NEC24" s="29"/>
      <c r="NED24" s="29"/>
      <c r="NEE24" s="29"/>
      <c r="NEF24" s="29"/>
      <c r="NEG24" s="29"/>
      <c r="NEH24" s="29"/>
      <c r="NEI24" s="29"/>
      <c r="NEJ24" s="29"/>
      <c r="NEK24" s="29"/>
      <c r="NEL24" s="29"/>
      <c r="NEM24" s="29"/>
      <c r="NEN24" s="29"/>
      <c r="NEO24" s="29"/>
      <c r="NEP24" s="29"/>
      <c r="NEQ24" s="29"/>
      <c r="NER24" s="29"/>
      <c r="NES24" s="29"/>
      <c r="NET24" s="29"/>
      <c r="NEU24" s="29"/>
      <c r="NEV24" s="29"/>
      <c r="NEW24" s="29"/>
      <c r="NEX24" s="29"/>
      <c r="NEY24" s="29"/>
      <c r="NEZ24" s="29"/>
      <c r="NFA24" s="29"/>
      <c r="NFB24" s="29"/>
      <c r="NFC24" s="29"/>
      <c r="NFD24" s="29"/>
      <c r="NFE24" s="29"/>
      <c r="NFF24" s="29"/>
      <c r="NFG24" s="29"/>
      <c r="NFH24" s="29"/>
      <c r="NFI24" s="29"/>
      <c r="NFJ24" s="29"/>
      <c r="NFK24" s="29"/>
      <c r="NFL24" s="29"/>
      <c r="NFM24" s="29"/>
      <c r="NFN24" s="29"/>
      <c r="NFO24" s="29"/>
      <c r="NFP24" s="29"/>
      <c r="NFQ24" s="29"/>
      <c r="NFR24" s="29"/>
      <c r="NFS24" s="29"/>
      <c r="NFT24" s="29"/>
      <c r="NFU24" s="29"/>
      <c r="NFV24" s="29"/>
      <c r="NFW24" s="29"/>
      <c r="NFX24" s="29"/>
      <c r="NFY24" s="29"/>
      <c r="NFZ24" s="29"/>
      <c r="NGA24" s="29"/>
      <c r="NGB24" s="29"/>
      <c r="NGC24" s="29"/>
      <c r="NGD24" s="29"/>
      <c r="NGE24" s="29"/>
      <c r="NGF24" s="29"/>
      <c r="NGG24" s="29"/>
      <c r="NGH24" s="29"/>
      <c r="NGI24" s="29"/>
      <c r="NGJ24" s="29"/>
      <c r="NGK24" s="29"/>
      <c r="NGL24" s="29"/>
      <c r="NGM24" s="29"/>
      <c r="NGN24" s="29"/>
      <c r="NGO24" s="29"/>
      <c r="NGP24" s="29"/>
      <c r="NGQ24" s="29"/>
      <c r="NGR24" s="29"/>
      <c r="NGS24" s="29"/>
      <c r="NGT24" s="29"/>
      <c r="NGU24" s="29"/>
      <c r="NGV24" s="29"/>
      <c r="NGW24" s="29"/>
      <c r="NGX24" s="29"/>
      <c r="NGY24" s="29"/>
      <c r="NGZ24" s="29"/>
      <c r="NHA24" s="29"/>
      <c r="NHB24" s="29"/>
      <c r="NHC24" s="29"/>
      <c r="NHD24" s="29"/>
      <c r="NHE24" s="29"/>
      <c r="NHF24" s="29"/>
      <c r="NHG24" s="29"/>
      <c r="NHH24" s="29"/>
      <c r="NHI24" s="29"/>
      <c r="NHJ24" s="29"/>
      <c r="NHK24" s="29"/>
      <c r="NHL24" s="29"/>
      <c r="NHM24" s="29"/>
      <c r="NHN24" s="29"/>
      <c r="NHO24" s="29"/>
      <c r="NHP24" s="29"/>
      <c r="NHQ24" s="29"/>
      <c r="NHR24" s="29"/>
      <c r="NHS24" s="29"/>
      <c r="NHT24" s="29"/>
      <c r="NHU24" s="29"/>
      <c r="NHV24" s="29"/>
      <c r="NHW24" s="29"/>
      <c r="NHX24" s="29"/>
      <c r="NHY24" s="29"/>
      <c r="NHZ24" s="29"/>
      <c r="NIA24" s="29"/>
      <c r="NIB24" s="29"/>
      <c r="NIC24" s="29"/>
      <c r="NID24" s="29"/>
      <c r="NIE24" s="29"/>
      <c r="NIF24" s="29"/>
      <c r="NIG24" s="29"/>
      <c r="NIH24" s="29"/>
      <c r="NII24" s="29"/>
      <c r="NIJ24" s="29"/>
      <c r="NIK24" s="29"/>
      <c r="NIL24" s="29"/>
      <c r="NIM24" s="29"/>
      <c r="NIN24" s="29"/>
      <c r="NIO24" s="29"/>
      <c r="NIP24" s="29"/>
      <c r="NIQ24" s="29"/>
      <c r="NIR24" s="29"/>
      <c r="NIS24" s="29"/>
      <c r="NIT24" s="29"/>
      <c r="NIU24" s="29"/>
      <c r="NIV24" s="29"/>
      <c r="NIW24" s="29"/>
      <c r="NIX24" s="29"/>
      <c r="NIY24" s="29"/>
      <c r="NIZ24" s="29"/>
      <c r="NJA24" s="29"/>
      <c r="NJB24" s="29"/>
      <c r="NJC24" s="29"/>
      <c r="NJD24" s="29"/>
      <c r="NJE24" s="29"/>
      <c r="NJF24" s="29"/>
      <c r="NJG24" s="29"/>
      <c r="NJH24" s="29"/>
      <c r="NJI24" s="29"/>
      <c r="NJJ24" s="29"/>
      <c r="NJK24" s="29"/>
      <c r="NJL24" s="29"/>
      <c r="NJM24" s="29"/>
      <c r="NJN24" s="29"/>
      <c r="NJO24" s="29"/>
      <c r="NJP24" s="29"/>
      <c r="NJQ24" s="29"/>
      <c r="NJR24" s="29"/>
      <c r="NJS24" s="29"/>
      <c r="NJT24" s="29"/>
      <c r="NJU24" s="29"/>
      <c r="NJV24" s="29"/>
      <c r="NJW24" s="29"/>
      <c r="NJX24" s="29"/>
      <c r="NJY24" s="29"/>
      <c r="NJZ24" s="29"/>
      <c r="NKA24" s="29"/>
      <c r="NKB24" s="29"/>
      <c r="NKC24" s="29"/>
      <c r="NKD24" s="29"/>
      <c r="NKE24" s="29"/>
      <c r="NKF24" s="29"/>
      <c r="NKG24" s="29"/>
      <c r="NKH24" s="29"/>
      <c r="NKI24" s="29"/>
      <c r="NKJ24" s="29"/>
      <c r="NKK24" s="29"/>
      <c r="NKL24" s="29"/>
      <c r="NKM24" s="29"/>
      <c r="NKN24" s="29"/>
      <c r="NKO24" s="29"/>
      <c r="NKP24" s="29"/>
      <c r="NKQ24" s="29"/>
      <c r="NKR24" s="29"/>
      <c r="NKS24" s="29"/>
      <c r="NKT24" s="29"/>
      <c r="NKU24" s="29"/>
      <c r="NKV24" s="29"/>
      <c r="NKW24" s="29"/>
      <c r="NKX24" s="29"/>
      <c r="NKY24" s="29"/>
      <c r="NKZ24" s="29"/>
      <c r="NLA24" s="29"/>
      <c r="NLB24" s="29"/>
      <c r="NLC24" s="29"/>
      <c r="NLD24" s="29"/>
      <c r="NLE24" s="29"/>
      <c r="NLF24" s="29"/>
      <c r="NLG24" s="29"/>
      <c r="NLH24" s="29"/>
      <c r="NLI24" s="29"/>
      <c r="NLJ24" s="29"/>
      <c r="NLK24" s="29"/>
      <c r="NLL24" s="29"/>
      <c r="NLM24" s="29"/>
      <c r="NLN24" s="29"/>
      <c r="NLO24" s="29"/>
      <c r="NLP24" s="29"/>
      <c r="NLQ24" s="29"/>
      <c r="NLR24" s="29"/>
      <c r="NLS24" s="29"/>
      <c r="NLT24" s="29"/>
      <c r="NLU24" s="29"/>
      <c r="NLV24" s="29"/>
      <c r="NLW24" s="29"/>
      <c r="NLX24" s="29"/>
      <c r="NLY24" s="29"/>
      <c r="NLZ24" s="29"/>
      <c r="NMA24" s="29"/>
      <c r="NMB24" s="29"/>
      <c r="NMC24" s="29"/>
      <c r="NMD24" s="29"/>
      <c r="NME24" s="29"/>
      <c r="NMF24" s="29"/>
      <c r="NMG24" s="29"/>
      <c r="NMH24" s="29"/>
      <c r="NMI24" s="29"/>
      <c r="NMJ24" s="29"/>
      <c r="NMK24" s="29"/>
      <c r="NML24" s="29"/>
      <c r="NMM24" s="29"/>
      <c r="NMN24" s="29"/>
      <c r="NMO24" s="29"/>
      <c r="NMP24" s="29"/>
      <c r="NMQ24" s="29"/>
      <c r="NMR24" s="29"/>
      <c r="NMS24" s="29"/>
      <c r="NMT24" s="29"/>
      <c r="NMU24" s="29"/>
      <c r="NMV24" s="29"/>
      <c r="NMW24" s="29"/>
      <c r="NMX24" s="29"/>
      <c r="NMY24" s="29"/>
      <c r="NMZ24" s="29"/>
      <c r="NNA24" s="29"/>
      <c r="NNB24" s="29"/>
      <c r="NNC24" s="29"/>
      <c r="NND24" s="29"/>
      <c r="NNE24" s="29"/>
      <c r="NNF24" s="29"/>
      <c r="NNG24" s="29"/>
      <c r="NNH24" s="29"/>
      <c r="NNI24" s="29"/>
      <c r="NNJ24" s="29"/>
      <c r="NNK24" s="29"/>
      <c r="NNL24" s="29"/>
      <c r="NNM24" s="29"/>
      <c r="NNN24" s="29"/>
      <c r="NNO24" s="29"/>
      <c r="NNP24" s="29"/>
      <c r="NNQ24" s="29"/>
      <c r="NNR24" s="29"/>
      <c r="NNS24" s="29"/>
      <c r="NNT24" s="29"/>
      <c r="NNU24" s="29"/>
      <c r="NNV24" s="29"/>
      <c r="NNW24" s="29"/>
      <c r="NNX24" s="29"/>
      <c r="NNY24" s="29"/>
      <c r="NNZ24" s="29"/>
      <c r="NOA24" s="29"/>
      <c r="NOB24" s="29"/>
      <c r="NOC24" s="29"/>
      <c r="NOD24" s="29"/>
      <c r="NOE24" s="29"/>
      <c r="NOF24" s="29"/>
      <c r="NOG24" s="29"/>
      <c r="NOH24" s="29"/>
      <c r="NOI24" s="29"/>
      <c r="NOJ24" s="29"/>
      <c r="NOK24" s="29"/>
      <c r="NOL24" s="29"/>
      <c r="NOM24" s="29"/>
      <c r="NON24" s="29"/>
      <c r="NOO24" s="29"/>
      <c r="NOP24" s="29"/>
      <c r="NOQ24" s="29"/>
      <c r="NOR24" s="29"/>
      <c r="NOS24" s="29"/>
      <c r="NOT24" s="29"/>
      <c r="NOU24" s="29"/>
      <c r="NOV24" s="29"/>
      <c r="NOW24" s="29"/>
      <c r="NOX24" s="29"/>
      <c r="NOY24" s="29"/>
      <c r="NOZ24" s="29"/>
      <c r="NPA24" s="29"/>
      <c r="NPB24" s="29"/>
      <c r="NPC24" s="29"/>
      <c r="NPD24" s="29"/>
      <c r="NPE24" s="29"/>
      <c r="NPF24" s="29"/>
      <c r="NPG24" s="29"/>
      <c r="NPH24" s="29"/>
      <c r="NPI24" s="29"/>
      <c r="NPJ24" s="29"/>
      <c r="NPK24" s="29"/>
      <c r="NPL24" s="29"/>
      <c r="NPM24" s="29"/>
      <c r="NPN24" s="29"/>
      <c r="NPO24" s="29"/>
      <c r="NPP24" s="29"/>
      <c r="NPQ24" s="29"/>
      <c r="NPR24" s="29"/>
      <c r="NPS24" s="29"/>
      <c r="NPT24" s="29"/>
      <c r="NPU24" s="29"/>
      <c r="NPV24" s="29"/>
      <c r="NPW24" s="29"/>
      <c r="NPX24" s="29"/>
      <c r="NPY24" s="29"/>
      <c r="NPZ24" s="29"/>
      <c r="NQA24" s="29"/>
      <c r="NQB24" s="29"/>
      <c r="NQC24" s="29"/>
      <c r="NQD24" s="29"/>
      <c r="NQE24" s="29"/>
      <c r="NQF24" s="29"/>
      <c r="NQG24" s="29"/>
      <c r="NQH24" s="29"/>
      <c r="NQI24" s="29"/>
      <c r="NQJ24" s="29"/>
      <c r="NQK24" s="29"/>
      <c r="NQL24" s="29"/>
      <c r="NQM24" s="29"/>
      <c r="NQN24" s="29"/>
      <c r="NQO24" s="29"/>
      <c r="NQP24" s="29"/>
      <c r="NQQ24" s="29"/>
      <c r="NQR24" s="29"/>
      <c r="NQS24" s="29"/>
      <c r="NQT24" s="29"/>
      <c r="NQU24" s="29"/>
      <c r="NQV24" s="29"/>
      <c r="NQW24" s="29"/>
      <c r="NQX24" s="29"/>
      <c r="NQY24" s="29"/>
      <c r="NQZ24" s="29"/>
      <c r="NRA24" s="29"/>
      <c r="NRB24" s="29"/>
      <c r="NRC24" s="29"/>
      <c r="NRD24" s="29"/>
      <c r="NRE24" s="29"/>
      <c r="NRF24" s="29"/>
      <c r="NRG24" s="29"/>
      <c r="NRH24" s="29"/>
      <c r="NRI24" s="29"/>
      <c r="NRJ24" s="29"/>
      <c r="NRK24" s="29"/>
      <c r="NRL24" s="29"/>
      <c r="NRM24" s="29"/>
      <c r="NRN24" s="29"/>
      <c r="NRO24" s="29"/>
      <c r="NRP24" s="29"/>
      <c r="NRQ24" s="29"/>
      <c r="NRR24" s="29"/>
      <c r="NRS24" s="29"/>
      <c r="NRT24" s="29"/>
      <c r="NRU24" s="29"/>
      <c r="NRV24" s="29"/>
      <c r="NRW24" s="29"/>
      <c r="NRX24" s="29"/>
      <c r="NRY24" s="29"/>
      <c r="NRZ24" s="29"/>
      <c r="NSA24" s="29"/>
      <c r="NSB24" s="29"/>
      <c r="NSC24" s="29"/>
      <c r="NSD24" s="29"/>
      <c r="NSE24" s="29"/>
      <c r="NSF24" s="29"/>
      <c r="NSG24" s="29"/>
      <c r="NSH24" s="29"/>
      <c r="NSI24" s="29"/>
      <c r="NSJ24" s="29"/>
      <c r="NSK24" s="29"/>
      <c r="NSL24" s="29"/>
      <c r="NSM24" s="29"/>
      <c r="NSN24" s="29"/>
      <c r="NSO24" s="29"/>
      <c r="NSP24" s="29"/>
      <c r="NSQ24" s="29"/>
      <c r="NSR24" s="29"/>
      <c r="NSS24" s="29"/>
      <c r="NST24" s="29"/>
      <c r="NSU24" s="29"/>
      <c r="NSV24" s="29"/>
      <c r="NSW24" s="29"/>
      <c r="NSX24" s="29"/>
      <c r="NSY24" s="29"/>
      <c r="NSZ24" s="29"/>
      <c r="NTA24" s="29"/>
      <c r="NTB24" s="29"/>
      <c r="NTC24" s="29"/>
      <c r="NTD24" s="29"/>
      <c r="NTE24" s="29"/>
      <c r="NTF24" s="29"/>
      <c r="NTG24" s="29"/>
      <c r="NTH24" s="29"/>
      <c r="NTI24" s="29"/>
      <c r="NTJ24" s="29"/>
      <c r="NTK24" s="29"/>
      <c r="NTL24" s="29"/>
      <c r="NTM24" s="29"/>
      <c r="NTN24" s="29"/>
      <c r="NTO24" s="29"/>
      <c r="NTP24" s="29"/>
      <c r="NTQ24" s="29"/>
      <c r="NTR24" s="29"/>
      <c r="NTS24" s="29"/>
      <c r="NTT24" s="29"/>
      <c r="NTU24" s="29"/>
      <c r="NTV24" s="29"/>
      <c r="NTW24" s="29"/>
      <c r="NTX24" s="29"/>
      <c r="NTY24" s="29"/>
      <c r="NTZ24" s="29"/>
      <c r="NUA24" s="29"/>
      <c r="NUB24" s="29"/>
      <c r="NUC24" s="29"/>
      <c r="NUD24" s="29"/>
      <c r="NUE24" s="29"/>
      <c r="NUF24" s="29"/>
      <c r="NUG24" s="29"/>
      <c r="NUH24" s="29"/>
      <c r="NUI24" s="29"/>
      <c r="NUJ24" s="29"/>
      <c r="NUK24" s="29"/>
      <c r="NUL24" s="29"/>
      <c r="NUM24" s="29"/>
      <c r="NUN24" s="29"/>
      <c r="NUO24" s="29"/>
      <c r="NUP24" s="29"/>
      <c r="NUQ24" s="29"/>
      <c r="NUR24" s="29"/>
      <c r="NUS24" s="29"/>
      <c r="NUT24" s="29"/>
      <c r="NUU24" s="29"/>
      <c r="NUV24" s="29"/>
      <c r="NUW24" s="29"/>
      <c r="NUX24" s="29"/>
      <c r="NUY24" s="29"/>
      <c r="NUZ24" s="29"/>
      <c r="NVA24" s="29"/>
      <c r="NVB24" s="29"/>
      <c r="NVC24" s="29"/>
      <c r="NVD24" s="29"/>
      <c r="NVE24" s="29"/>
      <c r="NVF24" s="29"/>
      <c r="NVG24" s="29"/>
      <c r="NVH24" s="29"/>
      <c r="NVI24" s="29"/>
      <c r="NVJ24" s="29"/>
      <c r="NVK24" s="29"/>
      <c r="NVL24" s="29"/>
      <c r="NVM24" s="29"/>
      <c r="NVN24" s="29"/>
      <c r="NVO24" s="29"/>
      <c r="NVP24" s="29"/>
      <c r="NVQ24" s="29"/>
      <c r="NVR24" s="29"/>
      <c r="NVS24" s="29"/>
      <c r="NVT24" s="29"/>
      <c r="NVU24" s="29"/>
      <c r="NVV24" s="29"/>
      <c r="NVW24" s="29"/>
      <c r="NVX24" s="29"/>
      <c r="NVY24" s="29"/>
      <c r="NVZ24" s="29"/>
      <c r="NWA24" s="29"/>
      <c r="NWB24" s="29"/>
      <c r="NWC24" s="29"/>
      <c r="NWD24" s="29"/>
      <c r="NWE24" s="29"/>
      <c r="NWF24" s="29"/>
      <c r="NWG24" s="29"/>
      <c r="NWH24" s="29"/>
      <c r="NWI24" s="29"/>
      <c r="NWJ24" s="29"/>
      <c r="NWK24" s="29"/>
      <c r="NWL24" s="29"/>
      <c r="NWM24" s="29"/>
      <c r="NWN24" s="29"/>
      <c r="NWO24" s="29"/>
      <c r="NWP24" s="29"/>
      <c r="NWQ24" s="29"/>
      <c r="NWR24" s="29"/>
      <c r="NWS24" s="29"/>
      <c r="NWT24" s="29"/>
      <c r="NWU24" s="29"/>
      <c r="NWV24" s="29"/>
      <c r="NWW24" s="29"/>
      <c r="NWX24" s="29"/>
      <c r="NWY24" s="29"/>
      <c r="NWZ24" s="29"/>
      <c r="NXA24" s="29"/>
      <c r="NXB24" s="29"/>
      <c r="NXC24" s="29"/>
      <c r="NXD24" s="29"/>
      <c r="NXE24" s="29"/>
      <c r="NXF24" s="29"/>
      <c r="NXG24" s="29"/>
      <c r="NXH24" s="29"/>
      <c r="NXI24" s="29"/>
      <c r="NXJ24" s="29"/>
      <c r="NXK24" s="29"/>
      <c r="NXL24" s="29"/>
      <c r="NXM24" s="29"/>
      <c r="NXN24" s="29"/>
      <c r="NXO24" s="29"/>
      <c r="NXP24" s="29"/>
      <c r="NXQ24" s="29"/>
      <c r="NXR24" s="29"/>
      <c r="NXS24" s="29"/>
      <c r="NXT24" s="29"/>
      <c r="NXU24" s="29"/>
      <c r="NXV24" s="29"/>
      <c r="NXW24" s="29"/>
      <c r="NXX24" s="29"/>
      <c r="NXY24" s="29"/>
      <c r="NXZ24" s="29"/>
      <c r="NYA24" s="29"/>
      <c r="NYB24" s="29"/>
      <c r="NYC24" s="29"/>
      <c r="NYD24" s="29"/>
      <c r="NYE24" s="29"/>
      <c r="NYF24" s="29"/>
      <c r="NYG24" s="29"/>
      <c r="NYH24" s="29"/>
      <c r="NYI24" s="29"/>
      <c r="NYJ24" s="29"/>
      <c r="NYK24" s="29"/>
      <c r="NYL24" s="29"/>
      <c r="NYM24" s="29"/>
      <c r="NYN24" s="29"/>
      <c r="NYO24" s="29"/>
      <c r="NYP24" s="29"/>
      <c r="NYQ24" s="29"/>
      <c r="NYR24" s="29"/>
      <c r="NYS24" s="29"/>
      <c r="NYT24" s="29"/>
      <c r="NYU24" s="29"/>
      <c r="NYV24" s="29"/>
      <c r="NYW24" s="29"/>
      <c r="NYX24" s="29"/>
      <c r="NYY24" s="29"/>
      <c r="NYZ24" s="29"/>
      <c r="NZA24" s="29"/>
      <c r="NZB24" s="29"/>
      <c r="NZC24" s="29"/>
      <c r="NZD24" s="29"/>
      <c r="NZE24" s="29"/>
      <c r="NZF24" s="29"/>
      <c r="NZG24" s="29"/>
      <c r="NZH24" s="29"/>
      <c r="NZI24" s="29"/>
      <c r="NZJ24" s="29"/>
      <c r="NZK24" s="29"/>
      <c r="NZL24" s="29"/>
      <c r="NZM24" s="29"/>
      <c r="NZN24" s="29"/>
      <c r="NZO24" s="29"/>
      <c r="NZP24" s="29"/>
      <c r="NZQ24" s="29"/>
      <c r="NZR24" s="29"/>
      <c r="NZS24" s="29"/>
      <c r="NZT24" s="29"/>
      <c r="NZU24" s="29"/>
      <c r="NZV24" s="29"/>
      <c r="NZW24" s="29"/>
      <c r="NZX24" s="29"/>
      <c r="NZY24" s="29"/>
      <c r="NZZ24" s="29"/>
      <c r="OAA24" s="29"/>
      <c r="OAB24" s="29"/>
      <c r="OAC24" s="29"/>
      <c r="OAD24" s="29"/>
      <c r="OAE24" s="29"/>
      <c r="OAF24" s="29"/>
      <c r="OAG24" s="29"/>
      <c r="OAH24" s="29"/>
      <c r="OAI24" s="29"/>
      <c r="OAJ24" s="29"/>
      <c r="OAK24" s="29"/>
      <c r="OAL24" s="29"/>
      <c r="OAM24" s="29"/>
      <c r="OAN24" s="29"/>
      <c r="OAO24" s="29"/>
      <c r="OAP24" s="29"/>
      <c r="OAQ24" s="29"/>
      <c r="OAR24" s="29"/>
      <c r="OAS24" s="29"/>
      <c r="OAT24" s="29"/>
      <c r="OAU24" s="29"/>
      <c r="OAV24" s="29"/>
      <c r="OAW24" s="29"/>
      <c r="OAX24" s="29"/>
      <c r="OAY24" s="29"/>
      <c r="OAZ24" s="29"/>
      <c r="OBA24" s="29"/>
      <c r="OBB24" s="29"/>
      <c r="OBC24" s="29"/>
      <c r="OBD24" s="29"/>
      <c r="OBE24" s="29"/>
      <c r="OBF24" s="29"/>
      <c r="OBG24" s="29"/>
      <c r="OBH24" s="29"/>
      <c r="OBI24" s="29"/>
      <c r="OBJ24" s="29"/>
      <c r="OBK24" s="29"/>
      <c r="OBL24" s="29"/>
      <c r="OBM24" s="29"/>
      <c r="OBN24" s="29"/>
      <c r="OBO24" s="29"/>
      <c r="OBP24" s="29"/>
      <c r="OBQ24" s="29"/>
      <c r="OBR24" s="29"/>
      <c r="OBS24" s="29"/>
      <c r="OBT24" s="29"/>
      <c r="OBU24" s="29"/>
      <c r="OBV24" s="29"/>
      <c r="OBW24" s="29"/>
      <c r="OBX24" s="29"/>
      <c r="OBY24" s="29"/>
      <c r="OBZ24" s="29"/>
      <c r="OCA24" s="29"/>
      <c r="OCB24" s="29"/>
      <c r="OCC24" s="29"/>
      <c r="OCD24" s="29"/>
      <c r="OCE24" s="29"/>
      <c r="OCF24" s="29"/>
      <c r="OCG24" s="29"/>
      <c r="OCH24" s="29"/>
      <c r="OCI24" s="29"/>
      <c r="OCJ24" s="29"/>
      <c r="OCK24" s="29"/>
      <c r="OCL24" s="29"/>
      <c r="OCM24" s="29"/>
      <c r="OCN24" s="29"/>
      <c r="OCO24" s="29"/>
      <c r="OCP24" s="29"/>
      <c r="OCQ24" s="29"/>
      <c r="OCR24" s="29"/>
      <c r="OCS24" s="29"/>
      <c r="OCT24" s="29"/>
      <c r="OCU24" s="29"/>
      <c r="OCV24" s="29"/>
      <c r="OCW24" s="29"/>
      <c r="OCX24" s="29"/>
      <c r="OCY24" s="29"/>
      <c r="OCZ24" s="29"/>
      <c r="ODA24" s="29"/>
      <c r="ODB24" s="29"/>
      <c r="ODC24" s="29"/>
      <c r="ODD24" s="29"/>
      <c r="ODE24" s="29"/>
      <c r="ODF24" s="29"/>
      <c r="ODG24" s="29"/>
      <c r="ODH24" s="29"/>
      <c r="ODI24" s="29"/>
      <c r="ODJ24" s="29"/>
      <c r="ODK24" s="29"/>
      <c r="ODL24" s="29"/>
      <c r="ODM24" s="29"/>
      <c r="ODN24" s="29"/>
      <c r="ODO24" s="29"/>
      <c r="ODP24" s="29"/>
      <c r="ODQ24" s="29"/>
      <c r="ODR24" s="29"/>
      <c r="ODS24" s="29"/>
      <c r="ODT24" s="29"/>
      <c r="ODU24" s="29"/>
      <c r="ODV24" s="29"/>
      <c r="ODW24" s="29"/>
      <c r="ODX24" s="29"/>
      <c r="ODY24" s="29"/>
      <c r="ODZ24" s="29"/>
      <c r="OEA24" s="29"/>
      <c r="OEB24" s="29"/>
      <c r="OEC24" s="29"/>
      <c r="OED24" s="29"/>
      <c r="OEE24" s="29"/>
      <c r="OEF24" s="29"/>
      <c r="OEG24" s="29"/>
      <c r="OEH24" s="29"/>
      <c r="OEI24" s="29"/>
      <c r="OEJ24" s="29"/>
      <c r="OEK24" s="29"/>
      <c r="OEL24" s="29"/>
      <c r="OEM24" s="29"/>
      <c r="OEN24" s="29"/>
      <c r="OEO24" s="29"/>
      <c r="OEP24" s="29"/>
      <c r="OEQ24" s="29"/>
      <c r="OER24" s="29"/>
      <c r="OES24" s="29"/>
      <c r="OET24" s="29"/>
      <c r="OEU24" s="29"/>
      <c r="OEV24" s="29"/>
      <c r="OEW24" s="29"/>
      <c r="OEX24" s="29"/>
      <c r="OEY24" s="29"/>
      <c r="OEZ24" s="29"/>
      <c r="OFA24" s="29"/>
      <c r="OFB24" s="29"/>
      <c r="OFC24" s="29"/>
      <c r="OFD24" s="29"/>
      <c r="OFE24" s="29"/>
      <c r="OFF24" s="29"/>
      <c r="OFG24" s="29"/>
      <c r="OFH24" s="29"/>
      <c r="OFI24" s="29"/>
      <c r="OFJ24" s="29"/>
      <c r="OFK24" s="29"/>
      <c r="OFL24" s="29"/>
      <c r="OFM24" s="29"/>
      <c r="OFN24" s="29"/>
      <c r="OFO24" s="29"/>
      <c r="OFP24" s="29"/>
      <c r="OFQ24" s="29"/>
      <c r="OFR24" s="29"/>
      <c r="OFS24" s="29"/>
      <c r="OFT24" s="29"/>
      <c r="OFU24" s="29"/>
      <c r="OFV24" s="29"/>
      <c r="OFW24" s="29"/>
      <c r="OFX24" s="29"/>
      <c r="OFY24" s="29"/>
      <c r="OFZ24" s="29"/>
      <c r="OGA24" s="29"/>
      <c r="OGB24" s="29"/>
      <c r="OGC24" s="29"/>
      <c r="OGD24" s="29"/>
      <c r="OGE24" s="29"/>
      <c r="OGF24" s="29"/>
      <c r="OGG24" s="29"/>
      <c r="OGH24" s="29"/>
      <c r="OGI24" s="29"/>
      <c r="OGJ24" s="29"/>
      <c r="OGK24" s="29"/>
      <c r="OGL24" s="29"/>
      <c r="OGM24" s="29"/>
      <c r="OGN24" s="29"/>
      <c r="OGO24" s="29"/>
      <c r="OGP24" s="29"/>
      <c r="OGQ24" s="29"/>
      <c r="OGR24" s="29"/>
      <c r="OGS24" s="29"/>
      <c r="OGT24" s="29"/>
      <c r="OGU24" s="29"/>
      <c r="OGV24" s="29"/>
      <c r="OGW24" s="29"/>
      <c r="OGX24" s="29"/>
      <c r="OGY24" s="29"/>
      <c r="OGZ24" s="29"/>
      <c r="OHA24" s="29"/>
      <c r="OHB24" s="29"/>
      <c r="OHC24" s="29"/>
      <c r="OHD24" s="29"/>
      <c r="OHE24" s="29"/>
      <c r="OHF24" s="29"/>
      <c r="OHG24" s="29"/>
      <c r="OHH24" s="29"/>
      <c r="OHI24" s="29"/>
      <c r="OHJ24" s="29"/>
      <c r="OHK24" s="29"/>
      <c r="OHL24" s="29"/>
      <c r="OHM24" s="29"/>
      <c r="OHN24" s="29"/>
      <c r="OHO24" s="29"/>
      <c r="OHP24" s="29"/>
      <c r="OHQ24" s="29"/>
      <c r="OHR24" s="29"/>
      <c r="OHS24" s="29"/>
      <c r="OHT24" s="29"/>
      <c r="OHU24" s="29"/>
      <c r="OHV24" s="29"/>
      <c r="OHW24" s="29"/>
      <c r="OHX24" s="29"/>
      <c r="OHY24" s="29"/>
      <c r="OHZ24" s="29"/>
      <c r="OIA24" s="29"/>
      <c r="OIB24" s="29"/>
      <c r="OIC24" s="29"/>
      <c r="OID24" s="29"/>
      <c r="OIE24" s="29"/>
      <c r="OIF24" s="29"/>
      <c r="OIG24" s="29"/>
      <c r="OIH24" s="29"/>
      <c r="OII24" s="29"/>
      <c r="OIJ24" s="29"/>
      <c r="OIK24" s="29"/>
      <c r="OIL24" s="29"/>
      <c r="OIM24" s="29"/>
      <c r="OIN24" s="29"/>
      <c r="OIO24" s="29"/>
      <c r="OIP24" s="29"/>
      <c r="OIQ24" s="29"/>
      <c r="OIR24" s="29"/>
      <c r="OIS24" s="29"/>
      <c r="OIT24" s="29"/>
      <c r="OIU24" s="29"/>
      <c r="OIV24" s="29"/>
      <c r="OIW24" s="29"/>
      <c r="OIX24" s="29"/>
      <c r="OIY24" s="29"/>
      <c r="OIZ24" s="29"/>
      <c r="OJA24" s="29"/>
      <c r="OJB24" s="29"/>
      <c r="OJC24" s="29"/>
      <c r="OJD24" s="29"/>
      <c r="OJE24" s="29"/>
      <c r="OJF24" s="29"/>
      <c r="OJG24" s="29"/>
      <c r="OJH24" s="29"/>
      <c r="OJI24" s="29"/>
      <c r="OJJ24" s="29"/>
      <c r="OJK24" s="29"/>
      <c r="OJL24" s="29"/>
      <c r="OJM24" s="29"/>
      <c r="OJN24" s="29"/>
      <c r="OJO24" s="29"/>
      <c r="OJP24" s="29"/>
      <c r="OJQ24" s="29"/>
      <c r="OJR24" s="29"/>
      <c r="OJS24" s="29"/>
      <c r="OJT24" s="29"/>
      <c r="OJU24" s="29"/>
      <c r="OJV24" s="29"/>
      <c r="OJW24" s="29"/>
      <c r="OJX24" s="29"/>
      <c r="OJY24" s="29"/>
      <c r="OJZ24" s="29"/>
      <c r="OKA24" s="29"/>
      <c r="OKB24" s="29"/>
      <c r="OKC24" s="29"/>
      <c r="OKD24" s="29"/>
      <c r="OKE24" s="29"/>
      <c r="OKF24" s="29"/>
      <c r="OKG24" s="29"/>
      <c r="OKH24" s="29"/>
      <c r="OKI24" s="29"/>
      <c r="OKJ24" s="29"/>
      <c r="OKK24" s="29"/>
      <c r="OKL24" s="29"/>
      <c r="OKM24" s="29"/>
      <c r="OKN24" s="29"/>
      <c r="OKO24" s="29"/>
      <c r="OKP24" s="29"/>
      <c r="OKQ24" s="29"/>
      <c r="OKR24" s="29"/>
      <c r="OKS24" s="29"/>
      <c r="OKT24" s="29"/>
      <c r="OKU24" s="29"/>
      <c r="OKV24" s="29"/>
      <c r="OKW24" s="29"/>
      <c r="OKX24" s="29"/>
      <c r="OKY24" s="29"/>
      <c r="OKZ24" s="29"/>
      <c r="OLA24" s="29"/>
      <c r="OLB24" s="29"/>
      <c r="OLC24" s="29"/>
      <c r="OLD24" s="29"/>
      <c r="OLE24" s="29"/>
      <c r="OLF24" s="29"/>
      <c r="OLG24" s="29"/>
      <c r="OLH24" s="29"/>
      <c r="OLI24" s="29"/>
      <c r="OLJ24" s="29"/>
      <c r="OLK24" s="29"/>
      <c r="OLL24" s="29"/>
      <c r="OLM24" s="29"/>
      <c r="OLN24" s="29"/>
      <c r="OLO24" s="29"/>
      <c r="OLP24" s="29"/>
      <c r="OLQ24" s="29"/>
      <c r="OLR24" s="29"/>
      <c r="OLS24" s="29"/>
      <c r="OLT24" s="29"/>
      <c r="OLU24" s="29"/>
      <c r="OLV24" s="29"/>
      <c r="OLW24" s="29"/>
      <c r="OLX24" s="29"/>
      <c r="OLY24" s="29"/>
      <c r="OLZ24" s="29"/>
      <c r="OMA24" s="29"/>
      <c r="OMB24" s="29"/>
      <c r="OMC24" s="29"/>
      <c r="OMD24" s="29"/>
      <c r="OME24" s="29"/>
      <c r="OMF24" s="29"/>
      <c r="OMG24" s="29"/>
      <c r="OMH24" s="29"/>
      <c r="OMI24" s="29"/>
      <c r="OMJ24" s="29"/>
      <c r="OMK24" s="29"/>
      <c r="OML24" s="29"/>
      <c r="OMM24" s="29"/>
      <c r="OMN24" s="29"/>
      <c r="OMO24" s="29"/>
      <c r="OMP24" s="29"/>
      <c r="OMQ24" s="29"/>
      <c r="OMR24" s="29"/>
      <c r="OMS24" s="29"/>
      <c r="OMT24" s="29"/>
      <c r="OMU24" s="29"/>
      <c r="OMV24" s="29"/>
      <c r="OMW24" s="29"/>
      <c r="OMX24" s="29"/>
      <c r="OMY24" s="29"/>
      <c r="OMZ24" s="29"/>
      <c r="ONA24" s="29"/>
      <c r="ONB24" s="29"/>
      <c r="ONC24" s="29"/>
      <c r="OND24" s="29"/>
      <c r="ONE24" s="29"/>
      <c r="ONF24" s="29"/>
      <c r="ONG24" s="29"/>
      <c r="ONH24" s="29"/>
      <c r="ONI24" s="29"/>
      <c r="ONJ24" s="29"/>
      <c r="ONK24" s="29"/>
      <c r="ONL24" s="29"/>
      <c r="ONM24" s="29"/>
      <c r="ONN24" s="29"/>
      <c r="ONO24" s="29"/>
      <c r="ONP24" s="29"/>
      <c r="ONQ24" s="29"/>
      <c r="ONR24" s="29"/>
      <c r="ONS24" s="29"/>
      <c r="ONT24" s="29"/>
      <c r="ONU24" s="29"/>
      <c r="ONV24" s="29"/>
      <c r="ONW24" s="29"/>
      <c r="ONX24" s="29"/>
      <c r="ONY24" s="29"/>
      <c r="ONZ24" s="29"/>
      <c r="OOA24" s="29"/>
      <c r="OOB24" s="29"/>
      <c r="OOC24" s="29"/>
      <c r="OOD24" s="29"/>
      <c r="OOE24" s="29"/>
      <c r="OOF24" s="29"/>
      <c r="OOG24" s="29"/>
      <c r="OOH24" s="29"/>
      <c r="OOI24" s="29"/>
      <c r="OOJ24" s="29"/>
      <c r="OOK24" s="29"/>
      <c r="OOL24" s="29"/>
      <c r="OOM24" s="29"/>
      <c r="OON24" s="29"/>
      <c r="OOO24" s="29"/>
      <c r="OOP24" s="29"/>
      <c r="OOQ24" s="29"/>
      <c r="OOR24" s="29"/>
      <c r="OOS24" s="29"/>
      <c r="OOT24" s="29"/>
      <c r="OOU24" s="29"/>
      <c r="OOV24" s="29"/>
      <c r="OOW24" s="29"/>
      <c r="OOX24" s="29"/>
      <c r="OOY24" s="29"/>
      <c r="OOZ24" s="29"/>
      <c r="OPA24" s="29"/>
      <c r="OPB24" s="29"/>
      <c r="OPC24" s="29"/>
      <c r="OPD24" s="29"/>
      <c r="OPE24" s="29"/>
      <c r="OPF24" s="29"/>
      <c r="OPG24" s="29"/>
      <c r="OPH24" s="29"/>
      <c r="OPI24" s="29"/>
      <c r="OPJ24" s="29"/>
      <c r="OPK24" s="29"/>
      <c r="OPL24" s="29"/>
      <c r="OPM24" s="29"/>
      <c r="OPN24" s="29"/>
      <c r="OPO24" s="29"/>
      <c r="OPP24" s="29"/>
      <c r="OPQ24" s="29"/>
      <c r="OPR24" s="29"/>
      <c r="OPS24" s="29"/>
      <c r="OPT24" s="29"/>
      <c r="OPU24" s="29"/>
      <c r="OPV24" s="29"/>
      <c r="OPW24" s="29"/>
      <c r="OPX24" s="29"/>
      <c r="OPY24" s="29"/>
      <c r="OPZ24" s="29"/>
      <c r="OQA24" s="29"/>
      <c r="OQB24" s="29"/>
      <c r="OQC24" s="29"/>
      <c r="OQD24" s="29"/>
      <c r="OQE24" s="29"/>
      <c r="OQF24" s="29"/>
      <c r="OQG24" s="29"/>
      <c r="OQH24" s="29"/>
      <c r="OQI24" s="29"/>
      <c r="OQJ24" s="29"/>
      <c r="OQK24" s="29"/>
      <c r="OQL24" s="29"/>
      <c r="OQM24" s="29"/>
      <c r="OQN24" s="29"/>
      <c r="OQO24" s="29"/>
      <c r="OQP24" s="29"/>
      <c r="OQQ24" s="29"/>
      <c r="OQR24" s="29"/>
      <c r="OQS24" s="29"/>
      <c r="OQT24" s="29"/>
      <c r="OQU24" s="29"/>
      <c r="OQV24" s="29"/>
      <c r="OQW24" s="29"/>
      <c r="OQX24" s="29"/>
      <c r="OQY24" s="29"/>
      <c r="OQZ24" s="29"/>
      <c r="ORA24" s="29"/>
      <c r="ORB24" s="29"/>
      <c r="ORC24" s="29"/>
      <c r="ORD24" s="29"/>
      <c r="ORE24" s="29"/>
      <c r="ORF24" s="29"/>
      <c r="ORG24" s="29"/>
      <c r="ORH24" s="29"/>
      <c r="ORI24" s="29"/>
      <c r="ORJ24" s="29"/>
      <c r="ORK24" s="29"/>
      <c r="ORL24" s="29"/>
      <c r="ORM24" s="29"/>
      <c r="ORN24" s="29"/>
      <c r="ORO24" s="29"/>
      <c r="ORP24" s="29"/>
      <c r="ORQ24" s="29"/>
      <c r="ORR24" s="29"/>
      <c r="ORS24" s="29"/>
      <c r="ORT24" s="29"/>
      <c r="ORU24" s="29"/>
      <c r="ORV24" s="29"/>
      <c r="ORW24" s="29"/>
      <c r="ORX24" s="29"/>
      <c r="ORY24" s="29"/>
      <c r="ORZ24" s="29"/>
      <c r="OSA24" s="29"/>
      <c r="OSB24" s="29"/>
      <c r="OSC24" s="29"/>
      <c r="OSD24" s="29"/>
      <c r="OSE24" s="29"/>
      <c r="OSF24" s="29"/>
      <c r="OSG24" s="29"/>
      <c r="OSH24" s="29"/>
      <c r="OSI24" s="29"/>
      <c r="OSJ24" s="29"/>
      <c r="OSK24" s="29"/>
      <c r="OSL24" s="29"/>
      <c r="OSM24" s="29"/>
      <c r="OSN24" s="29"/>
      <c r="OSO24" s="29"/>
      <c r="OSP24" s="29"/>
      <c r="OSQ24" s="29"/>
      <c r="OSR24" s="29"/>
      <c r="OSS24" s="29"/>
      <c r="OST24" s="29"/>
      <c r="OSU24" s="29"/>
      <c r="OSV24" s="29"/>
      <c r="OSW24" s="29"/>
      <c r="OSX24" s="29"/>
      <c r="OSY24" s="29"/>
      <c r="OSZ24" s="29"/>
      <c r="OTA24" s="29"/>
      <c r="OTB24" s="29"/>
      <c r="OTC24" s="29"/>
      <c r="OTD24" s="29"/>
      <c r="OTE24" s="29"/>
      <c r="OTF24" s="29"/>
      <c r="OTG24" s="29"/>
      <c r="OTH24" s="29"/>
      <c r="OTI24" s="29"/>
      <c r="OTJ24" s="29"/>
      <c r="OTK24" s="29"/>
      <c r="OTL24" s="29"/>
      <c r="OTM24" s="29"/>
      <c r="OTN24" s="29"/>
      <c r="OTO24" s="29"/>
      <c r="OTP24" s="29"/>
      <c r="OTQ24" s="29"/>
      <c r="OTR24" s="29"/>
      <c r="OTS24" s="29"/>
      <c r="OTT24" s="29"/>
      <c r="OTU24" s="29"/>
      <c r="OTV24" s="29"/>
      <c r="OTW24" s="29"/>
      <c r="OTX24" s="29"/>
      <c r="OTY24" s="29"/>
      <c r="OTZ24" s="29"/>
      <c r="OUA24" s="29"/>
      <c r="OUB24" s="29"/>
      <c r="OUC24" s="29"/>
      <c r="OUD24" s="29"/>
      <c r="OUE24" s="29"/>
      <c r="OUF24" s="29"/>
      <c r="OUG24" s="29"/>
      <c r="OUH24" s="29"/>
      <c r="OUI24" s="29"/>
      <c r="OUJ24" s="29"/>
      <c r="OUK24" s="29"/>
      <c r="OUL24" s="29"/>
      <c r="OUM24" s="29"/>
      <c r="OUN24" s="29"/>
      <c r="OUO24" s="29"/>
      <c r="OUP24" s="29"/>
      <c r="OUQ24" s="29"/>
      <c r="OUR24" s="29"/>
      <c r="OUS24" s="29"/>
      <c r="OUT24" s="29"/>
      <c r="OUU24" s="29"/>
      <c r="OUV24" s="29"/>
      <c r="OUW24" s="29"/>
      <c r="OUX24" s="29"/>
      <c r="OUY24" s="29"/>
      <c r="OUZ24" s="29"/>
      <c r="OVA24" s="29"/>
      <c r="OVB24" s="29"/>
      <c r="OVC24" s="29"/>
      <c r="OVD24" s="29"/>
      <c r="OVE24" s="29"/>
      <c r="OVF24" s="29"/>
      <c r="OVG24" s="29"/>
      <c r="OVH24" s="29"/>
      <c r="OVI24" s="29"/>
      <c r="OVJ24" s="29"/>
      <c r="OVK24" s="29"/>
      <c r="OVL24" s="29"/>
      <c r="OVM24" s="29"/>
      <c r="OVN24" s="29"/>
      <c r="OVO24" s="29"/>
      <c r="OVP24" s="29"/>
      <c r="OVQ24" s="29"/>
      <c r="OVR24" s="29"/>
      <c r="OVS24" s="29"/>
      <c r="OVT24" s="29"/>
      <c r="OVU24" s="29"/>
      <c r="OVV24" s="29"/>
      <c r="OVW24" s="29"/>
      <c r="OVX24" s="29"/>
      <c r="OVY24" s="29"/>
      <c r="OVZ24" s="29"/>
      <c r="OWA24" s="29"/>
      <c r="OWB24" s="29"/>
      <c r="OWC24" s="29"/>
      <c r="OWD24" s="29"/>
      <c r="OWE24" s="29"/>
      <c r="OWF24" s="29"/>
      <c r="OWG24" s="29"/>
      <c r="OWH24" s="29"/>
      <c r="OWI24" s="29"/>
      <c r="OWJ24" s="29"/>
      <c r="OWK24" s="29"/>
      <c r="OWL24" s="29"/>
      <c r="OWM24" s="29"/>
      <c r="OWN24" s="29"/>
      <c r="OWO24" s="29"/>
      <c r="OWP24" s="29"/>
      <c r="OWQ24" s="29"/>
      <c r="OWR24" s="29"/>
      <c r="OWS24" s="29"/>
      <c r="OWT24" s="29"/>
      <c r="OWU24" s="29"/>
      <c r="OWV24" s="29"/>
      <c r="OWW24" s="29"/>
      <c r="OWX24" s="29"/>
      <c r="OWY24" s="29"/>
      <c r="OWZ24" s="29"/>
      <c r="OXA24" s="29"/>
      <c r="OXB24" s="29"/>
      <c r="OXC24" s="29"/>
      <c r="OXD24" s="29"/>
      <c r="OXE24" s="29"/>
      <c r="OXF24" s="29"/>
      <c r="OXG24" s="29"/>
      <c r="OXH24" s="29"/>
      <c r="OXI24" s="29"/>
      <c r="OXJ24" s="29"/>
      <c r="OXK24" s="29"/>
      <c r="OXL24" s="29"/>
      <c r="OXM24" s="29"/>
      <c r="OXN24" s="29"/>
      <c r="OXO24" s="29"/>
      <c r="OXP24" s="29"/>
      <c r="OXQ24" s="29"/>
      <c r="OXR24" s="29"/>
      <c r="OXS24" s="29"/>
      <c r="OXT24" s="29"/>
      <c r="OXU24" s="29"/>
      <c r="OXV24" s="29"/>
      <c r="OXW24" s="29"/>
      <c r="OXX24" s="29"/>
      <c r="OXY24" s="29"/>
      <c r="OXZ24" s="29"/>
      <c r="OYA24" s="29"/>
      <c r="OYB24" s="29"/>
      <c r="OYC24" s="29"/>
      <c r="OYD24" s="29"/>
      <c r="OYE24" s="29"/>
      <c r="OYF24" s="29"/>
      <c r="OYG24" s="29"/>
      <c r="OYH24" s="29"/>
      <c r="OYI24" s="29"/>
      <c r="OYJ24" s="29"/>
      <c r="OYK24" s="29"/>
      <c r="OYL24" s="29"/>
      <c r="OYM24" s="29"/>
      <c r="OYN24" s="29"/>
      <c r="OYO24" s="29"/>
      <c r="OYP24" s="29"/>
      <c r="OYQ24" s="29"/>
      <c r="OYR24" s="29"/>
      <c r="OYS24" s="29"/>
      <c r="OYT24" s="29"/>
      <c r="OYU24" s="29"/>
      <c r="OYV24" s="29"/>
      <c r="OYW24" s="29"/>
      <c r="OYX24" s="29"/>
      <c r="OYY24" s="29"/>
      <c r="OYZ24" s="29"/>
      <c r="OZA24" s="29"/>
      <c r="OZB24" s="29"/>
      <c r="OZC24" s="29"/>
      <c r="OZD24" s="29"/>
      <c r="OZE24" s="29"/>
      <c r="OZF24" s="29"/>
      <c r="OZG24" s="29"/>
      <c r="OZH24" s="29"/>
      <c r="OZI24" s="29"/>
      <c r="OZJ24" s="29"/>
      <c r="OZK24" s="29"/>
      <c r="OZL24" s="29"/>
      <c r="OZM24" s="29"/>
      <c r="OZN24" s="29"/>
      <c r="OZO24" s="29"/>
      <c r="OZP24" s="29"/>
      <c r="OZQ24" s="29"/>
      <c r="OZR24" s="29"/>
      <c r="OZS24" s="29"/>
      <c r="OZT24" s="29"/>
      <c r="OZU24" s="29"/>
      <c r="OZV24" s="29"/>
      <c r="OZW24" s="29"/>
      <c r="OZX24" s="29"/>
      <c r="OZY24" s="29"/>
      <c r="OZZ24" s="29"/>
      <c r="PAA24" s="29"/>
      <c r="PAB24" s="29"/>
      <c r="PAC24" s="29"/>
      <c r="PAD24" s="29"/>
      <c r="PAE24" s="29"/>
      <c r="PAF24" s="29"/>
      <c r="PAG24" s="29"/>
      <c r="PAH24" s="29"/>
      <c r="PAI24" s="29"/>
      <c r="PAJ24" s="29"/>
      <c r="PAK24" s="29"/>
      <c r="PAL24" s="29"/>
      <c r="PAM24" s="29"/>
      <c r="PAN24" s="29"/>
      <c r="PAO24" s="29"/>
      <c r="PAP24" s="29"/>
      <c r="PAQ24" s="29"/>
      <c r="PAR24" s="29"/>
      <c r="PAS24" s="29"/>
      <c r="PAT24" s="29"/>
      <c r="PAU24" s="29"/>
      <c r="PAV24" s="29"/>
      <c r="PAW24" s="29"/>
      <c r="PAX24" s="29"/>
      <c r="PAY24" s="29"/>
      <c r="PAZ24" s="29"/>
      <c r="PBA24" s="29"/>
      <c r="PBB24" s="29"/>
      <c r="PBC24" s="29"/>
      <c r="PBD24" s="29"/>
      <c r="PBE24" s="29"/>
      <c r="PBF24" s="29"/>
      <c r="PBG24" s="29"/>
      <c r="PBH24" s="29"/>
      <c r="PBI24" s="29"/>
      <c r="PBJ24" s="29"/>
      <c r="PBK24" s="29"/>
      <c r="PBL24" s="29"/>
      <c r="PBM24" s="29"/>
      <c r="PBN24" s="29"/>
      <c r="PBO24" s="29"/>
      <c r="PBP24" s="29"/>
      <c r="PBQ24" s="29"/>
      <c r="PBR24" s="29"/>
      <c r="PBS24" s="29"/>
      <c r="PBT24" s="29"/>
      <c r="PBU24" s="29"/>
      <c r="PBV24" s="29"/>
      <c r="PBW24" s="29"/>
      <c r="PBX24" s="29"/>
      <c r="PBY24" s="29"/>
      <c r="PBZ24" s="29"/>
      <c r="PCA24" s="29"/>
      <c r="PCB24" s="29"/>
      <c r="PCC24" s="29"/>
      <c r="PCD24" s="29"/>
      <c r="PCE24" s="29"/>
      <c r="PCF24" s="29"/>
      <c r="PCG24" s="29"/>
      <c r="PCH24" s="29"/>
      <c r="PCI24" s="29"/>
      <c r="PCJ24" s="29"/>
      <c r="PCK24" s="29"/>
      <c r="PCL24" s="29"/>
      <c r="PCM24" s="29"/>
      <c r="PCN24" s="29"/>
      <c r="PCO24" s="29"/>
      <c r="PCP24" s="29"/>
      <c r="PCQ24" s="29"/>
      <c r="PCR24" s="29"/>
      <c r="PCS24" s="29"/>
      <c r="PCT24" s="29"/>
      <c r="PCU24" s="29"/>
      <c r="PCV24" s="29"/>
      <c r="PCW24" s="29"/>
      <c r="PCX24" s="29"/>
      <c r="PCY24" s="29"/>
      <c r="PCZ24" s="29"/>
      <c r="PDA24" s="29"/>
      <c r="PDB24" s="29"/>
      <c r="PDC24" s="29"/>
      <c r="PDD24" s="29"/>
      <c r="PDE24" s="29"/>
      <c r="PDF24" s="29"/>
      <c r="PDG24" s="29"/>
      <c r="PDH24" s="29"/>
      <c r="PDI24" s="29"/>
      <c r="PDJ24" s="29"/>
      <c r="PDK24" s="29"/>
      <c r="PDL24" s="29"/>
      <c r="PDM24" s="29"/>
      <c r="PDN24" s="29"/>
      <c r="PDO24" s="29"/>
      <c r="PDP24" s="29"/>
      <c r="PDQ24" s="29"/>
      <c r="PDR24" s="29"/>
      <c r="PDS24" s="29"/>
      <c r="PDT24" s="29"/>
      <c r="PDU24" s="29"/>
      <c r="PDV24" s="29"/>
      <c r="PDW24" s="29"/>
      <c r="PDX24" s="29"/>
      <c r="PDY24" s="29"/>
      <c r="PDZ24" s="29"/>
      <c r="PEA24" s="29"/>
      <c r="PEB24" s="29"/>
      <c r="PEC24" s="29"/>
      <c r="PED24" s="29"/>
      <c r="PEE24" s="29"/>
      <c r="PEF24" s="29"/>
      <c r="PEG24" s="29"/>
      <c r="PEH24" s="29"/>
      <c r="PEI24" s="29"/>
      <c r="PEJ24" s="29"/>
      <c r="PEK24" s="29"/>
      <c r="PEL24" s="29"/>
      <c r="PEM24" s="29"/>
      <c r="PEN24" s="29"/>
      <c r="PEO24" s="29"/>
      <c r="PEP24" s="29"/>
      <c r="PEQ24" s="29"/>
      <c r="PER24" s="29"/>
      <c r="PES24" s="29"/>
      <c r="PET24" s="29"/>
      <c r="PEU24" s="29"/>
      <c r="PEV24" s="29"/>
      <c r="PEW24" s="29"/>
      <c r="PEX24" s="29"/>
      <c r="PEY24" s="29"/>
      <c r="PEZ24" s="29"/>
      <c r="PFA24" s="29"/>
      <c r="PFB24" s="29"/>
      <c r="PFC24" s="29"/>
      <c r="PFD24" s="29"/>
      <c r="PFE24" s="29"/>
      <c r="PFF24" s="29"/>
      <c r="PFG24" s="29"/>
      <c r="PFH24" s="29"/>
      <c r="PFI24" s="29"/>
      <c r="PFJ24" s="29"/>
      <c r="PFK24" s="29"/>
      <c r="PFL24" s="29"/>
      <c r="PFM24" s="29"/>
      <c r="PFN24" s="29"/>
      <c r="PFO24" s="29"/>
      <c r="PFP24" s="29"/>
      <c r="PFQ24" s="29"/>
      <c r="PFR24" s="29"/>
      <c r="PFS24" s="29"/>
      <c r="PFT24" s="29"/>
      <c r="PFU24" s="29"/>
      <c r="PFV24" s="29"/>
      <c r="PFW24" s="29"/>
      <c r="PFX24" s="29"/>
      <c r="PFY24" s="29"/>
      <c r="PFZ24" s="29"/>
      <c r="PGA24" s="29"/>
      <c r="PGB24" s="29"/>
      <c r="PGC24" s="29"/>
      <c r="PGD24" s="29"/>
      <c r="PGE24" s="29"/>
      <c r="PGF24" s="29"/>
      <c r="PGG24" s="29"/>
      <c r="PGH24" s="29"/>
      <c r="PGI24" s="29"/>
      <c r="PGJ24" s="29"/>
      <c r="PGK24" s="29"/>
      <c r="PGL24" s="29"/>
      <c r="PGM24" s="29"/>
      <c r="PGN24" s="29"/>
      <c r="PGO24" s="29"/>
      <c r="PGP24" s="29"/>
      <c r="PGQ24" s="29"/>
      <c r="PGR24" s="29"/>
      <c r="PGS24" s="29"/>
      <c r="PGT24" s="29"/>
      <c r="PGU24" s="29"/>
      <c r="PGV24" s="29"/>
      <c r="PGW24" s="29"/>
      <c r="PGX24" s="29"/>
      <c r="PGY24" s="29"/>
      <c r="PGZ24" s="29"/>
      <c r="PHA24" s="29"/>
      <c r="PHB24" s="29"/>
      <c r="PHC24" s="29"/>
      <c r="PHD24" s="29"/>
      <c r="PHE24" s="29"/>
      <c r="PHF24" s="29"/>
      <c r="PHG24" s="29"/>
      <c r="PHH24" s="29"/>
      <c r="PHI24" s="29"/>
      <c r="PHJ24" s="29"/>
      <c r="PHK24" s="29"/>
      <c r="PHL24" s="29"/>
      <c r="PHM24" s="29"/>
      <c r="PHN24" s="29"/>
      <c r="PHO24" s="29"/>
      <c r="PHP24" s="29"/>
      <c r="PHQ24" s="29"/>
      <c r="PHR24" s="29"/>
      <c r="PHS24" s="29"/>
      <c r="PHT24" s="29"/>
      <c r="PHU24" s="29"/>
      <c r="PHV24" s="29"/>
      <c r="PHW24" s="29"/>
      <c r="PHX24" s="29"/>
      <c r="PHY24" s="29"/>
      <c r="PHZ24" s="29"/>
      <c r="PIA24" s="29"/>
      <c r="PIB24" s="29"/>
      <c r="PIC24" s="29"/>
      <c r="PID24" s="29"/>
      <c r="PIE24" s="29"/>
      <c r="PIF24" s="29"/>
      <c r="PIG24" s="29"/>
      <c r="PIH24" s="29"/>
      <c r="PII24" s="29"/>
      <c r="PIJ24" s="29"/>
      <c r="PIK24" s="29"/>
      <c r="PIL24" s="29"/>
      <c r="PIM24" s="29"/>
      <c r="PIN24" s="29"/>
      <c r="PIO24" s="29"/>
      <c r="PIP24" s="29"/>
      <c r="PIQ24" s="29"/>
      <c r="PIR24" s="29"/>
      <c r="PIS24" s="29"/>
      <c r="PIT24" s="29"/>
      <c r="PIU24" s="29"/>
      <c r="PIV24" s="29"/>
      <c r="PIW24" s="29"/>
      <c r="PIX24" s="29"/>
      <c r="PIY24" s="29"/>
      <c r="PIZ24" s="29"/>
      <c r="PJA24" s="29"/>
      <c r="PJB24" s="29"/>
      <c r="PJC24" s="29"/>
      <c r="PJD24" s="29"/>
      <c r="PJE24" s="29"/>
      <c r="PJF24" s="29"/>
      <c r="PJG24" s="29"/>
      <c r="PJH24" s="29"/>
      <c r="PJI24" s="29"/>
      <c r="PJJ24" s="29"/>
      <c r="PJK24" s="29"/>
      <c r="PJL24" s="29"/>
      <c r="PJM24" s="29"/>
      <c r="PJN24" s="29"/>
      <c r="PJO24" s="29"/>
      <c r="PJP24" s="29"/>
      <c r="PJQ24" s="29"/>
      <c r="PJR24" s="29"/>
      <c r="PJS24" s="29"/>
      <c r="PJT24" s="29"/>
      <c r="PJU24" s="29"/>
      <c r="PJV24" s="29"/>
      <c r="PJW24" s="29"/>
      <c r="PJX24" s="29"/>
      <c r="PJY24" s="29"/>
      <c r="PJZ24" s="29"/>
      <c r="PKA24" s="29"/>
      <c r="PKB24" s="29"/>
      <c r="PKC24" s="29"/>
      <c r="PKD24" s="29"/>
      <c r="PKE24" s="29"/>
      <c r="PKF24" s="29"/>
      <c r="PKG24" s="29"/>
      <c r="PKH24" s="29"/>
      <c r="PKI24" s="29"/>
      <c r="PKJ24" s="29"/>
      <c r="PKK24" s="29"/>
      <c r="PKL24" s="29"/>
      <c r="PKM24" s="29"/>
      <c r="PKN24" s="29"/>
      <c r="PKO24" s="29"/>
      <c r="PKP24" s="29"/>
      <c r="PKQ24" s="29"/>
      <c r="PKR24" s="29"/>
      <c r="PKS24" s="29"/>
      <c r="PKT24" s="29"/>
      <c r="PKU24" s="29"/>
      <c r="PKV24" s="29"/>
      <c r="PKW24" s="29"/>
      <c r="PKX24" s="29"/>
      <c r="PKY24" s="29"/>
      <c r="PKZ24" s="29"/>
      <c r="PLA24" s="29"/>
      <c r="PLB24" s="29"/>
      <c r="PLC24" s="29"/>
      <c r="PLD24" s="29"/>
      <c r="PLE24" s="29"/>
      <c r="PLF24" s="29"/>
      <c r="PLG24" s="29"/>
      <c r="PLH24" s="29"/>
      <c r="PLI24" s="29"/>
      <c r="PLJ24" s="29"/>
      <c r="PLK24" s="29"/>
      <c r="PLL24" s="29"/>
      <c r="PLM24" s="29"/>
      <c r="PLN24" s="29"/>
      <c r="PLO24" s="29"/>
      <c r="PLP24" s="29"/>
      <c r="PLQ24" s="29"/>
      <c r="PLR24" s="29"/>
      <c r="PLS24" s="29"/>
      <c r="PLT24" s="29"/>
      <c r="PLU24" s="29"/>
      <c r="PLV24" s="29"/>
      <c r="PLW24" s="29"/>
      <c r="PLX24" s="29"/>
      <c r="PLY24" s="29"/>
      <c r="PLZ24" s="29"/>
      <c r="PMA24" s="29"/>
      <c r="PMB24" s="29"/>
      <c r="PMC24" s="29"/>
      <c r="PMD24" s="29"/>
      <c r="PME24" s="29"/>
      <c r="PMF24" s="29"/>
      <c r="PMG24" s="29"/>
      <c r="PMH24" s="29"/>
      <c r="PMI24" s="29"/>
      <c r="PMJ24" s="29"/>
      <c r="PMK24" s="29"/>
      <c r="PML24" s="29"/>
      <c r="PMM24" s="29"/>
      <c r="PMN24" s="29"/>
      <c r="PMO24" s="29"/>
      <c r="PMP24" s="29"/>
      <c r="PMQ24" s="29"/>
      <c r="PMR24" s="29"/>
      <c r="PMS24" s="29"/>
      <c r="PMT24" s="29"/>
      <c r="PMU24" s="29"/>
      <c r="PMV24" s="29"/>
      <c r="PMW24" s="29"/>
      <c r="PMX24" s="29"/>
      <c r="PMY24" s="29"/>
      <c r="PMZ24" s="29"/>
      <c r="PNA24" s="29"/>
      <c r="PNB24" s="29"/>
      <c r="PNC24" s="29"/>
      <c r="PND24" s="29"/>
      <c r="PNE24" s="29"/>
      <c r="PNF24" s="29"/>
      <c r="PNG24" s="29"/>
      <c r="PNH24" s="29"/>
      <c r="PNI24" s="29"/>
      <c r="PNJ24" s="29"/>
      <c r="PNK24" s="29"/>
      <c r="PNL24" s="29"/>
      <c r="PNM24" s="29"/>
      <c r="PNN24" s="29"/>
      <c r="PNO24" s="29"/>
      <c r="PNP24" s="29"/>
      <c r="PNQ24" s="29"/>
      <c r="PNR24" s="29"/>
      <c r="PNS24" s="29"/>
      <c r="PNT24" s="29"/>
      <c r="PNU24" s="29"/>
      <c r="PNV24" s="29"/>
      <c r="PNW24" s="29"/>
      <c r="PNX24" s="29"/>
      <c r="PNY24" s="29"/>
      <c r="PNZ24" s="29"/>
      <c r="POA24" s="29"/>
      <c r="POB24" s="29"/>
      <c r="POC24" s="29"/>
      <c r="POD24" s="29"/>
      <c r="POE24" s="29"/>
      <c r="POF24" s="29"/>
      <c r="POG24" s="29"/>
      <c r="POH24" s="29"/>
      <c r="POI24" s="29"/>
      <c r="POJ24" s="29"/>
      <c r="POK24" s="29"/>
      <c r="POL24" s="29"/>
      <c r="POM24" s="29"/>
      <c r="PON24" s="29"/>
      <c r="POO24" s="29"/>
      <c r="POP24" s="29"/>
      <c r="POQ24" s="29"/>
      <c r="POR24" s="29"/>
      <c r="POS24" s="29"/>
      <c r="POT24" s="29"/>
      <c r="POU24" s="29"/>
      <c r="POV24" s="29"/>
      <c r="POW24" s="29"/>
      <c r="POX24" s="29"/>
      <c r="POY24" s="29"/>
      <c r="POZ24" s="29"/>
      <c r="PPA24" s="29"/>
      <c r="PPB24" s="29"/>
      <c r="PPC24" s="29"/>
      <c r="PPD24" s="29"/>
      <c r="PPE24" s="29"/>
      <c r="PPF24" s="29"/>
      <c r="PPG24" s="29"/>
      <c r="PPH24" s="29"/>
      <c r="PPI24" s="29"/>
      <c r="PPJ24" s="29"/>
      <c r="PPK24" s="29"/>
      <c r="PPL24" s="29"/>
      <c r="PPM24" s="29"/>
      <c r="PPN24" s="29"/>
      <c r="PPO24" s="29"/>
      <c r="PPP24" s="29"/>
      <c r="PPQ24" s="29"/>
      <c r="PPR24" s="29"/>
      <c r="PPS24" s="29"/>
      <c r="PPT24" s="29"/>
      <c r="PPU24" s="29"/>
      <c r="PPV24" s="29"/>
      <c r="PPW24" s="29"/>
      <c r="PPX24" s="29"/>
      <c r="PPY24" s="29"/>
      <c r="PPZ24" s="29"/>
      <c r="PQA24" s="29"/>
      <c r="PQB24" s="29"/>
      <c r="PQC24" s="29"/>
      <c r="PQD24" s="29"/>
      <c r="PQE24" s="29"/>
      <c r="PQF24" s="29"/>
      <c r="PQG24" s="29"/>
      <c r="PQH24" s="29"/>
      <c r="PQI24" s="29"/>
      <c r="PQJ24" s="29"/>
      <c r="PQK24" s="29"/>
      <c r="PQL24" s="29"/>
      <c r="PQM24" s="29"/>
      <c r="PQN24" s="29"/>
      <c r="PQO24" s="29"/>
      <c r="PQP24" s="29"/>
      <c r="PQQ24" s="29"/>
      <c r="PQR24" s="29"/>
      <c r="PQS24" s="29"/>
      <c r="PQT24" s="29"/>
      <c r="PQU24" s="29"/>
      <c r="PQV24" s="29"/>
      <c r="PQW24" s="29"/>
      <c r="PQX24" s="29"/>
      <c r="PQY24" s="29"/>
      <c r="PQZ24" s="29"/>
      <c r="PRA24" s="29"/>
      <c r="PRB24" s="29"/>
      <c r="PRC24" s="29"/>
      <c r="PRD24" s="29"/>
      <c r="PRE24" s="29"/>
      <c r="PRF24" s="29"/>
      <c r="PRG24" s="29"/>
      <c r="PRH24" s="29"/>
      <c r="PRI24" s="29"/>
      <c r="PRJ24" s="29"/>
      <c r="PRK24" s="29"/>
      <c r="PRL24" s="29"/>
      <c r="PRM24" s="29"/>
      <c r="PRN24" s="29"/>
      <c r="PRO24" s="29"/>
      <c r="PRP24" s="29"/>
      <c r="PRQ24" s="29"/>
      <c r="PRR24" s="29"/>
      <c r="PRS24" s="29"/>
      <c r="PRT24" s="29"/>
      <c r="PRU24" s="29"/>
      <c r="PRV24" s="29"/>
      <c r="PRW24" s="29"/>
      <c r="PRX24" s="29"/>
      <c r="PRY24" s="29"/>
      <c r="PRZ24" s="29"/>
      <c r="PSA24" s="29"/>
      <c r="PSB24" s="29"/>
      <c r="PSC24" s="29"/>
      <c r="PSD24" s="29"/>
      <c r="PSE24" s="29"/>
      <c r="PSF24" s="29"/>
      <c r="PSG24" s="29"/>
      <c r="PSH24" s="29"/>
      <c r="PSI24" s="29"/>
      <c r="PSJ24" s="29"/>
      <c r="PSK24" s="29"/>
      <c r="PSL24" s="29"/>
      <c r="PSM24" s="29"/>
      <c r="PSN24" s="29"/>
      <c r="PSO24" s="29"/>
      <c r="PSP24" s="29"/>
      <c r="PSQ24" s="29"/>
      <c r="PSR24" s="29"/>
      <c r="PSS24" s="29"/>
      <c r="PST24" s="29"/>
      <c r="PSU24" s="29"/>
      <c r="PSV24" s="29"/>
      <c r="PSW24" s="29"/>
      <c r="PSX24" s="29"/>
      <c r="PSY24" s="29"/>
      <c r="PSZ24" s="29"/>
      <c r="PTA24" s="29"/>
      <c r="PTB24" s="29"/>
      <c r="PTC24" s="29"/>
      <c r="PTD24" s="29"/>
      <c r="PTE24" s="29"/>
      <c r="PTF24" s="29"/>
      <c r="PTG24" s="29"/>
      <c r="PTH24" s="29"/>
      <c r="PTI24" s="29"/>
      <c r="PTJ24" s="29"/>
      <c r="PTK24" s="29"/>
      <c r="PTL24" s="29"/>
      <c r="PTM24" s="29"/>
      <c r="PTN24" s="29"/>
      <c r="PTO24" s="29"/>
      <c r="PTP24" s="29"/>
      <c r="PTQ24" s="29"/>
      <c r="PTR24" s="29"/>
      <c r="PTS24" s="29"/>
      <c r="PTT24" s="29"/>
      <c r="PTU24" s="29"/>
      <c r="PTV24" s="29"/>
      <c r="PTW24" s="29"/>
      <c r="PTX24" s="29"/>
      <c r="PTY24" s="29"/>
      <c r="PTZ24" s="29"/>
      <c r="PUA24" s="29"/>
      <c r="PUB24" s="29"/>
      <c r="PUC24" s="29"/>
      <c r="PUD24" s="29"/>
      <c r="PUE24" s="29"/>
      <c r="PUF24" s="29"/>
      <c r="PUG24" s="29"/>
      <c r="PUH24" s="29"/>
      <c r="PUI24" s="29"/>
      <c r="PUJ24" s="29"/>
      <c r="PUK24" s="29"/>
      <c r="PUL24" s="29"/>
      <c r="PUM24" s="29"/>
      <c r="PUN24" s="29"/>
      <c r="PUO24" s="29"/>
      <c r="PUP24" s="29"/>
      <c r="PUQ24" s="29"/>
      <c r="PUR24" s="29"/>
      <c r="PUS24" s="29"/>
      <c r="PUT24" s="29"/>
      <c r="PUU24" s="29"/>
      <c r="PUV24" s="29"/>
      <c r="PUW24" s="29"/>
      <c r="PUX24" s="29"/>
      <c r="PUY24" s="29"/>
      <c r="PUZ24" s="29"/>
      <c r="PVA24" s="29"/>
      <c r="PVB24" s="29"/>
      <c r="PVC24" s="29"/>
      <c r="PVD24" s="29"/>
      <c r="PVE24" s="29"/>
      <c r="PVF24" s="29"/>
      <c r="PVG24" s="29"/>
      <c r="PVH24" s="29"/>
      <c r="PVI24" s="29"/>
      <c r="PVJ24" s="29"/>
      <c r="PVK24" s="29"/>
      <c r="PVL24" s="29"/>
      <c r="PVM24" s="29"/>
      <c r="PVN24" s="29"/>
      <c r="PVO24" s="29"/>
      <c r="PVP24" s="29"/>
      <c r="PVQ24" s="29"/>
      <c r="PVR24" s="29"/>
      <c r="PVS24" s="29"/>
      <c r="PVT24" s="29"/>
      <c r="PVU24" s="29"/>
      <c r="PVV24" s="29"/>
      <c r="PVW24" s="29"/>
      <c r="PVX24" s="29"/>
      <c r="PVY24" s="29"/>
      <c r="PVZ24" s="29"/>
      <c r="PWA24" s="29"/>
      <c r="PWB24" s="29"/>
      <c r="PWC24" s="29"/>
      <c r="PWD24" s="29"/>
      <c r="PWE24" s="29"/>
      <c r="PWF24" s="29"/>
      <c r="PWG24" s="29"/>
      <c r="PWH24" s="29"/>
      <c r="PWI24" s="29"/>
      <c r="PWJ24" s="29"/>
      <c r="PWK24" s="29"/>
      <c r="PWL24" s="29"/>
      <c r="PWM24" s="29"/>
      <c r="PWN24" s="29"/>
      <c r="PWO24" s="29"/>
      <c r="PWP24" s="29"/>
      <c r="PWQ24" s="29"/>
      <c r="PWR24" s="29"/>
      <c r="PWS24" s="29"/>
      <c r="PWT24" s="29"/>
      <c r="PWU24" s="29"/>
      <c r="PWV24" s="29"/>
      <c r="PWW24" s="29"/>
      <c r="PWX24" s="29"/>
      <c r="PWY24" s="29"/>
      <c r="PWZ24" s="29"/>
      <c r="PXA24" s="29"/>
      <c r="PXB24" s="29"/>
      <c r="PXC24" s="29"/>
      <c r="PXD24" s="29"/>
      <c r="PXE24" s="29"/>
      <c r="PXF24" s="29"/>
      <c r="PXG24" s="29"/>
      <c r="PXH24" s="29"/>
      <c r="PXI24" s="29"/>
      <c r="PXJ24" s="29"/>
      <c r="PXK24" s="29"/>
      <c r="PXL24" s="29"/>
      <c r="PXM24" s="29"/>
      <c r="PXN24" s="29"/>
      <c r="PXO24" s="29"/>
      <c r="PXP24" s="29"/>
      <c r="PXQ24" s="29"/>
      <c r="PXR24" s="29"/>
      <c r="PXS24" s="29"/>
      <c r="PXT24" s="29"/>
      <c r="PXU24" s="29"/>
      <c r="PXV24" s="29"/>
      <c r="PXW24" s="29"/>
      <c r="PXX24" s="29"/>
      <c r="PXY24" s="29"/>
      <c r="PXZ24" s="29"/>
      <c r="PYA24" s="29"/>
      <c r="PYB24" s="29"/>
      <c r="PYC24" s="29"/>
      <c r="PYD24" s="29"/>
      <c r="PYE24" s="29"/>
      <c r="PYF24" s="29"/>
      <c r="PYG24" s="29"/>
      <c r="PYH24" s="29"/>
      <c r="PYI24" s="29"/>
      <c r="PYJ24" s="29"/>
      <c r="PYK24" s="29"/>
      <c r="PYL24" s="29"/>
      <c r="PYM24" s="29"/>
      <c r="PYN24" s="29"/>
      <c r="PYO24" s="29"/>
      <c r="PYP24" s="29"/>
      <c r="PYQ24" s="29"/>
      <c r="PYR24" s="29"/>
      <c r="PYS24" s="29"/>
      <c r="PYT24" s="29"/>
      <c r="PYU24" s="29"/>
      <c r="PYV24" s="29"/>
      <c r="PYW24" s="29"/>
      <c r="PYX24" s="29"/>
      <c r="PYY24" s="29"/>
      <c r="PYZ24" s="29"/>
      <c r="PZA24" s="29"/>
      <c r="PZB24" s="29"/>
      <c r="PZC24" s="29"/>
      <c r="PZD24" s="29"/>
      <c r="PZE24" s="29"/>
      <c r="PZF24" s="29"/>
      <c r="PZG24" s="29"/>
      <c r="PZH24" s="29"/>
      <c r="PZI24" s="29"/>
      <c r="PZJ24" s="29"/>
      <c r="PZK24" s="29"/>
      <c r="PZL24" s="29"/>
      <c r="PZM24" s="29"/>
      <c r="PZN24" s="29"/>
      <c r="PZO24" s="29"/>
      <c r="PZP24" s="29"/>
      <c r="PZQ24" s="29"/>
      <c r="PZR24" s="29"/>
      <c r="PZS24" s="29"/>
      <c r="PZT24" s="29"/>
      <c r="PZU24" s="29"/>
      <c r="PZV24" s="29"/>
      <c r="PZW24" s="29"/>
      <c r="PZX24" s="29"/>
      <c r="PZY24" s="29"/>
      <c r="PZZ24" s="29"/>
      <c r="QAA24" s="29"/>
      <c r="QAB24" s="29"/>
      <c r="QAC24" s="29"/>
      <c r="QAD24" s="29"/>
      <c r="QAE24" s="29"/>
      <c r="QAF24" s="29"/>
      <c r="QAG24" s="29"/>
      <c r="QAH24" s="29"/>
      <c r="QAI24" s="29"/>
      <c r="QAJ24" s="29"/>
      <c r="QAK24" s="29"/>
      <c r="QAL24" s="29"/>
      <c r="QAM24" s="29"/>
      <c r="QAN24" s="29"/>
      <c r="QAO24" s="29"/>
      <c r="QAP24" s="29"/>
      <c r="QAQ24" s="29"/>
      <c r="QAR24" s="29"/>
      <c r="QAS24" s="29"/>
      <c r="QAT24" s="29"/>
      <c r="QAU24" s="29"/>
      <c r="QAV24" s="29"/>
      <c r="QAW24" s="29"/>
      <c r="QAX24" s="29"/>
      <c r="QAY24" s="29"/>
      <c r="QAZ24" s="29"/>
      <c r="QBA24" s="29"/>
      <c r="QBB24" s="29"/>
      <c r="QBC24" s="29"/>
      <c r="QBD24" s="29"/>
      <c r="QBE24" s="29"/>
      <c r="QBF24" s="29"/>
      <c r="QBG24" s="29"/>
      <c r="QBH24" s="29"/>
      <c r="QBI24" s="29"/>
      <c r="QBJ24" s="29"/>
      <c r="QBK24" s="29"/>
      <c r="QBL24" s="29"/>
      <c r="QBM24" s="29"/>
      <c r="QBN24" s="29"/>
      <c r="QBO24" s="29"/>
      <c r="QBP24" s="29"/>
      <c r="QBQ24" s="29"/>
      <c r="QBR24" s="29"/>
      <c r="QBS24" s="29"/>
      <c r="QBT24" s="29"/>
      <c r="QBU24" s="29"/>
      <c r="QBV24" s="29"/>
      <c r="QBW24" s="29"/>
      <c r="QBX24" s="29"/>
      <c r="QBY24" s="29"/>
      <c r="QBZ24" s="29"/>
      <c r="QCA24" s="29"/>
      <c r="QCB24" s="29"/>
      <c r="QCC24" s="29"/>
      <c r="QCD24" s="29"/>
      <c r="QCE24" s="29"/>
      <c r="QCF24" s="29"/>
      <c r="QCG24" s="29"/>
      <c r="QCH24" s="29"/>
      <c r="QCI24" s="29"/>
      <c r="QCJ24" s="29"/>
      <c r="QCK24" s="29"/>
      <c r="QCL24" s="29"/>
      <c r="QCM24" s="29"/>
      <c r="QCN24" s="29"/>
      <c r="QCO24" s="29"/>
      <c r="QCP24" s="29"/>
      <c r="QCQ24" s="29"/>
      <c r="QCR24" s="29"/>
      <c r="QCS24" s="29"/>
      <c r="QCT24" s="29"/>
      <c r="QCU24" s="29"/>
      <c r="QCV24" s="29"/>
      <c r="QCW24" s="29"/>
      <c r="QCX24" s="29"/>
      <c r="QCY24" s="29"/>
      <c r="QCZ24" s="29"/>
      <c r="QDA24" s="29"/>
      <c r="QDB24" s="29"/>
      <c r="QDC24" s="29"/>
      <c r="QDD24" s="29"/>
      <c r="QDE24" s="29"/>
      <c r="QDF24" s="29"/>
      <c r="QDG24" s="29"/>
      <c r="QDH24" s="29"/>
      <c r="QDI24" s="29"/>
      <c r="QDJ24" s="29"/>
      <c r="QDK24" s="29"/>
      <c r="QDL24" s="29"/>
      <c r="QDM24" s="29"/>
      <c r="QDN24" s="29"/>
      <c r="QDO24" s="29"/>
      <c r="QDP24" s="29"/>
      <c r="QDQ24" s="29"/>
      <c r="QDR24" s="29"/>
      <c r="QDS24" s="29"/>
      <c r="QDT24" s="29"/>
      <c r="QDU24" s="29"/>
      <c r="QDV24" s="29"/>
      <c r="QDW24" s="29"/>
      <c r="QDX24" s="29"/>
      <c r="QDY24" s="29"/>
      <c r="QDZ24" s="29"/>
      <c r="QEA24" s="29"/>
      <c r="QEB24" s="29"/>
      <c r="QEC24" s="29"/>
      <c r="QED24" s="29"/>
      <c r="QEE24" s="29"/>
      <c r="QEF24" s="29"/>
      <c r="QEG24" s="29"/>
      <c r="QEH24" s="29"/>
      <c r="QEI24" s="29"/>
      <c r="QEJ24" s="29"/>
      <c r="QEK24" s="29"/>
      <c r="QEL24" s="29"/>
      <c r="QEM24" s="29"/>
      <c r="QEN24" s="29"/>
      <c r="QEO24" s="29"/>
      <c r="QEP24" s="29"/>
      <c r="QEQ24" s="29"/>
      <c r="QER24" s="29"/>
      <c r="QES24" s="29"/>
      <c r="QET24" s="29"/>
      <c r="QEU24" s="29"/>
      <c r="QEV24" s="29"/>
      <c r="QEW24" s="29"/>
      <c r="QEX24" s="29"/>
      <c r="QEY24" s="29"/>
      <c r="QEZ24" s="29"/>
      <c r="QFA24" s="29"/>
      <c r="QFB24" s="29"/>
      <c r="QFC24" s="29"/>
      <c r="QFD24" s="29"/>
      <c r="QFE24" s="29"/>
      <c r="QFF24" s="29"/>
      <c r="QFG24" s="29"/>
      <c r="QFH24" s="29"/>
      <c r="QFI24" s="29"/>
      <c r="QFJ24" s="29"/>
      <c r="QFK24" s="29"/>
      <c r="QFL24" s="29"/>
      <c r="QFM24" s="29"/>
      <c r="QFN24" s="29"/>
      <c r="QFO24" s="29"/>
      <c r="QFP24" s="29"/>
      <c r="QFQ24" s="29"/>
      <c r="QFR24" s="29"/>
      <c r="QFS24" s="29"/>
      <c r="QFT24" s="29"/>
      <c r="QFU24" s="29"/>
      <c r="QFV24" s="29"/>
      <c r="QFW24" s="29"/>
      <c r="QFX24" s="29"/>
      <c r="QFY24" s="29"/>
      <c r="QFZ24" s="29"/>
      <c r="QGA24" s="29"/>
      <c r="QGB24" s="29"/>
      <c r="QGC24" s="29"/>
      <c r="QGD24" s="29"/>
      <c r="QGE24" s="29"/>
      <c r="QGF24" s="29"/>
      <c r="QGG24" s="29"/>
      <c r="QGH24" s="29"/>
      <c r="QGI24" s="29"/>
      <c r="QGJ24" s="29"/>
      <c r="QGK24" s="29"/>
      <c r="QGL24" s="29"/>
      <c r="QGM24" s="29"/>
      <c r="QGN24" s="29"/>
      <c r="QGO24" s="29"/>
      <c r="QGP24" s="29"/>
      <c r="QGQ24" s="29"/>
      <c r="QGR24" s="29"/>
      <c r="QGS24" s="29"/>
      <c r="QGT24" s="29"/>
      <c r="QGU24" s="29"/>
      <c r="QGV24" s="29"/>
      <c r="QGW24" s="29"/>
      <c r="QGX24" s="29"/>
      <c r="QGY24" s="29"/>
      <c r="QGZ24" s="29"/>
      <c r="QHA24" s="29"/>
      <c r="QHB24" s="29"/>
      <c r="QHC24" s="29"/>
      <c r="QHD24" s="29"/>
      <c r="QHE24" s="29"/>
      <c r="QHF24" s="29"/>
      <c r="QHG24" s="29"/>
      <c r="QHH24" s="29"/>
      <c r="QHI24" s="29"/>
      <c r="QHJ24" s="29"/>
      <c r="QHK24" s="29"/>
      <c r="QHL24" s="29"/>
      <c r="QHM24" s="29"/>
      <c r="QHN24" s="29"/>
      <c r="QHO24" s="29"/>
      <c r="QHP24" s="29"/>
      <c r="QHQ24" s="29"/>
      <c r="QHR24" s="29"/>
      <c r="QHS24" s="29"/>
      <c r="QHT24" s="29"/>
      <c r="QHU24" s="29"/>
      <c r="QHV24" s="29"/>
      <c r="QHW24" s="29"/>
      <c r="QHX24" s="29"/>
      <c r="QHY24" s="29"/>
      <c r="QHZ24" s="29"/>
      <c r="QIA24" s="29"/>
      <c r="QIB24" s="29"/>
      <c r="QIC24" s="29"/>
      <c r="QID24" s="29"/>
      <c r="QIE24" s="29"/>
      <c r="QIF24" s="29"/>
      <c r="QIG24" s="29"/>
      <c r="QIH24" s="29"/>
      <c r="QII24" s="29"/>
      <c r="QIJ24" s="29"/>
      <c r="QIK24" s="29"/>
      <c r="QIL24" s="29"/>
      <c r="QIM24" s="29"/>
      <c r="QIN24" s="29"/>
      <c r="QIO24" s="29"/>
      <c r="QIP24" s="29"/>
      <c r="QIQ24" s="29"/>
      <c r="QIR24" s="29"/>
      <c r="QIS24" s="29"/>
      <c r="QIT24" s="29"/>
      <c r="QIU24" s="29"/>
      <c r="QIV24" s="29"/>
      <c r="QIW24" s="29"/>
      <c r="QIX24" s="29"/>
      <c r="QIY24" s="29"/>
      <c r="QIZ24" s="29"/>
      <c r="QJA24" s="29"/>
      <c r="QJB24" s="29"/>
      <c r="QJC24" s="29"/>
      <c r="QJD24" s="29"/>
      <c r="QJE24" s="29"/>
      <c r="QJF24" s="29"/>
      <c r="QJG24" s="29"/>
      <c r="QJH24" s="29"/>
      <c r="QJI24" s="29"/>
      <c r="QJJ24" s="29"/>
      <c r="QJK24" s="29"/>
      <c r="QJL24" s="29"/>
      <c r="QJM24" s="29"/>
      <c r="QJN24" s="29"/>
      <c r="QJO24" s="29"/>
      <c r="QJP24" s="29"/>
      <c r="QJQ24" s="29"/>
      <c r="QJR24" s="29"/>
      <c r="QJS24" s="29"/>
      <c r="QJT24" s="29"/>
      <c r="QJU24" s="29"/>
      <c r="QJV24" s="29"/>
      <c r="QJW24" s="29"/>
      <c r="QJX24" s="29"/>
      <c r="QJY24" s="29"/>
      <c r="QJZ24" s="29"/>
      <c r="QKA24" s="29"/>
      <c r="QKB24" s="29"/>
      <c r="QKC24" s="29"/>
      <c r="QKD24" s="29"/>
      <c r="QKE24" s="29"/>
      <c r="QKF24" s="29"/>
      <c r="QKG24" s="29"/>
      <c r="QKH24" s="29"/>
      <c r="QKI24" s="29"/>
      <c r="QKJ24" s="29"/>
      <c r="QKK24" s="29"/>
      <c r="QKL24" s="29"/>
      <c r="QKM24" s="29"/>
      <c r="QKN24" s="29"/>
      <c r="QKO24" s="29"/>
      <c r="QKP24" s="29"/>
      <c r="QKQ24" s="29"/>
      <c r="QKR24" s="29"/>
      <c r="QKS24" s="29"/>
      <c r="QKT24" s="29"/>
      <c r="QKU24" s="29"/>
      <c r="QKV24" s="29"/>
      <c r="QKW24" s="29"/>
      <c r="QKX24" s="29"/>
      <c r="QKY24" s="29"/>
      <c r="QKZ24" s="29"/>
      <c r="QLA24" s="29"/>
      <c r="QLB24" s="29"/>
      <c r="QLC24" s="29"/>
      <c r="QLD24" s="29"/>
      <c r="QLE24" s="29"/>
      <c r="QLF24" s="29"/>
      <c r="QLG24" s="29"/>
      <c r="QLH24" s="29"/>
      <c r="QLI24" s="29"/>
      <c r="QLJ24" s="29"/>
      <c r="QLK24" s="29"/>
      <c r="QLL24" s="29"/>
      <c r="QLM24" s="29"/>
      <c r="QLN24" s="29"/>
      <c r="QLO24" s="29"/>
      <c r="QLP24" s="29"/>
      <c r="QLQ24" s="29"/>
      <c r="QLR24" s="29"/>
      <c r="QLS24" s="29"/>
      <c r="QLT24" s="29"/>
      <c r="QLU24" s="29"/>
      <c r="QLV24" s="29"/>
      <c r="QLW24" s="29"/>
      <c r="QLX24" s="29"/>
      <c r="QLY24" s="29"/>
      <c r="QLZ24" s="29"/>
      <c r="QMA24" s="29"/>
      <c r="QMB24" s="29"/>
      <c r="QMC24" s="29"/>
      <c r="QMD24" s="29"/>
      <c r="QME24" s="29"/>
      <c r="QMF24" s="29"/>
      <c r="QMG24" s="29"/>
      <c r="QMH24" s="29"/>
      <c r="QMI24" s="29"/>
      <c r="QMJ24" s="29"/>
      <c r="QMK24" s="29"/>
      <c r="QML24" s="29"/>
      <c r="QMM24" s="29"/>
      <c r="QMN24" s="29"/>
      <c r="QMO24" s="29"/>
      <c r="QMP24" s="29"/>
      <c r="QMQ24" s="29"/>
      <c r="QMR24" s="29"/>
      <c r="QMS24" s="29"/>
      <c r="QMT24" s="29"/>
      <c r="QMU24" s="29"/>
      <c r="QMV24" s="29"/>
      <c r="QMW24" s="29"/>
      <c r="QMX24" s="29"/>
      <c r="QMY24" s="29"/>
      <c r="QMZ24" s="29"/>
      <c r="QNA24" s="29"/>
      <c r="QNB24" s="29"/>
      <c r="QNC24" s="29"/>
      <c r="QND24" s="29"/>
      <c r="QNE24" s="29"/>
      <c r="QNF24" s="29"/>
      <c r="QNG24" s="29"/>
      <c r="QNH24" s="29"/>
      <c r="QNI24" s="29"/>
      <c r="QNJ24" s="29"/>
      <c r="QNK24" s="29"/>
      <c r="QNL24" s="29"/>
      <c r="QNM24" s="29"/>
      <c r="QNN24" s="29"/>
      <c r="QNO24" s="29"/>
      <c r="QNP24" s="29"/>
      <c r="QNQ24" s="29"/>
      <c r="QNR24" s="29"/>
      <c r="QNS24" s="29"/>
      <c r="QNT24" s="29"/>
      <c r="QNU24" s="29"/>
      <c r="QNV24" s="29"/>
      <c r="QNW24" s="29"/>
      <c r="QNX24" s="29"/>
      <c r="QNY24" s="29"/>
      <c r="QNZ24" s="29"/>
      <c r="QOA24" s="29"/>
      <c r="QOB24" s="29"/>
      <c r="QOC24" s="29"/>
      <c r="QOD24" s="29"/>
      <c r="QOE24" s="29"/>
      <c r="QOF24" s="29"/>
      <c r="QOG24" s="29"/>
      <c r="QOH24" s="29"/>
      <c r="QOI24" s="29"/>
      <c r="QOJ24" s="29"/>
      <c r="QOK24" s="29"/>
      <c r="QOL24" s="29"/>
      <c r="QOM24" s="29"/>
      <c r="QON24" s="29"/>
      <c r="QOO24" s="29"/>
      <c r="QOP24" s="29"/>
      <c r="QOQ24" s="29"/>
      <c r="QOR24" s="29"/>
      <c r="QOS24" s="29"/>
      <c r="QOT24" s="29"/>
      <c r="QOU24" s="29"/>
      <c r="QOV24" s="29"/>
      <c r="QOW24" s="29"/>
      <c r="QOX24" s="29"/>
      <c r="QOY24" s="29"/>
      <c r="QOZ24" s="29"/>
      <c r="QPA24" s="29"/>
      <c r="QPB24" s="29"/>
      <c r="QPC24" s="29"/>
      <c r="QPD24" s="29"/>
      <c r="QPE24" s="29"/>
      <c r="QPF24" s="29"/>
      <c r="QPG24" s="29"/>
      <c r="QPH24" s="29"/>
      <c r="QPI24" s="29"/>
      <c r="QPJ24" s="29"/>
      <c r="QPK24" s="29"/>
      <c r="QPL24" s="29"/>
      <c r="QPM24" s="29"/>
      <c r="QPN24" s="29"/>
      <c r="QPO24" s="29"/>
      <c r="QPP24" s="29"/>
      <c r="QPQ24" s="29"/>
      <c r="QPR24" s="29"/>
      <c r="QPS24" s="29"/>
      <c r="QPT24" s="29"/>
      <c r="QPU24" s="29"/>
      <c r="QPV24" s="29"/>
      <c r="QPW24" s="29"/>
      <c r="QPX24" s="29"/>
      <c r="QPY24" s="29"/>
      <c r="QPZ24" s="29"/>
      <c r="QQA24" s="29"/>
      <c r="QQB24" s="29"/>
      <c r="QQC24" s="29"/>
      <c r="QQD24" s="29"/>
      <c r="QQE24" s="29"/>
      <c r="QQF24" s="29"/>
      <c r="QQG24" s="29"/>
      <c r="QQH24" s="29"/>
      <c r="QQI24" s="29"/>
      <c r="QQJ24" s="29"/>
      <c r="QQK24" s="29"/>
      <c r="QQL24" s="29"/>
      <c r="QQM24" s="29"/>
      <c r="QQN24" s="29"/>
      <c r="QQO24" s="29"/>
      <c r="QQP24" s="29"/>
      <c r="QQQ24" s="29"/>
      <c r="QQR24" s="29"/>
      <c r="QQS24" s="29"/>
      <c r="QQT24" s="29"/>
      <c r="QQU24" s="29"/>
      <c r="QQV24" s="29"/>
      <c r="QQW24" s="29"/>
      <c r="QQX24" s="29"/>
      <c r="QQY24" s="29"/>
      <c r="QQZ24" s="29"/>
      <c r="QRA24" s="29"/>
      <c r="QRB24" s="29"/>
      <c r="QRC24" s="29"/>
      <c r="QRD24" s="29"/>
      <c r="QRE24" s="29"/>
      <c r="QRF24" s="29"/>
      <c r="QRG24" s="29"/>
      <c r="QRH24" s="29"/>
      <c r="QRI24" s="29"/>
      <c r="QRJ24" s="29"/>
      <c r="QRK24" s="29"/>
      <c r="QRL24" s="29"/>
      <c r="QRM24" s="29"/>
      <c r="QRN24" s="29"/>
      <c r="QRO24" s="29"/>
      <c r="QRP24" s="29"/>
      <c r="QRQ24" s="29"/>
      <c r="QRR24" s="29"/>
      <c r="QRS24" s="29"/>
      <c r="QRT24" s="29"/>
      <c r="QRU24" s="29"/>
      <c r="QRV24" s="29"/>
      <c r="QRW24" s="29"/>
      <c r="QRX24" s="29"/>
      <c r="QRY24" s="29"/>
      <c r="QRZ24" s="29"/>
      <c r="QSA24" s="29"/>
      <c r="QSB24" s="29"/>
      <c r="QSC24" s="29"/>
      <c r="QSD24" s="29"/>
      <c r="QSE24" s="29"/>
      <c r="QSF24" s="29"/>
      <c r="QSG24" s="29"/>
      <c r="QSH24" s="29"/>
      <c r="QSI24" s="29"/>
      <c r="QSJ24" s="29"/>
      <c r="QSK24" s="29"/>
      <c r="QSL24" s="29"/>
      <c r="QSM24" s="29"/>
      <c r="QSN24" s="29"/>
      <c r="QSO24" s="29"/>
      <c r="QSP24" s="29"/>
      <c r="QSQ24" s="29"/>
      <c r="QSR24" s="29"/>
      <c r="QSS24" s="29"/>
      <c r="QST24" s="29"/>
      <c r="QSU24" s="29"/>
      <c r="QSV24" s="29"/>
      <c r="QSW24" s="29"/>
      <c r="QSX24" s="29"/>
      <c r="QSY24" s="29"/>
      <c r="QSZ24" s="29"/>
      <c r="QTA24" s="29"/>
      <c r="QTB24" s="29"/>
      <c r="QTC24" s="29"/>
      <c r="QTD24" s="29"/>
      <c r="QTE24" s="29"/>
      <c r="QTF24" s="29"/>
      <c r="QTG24" s="29"/>
      <c r="QTH24" s="29"/>
      <c r="QTI24" s="29"/>
      <c r="QTJ24" s="29"/>
      <c r="QTK24" s="29"/>
      <c r="QTL24" s="29"/>
      <c r="QTM24" s="29"/>
      <c r="QTN24" s="29"/>
      <c r="QTO24" s="29"/>
      <c r="QTP24" s="29"/>
      <c r="QTQ24" s="29"/>
      <c r="QTR24" s="29"/>
      <c r="QTS24" s="29"/>
      <c r="QTT24" s="29"/>
      <c r="QTU24" s="29"/>
      <c r="QTV24" s="29"/>
      <c r="QTW24" s="29"/>
      <c r="QTX24" s="29"/>
      <c r="QTY24" s="29"/>
      <c r="QTZ24" s="29"/>
      <c r="QUA24" s="29"/>
      <c r="QUB24" s="29"/>
      <c r="QUC24" s="29"/>
      <c r="QUD24" s="29"/>
      <c r="QUE24" s="29"/>
      <c r="QUF24" s="29"/>
      <c r="QUG24" s="29"/>
      <c r="QUH24" s="29"/>
      <c r="QUI24" s="29"/>
      <c r="QUJ24" s="29"/>
      <c r="QUK24" s="29"/>
      <c r="QUL24" s="29"/>
      <c r="QUM24" s="29"/>
      <c r="QUN24" s="29"/>
      <c r="QUO24" s="29"/>
      <c r="QUP24" s="29"/>
      <c r="QUQ24" s="29"/>
      <c r="QUR24" s="29"/>
      <c r="QUS24" s="29"/>
      <c r="QUT24" s="29"/>
      <c r="QUU24" s="29"/>
      <c r="QUV24" s="29"/>
      <c r="QUW24" s="29"/>
      <c r="QUX24" s="29"/>
      <c r="QUY24" s="29"/>
      <c r="QUZ24" s="29"/>
      <c r="QVA24" s="29"/>
      <c r="QVB24" s="29"/>
      <c r="QVC24" s="29"/>
      <c r="QVD24" s="29"/>
      <c r="QVE24" s="29"/>
      <c r="QVF24" s="29"/>
      <c r="QVG24" s="29"/>
      <c r="QVH24" s="29"/>
      <c r="QVI24" s="29"/>
      <c r="QVJ24" s="29"/>
      <c r="QVK24" s="29"/>
      <c r="QVL24" s="29"/>
      <c r="QVM24" s="29"/>
      <c r="QVN24" s="29"/>
      <c r="QVO24" s="29"/>
      <c r="QVP24" s="29"/>
      <c r="QVQ24" s="29"/>
      <c r="QVR24" s="29"/>
      <c r="QVS24" s="29"/>
      <c r="QVT24" s="29"/>
      <c r="QVU24" s="29"/>
      <c r="QVV24" s="29"/>
      <c r="QVW24" s="29"/>
      <c r="QVX24" s="29"/>
      <c r="QVY24" s="29"/>
      <c r="QVZ24" s="29"/>
      <c r="QWA24" s="29"/>
      <c r="QWB24" s="29"/>
      <c r="QWC24" s="29"/>
      <c r="QWD24" s="29"/>
      <c r="QWE24" s="29"/>
      <c r="QWF24" s="29"/>
      <c r="QWG24" s="29"/>
      <c r="QWH24" s="29"/>
      <c r="QWI24" s="29"/>
      <c r="QWJ24" s="29"/>
      <c r="QWK24" s="29"/>
      <c r="QWL24" s="29"/>
      <c r="QWM24" s="29"/>
      <c r="QWN24" s="29"/>
      <c r="QWO24" s="29"/>
      <c r="QWP24" s="29"/>
      <c r="QWQ24" s="29"/>
      <c r="QWR24" s="29"/>
      <c r="QWS24" s="29"/>
      <c r="QWT24" s="29"/>
      <c r="QWU24" s="29"/>
      <c r="QWV24" s="29"/>
      <c r="QWW24" s="29"/>
      <c r="QWX24" s="29"/>
      <c r="QWY24" s="29"/>
      <c r="QWZ24" s="29"/>
      <c r="QXA24" s="29"/>
      <c r="QXB24" s="29"/>
      <c r="QXC24" s="29"/>
      <c r="QXD24" s="29"/>
      <c r="QXE24" s="29"/>
      <c r="QXF24" s="29"/>
      <c r="QXG24" s="29"/>
      <c r="QXH24" s="29"/>
      <c r="QXI24" s="29"/>
      <c r="QXJ24" s="29"/>
      <c r="QXK24" s="29"/>
      <c r="QXL24" s="29"/>
      <c r="QXM24" s="29"/>
      <c r="QXN24" s="29"/>
      <c r="QXO24" s="29"/>
      <c r="QXP24" s="29"/>
      <c r="QXQ24" s="29"/>
      <c r="QXR24" s="29"/>
      <c r="QXS24" s="29"/>
      <c r="QXT24" s="29"/>
      <c r="QXU24" s="29"/>
      <c r="QXV24" s="29"/>
      <c r="QXW24" s="29"/>
      <c r="QXX24" s="29"/>
      <c r="QXY24" s="29"/>
      <c r="QXZ24" s="29"/>
      <c r="QYA24" s="29"/>
      <c r="QYB24" s="29"/>
      <c r="QYC24" s="29"/>
      <c r="QYD24" s="29"/>
      <c r="QYE24" s="29"/>
      <c r="QYF24" s="29"/>
      <c r="QYG24" s="29"/>
      <c r="QYH24" s="29"/>
      <c r="QYI24" s="29"/>
      <c r="QYJ24" s="29"/>
      <c r="QYK24" s="29"/>
      <c r="QYL24" s="29"/>
      <c r="QYM24" s="29"/>
      <c r="QYN24" s="29"/>
      <c r="QYO24" s="29"/>
      <c r="QYP24" s="29"/>
      <c r="QYQ24" s="29"/>
      <c r="QYR24" s="29"/>
      <c r="QYS24" s="29"/>
      <c r="QYT24" s="29"/>
      <c r="QYU24" s="29"/>
      <c r="QYV24" s="29"/>
      <c r="QYW24" s="29"/>
      <c r="QYX24" s="29"/>
      <c r="QYY24" s="29"/>
      <c r="QYZ24" s="29"/>
      <c r="QZA24" s="29"/>
      <c r="QZB24" s="29"/>
      <c r="QZC24" s="29"/>
      <c r="QZD24" s="29"/>
      <c r="QZE24" s="29"/>
      <c r="QZF24" s="29"/>
      <c r="QZG24" s="29"/>
      <c r="QZH24" s="29"/>
      <c r="QZI24" s="29"/>
      <c r="QZJ24" s="29"/>
      <c r="QZK24" s="29"/>
      <c r="QZL24" s="29"/>
      <c r="QZM24" s="29"/>
      <c r="QZN24" s="29"/>
      <c r="QZO24" s="29"/>
      <c r="QZP24" s="29"/>
      <c r="QZQ24" s="29"/>
      <c r="QZR24" s="29"/>
      <c r="QZS24" s="29"/>
      <c r="QZT24" s="29"/>
      <c r="QZU24" s="29"/>
      <c r="QZV24" s="29"/>
      <c r="QZW24" s="29"/>
      <c r="QZX24" s="29"/>
      <c r="QZY24" s="29"/>
      <c r="QZZ24" s="29"/>
      <c r="RAA24" s="29"/>
      <c r="RAB24" s="29"/>
      <c r="RAC24" s="29"/>
      <c r="RAD24" s="29"/>
      <c r="RAE24" s="29"/>
      <c r="RAF24" s="29"/>
      <c r="RAG24" s="29"/>
      <c r="RAH24" s="29"/>
      <c r="RAI24" s="29"/>
      <c r="RAJ24" s="29"/>
      <c r="RAK24" s="29"/>
      <c r="RAL24" s="29"/>
      <c r="RAM24" s="29"/>
      <c r="RAN24" s="29"/>
      <c r="RAO24" s="29"/>
      <c r="RAP24" s="29"/>
      <c r="RAQ24" s="29"/>
      <c r="RAR24" s="29"/>
      <c r="RAS24" s="29"/>
      <c r="RAT24" s="29"/>
      <c r="RAU24" s="29"/>
      <c r="RAV24" s="29"/>
      <c r="RAW24" s="29"/>
      <c r="RAX24" s="29"/>
      <c r="RAY24" s="29"/>
      <c r="RAZ24" s="29"/>
      <c r="RBA24" s="29"/>
      <c r="RBB24" s="29"/>
      <c r="RBC24" s="29"/>
      <c r="RBD24" s="29"/>
      <c r="RBE24" s="29"/>
      <c r="RBF24" s="29"/>
      <c r="RBG24" s="29"/>
      <c r="RBH24" s="29"/>
      <c r="RBI24" s="29"/>
      <c r="RBJ24" s="29"/>
      <c r="RBK24" s="29"/>
      <c r="RBL24" s="29"/>
      <c r="RBM24" s="29"/>
      <c r="RBN24" s="29"/>
      <c r="RBO24" s="29"/>
      <c r="RBP24" s="29"/>
      <c r="RBQ24" s="29"/>
      <c r="RBR24" s="29"/>
      <c r="RBS24" s="29"/>
      <c r="RBT24" s="29"/>
      <c r="RBU24" s="29"/>
      <c r="RBV24" s="29"/>
      <c r="RBW24" s="29"/>
      <c r="RBX24" s="29"/>
      <c r="RBY24" s="29"/>
      <c r="RBZ24" s="29"/>
      <c r="RCA24" s="29"/>
      <c r="RCB24" s="29"/>
      <c r="RCC24" s="29"/>
      <c r="RCD24" s="29"/>
      <c r="RCE24" s="29"/>
      <c r="RCF24" s="29"/>
      <c r="RCG24" s="29"/>
      <c r="RCH24" s="29"/>
      <c r="RCI24" s="29"/>
      <c r="RCJ24" s="29"/>
      <c r="RCK24" s="29"/>
      <c r="RCL24" s="29"/>
      <c r="RCM24" s="29"/>
      <c r="RCN24" s="29"/>
      <c r="RCO24" s="29"/>
      <c r="RCP24" s="29"/>
      <c r="RCQ24" s="29"/>
      <c r="RCR24" s="29"/>
      <c r="RCS24" s="29"/>
      <c r="RCT24" s="29"/>
      <c r="RCU24" s="29"/>
      <c r="RCV24" s="29"/>
      <c r="RCW24" s="29"/>
      <c r="RCX24" s="29"/>
      <c r="RCY24" s="29"/>
      <c r="RCZ24" s="29"/>
      <c r="RDA24" s="29"/>
      <c r="RDB24" s="29"/>
      <c r="RDC24" s="29"/>
      <c r="RDD24" s="29"/>
      <c r="RDE24" s="29"/>
      <c r="RDF24" s="29"/>
      <c r="RDG24" s="29"/>
      <c r="RDH24" s="29"/>
      <c r="RDI24" s="29"/>
      <c r="RDJ24" s="29"/>
      <c r="RDK24" s="29"/>
      <c r="RDL24" s="29"/>
      <c r="RDM24" s="29"/>
      <c r="RDN24" s="29"/>
      <c r="RDO24" s="29"/>
      <c r="RDP24" s="29"/>
      <c r="RDQ24" s="29"/>
      <c r="RDR24" s="29"/>
      <c r="RDS24" s="29"/>
      <c r="RDT24" s="29"/>
      <c r="RDU24" s="29"/>
      <c r="RDV24" s="29"/>
      <c r="RDW24" s="29"/>
      <c r="RDX24" s="29"/>
      <c r="RDY24" s="29"/>
      <c r="RDZ24" s="29"/>
      <c r="REA24" s="29"/>
      <c r="REB24" s="29"/>
      <c r="REC24" s="29"/>
      <c r="RED24" s="29"/>
      <c r="REE24" s="29"/>
      <c r="REF24" s="29"/>
      <c r="REG24" s="29"/>
      <c r="REH24" s="29"/>
      <c r="REI24" s="29"/>
      <c r="REJ24" s="29"/>
      <c r="REK24" s="29"/>
      <c r="REL24" s="29"/>
      <c r="REM24" s="29"/>
      <c r="REN24" s="29"/>
      <c r="REO24" s="29"/>
      <c r="REP24" s="29"/>
      <c r="REQ24" s="29"/>
      <c r="RER24" s="29"/>
      <c r="RES24" s="29"/>
      <c r="RET24" s="29"/>
      <c r="REU24" s="29"/>
      <c r="REV24" s="29"/>
      <c r="REW24" s="29"/>
      <c r="REX24" s="29"/>
      <c r="REY24" s="29"/>
      <c r="REZ24" s="29"/>
      <c r="RFA24" s="29"/>
      <c r="RFB24" s="29"/>
      <c r="RFC24" s="29"/>
      <c r="RFD24" s="29"/>
      <c r="RFE24" s="29"/>
      <c r="RFF24" s="29"/>
      <c r="RFG24" s="29"/>
      <c r="RFH24" s="29"/>
      <c r="RFI24" s="29"/>
      <c r="RFJ24" s="29"/>
      <c r="RFK24" s="29"/>
      <c r="RFL24" s="29"/>
      <c r="RFM24" s="29"/>
      <c r="RFN24" s="29"/>
      <c r="RFO24" s="29"/>
      <c r="RFP24" s="29"/>
      <c r="RFQ24" s="29"/>
      <c r="RFR24" s="29"/>
      <c r="RFS24" s="29"/>
      <c r="RFT24" s="29"/>
      <c r="RFU24" s="29"/>
      <c r="RFV24" s="29"/>
      <c r="RFW24" s="29"/>
      <c r="RFX24" s="29"/>
      <c r="RFY24" s="29"/>
      <c r="RFZ24" s="29"/>
      <c r="RGA24" s="29"/>
      <c r="RGB24" s="29"/>
      <c r="RGC24" s="29"/>
      <c r="RGD24" s="29"/>
      <c r="RGE24" s="29"/>
      <c r="RGF24" s="29"/>
      <c r="RGG24" s="29"/>
      <c r="RGH24" s="29"/>
      <c r="RGI24" s="29"/>
      <c r="RGJ24" s="29"/>
      <c r="RGK24" s="29"/>
      <c r="RGL24" s="29"/>
      <c r="RGM24" s="29"/>
      <c r="RGN24" s="29"/>
      <c r="RGO24" s="29"/>
      <c r="RGP24" s="29"/>
      <c r="RGQ24" s="29"/>
      <c r="RGR24" s="29"/>
      <c r="RGS24" s="29"/>
      <c r="RGT24" s="29"/>
      <c r="RGU24" s="29"/>
      <c r="RGV24" s="29"/>
      <c r="RGW24" s="29"/>
      <c r="RGX24" s="29"/>
      <c r="RGY24" s="29"/>
      <c r="RGZ24" s="29"/>
      <c r="RHA24" s="29"/>
      <c r="RHB24" s="29"/>
      <c r="RHC24" s="29"/>
      <c r="RHD24" s="29"/>
      <c r="RHE24" s="29"/>
      <c r="RHF24" s="29"/>
      <c r="RHG24" s="29"/>
      <c r="RHH24" s="29"/>
      <c r="RHI24" s="29"/>
      <c r="RHJ24" s="29"/>
      <c r="RHK24" s="29"/>
      <c r="RHL24" s="29"/>
      <c r="RHM24" s="29"/>
      <c r="RHN24" s="29"/>
      <c r="RHO24" s="29"/>
      <c r="RHP24" s="29"/>
      <c r="RHQ24" s="29"/>
      <c r="RHR24" s="29"/>
      <c r="RHS24" s="29"/>
      <c r="RHT24" s="29"/>
      <c r="RHU24" s="29"/>
      <c r="RHV24" s="29"/>
      <c r="RHW24" s="29"/>
      <c r="RHX24" s="29"/>
      <c r="RHY24" s="29"/>
      <c r="RHZ24" s="29"/>
      <c r="RIA24" s="29"/>
      <c r="RIB24" s="29"/>
      <c r="RIC24" s="29"/>
      <c r="RID24" s="29"/>
      <c r="RIE24" s="29"/>
      <c r="RIF24" s="29"/>
      <c r="RIG24" s="29"/>
      <c r="RIH24" s="29"/>
      <c r="RII24" s="29"/>
      <c r="RIJ24" s="29"/>
      <c r="RIK24" s="29"/>
      <c r="RIL24" s="29"/>
      <c r="RIM24" s="29"/>
      <c r="RIN24" s="29"/>
      <c r="RIO24" s="29"/>
      <c r="RIP24" s="29"/>
      <c r="RIQ24" s="29"/>
      <c r="RIR24" s="29"/>
      <c r="RIS24" s="29"/>
      <c r="RIT24" s="29"/>
      <c r="RIU24" s="29"/>
      <c r="RIV24" s="29"/>
      <c r="RIW24" s="29"/>
      <c r="RIX24" s="29"/>
      <c r="RIY24" s="29"/>
      <c r="RIZ24" s="29"/>
      <c r="RJA24" s="29"/>
      <c r="RJB24" s="29"/>
      <c r="RJC24" s="29"/>
      <c r="RJD24" s="29"/>
      <c r="RJE24" s="29"/>
      <c r="RJF24" s="29"/>
      <c r="RJG24" s="29"/>
      <c r="RJH24" s="29"/>
      <c r="RJI24" s="29"/>
      <c r="RJJ24" s="29"/>
      <c r="RJK24" s="29"/>
      <c r="RJL24" s="29"/>
      <c r="RJM24" s="29"/>
      <c r="RJN24" s="29"/>
      <c r="RJO24" s="29"/>
      <c r="RJP24" s="29"/>
      <c r="RJQ24" s="29"/>
      <c r="RJR24" s="29"/>
      <c r="RJS24" s="29"/>
      <c r="RJT24" s="29"/>
      <c r="RJU24" s="29"/>
      <c r="RJV24" s="29"/>
      <c r="RJW24" s="29"/>
      <c r="RJX24" s="29"/>
      <c r="RJY24" s="29"/>
      <c r="RJZ24" s="29"/>
      <c r="RKA24" s="29"/>
      <c r="RKB24" s="29"/>
      <c r="RKC24" s="29"/>
      <c r="RKD24" s="29"/>
      <c r="RKE24" s="29"/>
      <c r="RKF24" s="29"/>
      <c r="RKG24" s="29"/>
      <c r="RKH24" s="29"/>
      <c r="RKI24" s="29"/>
      <c r="RKJ24" s="29"/>
      <c r="RKK24" s="29"/>
      <c r="RKL24" s="29"/>
      <c r="RKM24" s="29"/>
      <c r="RKN24" s="29"/>
      <c r="RKO24" s="29"/>
      <c r="RKP24" s="29"/>
      <c r="RKQ24" s="29"/>
      <c r="RKR24" s="29"/>
      <c r="RKS24" s="29"/>
      <c r="RKT24" s="29"/>
      <c r="RKU24" s="29"/>
      <c r="RKV24" s="29"/>
      <c r="RKW24" s="29"/>
      <c r="RKX24" s="29"/>
      <c r="RKY24" s="29"/>
      <c r="RKZ24" s="29"/>
      <c r="RLA24" s="29"/>
      <c r="RLB24" s="29"/>
      <c r="RLC24" s="29"/>
      <c r="RLD24" s="29"/>
      <c r="RLE24" s="29"/>
      <c r="RLF24" s="29"/>
      <c r="RLG24" s="29"/>
      <c r="RLH24" s="29"/>
      <c r="RLI24" s="29"/>
      <c r="RLJ24" s="29"/>
      <c r="RLK24" s="29"/>
      <c r="RLL24" s="29"/>
      <c r="RLM24" s="29"/>
      <c r="RLN24" s="29"/>
      <c r="RLO24" s="29"/>
      <c r="RLP24" s="29"/>
      <c r="RLQ24" s="29"/>
      <c r="RLR24" s="29"/>
      <c r="RLS24" s="29"/>
      <c r="RLT24" s="29"/>
      <c r="RLU24" s="29"/>
      <c r="RLV24" s="29"/>
      <c r="RLW24" s="29"/>
      <c r="RLX24" s="29"/>
      <c r="RLY24" s="29"/>
      <c r="RLZ24" s="29"/>
      <c r="RMA24" s="29"/>
      <c r="RMB24" s="29"/>
      <c r="RMC24" s="29"/>
      <c r="RMD24" s="29"/>
      <c r="RME24" s="29"/>
      <c r="RMF24" s="29"/>
      <c r="RMG24" s="29"/>
      <c r="RMH24" s="29"/>
      <c r="RMI24" s="29"/>
      <c r="RMJ24" s="29"/>
      <c r="RMK24" s="29"/>
      <c r="RML24" s="29"/>
      <c r="RMM24" s="29"/>
      <c r="RMN24" s="29"/>
      <c r="RMO24" s="29"/>
      <c r="RMP24" s="29"/>
      <c r="RMQ24" s="29"/>
      <c r="RMR24" s="29"/>
      <c r="RMS24" s="29"/>
      <c r="RMT24" s="29"/>
      <c r="RMU24" s="29"/>
      <c r="RMV24" s="29"/>
      <c r="RMW24" s="29"/>
      <c r="RMX24" s="29"/>
      <c r="RMY24" s="29"/>
      <c r="RMZ24" s="29"/>
      <c r="RNA24" s="29"/>
      <c r="RNB24" s="29"/>
      <c r="RNC24" s="29"/>
      <c r="RND24" s="29"/>
      <c r="RNE24" s="29"/>
      <c r="RNF24" s="29"/>
      <c r="RNG24" s="29"/>
      <c r="RNH24" s="29"/>
      <c r="RNI24" s="29"/>
      <c r="RNJ24" s="29"/>
      <c r="RNK24" s="29"/>
      <c r="RNL24" s="29"/>
      <c r="RNM24" s="29"/>
      <c r="RNN24" s="29"/>
      <c r="RNO24" s="29"/>
      <c r="RNP24" s="29"/>
      <c r="RNQ24" s="29"/>
      <c r="RNR24" s="29"/>
      <c r="RNS24" s="29"/>
      <c r="RNT24" s="29"/>
      <c r="RNU24" s="29"/>
      <c r="RNV24" s="29"/>
      <c r="RNW24" s="29"/>
      <c r="RNX24" s="29"/>
      <c r="RNY24" s="29"/>
      <c r="RNZ24" s="29"/>
      <c r="ROA24" s="29"/>
      <c r="ROB24" s="29"/>
      <c r="ROC24" s="29"/>
      <c r="ROD24" s="29"/>
      <c r="ROE24" s="29"/>
      <c r="ROF24" s="29"/>
      <c r="ROG24" s="29"/>
      <c r="ROH24" s="29"/>
      <c r="ROI24" s="29"/>
      <c r="ROJ24" s="29"/>
      <c r="ROK24" s="29"/>
      <c r="ROL24" s="29"/>
      <c r="ROM24" s="29"/>
      <c r="RON24" s="29"/>
      <c r="ROO24" s="29"/>
      <c r="ROP24" s="29"/>
      <c r="ROQ24" s="29"/>
      <c r="ROR24" s="29"/>
      <c r="ROS24" s="29"/>
      <c r="ROT24" s="29"/>
      <c r="ROU24" s="29"/>
      <c r="ROV24" s="29"/>
      <c r="ROW24" s="29"/>
      <c r="ROX24" s="29"/>
      <c r="ROY24" s="29"/>
      <c r="ROZ24" s="29"/>
      <c r="RPA24" s="29"/>
      <c r="RPB24" s="29"/>
      <c r="RPC24" s="29"/>
      <c r="RPD24" s="29"/>
      <c r="RPE24" s="29"/>
      <c r="RPF24" s="29"/>
      <c r="RPG24" s="29"/>
      <c r="RPH24" s="29"/>
      <c r="RPI24" s="29"/>
      <c r="RPJ24" s="29"/>
      <c r="RPK24" s="29"/>
      <c r="RPL24" s="29"/>
      <c r="RPM24" s="29"/>
      <c r="RPN24" s="29"/>
      <c r="RPO24" s="29"/>
      <c r="RPP24" s="29"/>
      <c r="RPQ24" s="29"/>
      <c r="RPR24" s="29"/>
      <c r="RPS24" s="29"/>
      <c r="RPT24" s="29"/>
      <c r="RPU24" s="29"/>
      <c r="RPV24" s="29"/>
      <c r="RPW24" s="29"/>
      <c r="RPX24" s="29"/>
      <c r="RPY24" s="29"/>
      <c r="RPZ24" s="29"/>
      <c r="RQA24" s="29"/>
      <c r="RQB24" s="29"/>
      <c r="RQC24" s="29"/>
      <c r="RQD24" s="29"/>
      <c r="RQE24" s="29"/>
      <c r="RQF24" s="29"/>
      <c r="RQG24" s="29"/>
      <c r="RQH24" s="29"/>
      <c r="RQI24" s="29"/>
      <c r="RQJ24" s="29"/>
      <c r="RQK24" s="29"/>
      <c r="RQL24" s="29"/>
      <c r="RQM24" s="29"/>
      <c r="RQN24" s="29"/>
      <c r="RQO24" s="29"/>
      <c r="RQP24" s="29"/>
      <c r="RQQ24" s="29"/>
      <c r="RQR24" s="29"/>
      <c r="RQS24" s="29"/>
      <c r="RQT24" s="29"/>
      <c r="RQU24" s="29"/>
      <c r="RQV24" s="29"/>
      <c r="RQW24" s="29"/>
      <c r="RQX24" s="29"/>
      <c r="RQY24" s="29"/>
      <c r="RQZ24" s="29"/>
      <c r="RRA24" s="29"/>
      <c r="RRB24" s="29"/>
      <c r="RRC24" s="29"/>
      <c r="RRD24" s="29"/>
      <c r="RRE24" s="29"/>
      <c r="RRF24" s="29"/>
      <c r="RRG24" s="29"/>
      <c r="RRH24" s="29"/>
      <c r="RRI24" s="29"/>
      <c r="RRJ24" s="29"/>
      <c r="RRK24" s="29"/>
      <c r="RRL24" s="29"/>
      <c r="RRM24" s="29"/>
      <c r="RRN24" s="29"/>
      <c r="RRO24" s="29"/>
      <c r="RRP24" s="29"/>
      <c r="RRQ24" s="29"/>
      <c r="RRR24" s="29"/>
      <c r="RRS24" s="29"/>
      <c r="RRT24" s="29"/>
      <c r="RRU24" s="29"/>
      <c r="RRV24" s="29"/>
      <c r="RRW24" s="29"/>
      <c r="RRX24" s="29"/>
      <c r="RRY24" s="29"/>
      <c r="RRZ24" s="29"/>
      <c r="RSA24" s="29"/>
      <c r="RSB24" s="29"/>
      <c r="RSC24" s="29"/>
      <c r="RSD24" s="29"/>
      <c r="RSE24" s="29"/>
      <c r="RSF24" s="29"/>
      <c r="RSG24" s="29"/>
      <c r="RSH24" s="29"/>
      <c r="RSI24" s="29"/>
      <c r="RSJ24" s="29"/>
      <c r="RSK24" s="29"/>
      <c r="RSL24" s="29"/>
      <c r="RSM24" s="29"/>
      <c r="RSN24" s="29"/>
      <c r="RSO24" s="29"/>
      <c r="RSP24" s="29"/>
      <c r="RSQ24" s="29"/>
      <c r="RSR24" s="29"/>
      <c r="RSS24" s="29"/>
      <c r="RST24" s="29"/>
      <c r="RSU24" s="29"/>
      <c r="RSV24" s="29"/>
      <c r="RSW24" s="29"/>
      <c r="RSX24" s="29"/>
      <c r="RSY24" s="29"/>
      <c r="RSZ24" s="29"/>
      <c r="RTA24" s="29"/>
      <c r="RTB24" s="29"/>
      <c r="RTC24" s="29"/>
      <c r="RTD24" s="29"/>
      <c r="RTE24" s="29"/>
      <c r="RTF24" s="29"/>
      <c r="RTG24" s="29"/>
      <c r="RTH24" s="29"/>
      <c r="RTI24" s="29"/>
      <c r="RTJ24" s="29"/>
      <c r="RTK24" s="29"/>
      <c r="RTL24" s="29"/>
      <c r="RTM24" s="29"/>
      <c r="RTN24" s="29"/>
      <c r="RTO24" s="29"/>
      <c r="RTP24" s="29"/>
      <c r="RTQ24" s="29"/>
      <c r="RTR24" s="29"/>
      <c r="RTS24" s="29"/>
      <c r="RTT24" s="29"/>
      <c r="RTU24" s="29"/>
      <c r="RTV24" s="29"/>
      <c r="RTW24" s="29"/>
      <c r="RTX24" s="29"/>
      <c r="RTY24" s="29"/>
      <c r="RTZ24" s="29"/>
      <c r="RUA24" s="29"/>
      <c r="RUB24" s="29"/>
      <c r="RUC24" s="29"/>
      <c r="RUD24" s="29"/>
      <c r="RUE24" s="29"/>
      <c r="RUF24" s="29"/>
      <c r="RUG24" s="29"/>
      <c r="RUH24" s="29"/>
      <c r="RUI24" s="29"/>
      <c r="RUJ24" s="29"/>
      <c r="RUK24" s="29"/>
      <c r="RUL24" s="29"/>
      <c r="RUM24" s="29"/>
      <c r="RUN24" s="29"/>
      <c r="RUO24" s="29"/>
      <c r="RUP24" s="29"/>
      <c r="RUQ24" s="29"/>
      <c r="RUR24" s="29"/>
      <c r="RUS24" s="29"/>
      <c r="RUT24" s="29"/>
      <c r="RUU24" s="29"/>
      <c r="RUV24" s="29"/>
      <c r="RUW24" s="29"/>
      <c r="RUX24" s="29"/>
      <c r="RUY24" s="29"/>
      <c r="RUZ24" s="29"/>
      <c r="RVA24" s="29"/>
      <c r="RVB24" s="29"/>
      <c r="RVC24" s="29"/>
      <c r="RVD24" s="29"/>
      <c r="RVE24" s="29"/>
      <c r="RVF24" s="29"/>
      <c r="RVG24" s="29"/>
      <c r="RVH24" s="29"/>
      <c r="RVI24" s="29"/>
      <c r="RVJ24" s="29"/>
      <c r="RVK24" s="29"/>
      <c r="RVL24" s="29"/>
      <c r="RVM24" s="29"/>
      <c r="RVN24" s="29"/>
      <c r="RVO24" s="29"/>
      <c r="RVP24" s="29"/>
      <c r="RVQ24" s="29"/>
      <c r="RVR24" s="29"/>
      <c r="RVS24" s="29"/>
      <c r="RVT24" s="29"/>
      <c r="RVU24" s="29"/>
      <c r="RVV24" s="29"/>
      <c r="RVW24" s="29"/>
      <c r="RVX24" s="29"/>
      <c r="RVY24" s="29"/>
      <c r="RVZ24" s="29"/>
      <c r="RWA24" s="29"/>
      <c r="RWB24" s="29"/>
      <c r="RWC24" s="29"/>
      <c r="RWD24" s="29"/>
      <c r="RWE24" s="29"/>
      <c r="RWF24" s="29"/>
      <c r="RWG24" s="29"/>
      <c r="RWH24" s="29"/>
      <c r="RWI24" s="29"/>
      <c r="RWJ24" s="29"/>
      <c r="RWK24" s="29"/>
      <c r="RWL24" s="29"/>
      <c r="RWM24" s="29"/>
      <c r="RWN24" s="29"/>
      <c r="RWO24" s="29"/>
      <c r="RWP24" s="29"/>
      <c r="RWQ24" s="29"/>
      <c r="RWR24" s="29"/>
      <c r="RWS24" s="29"/>
      <c r="RWT24" s="29"/>
      <c r="RWU24" s="29"/>
      <c r="RWV24" s="29"/>
      <c r="RWW24" s="29"/>
      <c r="RWX24" s="29"/>
      <c r="RWY24" s="29"/>
      <c r="RWZ24" s="29"/>
      <c r="RXA24" s="29"/>
      <c r="RXB24" s="29"/>
      <c r="RXC24" s="29"/>
      <c r="RXD24" s="29"/>
      <c r="RXE24" s="29"/>
      <c r="RXF24" s="29"/>
      <c r="RXG24" s="29"/>
      <c r="RXH24" s="29"/>
      <c r="RXI24" s="29"/>
      <c r="RXJ24" s="29"/>
      <c r="RXK24" s="29"/>
      <c r="RXL24" s="29"/>
      <c r="RXM24" s="29"/>
      <c r="RXN24" s="29"/>
      <c r="RXO24" s="29"/>
      <c r="RXP24" s="29"/>
      <c r="RXQ24" s="29"/>
      <c r="RXR24" s="29"/>
      <c r="RXS24" s="29"/>
      <c r="RXT24" s="29"/>
      <c r="RXU24" s="29"/>
      <c r="RXV24" s="29"/>
      <c r="RXW24" s="29"/>
      <c r="RXX24" s="29"/>
      <c r="RXY24" s="29"/>
      <c r="RXZ24" s="29"/>
      <c r="RYA24" s="29"/>
      <c r="RYB24" s="29"/>
      <c r="RYC24" s="29"/>
      <c r="RYD24" s="29"/>
      <c r="RYE24" s="29"/>
      <c r="RYF24" s="29"/>
      <c r="RYG24" s="29"/>
      <c r="RYH24" s="29"/>
      <c r="RYI24" s="29"/>
      <c r="RYJ24" s="29"/>
      <c r="RYK24" s="29"/>
      <c r="RYL24" s="29"/>
      <c r="RYM24" s="29"/>
      <c r="RYN24" s="29"/>
      <c r="RYO24" s="29"/>
      <c r="RYP24" s="29"/>
      <c r="RYQ24" s="29"/>
      <c r="RYR24" s="29"/>
      <c r="RYS24" s="29"/>
      <c r="RYT24" s="29"/>
      <c r="RYU24" s="29"/>
      <c r="RYV24" s="29"/>
      <c r="RYW24" s="29"/>
      <c r="RYX24" s="29"/>
      <c r="RYY24" s="29"/>
      <c r="RYZ24" s="29"/>
      <c r="RZA24" s="29"/>
      <c r="RZB24" s="29"/>
      <c r="RZC24" s="29"/>
      <c r="RZD24" s="29"/>
      <c r="RZE24" s="29"/>
      <c r="RZF24" s="29"/>
      <c r="RZG24" s="29"/>
      <c r="RZH24" s="29"/>
      <c r="RZI24" s="29"/>
      <c r="RZJ24" s="29"/>
      <c r="RZK24" s="29"/>
      <c r="RZL24" s="29"/>
      <c r="RZM24" s="29"/>
      <c r="RZN24" s="29"/>
      <c r="RZO24" s="29"/>
      <c r="RZP24" s="29"/>
      <c r="RZQ24" s="29"/>
      <c r="RZR24" s="29"/>
      <c r="RZS24" s="29"/>
      <c r="RZT24" s="29"/>
      <c r="RZU24" s="29"/>
      <c r="RZV24" s="29"/>
      <c r="RZW24" s="29"/>
      <c r="RZX24" s="29"/>
      <c r="RZY24" s="29"/>
      <c r="RZZ24" s="29"/>
      <c r="SAA24" s="29"/>
      <c r="SAB24" s="29"/>
      <c r="SAC24" s="29"/>
      <c r="SAD24" s="29"/>
      <c r="SAE24" s="29"/>
      <c r="SAF24" s="29"/>
      <c r="SAG24" s="29"/>
      <c r="SAH24" s="29"/>
      <c r="SAI24" s="29"/>
      <c r="SAJ24" s="29"/>
      <c r="SAK24" s="29"/>
      <c r="SAL24" s="29"/>
      <c r="SAM24" s="29"/>
      <c r="SAN24" s="29"/>
      <c r="SAO24" s="29"/>
      <c r="SAP24" s="29"/>
      <c r="SAQ24" s="29"/>
      <c r="SAR24" s="29"/>
      <c r="SAS24" s="29"/>
      <c r="SAT24" s="29"/>
      <c r="SAU24" s="29"/>
      <c r="SAV24" s="29"/>
      <c r="SAW24" s="29"/>
      <c r="SAX24" s="29"/>
      <c r="SAY24" s="29"/>
      <c r="SAZ24" s="29"/>
      <c r="SBA24" s="29"/>
      <c r="SBB24" s="29"/>
      <c r="SBC24" s="29"/>
      <c r="SBD24" s="29"/>
      <c r="SBE24" s="29"/>
      <c r="SBF24" s="29"/>
      <c r="SBG24" s="29"/>
      <c r="SBH24" s="29"/>
      <c r="SBI24" s="29"/>
      <c r="SBJ24" s="29"/>
      <c r="SBK24" s="29"/>
      <c r="SBL24" s="29"/>
      <c r="SBM24" s="29"/>
      <c r="SBN24" s="29"/>
      <c r="SBO24" s="29"/>
      <c r="SBP24" s="29"/>
      <c r="SBQ24" s="29"/>
      <c r="SBR24" s="29"/>
      <c r="SBS24" s="29"/>
      <c r="SBT24" s="29"/>
      <c r="SBU24" s="29"/>
      <c r="SBV24" s="29"/>
      <c r="SBW24" s="29"/>
      <c r="SBX24" s="29"/>
      <c r="SBY24" s="29"/>
      <c r="SBZ24" s="29"/>
      <c r="SCA24" s="29"/>
      <c r="SCB24" s="29"/>
      <c r="SCC24" s="29"/>
      <c r="SCD24" s="29"/>
      <c r="SCE24" s="29"/>
      <c r="SCF24" s="29"/>
      <c r="SCG24" s="29"/>
      <c r="SCH24" s="29"/>
      <c r="SCI24" s="29"/>
      <c r="SCJ24" s="29"/>
      <c r="SCK24" s="29"/>
      <c r="SCL24" s="29"/>
      <c r="SCM24" s="29"/>
      <c r="SCN24" s="29"/>
      <c r="SCO24" s="29"/>
      <c r="SCP24" s="29"/>
      <c r="SCQ24" s="29"/>
      <c r="SCR24" s="29"/>
      <c r="SCS24" s="29"/>
      <c r="SCT24" s="29"/>
      <c r="SCU24" s="29"/>
      <c r="SCV24" s="29"/>
      <c r="SCW24" s="29"/>
      <c r="SCX24" s="29"/>
      <c r="SCY24" s="29"/>
      <c r="SCZ24" s="29"/>
      <c r="SDA24" s="29"/>
      <c r="SDB24" s="29"/>
      <c r="SDC24" s="29"/>
      <c r="SDD24" s="29"/>
      <c r="SDE24" s="29"/>
      <c r="SDF24" s="29"/>
      <c r="SDG24" s="29"/>
      <c r="SDH24" s="29"/>
      <c r="SDI24" s="29"/>
      <c r="SDJ24" s="29"/>
      <c r="SDK24" s="29"/>
      <c r="SDL24" s="29"/>
      <c r="SDM24" s="29"/>
      <c r="SDN24" s="29"/>
      <c r="SDO24" s="29"/>
      <c r="SDP24" s="29"/>
      <c r="SDQ24" s="29"/>
      <c r="SDR24" s="29"/>
      <c r="SDS24" s="29"/>
      <c r="SDT24" s="29"/>
      <c r="SDU24" s="29"/>
      <c r="SDV24" s="29"/>
      <c r="SDW24" s="29"/>
      <c r="SDX24" s="29"/>
      <c r="SDY24" s="29"/>
      <c r="SDZ24" s="29"/>
      <c r="SEA24" s="29"/>
      <c r="SEB24" s="29"/>
      <c r="SEC24" s="29"/>
      <c r="SED24" s="29"/>
      <c r="SEE24" s="29"/>
      <c r="SEF24" s="29"/>
      <c r="SEG24" s="29"/>
      <c r="SEH24" s="29"/>
      <c r="SEI24" s="29"/>
      <c r="SEJ24" s="29"/>
      <c r="SEK24" s="29"/>
      <c r="SEL24" s="29"/>
      <c r="SEM24" s="29"/>
      <c r="SEN24" s="29"/>
      <c r="SEO24" s="29"/>
      <c r="SEP24" s="29"/>
      <c r="SEQ24" s="29"/>
      <c r="SER24" s="29"/>
      <c r="SES24" s="29"/>
      <c r="SET24" s="29"/>
      <c r="SEU24" s="29"/>
      <c r="SEV24" s="29"/>
      <c r="SEW24" s="29"/>
      <c r="SEX24" s="29"/>
      <c r="SEY24" s="29"/>
      <c r="SEZ24" s="29"/>
      <c r="SFA24" s="29"/>
      <c r="SFB24" s="29"/>
      <c r="SFC24" s="29"/>
      <c r="SFD24" s="29"/>
      <c r="SFE24" s="29"/>
      <c r="SFF24" s="29"/>
      <c r="SFG24" s="29"/>
      <c r="SFH24" s="29"/>
      <c r="SFI24" s="29"/>
      <c r="SFJ24" s="29"/>
      <c r="SFK24" s="29"/>
      <c r="SFL24" s="29"/>
      <c r="SFM24" s="29"/>
      <c r="SFN24" s="29"/>
      <c r="SFO24" s="29"/>
      <c r="SFP24" s="29"/>
      <c r="SFQ24" s="29"/>
      <c r="SFR24" s="29"/>
      <c r="SFS24" s="29"/>
      <c r="SFT24" s="29"/>
      <c r="SFU24" s="29"/>
      <c r="SFV24" s="29"/>
      <c r="SFW24" s="29"/>
      <c r="SFX24" s="29"/>
      <c r="SFY24" s="29"/>
      <c r="SFZ24" s="29"/>
      <c r="SGA24" s="29"/>
      <c r="SGB24" s="29"/>
      <c r="SGC24" s="29"/>
      <c r="SGD24" s="29"/>
      <c r="SGE24" s="29"/>
      <c r="SGF24" s="29"/>
      <c r="SGG24" s="29"/>
      <c r="SGH24" s="29"/>
      <c r="SGI24" s="29"/>
      <c r="SGJ24" s="29"/>
      <c r="SGK24" s="29"/>
      <c r="SGL24" s="29"/>
      <c r="SGM24" s="29"/>
      <c r="SGN24" s="29"/>
      <c r="SGO24" s="29"/>
      <c r="SGP24" s="29"/>
      <c r="SGQ24" s="29"/>
      <c r="SGR24" s="29"/>
      <c r="SGS24" s="29"/>
      <c r="SGT24" s="29"/>
      <c r="SGU24" s="29"/>
      <c r="SGV24" s="29"/>
      <c r="SGW24" s="29"/>
      <c r="SGX24" s="29"/>
      <c r="SGY24" s="29"/>
      <c r="SGZ24" s="29"/>
      <c r="SHA24" s="29"/>
      <c r="SHB24" s="29"/>
      <c r="SHC24" s="29"/>
      <c r="SHD24" s="29"/>
      <c r="SHE24" s="29"/>
      <c r="SHF24" s="29"/>
      <c r="SHG24" s="29"/>
      <c r="SHH24" s="29"/>
      <c r="SHI24" s="29"/>
      <c r="SHJ24" s="29"/>
      <c r="SHK24" s="29"/>
      <c r="SHL24" s="29"/>
      <c r="SHM24" s="29"/>
      <c r="SHN24" s="29"/>
      <c r="SHO24" s="29"/>
      <c r="SHP24" s="29"/>
      <c r="SHQ24" s="29"/>
      <c r="SHR24" s="29"/>
      <c r="SHS24" s="29"/>
      <c r="SHT24" s="29"/>
      <c r="SHU24" s="29"/>
      <c r="SHV24" s="29"/>
      <c r="SHW24" s="29"/>
      <c r="SHX24" s="29"/>
      <c r="SHY24" s="29"/>
      <c r="SHZ24" s="29"/>
      <c r="SIA24" s="29"/>
      <c r="SIB24" s="29"/>
      <c r="SIC24" s="29"/>
      <c r="SID24" s="29"/>
      <c r="SIE24" s="29"/>
      <c r="SIF24" s="29"/>
      <c r="SIG24" s="29"/>
      <c r="SIH24" s="29"/>
      <c r="SII24" s="29"/>
      <c r="SIJ24" s="29"/>
      <c r="SIK24" s="29"/>
      <c r="SIL24" s="29"/>
      <c r="SIM24" s="29"/>
      <c r="SIN24" s="29"/>
      <c r="SIO24" s="29"/>
      <c r="SIP24" s="29"/>
      <c r="SIQ24" s="29"/>
      <c r="SIR24" s="29"/>
      <c r="SIS24" s="29"/>
      <c r="SIT24" s="29"/>
      <c r="SIU24" s="29"/>
      <c r="SIV24" s="29"/>
      <c r="SIW24" s="29"/>
      <c r="SIX24" s="29"/>
      <c r="SIY24" s="29"/>
      <c r="SIZ24" s="29"/>
      <c r="SJA24" s="29"/>
      <c r="SJB24" s="29"/>
      <c r="SJC24" s="29"/>
      <c r="SJD24" s="29"/>
      <c r="SJE24" s="29"/>
      <c r="SJF24" s="29"/>
      <c r="SJG24" s="29"/>
      <c r="SJH24" s="29"/>
      <c r="SJI24" s="29"/>
      <c r="SJJ24" s="29"/>
      <c r="SJK24" s="29"/>
      <c r="SJL24" s="29"/>
      <c r="SJM24" s="29"/>
      <c r="SJN24" s="29"/>
      <c r="SJO24" s="29"/>
      <c r="SJP24" s="29"/>
      <c r="SJQ24" s="29"/>
      <c r="SJR24" s="29"/>
      <c r="SJS24" s="29"/>
      <c r="SJT24" s="29"/>
      <c r="SJU24" s="29"/>
      <c r="SJV24" s="29"/>
      <c r="SJW24" s="29"/>
      <c r="SJX24" s="29"/>
      <c r="SJY24" s="29"/>
      <c r="SJZ24" s="29"/>
      <c r="SKA24" s="29"/>
      <c r="SKB24" s="29"/>
      <c r="SKC24" s="29"/>
      <c r="SKD24" s="29"/>
      <c r="SKE24" s="29"/>
      <c r="SKF24" s="29"/>
      <c r="SKG24" s="29"/>
      <c r="SKH24" s="29"/>
      <c r="SKI24" s="29"/>
      <c r="SKJ24" s="29"/>
      <c r="SKK24" s="29"/>
      <c r="SKL24" s="29"/>
      <c r="SKM24" s="29"/>
      <c r="SKN24" s="29"/>
      <c r="SKO24" s="29"/>
      <c r="SKP24" s="29"/>
      <c r="SKQ24" s="29"/>
      <c r="SKR24" s="29"/>
      <c r="SKS24" s="29"/>
      <c r="SKT24" s="29"/>
      <c r="SKU24" s="29"/>
      <c r="SKV24" s="29"/>
      <c r="SKW24" s="29"/>
      <c r="SKX24" s="29"/>
      <c r="SKY24" s="29"/>
      <c r="SKZ24" s="29"/>
      <c r="SLA24" s="29"/>
      <c r="SLB24" s="29"/>
      <c r="SLC24" s="29"/>
      <c r="SLD24" s="29"/>
      <c r="SLE24" s="29"/>
      <c r="SLF24" s="29"/>
      <c r="SLG24" s="29"/>
      <c r="SLH24" s="29"/>
      <c r="SLI24" s="29"/>
      <c r="SLJ24" s="29"/>
      <c r="SLK24" s="29"/>
      <c r="SLL24" s="29"/>
      <c r="SLM24" s="29"/>
      <c r="SLN24" s="29"/>
      <c r="SLO24" s="29"/>
      <c r="SLP24" s="29"/>
      <c r="SLQ24" s="29"/>
      <c r="SLR24" s="29"/>
      <c r="SLS24" s="29"/>
      <c r="SLT24" s="29"/>
      <c r="SLU24" s="29"/>
      <c r="SLV24" s="29"/>
      <c r="SLW24" s="29"/>
      <c r="SLX24" s="29"/>
      <c r="SLY24" s="29"/>
      <c r="SLZ24" s="29"/>
      <c r="SMA24" s="29"/>
      <c r="SMB24" s="29"/>
      <c r="SMC24" s="29"/>
      <c r="SMD24" s="29"/>
      <c r="SME24" s="29"/>
      <c r="SMF24" s="29"/>
      <c r="SMG24" s="29"/>
      <c r="SMH24" s="29"/>
      <c r="SMI24" s="29"/>
      <c r="SMJ24" s="29"/>
      <c r="SMK24" s="29"/>
      <c r="SML24" s="29"/>
      <c r="SMM24" s="29"/>
      <c r="SMN24" s="29"/>
      <c r="SMO24" s="29"/>
      <c r="SMP24" s="29"/>
      <c r="SMQ24" s="29"/>
      <c r="SMR24" s="29"/>
      <c r="SMS24" s="29"/>
      <c r="SMT24" s="29"/>
      <c r="SMU24" s="29"/>
      <c r="SMV24" s="29"/>
      <c r="SMW24" s="29"/>
      <c r="SMX24" s="29"/>
      <c r="SMY24" s="29"/>
      <c r="SMZ24" s="29"/>
      <c r="SNA24" s="29"/>
      <c r="SNB24" s="29"/>
      <c r="SNC24" s="29"/>
      <c r="SND24" s="29"/>
      <c r="SNE24" s="29"/>
      <c r="SNF24" s="29"/>
      <c r="SNG24" s="29"/>
      <c r="SNH24" s="29"/>
      <c r="SNI24" s="29"/>
      <c r="SNJ24" s="29"/>
      <c r="SNK24" s="29"/>
      <c r="SNL24" s="29"/>
      <c r="SNM24" s="29"/>
      <c r="SNN24" s="29"/>
      <c r="SNO24" s="29"/>
      <c r="SNP24" s="29"/>
      <c r="SNQ24" s="29"/>
      <c r="SNR24" s="29"/>
      <c r="SNS24" s="29"/>
      <c r="SNT24" s="29"/>
      <c r="SNU24" s="29"/>
      <c r="SNV24" s="29"/>
      <c r="SNW24" s="29"/>
      <c r="SNX24" s="29"/>
      <c r="SNY24" s="29"/>
      <c r="SNZ24" s="29"/>
      <c r="SOA24" s="29"/>
      <c r="SOB24" s="29"/>
      <c r="SOC24" s="29"/>
      <c r="SOD24" s="29"/>
      <c r="SOE24" s="29"/>
      <c r="SOF24" s="29"/>
      <c r="SOG24" s="29"/>
      <c r="SOH24" s="29"/>
      <c r="SOI24" s="29"/>
      <c r="SOJ24" s="29"/>
      <c r="SOK24" s="29"/>
      <c r="SOL24" s="29"/>
      <c r="SOM24" s="29"/>
      <c r="SON24" s="29"/>
      <c r="SOO24" s="29"/>
      <c r="SOP24" s="29"/>
      <c r="SOQ24" s="29"/>
      <c r="SOR24" s="29"/>
      <c r="SOS24" s="29"/>
      <c r="SOT24" s="29"/>
      <c r="SOU24" s="29"/>
      <c r="SOV24" s="29"/>
      <c r="SOW24" s="29"/>
      <c r="SOX24" s="29"/>
      <c r="SOY24" s="29"/>
      <c r="SOZ24" s="29"/>
      <c r="SPA24" s="29"/>
      <c r="SPB24" s="29"/>
      <c r="SPC24" s="29"/>
      <c r="SPD24" s="29"/>
      <c r="SPE24" s="29"/>
      <c r="SPF24" s="29"/>
      <c r="SPG24" s="29"/>
      <c r="SPH24" s="29"/>
      <c r="SPI24" s="29"/>
      <c r="SPJ24" s="29"/>
      <c r="SPK24" s="29"/>
      <c r="SPL24" s="29"/>
      <c r="SPM24" s="29"/>
      <c r="SPN24" s="29"/>
      <c r="SPO24" s="29"/>
      <c r="SPP24" s="29"/>
      <c r="SPQ24" s="29"/>
      <c r="SPR24" s="29"/>
      <c r="SPS24" s="29"/>
      <c r="SPT24" s="29"/>
      <c r="SPU24" s="29"/>
      <c r="SPV24" s="29"/>
      <c r="SPW24" s="29"/>
      <c r="SPX24" s="29"/>
      <c r="SPY24" s="29"/>
      <c r="SPZ24" s="29"/>
      <c r="SQA24" s="29"/>
      <c r="SQB24" s="29"/>
      <c r="SQC24" s="29"/>
      <c r="SQD24" s="29"/>
      <c r="SQE24" s="29"/>
      <c r="SQF24" s="29"/>
      <c r="SQG24" s="29"/>
      <c r="SQH24" s="29"/>
      <c r="SQI24" s="29"/>
      <c r="SQJ24" s="29"/>
      <c r="SQK24" s="29"/>
      <c r="SQL24" s="29"/>
      <c r="SQM24" s="29"/>
      <c r="SQN24" s="29"/>
      <c r="SQO24" s="29"/>
      <c r="SQP24" s="29"/>
      <c r="SQQ24" s="29"/>
      <c r="SQR24" s="29"/>
      <c r="SQS24" s="29"/>
      <c r="SQT24" s="29"/>
      <c r="SQU24" s="29"/>
      <c r="SQV24" s="29"/>
      <c r="SQW24" s="29"/>
      <c r="SQX24" s="29"/>
      <c r="SQY24" s="29"/>
      <c r="SQZ24" s="29"/>
      <c r="SRA24" s="29"/>
      <c r="SRB24" s="29"/>
      <c r="SRC24" s="29"/>
      <c r="SRD24" s="29"/>
      <c r="SRE24" s="29"/>
      <c r="SRF24" s="29"/>
      <c r="SRG24" s="29"/>
      <c r="SRH24" s="29"/>
      <c r="SRI24" s="29"/>
      <c r="SRJ24" s="29"/>
      <c r="SRK24" s="29"/>
      <c r="SRL24" s="29"/>
      <c r="SRM24" s="29"/>
      <c r="SRN24" s="29"/>
      <c r="SRO24" s="29"/>
      <c r="SRP24" s="29"/>
      <c r="SRQ24" s="29"/>
      <c r="SRR24" s="29"/>
      <c r="SRS24" s="29"/>
      <c r="SRT24" s="29"/>
      <c r="SRU24" s="29"/>
      <c r="SRV24" s="29"/>
      <c r="SRW24" s="29"/>
      <c r="SRX24" s="29"/>
      <c r="SRY24" s="29"/>
      <c r="SRZ24" s="29"/>
      <c r="SSA24" s="29"/>
      <c r="SSB24" s="29"/>
      <c r="SSC24" s="29"/>
      <c r="SSD24" s="29"/>
      <c r="SSE24" s="29"/>
      <c r="SSF24" s="29"/>
      <c r="SSG24" s="29"/>
      <c r="SSH24" s="29"/>
      <c r="SSI24" s="29"/>
      <c r="SSJ24" s="29"/>
      <c r="SSK24" s="29"/>
      <c r="SSL24" s="29"/>
      <c r="SSM24" s="29"/>
      <c r="SSN24" s="29"/>
      <c r="SSO24" s="29"/>
      <c r="SSP24" s="29"/>
      <c r="SSQ24" s="29"/>
      <c r="SSR24" s="29"/>
      <c r="SSS24" s="29"/>
      <c r="SST24" s="29"/>
      <c r="SSU24" s="29"/>
      <c r="SSV24" s="29"/>
      <c r="SSW24" s="29"/>
      <c r="SSX24" s="29"/>
      <c r="SSY24" s="29"/>
      <c r="SSZ24" s="29"/>
      <c r="STA24" s="29"/>
      <c r="STB24" s="29"/>
      <c r="STC24" s="29"/>
      <c r="STD24" s="29"/>
      <c r="STE24" s="29"/>
      <c r="STF24" s="29"/>
      <c r="STG24" s="29"/>
      <c r="STH24" s="29"/>
      <c r="STI24" s="29"/>
      <c r="STJ24" s="29"/>
      <c r="STK24" s="29"/>
      <c r="STL24" s="29"/>
      <c r="STM24" s="29"/>
      <c r="STN24" s="29"/>
      <c r="STO24" s="29"/>
      <c r="STP24" s="29"/>
      <c r="STQ24" s="29"/>
      <c r="STR24" s="29"/>
      <c r="STS24" s="29"/>
      <c r="STT24" s="29"/>
      <c r="STU24" s="29"/>
      <c r="STV24" s="29"/>
      <c r="STW24" s="29"/>
      <c r="STX24" s="29"/>
      <c r="STY24" s="29"/>
      <c r="STZ24" s="29"/>
      <c r="SUA24" s="29"/>
      <c r="SUB24" s="29"/>
      <c r="SUC24" s="29"/>
      <c r="SUD24" s="29"/>
      <c r="SUE24" s="29"/>
      <c r="SUF24" s="29"/>
      <c r="SUG24" s="29"/>
      <c r="SUH24" s="29"/>
      <c r="SUI24" s="29"/>
      <c r="SUJ24" s="29"/>
      <c r="SUK24" s="29"/>
      <c r="SUL24" s="29"/>
      <c r="SUM24" s="29"/>
      <c r="SUN24" s="29"/>
      <c r="SUO24" s="29"/>
      <c r="SUP24" s="29"/>
      <c r="SUQ24" s="29"/>
      <c r="SUR24" s="29"/>
      <c r="SUS24" s="29"/>
      <c r="SUT24" s="29"/>
      <c r="SUU24" s="29"/>
      <c r="SUV24" s="29"/>
      <c r="SUW24" s="29"/>
      <c r="SUX24" s="29"/>
      <c r="SUY24" s="29"/>
      <c r="SUZ24" s="29"/>
      <c r="SVA24" s="29"/>
      <c r="SVB24" s="29"/>
      <c r="SVC24" s="29"/>
      <c r="SVD24" s="29"/>
      <c r="SVE24" s="29"/>
      <c r="SVF24" s="29"/>
      <c r="SVG24" s="29"/>
      <c r="SVH24" s="29"/>
      <c r="SVI24" s="29"/>
      <c r="SVJ24" s="29"/>
      <c r="SVK24" s="29"/>
      <c r="SVL24" s="29"/>
      <c r="SVM24" s="29"/>
      <c r="SVN24" s="29"/>
      <c r="SVO24" s="29"/>
      <c r="SVP24" s="29"/>
      <c r="SVQ24" s="29"/>
      <c r="SVR24" s="29"/>
      <c r="SVS24" s="29"/>
      <c r="SVT24" s="29"/>
      <c r="SVU24" s="29"/>
      <c r="SVV24" s="29"/>
      <c r="SVW24" s="29"/>
      <c r="SVX24" s="29"/>
      <c r="SVY24" s="29"/>
      <c r="SVZ24" s="29"/>
      <c r="SWA24" s="29"/>
      <c r="SWB24" s="29"/>
      <c r="SWC24" s="29"/>
      <c r="SWD24" s="29"/>
      <c r="SWE24" s="29"/>
      <c r="SWF24" s="29"/>
      <c r="SWG24" s="29"/>
      <c r="SWH24" s="29"/>
      <c r="SWI24" s="29"/>
      <c r="SWJ24" s="29"/>
      <c r="SWK24" s="29"/>
      <c r="SWL24" s="29"/>
      <c r="SWM24" s="29"/>
      <c r="SWN24" s="29"/>
      <c r="SWO24" s="29"/>
      <c r="SWP24" s="29"/>
      <c r="SWQ24" s="29"/>
      <c r="SWR24" s="29"/>
      <c r="SWS24" s="29"/>
      <c r="SWT24" s="29"/>
      <c r="SWU24" s="29"/>
      <c r="SWV24" s="29"/>
      <c r="SWW24" s="29"/>
      <c r="SWX24" s="29"/>
      <c r="SWY24" s="29"/>
      <c r="SWZ24" s="29"/>
      <c r="SXA24" s="29"/>
      <c r="SXB24" s="29"/>
      <c r="SXC24" s="29"/>
      <c r="SXD24" s="29"/>
      <c r="SXE24" s="29"/>
      <c r="SXF24" s="29"/>
      <c r="SXG24" s="29"/>
      <c r="SXH24" s="29"/>
      <c r="SXI24" s="29"/>
      <c r="SXJ24" s="29"/>
      <c r="SXK24" s="29"/>
      <c r="SXL24" s="29"/>
      <c r="SXM24" s="29"/>
      <c r="SXN24" s="29"/>
      <c r="SXO24" s="29"/>
      <c r="SXP24" s="29"/>
      <c r="SXQ24" s="29"/>
      <c r="SXR24" s="29"/>
      <c r="SXS24" s="29"/>
      <c r="SXT24" s="29"/>
      <c r="SXU24" s="29"/>
      <c r="SXV24" s="29"/>
      <c r="SXW24" s="29"/>
      <c r="SXX24" s="29"/>
      <c r="SXY24" s="29"/>
      <c r="SXZ24" s="29"/>
      <c r="SYA24" s="29"/>
      <c r="SYB24" s="29"/>
      <c r="SYC24" s="29"/>
      <c r="SYD24" s="29"/>
      <c r="SYE24" s="29"/>
      <c r="SYF24" s="29"/>
      <c r="SYG24" s="29"/>
      <c r="SYH24" s="29"/>
      <c r="SYI24" s="29"/>
      <c r="SYJ24" s="29"/>
      <c r="SYK24" s="29"/>
      <c r="SYL24" s="29"/>
      <c r="SYM24" s="29"/>
      <c r="SYN24" s="29"/>
      <c r="SYO24" s="29"/>
      <c r="SYP24" s="29"/>
      <c r="SYQ24" s="29"/>
      <c r="SYR24" s="29"/>
      <c r="SYS24" s="29"/>
      <c r="SYT24" s="29"/>
      <c r="SYU24" s="29"/>
      <c r="SYV24" s="29"/>
      <c r="SYW24" s="29"/>
      <c r="SYX24" s="29"/>
      <c r="SYY24" s="29"/>
      <c r="SYZ24" s="29"/>
      <c r="SZA24" s="29"/>
      <c r="SZB24" s="29"/>
      <c r="SZC24" s="29"/>
      <c r="SZD24" s="29"/>
      <c r="SZE24" s="29"/>
      <c r="SZF24" s="29"/>
      <c r="SZG24" s="29"/>
      <c r="SZH24" s="29"/>
      <c r="SZI24" s="29"/>
      <c r="SZJ24" s="29"/>
      <c r="SZK24" s="29"/>
      <c r="SZL24" s="29"/>
      <c r="SZM24" s="29"/>
      <c r="SZN24" s="29"/>
      <c r="SZO24" s="29"/>
      <c r="SZP24" s="29"/>
      <c r="SZQ24" s="29"/>
      <c r="SZR24" s="29"/>
      <c r="SZS24" s="29"/>
      <c r="SZT24" s="29"/>
      <c r="SZU24" s="29"/>
      <c r="SZV24" s="29"/>
      <c r="SZW24" s="29"/>
      <c r="SZX24" s="29"/>
      <c r="SZY24" s="29"/>
      <c r="SZZ24" s="29"/>
      <c r="TAA24" s="29"/>
      <c r="TAB24" s="29"/>
      <c r="TAC24" s="29"/>
      <c r="TAD24" s="29"/>
      <c r="TAE24" s="29"/>
      <c r="TAF24" s="29"/>
      <c r="TAG24" s="29"/>
      <c r="TAH24" s="29"/>
      <c r="TAI24" s="29"/>
      <c r="TAJ24" s="29"/>
      <c r="TAK24" s="29"/>
      <c r="TAL24" s="29"/>
      <c r="TAM24" s="29"/>
      <c r="TAN24" s="29"/>
      <c r="TAO24" s="29"/>
      <c r="TAP24" s="29"/>
      <c r="TAQ24" s="29"/>
      <c r="TAR24" s="29"/>
      <c r="TAS24" s="29"/>
      <c r="TAT24" s="29"/>
      <c r="TAU24" s="29"/>
      <c r="TAV24" s="29"/>
      <c r="TAW24" s="29"/>
      <c r="TAX24" s="29"/>
      <c r="TAY24" s="29"/>
      <c r="TAZ24" s="29"/>
      <c r="TBA24" s="29"/>
      <c r="TBB24" s="29"/>
      <c r="TBC24" s="29"/>
      <c r="TBD24" s="29"/>
      <c r="TBE24" s="29"/>
      <c r="TBF24" s="29"/>
      <c r="TBG24" s="29"/>
      <c r="TBH24" s="29"/>
      <c r="TBI24" s="29"/>
      <c r="TBJ24" s="29"/>
      <c r="TBK24" s="29"/>
      <c r="TBL24" s="29"/>
      <c r="TBM24" s="29"/>
      <c r="TBN24" s="29"/>
      <c r="TBO24" s="29"/>
      <c r="TBP24" s="29"/>
      <c r="TBQ24" s="29"/>
      <c r="TBR24" s="29"/>
      <c r="TBS24" s="29"/>
      <c r="TBT24" s="29"/>
      <c r="TBU24" s="29"/>
      <c r="TBV24" s="29"/>
      <c r="TBW24" s="29"/>
      <c r="TBX24" s="29"/>
      <c r="TBY24" s="29"/>
      <c r="TBZ24" s="29"/>
      <c r="TCA24" s="29"/>
      <c r="TCB24" s="29"/>
      <c r="TCC24" s="29"/>
      <c r="TCD24" s="29"/>
      <c r="TCE24" s="29"/>
      <c r="TCF24" s="29"/>
      <c r="TCG24" s="29"/>
      <c r="TCH24" s="29"/>
      <c r="TCI24" s="29"/>
      <c r="TCJ24" s="29"/>
      <c r="TCK24" s="29"/>
      <c r="TCL24" s="29"/>
      <c r="TCM24" s="29"/>
      <c r="TCN24" s="29"/>
      <c r="TCO24" s="29"/>
      <c r="TCP24" s="29"/>
      <c r="TCQ24" s="29"/>
      <c r="TCR24" s="29"/>
      <c r="TCS24" s="29"/>
      <c r="TCT24" s="29"/>
      <c r="TCU24" s="29"/>
      <c r="TCV24" s="29"/>
      <c r="TCW24" s="29"/>
      <c r="TCX24" s="29"/>
      <c r="TCY24" s="29"/>
      <c r="TCZ24" s="29"/>
      <c r="TDA24" s="29"/>
      <c r="TDB24" s="29"/>
      <c r="TDC24" s="29"/>
      <c r="TDD24" s="29"/>
      <c r="TDE24" s="29"/>
      <c r="TDF24" s="29"/>
      <c r="TDG24" s="29"/>
      <c r="TDH24" s="29"/>
      <c r="TDI24" s="29"/>
      <c r="TDJ24" s="29"/>
      <c r="TDK24" s="29"/>
      <c r="TDL24" s="29"/>
      <c r="TDM24" s="29"/>
      <c r="TDN24" s="29"/>
      <c r="TDO24" s="29"/>
      <c r="TDP24" s="29"/>
      <c r="TDQ24" s="29"/>
      <c r="TDR24" s="29"/>
      <c r="TDS24" s="29"/>
      <c r="TDT24" s="29"/>
      <c r="TDU24" s="29"/>
      <c r="TDV24" s="29"/>
      <c r="TDW24" s="29"/>
      <c r="TDX24" s="29"/>
      <c r="TDY24" s="29"/>
      <c r="TDZ24" s="29"/>
      <c r="TEA24" s="29"/>
      <c r="TEB24" s="29"/>
      <c r="TEC24" s="29"/>
      <c r="TED24" s="29"/>
      <c r="TEE24" s="29"/>
      <c r="TEF24" s="29"/>
      <c r="TEG24" s="29"/>
      <c r="TEH24" s="29"/>
      <c r="TEI24" s="29"/>
      <c r="TEJ24" s="29"/>
      <c r="TEK24" s="29"/>
      <c r="TEL24" s="29"/>
      <c r="TEM24" s="29"/>
      <c r="TEN24" s="29"/>
      <c r="TEO24" s="29"/>
      <c r="TEP24" s="29"/>
      <c r="TEQ24" s="29"/>
      <c r="TER24" s="29"/>
      <c r="TES24" s="29"/>
      <c r="TET24" s="29"/>
      <c r="TEU24" s="29"/>
      <c r="TEV24" s="29"/>
      <c r="TEW24" s="29"/>
      <c r="TEX24" s="29"/>
      <c r="TEY24" s="29"/>
      <c r="TEZ24" s="29"/>
      <c r="TFA24" s="29"/>
      <c r="TFB24" s="29"/>
      <c r="TFC24" s="29"/>
      <c r="TFD24" s="29"/>
      <c r="TFE24" s="29"/>
      <c r="TFF24" s="29"/>
      <c r="TFG24" s="29"/>
      <c r="TFH24" s="29"/>
      <c r="TFI24" s="29"/>
      <c r="TFJ24" s="29"/>
      <c r="TFK24" s="29"/>
      <c r="TFL24" s="29"/>
      <c r="TFM24" s="29"/>
      <c r="TFN24" s="29"/>
      <c r="TFO24" s="29"/>
      <c r="TFP24" s="29"/>
      <c r="TFQ24" s="29"/>
      <c r="TFR24" s="29"/>
      <c r="TFS24" s="29"/>
      <c r="TFT24" s="29"/>
      <c r="TFU24" s="29"/>
      <c r="TFV24" s="29"/>
      <c r="TFW24" s="29"/>
      <c r="TFX24" s="29"/>
      <c r="TFY24" s="29"/>
      <c r="TFZ24" s="29"/>
      <c r="TGA24" s="29"/>
      <c r="TGB24" s="29"/>
      <c r="TGC24" s="29"/>
      <c r="TGD24" s="29"/>
      <c r="TGE24" s="29"/>
      <c r="TGF24" s="29"/>
      <c r="TGG24" s="29"/>
      <c r="TGH24" s="29"/>
      <c r="TGI24" s="29"/>
      <c r="TGJ24" s="29"/>
      <c r="TGK24" s="29"/>
      <c r="TGL24" s="29"/>
      <c r="TGM24" s="29"/>
      <c r="TGN24" s="29"/>
      <c r="TGO24" s="29"/>
      <c r="TGP24" s="29"/>
      <c r="TGQ24" s="29"/>
      <c r="TGR24" s="29"/>
      <c r="TGS24" s="29"/>
      <c r="TGT24" s="29"/>
      <c r="TGU24" s="29"/>
      <c r="TGV24" s="29"/>
      <c r="TGW24" s="29"/>
      <c r="TGX24" s="29"/>
      <c r="TGY24" s="29"/>
      <c r="TGZ24" s="29"/>
      <c r="THA24" s="29"/>
      <c r="THB24" s="29"/>
      <c r="THC24" s="29"/>
      <c r="THD24" s="29"/>
      <c r="THE24" s="29"/>
      <c r="THF24" s="29"/>
      <c r="THG24" s="29"/>
      <c r="THH24" s="29"/>
      <c r="THI24" s="29"/>
      <c r="THJ24" s="29"/>
      <c r="THK24" s="29"/>
      <c r="THL24" s="29"/>
      <c r="THM24" s="29"/>
      <c r="THN24" s="29"/>
      <c r="THO24" s="29"/>
      <c r="THP24" s="29"/>
      <c r="THQ24" s="29"/>
      <c r="THR24" s="29"/>
      <c r="THS24" s="29"/>
      <c r="THT24" s="29"/>
      <c r="THU24" s="29"/>
      <c r="THV24" s="29"/>
      <c r="THW24" s="29"/>
      <c r="THX24" s="29"/>
      <c r="THY24" s="29"/>
      <c r="THZ24" s="29"/>
      <c r="TIA24" s="29"/>
      <c r="TIB24" s="29"/>
      <c r="TIC24" s="29"/>
      <c r="TID24" s="29"/>
      <c r="TIE24" s="29"/>
      <c r="TIF24" s="29"/>
      <c r="TIG24" s="29"/>
      <c r="TIH24" s="29"/>
      <c r="TII24" s="29"/>
      <c r="TIJ24" s="29"/>
      <c r="TIK24" s="29"/>
      <c r="TIL24" s="29"/>
      <c r="TIM24" s="29"/>
      <c r="TIN24" s="29"/>
      <c r="TIO24" s="29"/>
      <c r="TIP24" s="29"/>
      <c r="TIQ24" s="29"/>
      <c r="TIR24" s="29"/>
      <c r="TIS24" s="29"/>
      <c r="TIT24" s="29"/>
      <c r="TIU24" s="29"/>
      <c r="TIV24" s="29"/>
      <c r="TIW24" s="29"/>
      <c r="TIX24" s="29"/>
      <c r="TIY24" s="29"/>
      <c r="TIZ24" s="29"/>
      <c r="TJA24" s="29"/>
      <c r="TJB24" s="29"/>
      <c r="TJC24" s="29"/>
      <c r="TJD24" s="29"/>
      <c r="TJE24" s="29"/>
      <c r="TJF24" s="29"/>
      <c r="TJG24" s="29"/>
      <c r="TJH24" s="29"/>
      <c r="TJI24" s="29"/>
      <c r="TJJ24" s="29"/>
      <c r="TJK24" s="29"/>
      <c r="TJL24" s="29"/>
      <c r="TJM24" s="29"/>
      <c r="TJN24" s="29"/>
      <c r="TJO24" s="29"/>
      <c r="TJP24" s="29"/>
      <c r="TJQ24" s="29"/>
      <c r="TJR24" s="29"/>
      <c r="TJS24" s="29"/>
      <c r="TJT24" s="29"/>
      <c r="TJU24" s="29"/>
      <c r="TJV24" s="29"/>
      <c r="TJW24" s="29"/>
      <c r="TJX24" s="29"/>
      <c r="TJY24" s="29"/>
      <c r="TJZ24" s="29"/>
      <c r="TKA24" s="29"/>
      <c r="TKB24" s="29"/>
      <c r="TKC24" s="29"/>
      <c r="TKD24" s="29"/>
      <c r="TKE24" s="29"/>
      <c r="TKF24" s="29"/>
      <c r="TKG24" s="29"/>
      <c r="TKH24" s="29"/>
      <c r="TKI24" s="29"/>
      <c r="TKJ24" s="29"/>
      <c r="TKK24" s="29"/>
      <c r="TKL24" s="29"/>
      <c r="TKM24" s="29"/>
      <c r="TKN24" s="29"/>
      <c r="TKO24" s="29"/>
      <c r="TKP24" s="29"/>
      <c r="TKQ24" s="29"/>
      <c r="TKR24" s="29"/>
      <c r="TKS24" s="29"/>
      <c r="TKT24" s="29"/>
      <c r="TKU24" s="29"/>
      <c r="TKV24" s="29"/>
      <c r="TKW24" s="29"/>
      <c r="TKX24" s="29"/>
      <c r="TKY24" s="29"/>
      <c r="TKZ24" s="29"/>
      <c r="TLA24" s="29"/>
      <c r="TLB24" s="29"/>
      <c r="TLC24" s="29"/>
      <c r="TLD24" s="29"/>
      <c r="TLE24" s="29"/>
      <c r="TLF24" s="29"/>
      <c r="TLG24" s="29"/>
      <c r="TLH24" s="29"/>
      <c r="TLI24" s="29"/>
      <c r="TLJ24" s="29"/>
      <c r="TLK24" s="29"/>
      <c r="TLL24" s="29"/>
      <c r="TLM24" s="29"/>
      <c r="TLN24" s="29"/>
      <c r="TLO24" s="29"/>
      <c r="TLP24" s="29"/>
      <c r="TLQ24" s="29"/>
      <c r="TLR24" s="29"/>
      <c r="TLS24" s="29"/>
      <c r="TLT24" s="29"/>
      <c r="TLU24" s="29"/>
      <c r="TLV24" s="29"/>
      <c r="TLW24" s="29"/>
      <c r="TLX24" s="29"/>
      <c r="TLY24" s="29"/>
      <c r="TLZ24" s="29"/>
      <c r="TMA24" s="29"/>
      <c r="TMB24" s="29"/>
      <c r="TMC24" s="29"/>
      <c r="TMD24" s="29"/>
      <c r="TME24" s="29"/>
      <c r="TMF24" s="29"/>
      <c r="TMG24" s="29"/>
      <c r="TMH24" s="29"/>
      <c r="TMI24" s="29"/>
      <c r="TMJ24" s="29"/>
      <c r="TMK24" s="29"/>
      <c r="TML24" s="29"/>
      <c r="TMM24" s="29"/>
      <c r="TMN24" s="29"/>
      <c r="TMO24" s="29"/>
      <c r="TMP24" s="29"/>
      <c r="TMQ24" s="29"/>
      <c r="TMR24" s="29"/>
      <c r="TMS24" s="29"/>
      <c r="TMT24" s="29"/>
      <c r="TMU24" s="29"/>
      <c r="TMV24" s="29"/>
      <c r="TMW24" s="29"/>
      <c r="TMX24" s="29"/>
      <c r="TMY24" s="29"/>
      <c r="TMZ24" s="29"/>
      <c r="TNA24" s="29"/>
      <c r="TNB24" s="29"/>
      <c r="TNC24" s="29"/>
      <c r="TND24" s="29"/>
      <c r="TNE24" s="29"/>
      <c r="TNF24" s="29"/>
      <c r="TNG24" s="29"/>
      <c r="TNH24" s="29"/>
      <c r="TNI24" s="29"/>
      <c r="TNJ24" s="29"/>
      <c r="TNK24" s="29"/>
      <c r="TNL24" s="29"/>
      <c r="TNM24" s="29"/>
      <c r="TNN24" s="29"/>
      <c r="TNO24" s="29"/>
      <c r="TNP24" s="29"/>
      <c r="TNQ24" s="29"/>
      <c r="TNR24" s="29"/>
      <c r="TNS24" s="29"/>
      <c r="TNT24" s="29"/>
      <c r="TNU24" s="29"/>
      <c r="TNV24" s="29"/>
      <c r="TNW24" s="29"/>
      <c r="TNX24" s="29"/>
      <c r="TNY24" s="29"/>
      <c r="TNZ24" s="29"/>
      <c r="TOA24" s="29"/>
      <c r="TOB24" s="29"/>
      <c r="TOC24" s="29"/>
      <c r="TOD24" s="29"/>
      <c r="TOE24" s="29"/>
      <c r="TOF24" s="29"/>
      <c r="TOG24" s="29"/>
      <c r="TOH24" s="29"/>
      <c r="TOI24" s="29"/>
      <c r="TOJ24" s="29"/>
      <c r="TOK24" s="29"/>
      <c r="TOL24" s="29"/>
      <c r="TOM24" s="29"/>
      <c r="TON24" s="29"/>
      <c r="TOO24" s="29"/>
      <c r="TOP24" s="29"/>
      <c r="TOQ24" s="29"/>
      <c r="TOR24" s="29"/>
      <c r="TOS24" s="29"/>
      <c r="TOT24" s="29"/>
      <c r="TOU24" s="29"/>
      <c r="TOV24" s="29"/>
      <c r="TOW24" s="29"/>
      <c r="TOX24" s="29"/>
      <c r="TOY24" s="29"/>
      <c r="TOZ24" s="29"/>
      <c r="TPA24" s="29"/>
      <c r="TPB24" s="29"/>
      <c r="TPC24" s="29"/>
      <c r="TPD24" s="29"/>
      <c r="TPE24" s="29"/>
      <c r="TPF24" s="29"/>
      <c r="TPG24" s="29"/>
      <c r="TPH24" s="29"/>
      <c r="TPI24" s="29"/>
      <c r="TPJ24" s="29"/>
      <c r="TPK24" s="29"/>
      <c r="TPL24" s="29"/>
      <c r="TPM24" s="29"/>
      <c r="TPN24" s="29"/>
      <c r="TPO24" s="29"/>
      <c r="TPP24" s="29"/>
      <c r="TPQ24" s="29"/>
      <c r="TPR24" s="29"/>
      <c r="TPS24" s="29"/>
      <c r="TPT24" s="29"/>
      <c r="TPU24" s="29"/>
      <c r="TPV24" s="29"/>
      <c r="TPW24" s="29"/>
      <c r="TPX24" s="29"/>
      <c r="TPY24" s="29"/>
      <c r="TPZ24" s="29"/>
      <c r="TQA24" s="29"/>
      <c r="TQB24" s="29"/>
      <c r="TQC24" s="29"/>
      <c r="TQD24" s="29"/>
      <c r="TQE24" s="29"/>
      <c r="TQF24" s="29"/>
      <c r="TQG24" s="29"/>
      <c r="TQH24" s="29"/>
      <c r="TQI24" s="29"/>
      <c r="TQJ24" s="29"/>
      <c r="TQK24" s="29"/>
      <c r="TQL24" s="29"/>
      <c r="TQM24" s="29"/>
      <c r="TQN24" s="29"/>
      <c r="TQO24" s="29"/>
      <c r="TQP24" s="29"/>
      <c r="TQQ24" s="29"/>
      <c r="TQR24" s="29"/>
      <c r="TQS24" s="29"/>
      <c r="TQT24" s="29"/>
      <c r="TQU24" s="29"/>
      <c r="TQV24" s="29"/>
      <c r="TQW24" s="29"/>
      <c r="TQX24" s="29"/>
      <c r="TQY24" s="29"/>
      <c r="TQZ24" s="29"/>
      <c r="TRA24" s="29"/>
      <c r="TRB24" s="29"/>
      <c r="TRC24" s="29"/>
      <c r="TRD24" s="29"/>
      <c r="TRE24" s="29"/>
      <c r="TRF24" s="29"/>
      <c r="TRG24" s="29"/>
      <c r="TRH24" s="29"/>
      <c r="TRI24" s="29"/>
      <c r="TRJ24" s="29"/>
      <c r="TRK24" s="29"/>
      <c r="TRL24" s="29"/>
      <c r="TRM24" s="29"/>
      <c r="TRN24" s="29"/>
      <c r="TRO24" s="29"/>
      <c r="TRP24" s="29"/>
      <c r="TRQ24" s="29"/>
      <c r="TRR24" s="29"/>
      <c r="TRS24" s="29"/>
      <c r="TRT24" s="29"/>
      <c r="TRU24" s="29"/>
      <c r="TRV24" s="29"/>
      <c r="TRW24" s="29"/>
      <c r="TRX24" s="29"/>
      <c r="TRY24" s="29"/>
      <c r="TRZ24" s="29"/>
      <c r="TSA24" s="29"/>
      <c r="TSB24" s="29"/>
      <c r="TSC24" s="29"/>
      <c r="TSD24" s="29"/>
      <c r="TSE24" s="29"/>
      <c r="TSF24" s="29"/>
      <c r="TSG24" s="29"/>
      <c r="TSH24" s="29"/>
      <c r="TSI24" s="29"/>
      <c r="TSJ24" s="29"/>
      <c r="TSK24" s="29"/>
      <c r="TSL24" s="29"/>
      <c r="TSM24" s="29"/>
      <c r="TSN24" s="29"/>
      <c r="TSO24" s="29"/>
      <c r="TSP24" s="29"/>
      <c r="TSQ24" s="29"/>
      <c r="TSR24" s="29"/>
      <c r="TSS24" s="29"/>
      <c r="TST24" s="29"/>
      <c r="TSU24" s="29"/>
      <c r="TSV24" s="29"/>
      <c r="TSW24" s="29"/>
      <c r="TSX24" s="29"/>
      <c r="TSY24" s="29"/>
      <c r="TSZ24" s="29"/>
      <c r="TTA24" s="29"/>
      <c r="TTB24" s="29"/>
      <c r="TTC24" s="29"/>
      <c r="TTD24" s="29"/>
      <c r="TTE24" s="29"/>
      <c r="TTF24" s="29"/>
      <c r="TTG24" s="29"/>
      <c r="TTH24" s="29"/>
      <c r="TTI24" s="29"/>
      <c r="TTJ24" s="29"/>
      <c r="TTK24" s="29"/>
      <c r="TTL24" s="29"/>
      <c r="TTM24" s="29"/>
      <c r="TTN24" s="29"/>
      <c r="TTO24" s="29"/>
      <c r="TTP24" s="29"/>
      <c r="TTQ24" s="29"/>
      <c r="TTR24" s="29"/>
      <c r="TTS24" s="29"/>
      <c r="TTT24" s="29"/>
      <c r="TTU24" s="29"/>
      <c r="TTV24" s="29"/>
      <c r="TTW24" s="29"/>
      <c r="TTX24" s="29"/>
      <c r="TTY24" s="29"/>
      <c r="TTZ24" s="29"/>
      <c r="TUA24" s="29"/>
      <c r="TUB24" s="29"/>
      <c r="TUC24" s="29"/>
      <c r="TUD24" s="29"/>
      <c r="TUE24" s="29"/>
      <c r="TUF24" s="29"/>
      <c r="TUG24" s="29"/>
      <c r="TUH24" s="29"/>
      <c r="TUI24" s="29"/>
      <c r="TUJ24" s="29"/>
      <c r="TUK24" s="29"/>
      <c r="TUL24" s="29"/>
      <c r="TUM24" s="29"/>
      <c r="TUN24" s="29"/>
      <c r="TUO24" s="29"/>
      <c r="TUP24" s="29"/>
      <c r="TUQ24" s="29"/>
      <c r="TUR24" s="29"/>
      <c r="TUS24" s="29"/>
      <c r="TUT24" s="29"/>
      <c r="TUU24" s="29"/>
      <c r="TUV24" s="29"/>
      <c r="TUW24" s="29"/>
      <c r="TUX24" s="29"/>
      <c r="TUY24" s="29"/>
      <c r="TUZ24" s="29"/>
      <c r="TVA24" s="29"/>
      <c r="TVB24" s="29"/>
      <c r="TVC24" s="29"/>
      <c r="TVD24" s="29"/>
      <c r="TVE24" s="29"/>
      <c r="TVF24" s="29"/>
      <c r="TVG24" s="29"/>
      <c r="TVH24" s="29"/>
      <c r="TVI24" s="29"/>
      <c r="TVJ24" s="29"/>
      <c r="TVK24" s="29"/>
      <c r="TVL24" s="29"/>
      <c r="TVM24" s="29"/>
      <c r="TVN24" s="29"/>
      <c r="TVO24" s="29"/>
      <c r="TVP24" s="29"/>
      <c r="TVQ24" s="29"/>
      <c r="TVR24" s="29"/>
      <c r="TVS24" s="29"/>
      <c r="TVT24" s="29"/>
      <c r="TVU24" s="29"/>
      <c r="TVV24" s="29"/>
      <c r="TVW24" s="29"/>
      <c r="TVX24" s="29"/>
      <c r="TVY24" s="29"/>
      <c r="TVZ24" s="29"/>
      <c r="TWA24" s="29"/>
      <c r="TWB24" s="29"/>
      <c r="TWC24" s="29"/>
      <c r="TWD24" s="29"/>
      <c r="TWE24" s="29"/>
      <c r="TWF24" s="29"/>
      <c r="TWG24" s="29"/>
      <c r="TWH24" s="29"/>
      <c r="TWI24" s="29"/>
      <c r="TWJ24" s="29"/>
      <c r="TWK24" s="29"/>
      <c r="TWL24" s="29"/>
      <c r="TWM24" s="29"/>
      <c r="TWN24" s="29"/>
      <c r="TWO24" s="29"/>
      <c r="TWP24" s="29"/>
      <c r="TWQ24" s="29"/>
      <c r="TWR24" s="29"/>
      <c r="TWS24" s="29"/>
      <c r="TWT24" s="29"/>
      <c r="TWU24" s="29"/>
      <c r="TWV24" s="29"/>
      <c r="TWW24" s="29"/>
      <c r="TWX24" s="29"/>
      <c r="TWY24" s="29"/>
      <c r="TWZ24" s="29"/>
      <c r="TXA24" s="29"/>
      <c r="TXB24" s="29"/>
      <c r="TXC24" s="29"/>
      <c r="TXD24" s="29"/>
      <c r="TXE24" s="29"/>
      <c r="TXF24" s="29"/>
      <c r="TXG24" s="29"/>
      <c r="TXH24" s="29"/>
      <c r="TXI24" s="29"/>
      <c r="TXJ24" s="29"/>
      <c r="TXK24" s="29"/>
      <c r="TXL24" s="29"/>
      <c r="TXM24" s="29"/>
      <c r="TXN24" s="29"/>
      <c r="TXO24" s="29"/>
      <c r="TXP24" s="29"/>
      <c r="TXQ24" s="29"/>
      <c r="TXR24" s="29"/>
      <c r="TXS24" s="29"/>
      <c r="TXT24" s="29"/>
      <c r="TXU24" s="29"/>
      <c r="TXV24" s="29"/>
      <c r="TXW24" s="29"/>
      <c r="TXX24" s="29"/>
      <c r="TXY24" s="29"/>
      <c r="TXZ24" s="29"/>
      <c r="TYA24" s="29"/>
      <c r="TYB24" s="29"/>
      <c r="TYC24" s="29"/>
      <c r="TYD24" s="29"/>
      <c r="TYE24" s="29"/>
      <c r="TYF24" s="29"/>
      <c r="TYG24" s="29"/>
      <c r="TYH24" s="29"/>
      <c r="TYI24" s="29"/>
      <c r="TYJ24" s="29"/>
      <c r="TYK24" s="29"/>
      <c r="TYL24" s="29"/>
      <c r="TYM24" s="29"/>
      <c r="TYN24" s="29"/>
      <c r="TYO24" s="29"/>
      <c r="TYP24" s="29"/>
      <c r="TYQ24" s="29"/>
      <c r="TYR24" s="29"/>
      <c r="TYS24" s="29"/>
      <c r="TYT24" s="29"/>
      <c r="TYU24" s="29"/>
      <c r="TYV24" s="29"/>
      <c r="TYW24" s="29"/>
      <c r="TYX24" s="29"/>
      <c r="TYY24" s="29"/>
      <c r="TYZ24" s="29"/>
      <c r="TZA24" s="29"/>
      <c r="TZB24" s="29"/>
      <c r="TZC24" s="29"/>
      <c r="TZD24" s="29"/>
      <c r="TZE24" s="29"/>
      <c r="TZF24" s="29"/>
      <c r="TZG24" s="29"/>
      <c r="TZH24" s="29"/>
      <c r="TZI24" s="29"/>
      <c r="TZJ24" s="29"/>
      <c r="TZK24" s="29"/>
      <c r="TZL24" s="29"/>
      <c r="TZM24" s="29"/>
      <c r="TZN24" s="29"/>
      <c r="TZO24" s="29"/>
      <c r="TZP24" s="29"/>
      <c r="TZQ24" s="29"/>
      <c r="TZR24" s="29"/>
      <c r="TZS24" s="29"/>
      <c r="TZT24" s="29"/>
      <c r="TZU24" s="29"/>
      <c r="TZV24" s="29"/>
      <c r="TZW24" s="29"/>
      <c r="TZX24" s="29"/>
      <c r="TZY24" s="29"/>
      <c r="TZZ24" s="29"/>
      <c r="UAA24" s="29"/>
      <c r="UAB24" s="29"/>
      <c r="UAC24" s="29"/>
      <c r="UAD24" s="29"/>
      <c r="UAE24" s="29"/>
      <c r="UAF24" s="29"/>
      <c r="UAG24" s="29"/>
      <c r="UAH24" s="29"/>
      <c r="UAI24" s="29"/>
      <c r="UAJ24" s="29"/>
      <c r="UAK24" s="29"/>
      <c r="UAL24" s="29"/>
      <c r="UAM24" s="29"/>
      <c r="UAN24" s="29"/>
      <c r="UAO24" s="29"/>
      <c r="UAP24" s="29"/>
      <c r="UAQ24" s="29"/>
      <c r="UAR24" s="29"/>
      <c r="UAS24" s="29"/>
      <c r="UAT24" s="29"/>
      <c r="UAU24" s="29"/>
      <c r="UAV24" s="29"/>
      <c r="UAW24" s="29"/>
      <c r="UAX24" s="29"/>
      <c r="UAY24" s="29"/>
      <c r="UAZ24" s="29"/>
      <c r="UBA24" s="29"/>
      <c r="UBB24" s="29"/>
      <c r="UBC24" s="29"/>
      <c r="UBD24" s="29"/>
      <c r="UBE24" s="29"/>
      <c r="UBF24" s="29"/>
      <c r="UBG24" s="29"/>
      <c r="UBH24" s="29"/>
      <c r="UBI24" s="29"/>
      <c r="UBJ24" s="29"/>
      <c r="UBK24" s="29"/>
      <c r="UBL24" s="29"/>
      <c r="UBM24" s="29"/>
      <c r="UBN24" s="29"/>
      <c r="UBO24" s="29"/>
      <c r="UBP24" s="29"/>
      <c r="UBQ24" s="29"/>
      <c r="UBR24" s="29"/>
      <c r="UBS24" s="29"/>
      <c r="UBT24" s="29"/>
      <c r="UBU24" s="29"/>
      <c r="UBV24" s="29"/>
      <c r="UBW24" s="29"/>
      <c r="UBX24" s="29"/>
      <c r="UBY24" s="29"/>
      <c r="UBZ24" s="29"/>
      <c r="UCA24" s="29"/>
      <c r="UCB24" s="29"/>
      <c r="UCC24" s="29"/>
      <c r="UCD24" s="29"/>
      <c r="UCE24" s="29"/>
      <c r="UCF24" s="29"/>
      <c r="UCG24" s="29"/>
      <c r="UCH24" s="29"/>
      <c r="UCI24" s="29"/>
      <c r="UCJ24" s="29"/>
      <c r="UCK24" s="29"/>
      <c r="UCL24" s="29"/>
      <c r="UCM24" s="29"/>
      <c r="UCN24" s="29"/>
      <c r="UCO24" s="29"/>
      <c r="UCP24" s="29"/>
      <c r="UCQ24" s="29"/>
      <c r="UCR24" s="29"/>
      <c r="UCS24" s="29"/>
      <c r="UCT24" s="29"/>
      <c r="UCU24" s="29"/>
      <c r="UCV24" s="29"/>
      <c r="UCW24" s="29"/>
      <c r="UCX24" s="29"/>
      <c r="UCY24" s="29"/>
      <c r="UCZ24" s="29"/>
      <c r="UDA24" s="29"/>
      <c r="UDB24" s="29"/>
      <c r="UDC24" s="29"/>
      <c r="UDD24" s="29"/>
      <c r="UDE24" s="29"/>
      <c r="UDF24" s="29"/>
      <c r="UDG24" s="29"/>
      <c r="UDH24" s="29"/>
      <c r="UDI24" s="29"/>
      <c r="UDJ24" s="29"/>
      <c r="UDK24" s="29"/>
      <c r="UDL24" s="29"/>
      <c r="UDM24" s="29"/>
      <c r="UDN24" s="29"/>
      <c r="UDO24" s="29"/>
      <c r="UDP24" s="29"/>
      <c r="UDQ24" s="29"/>
      <c r="UDR24" s="29"/>
      <c r="UDS24" s="29"/>
      <c r="UDT24" s="29"/>
      <c r="UDU24" s="29"/>
      <c r="UDV24" s="29"/>
      <c r="UDW24" s="29"/>
      <c r="UDX24" s="29"/>
      <c r="UDY24" s="29"/>
      <c r="UDZ24" s="29"/>
      <c r="UEA24" s="29"/>
      <c r="UEB24" s="29"/>
      <c r="UEC24" s="29"/>
      <c r="UED24" s="29"/>
      <c r="UEE24" s="29"/>
      <c r="UEF24" s="29"/>
      <c r="UEG24" s="29"/>
      <c r="UEH24" s="29"/>
      <c r="UEI24" s="29"/>
      <c r="UEJ24" s="29"/>
      <c r="UEK24" s="29"/>
      <c r="UEL24" s="29"/>
      <c r="UEM24" s="29"/>
      <c r="UEN24" s="29"/>
      <c r="UEO24" s="29"/>
      <c r="UEP24" s="29"/>
      <c r="UEQ24" s="29"/>
      <c r="UER24" s="29"/>
      <c r="UES24" s="29"/>
      <c r="UET24" s="29"/>
      <c r="UEU24" s="29"/>
      <c r="UEV24" s="29"/>
      <c r="UEW24" s="29"/>
      <c r="UEX24" s="29"/>
      <c r="UEY24" s="29"/>
      <c r="UEZ24" s="29"/>
      <c r="UFA24" s="29"/>
      <c r="UFB24" s="29"/>
      <c r="UFC24" s="29"/>
      <c r="UFD24" s="29"/>
      <c r="UFE24" s="29"/>
      <c r="UFF24" s="29"/>
      <c r="UFG24" s="29"/>
      <c r="UFH24" s="29"/>
      <c r="UFI24" s="29"/>
      <c r="UFJ24" s="29"/>
      <c r="UFK24" s="29"/>
      <c r="UFL24" s="29"/>
      <c r="UFM24" s="29"/>
      <c r="UFN24" s="29"/>
      <c r="UFO24" s="29"/>
      <c r="UFP24" s="29"/>
      <c r="UFQ24" s="29"/>
      <c r="UFR24" s="29"/>
      <c r="UFS24" s="29"/>
      <c r="UFT24" s="29"/>
      <c r="UFU24" s="29"/>
      <c r="UFV24" s="29"/>
      <c r="UFW24" s="29"/>
      <c r="UFX24" s="29"/>
      <c r="UFY24" s="29"/>
      <c r="UFZ24" s="29"/>
      <c r="UGA24" s="29"/>
      <c r="UGB24" s="29"/>
      <c r="UGC24" s="29"/>
      <c r="UGD24" s="29"/>
      <c r="UGE24" s="29"/>
      <c r="UGF24" s="29"/>
      <c r="UGG24" s="29"/>
      <c r="UGH24" s="29"/>
      <c r="UGI24" s="29"/>
      <c r="UGJ24" s="29"/>
      <c r="UGK24" s="29"/>
      <c r="UGL24" s="29"/>
      <c r="UGM24" s="29"/>
      <c r="UGN24" s="29"/>
      <c r="UGO24" s="29"/>
      <c r="UGP24" s="29"/>
      <c r="UGQ24" s="29"/>
      <c r="UGR24" s="29"/>
      <c r="UGS24" s="29"/>
      <c r="UGT24" s="29"/>
      <c r="UGU24" s="29"/>
      <c r="UGV24" s="29"/>
      <c r="UGW24" s="29"/>
      <c r="UGX24" s="29"/>
      <c r="UGY24" s="29"/>
      <c r="UGZ24" s="29"/>
      <c r="UHA24" s="29"/>
      <c r="UHB24" s="29"/>
      <c r="UHC24" s="29"/>
      <c r="UHD24" s="29"/>
      <c r="UHE24" s="29"/>
      <c r="UHF24" s="29"/>
      <c r="UHG24" s="29"/>
      <c r="UHH24" s="29"/>
      <c r="UHI24" s="29"/>
      <c r="UHJ24" s="29"/>
      <c r="UHK24" s="29"/>
      <c r="UHL24" s="29"/>
      <c r="UHM24" s="29"/>
      <c r="UHN24" s="29"/>
      <c r="UHO24" s="29"/>
      <c r="UHP24" s="29"/>
      <c r="UHQ24" s="29"/>
      <c r="UHR24" s="29"/>
      <c r="UHS24" s="29"/>
      <c r="UHT24" s="29"/>
      <c r="UHU24" s="29"/>
      <c r="UHV24" s="29"/>
      <c r="UHW24" s="29"/>
      <c r="UHX24" s="29"/>
      <c r="UHY24" s="29"/>
      <c r="UHZ24" s="29"/>
      <c r="UIA24" s="29"/>
      <c r="UIB24" s="29"/>
      <c r="UIC24" s="29"/>
      <c r="UID24" s="29"/>
      <c r="UIE24" s="29"/>
      <c r="UIF24" s="29"/>
      <c r="UIG24" s="29"/>
      <c r="UIH24" s="29"/>
      <c r="UII24" s="29"/>
      <c r="UIJ24" s="29"/>
      <c r="UIK24" s="29"/>
      <c r="UIL24" s="29"/>
      <c r="UIM24" s="29"/>
      <c r="UIN24" s="29"/>
      <c r="UIO24" s="29"/>
      <c r="UIP24" s="29"/>
      <c r="UIQ24" s="29"/>
      <c r="UIR24" s="29"/>
      <c r="UIS24" s="29"/>
      <c r="UIT24" s="29"/>
      <c r="UIU24" s="29"/>
      <c r="UIV24" s="29"/>
      <c r="UIW24" s="29"/>
      <c r="UIX24" s="29"/>
      <c r="UIY24" s="29"/>
      <c r="UIZ24" s="29"/>
      <c r="UJA24" s="29"/>
      <c r="UJB24" s="29"/>
      <c r="UJC24" s="29"/>
      <c r="UJD24" s="29"/>
      <c r="UJE24" s="29"/>
      <c r="UJF24" s="29"/>
      <c r="UJG24" s="29"/>
      <c r="UJH24" s="29"/>
      <c r="UJI24" s="29"/>
      <c r="UJJ24" s="29"/>
      <c r="UJK24" s="29"/>
      <c r="UJL24" s="29"/>
      <c r="UJM24" s="29"/>
      <c r="UJN24" s="29"/>
      <c r="UJO24" s="29"/>
      <c r="UJP24" s="29"/>
      <c r="UJQ24" s="29"/>
      <c r="UJR24" s="29"/>
      <c r="UJS24" s="29"/>
      <c r="UJT24" s="29"/>
      <c r="UJU24" s="29"/>
      <c r="UJV24" s="29"/>
      <c r="UJW24" s="29"/>
      <c r="UJX24" s="29"/>
      <c r="UJY24" s="29"/>
      <c r="UJZ24" s="29"/>
      <c r="UKA24" s="29"/>
      <c r="UKB24" s="29"/>
      <c r="UKC24" s="29"/>
      <c r="UKD24" s="29"/>
      <c r="UKE24" s="29"/>
      <c r="UKF24" s="29"/>
      <c r="UKG24" s="29"/>
      <c r="UKH24" s="29"/>
      <c r="UKI24" s="29"/>
      <c r="UKJ24" s="29"/>
      <c r="UKK24" s="29"/>
      <c r="UKL24" s="29"/>
      <c r="UKM24" s="29"/>
      <c r="UKN24" s="29"/>
      <c r="UKO24" s="29"/>
      <c r="UKP24" s="29"/>
      <c r="UKQ24" s="29"/>
      <c r="UKR24" s="29"/>
      <c r="UKS24" s="29"/>
      <c r="UKT24" s="29"/>
      <c r="UKU24" s="29"/>
      <c r="UKV24" s="29"/>
      <c r="UKW24" s="29"/>
      <c r="UKX24" s="29"/>
      <c r="UKY24" s="29"/>
      <c r="UKZ24" s="29"/>
      <c r="ULA24" s="29"/>
      <c r="ULB24" s="29"/>
      <c r="ULC24" s="29"/>
      <c r="ULD24" s="29"/>
      <c r="ULE24" s="29"/>
      <c r="ULF24" s="29"/>
      <c r="ULG24" s="29"/>
      <c r="ULH24" s="29"/>
      <c r="ULI24" s="29"/>
      <c r="ULJ24" s="29"/>
      <c r="ULK24" s="29"/>
      <c r="ULL24" s="29"/>
      <c r="ULM24" s="29"/>
      <c r="ULN24" s="29"/>
      <c r="ULO24" s="29"/>
      <c r="ULP24" s="29"/>
      <c r="ULQ24" s="29"/>
      <c r="ULR24" s="29"/>
      <c r="ULS24" s="29"/>
      <c r="ULT24" s="29"/>
      <c r="ULU24" s="29"/>
      <c r="ULV24" s="29"/>
      <c r="ULW24" s="29"/>
      <c r="ULX24" s="29"/>
      <c r="ULY24" s="29"/>
      <c r="ULZ24" s="29"/>
      <c r="UMA24" s="29"/>
      <c r="UMB24" s="29"/>
      <c r="UMC24" s="29"/>
      <c r="UMD24" s="29"/>
      <c r="UME24" s="29"/>
      <c r="UMF24" s="29"/>
      <c r="UMG24" s="29"/>
      <c r="UMH24" s="29"/>
      <c r="UMI24" s="29"/>
      <c r="UMJ24" s="29"/>
      <c r="UMK24" s="29"/>
      <c r="UML24" s="29"/>
      <c r="UMM24" s="29"/>
      <c r="UMN24" s="29"/>
      <c r="UMO24" s="29"/>
      <c r="UMP24" s="29"/>
      <c r="UMQ24" s="29"/>
      <c r="UMR24" s="29"/>
      <c r="UMS24" s="29"/>
      <c r="UMT24" s="29"/>
      <c r="UMU24" s="29"/>
      <c r="UMV24" s="29"/>
      <c r="UMW24" s="29"/>
      <c r="UMX24" s="29"/>
      <c r="UMY24" s="29"/>
      <c r="UMZ24" s="29"/>
      <c r="UNA24" s="29"/>
      <c r="UNB24" s="29"/>
      <c r="UNC24" s="29"/>
      <c r="UND24" s="29"/>
      <c r="UNE24" s="29"/>
      <c r="UNF24" s="29"/>
      <c r="UNG24" s="29"/>
      <c r="UNH24" s="29"/>
      <c r="UNI24" s="29"/>
      <c r="UNJ24" s="29"/>
      <c r="UNK24" s="29"/>
      <c r="UNL24" s="29"/>
      <c r="UNM24" s="29"/>
      <c r="UNN24" s="29"/>
      <c r="UNO24" s="29"/>
      <c r="UNP24" s="29"/>
      <c r="UNQ24" s="29"/>
      <c r="UNR24" s="29"/>
      <c r="UNS24" s="29"/>
      <c r="UNT24" s="29"/>
      <c r="UNU24" s="29"/>
      <c r="UNV24" s="29"/>
      <c r="UNW24" s="29"/>
      <c r="UNX24" s="29"/>
      <c r="UNY24" s="29"/>
      <c r="UNZ24" s="29"/>
      <c r="UOA24" s="29"/>
      <c r="UOB24" s="29"/>
      <c r="UOC24" s="29"/>
      <c r="UOD24" s="29"/>
      <c r="UOE24" s="29"/>
      <c r="UOF24" s="29"/>
      <c r="UOG24" s="29"/>
      <c r="UOH24" s="29"/>
      <c r="UOI24" s="29"/>
      <c r="UOJ24" s="29"/>
      <c r="UOK24" s="29"/>
      <c r="UOL24" s="29"/>
      <c r="UOM24" s="29"/>
      <c r="UON24" s="29"/>
      <c r="UOO24" s="29"/>
      <c r="UOP24" s="29"/>
      <c r="UOQ24" s="29"/>
      <c r="UOR24" s="29"/>
      <c r="UOS24" s="29"/>
      <c r="UOT24" s="29"/>
      <c r="UOU24" s="29"/>
      <c r="UOV24" s="29"/>
      <c r="UOW24" s="29"/>
      <c r="UOX24" s="29"/>
      <c r="UOY24" s="29"/>
      <c r="UOZ24" s="29"/>
      <c r="UPA24" s="29"/>
      <c r="UPB24" s="29"/>
      <c r="UPC24" s="29"/>
      <c r="UPD24" s="29"/>
      <c r="UPE24" s="29"/>
      <c r="UPF24" s="29"/>
      <c r="UPG24" s="29"/>
      <c r="UPH24" s="29"/>
      <c r="UPI24" s="29"/>
      <c r="UPJ24" s="29"/>
      <c r="UPK24" s="29"/>
      <c r="UPL24" s="29"/>
      <c r="UPM24" s="29"/>
      <c r="UPN24" s="29"/>
      <c r="UPO24" s="29"/>
      <c r="UPP24" s="29"/>
      <c r="UPQ24" s="29"/>
      <c r="UPR24" s="29"/>
      <c r="UPS24" s="29"/>
      <c r="UPT24" s="29"/>
      <c r="UPU24" s="29"/>
      <c r="UPV24" s="29"/>
      <c r="UPW24" s="29"/>
      <c r="UPX24" s="29"/>
      <c r="UPY24" s="29"/>
      <c r="UPZ24" s="29"/>
      <c r="UQA24" s="29"/>
      <c r="UQB24" s="29"/>
      <c r="UQC24" s="29"/>
      <c r="UQD24" s="29"/>
      <c r="UQE24" s="29"/>
      <c r="UQF24" s="29"/>
      <c r="UQG24" s="29"/>
      <c r="UQH24" s="29"/>
      <c r="UQI24" s="29"/>
      <c r="UQJ24" s="29"/>
      <c r="UQK24" s="29"/>
      <c r="UQL24" s="29"/>
      <c r="UQM24" s="29"/>
      <c r="UQN24" s="29"/>
      <c r="UQO24" s="29"/>
      <c r="UQP24" s="29"/>
      <c r="UQQ24" s="29"/>
      <c r="UQR24" s="29"/>
      <c r="UQS24" s="29"/>
      <c r="UQT24" s="29"/>
      <c r="UQU24" s="29"/>
      <c r="UQV24" s="29"/>
      <c r="UQW24" s="29"/>
      <c r="UQX24" s="29"/>
      <c r="UQY24" s="29"/>
      <c r="UQZ24" s="29"/>
      <c r="URA24" s="29"/>
      <c r="URB24" s="29"/>
      <c r="URC24" s="29"/>
      <c r="URD24" s="29"/>
      <c r="URE24" s="29"/>
      <c r="URF24" s="29"/>
      <c r="URG24" s="29"/>
      <c r="URH24" s="29"/>
      <c r="URI24" s="29"/>
      <c r="URJ24" s="29"/>
      <c r="URK24" s="29"/>
      <c r="URL24" s="29"/>
      <c r="URM24" s="29"/>
      <c r="URN24" s="29"/>
      <c r="URO24" s="29"/>
      <c r="URP24" s="29"/>
      <c r="URQ24" s="29"/>
      <c r="URR24" s="29"/>
      <c r="URS24" s="29"/>
      <c r="URT24" s="29"/>
      <c r="URU24" s="29"/>
      <c r="URV24" s="29"/>
      <c r="URW24" s="29"/>
      <c r="URX24" s="29"/>
      <c r="URY24" s="29"/>
      <c r="URZ24" s="29"/>
      <c r="USA24" s="29"/>
      <c r="USB24" s="29"/>
      <c r="USC24" s="29"/>
      <c r="USD24" s="29"/>
      <c r="USE24" s="29"/>
      <c r="USF24" s="29"/>
      <c r="USG24" s="29"/>
      <c r="USH24" s="29"/>
      <c r="USI24" s="29"/>
      <c r="USJ24" s="29"/>
      <c r="USK24" s="29"/>
      <c r="USL24" s="29"/>
      <c r="USM24" s="29"/>
      <c r="USN24" s="29"/>
      <c r="USO24" s="29"/>
      <c r="USP24" s="29"/>
      <c r="USQ24" s="29"/>
      <c r="USR24" s="29"/>
      <c r="USS24" s="29"/>
      <c r="UST24" s="29"/>
      <c r="USU24" s="29"/>
      <c r="USV24" s="29"/>
      <c r="USW24" s="29"/>
      <c r="USX24" s="29"/>
      <c r="USY24" s="29"/>
      <c r="USZ24" s="29"/>
      <c r="UTA24" s="29"/>
      <c r="UTB24" s="29"/>
      <c r="UTC24" s="29"/>
      <c r="UTD24" s="29"/>
      <c r="UTE24" s="29"/>
      <c r="UTF24" s="29"/>
      <c r="UTG24" s="29"/>
      <c r="UTH24" s="29"/>
      <c r="UTI24" s="29"/>
      <c r="UTJ24" s="29"/>
      <c r="UTK24" s="29"/>
      <c r="UTL24" s="29"/>
      <c r="UTM24" s="29"/>
      <c r="UTN24" s="29"/>
      <c r="UTO24" s="29"/>
      <c r="UTP24" s="29"/>
      <c r="UTQ24" s="29"/>
      <c r="UTR24" s="29"/>
      <c r="UTS24" s="29"/>
      <c r="UTT24" s="29"/>
      <c r="UTU24" s="29"/>
      <c r="UTV24" s="29"/>
      <c r="UTW24" s="29"/>
      <c r="UTX24" s="29"/>
      <c r="UTY24" s="29"/>
      <c r="UTZ24" s="29"/>
      <c r="UUA24" s="29"/>
      <c r="UUB24" s="29"/>
      <c r="UUC24" s="29"/>
      <c r="UUD24" s="29"/>
      <c r="UUE24" s="29"/>
      <c r="UUF24" s="29"/>
      <c r="UUG24" s="29"/>
      <c r="UUH24" s="29"/>
      <c r="UUI24" s="29"/>
      <c r="UUJ24" s="29"/>
      <c r="UUK24" s="29"/>
      <c r="UUL24" s="29"/>
      <c r="UUM24" s="29"/>
      <c r="UUN24" s="29"/>
      <c r="UUO24" s="29"/>
      <c r="UUP24" s="29"/>
      <c r="UUQ24" s="29"/>
      <c r="UUR24" s="29"/>
      <c r="UUS24" s="29"/>
      <c r="UUT24" s="29"/>
      <c r="UUU24" s="29"/>
      <c r="UUV24" s="29"/>
      <c r="UUW24" s="29"/>
      <c r="UUX24" s="29"/>
      <c r="UUY24" s="29"/>
      <c r="UUZ24" s="29"/>
      <c r="UVA24" s="29"/>
      <c r="UVB24" s="29"/>
      <c r="UVC24" s="29"/>
      <c r="UVD24" s="29"/>
      <c r="UVE24" s="29"/>
      <c r="UVF24" s="29"/>
      <c r="UVG24" s="29"/>
      <c r="UVH24" s="29"/>
      <c r="UVI24" s="29"/>
      <c r="UVJ24" s="29"/>
      <c r="UVK24" s="29"/>
      <c r="UVL24" s="29"/>
      <c r="UVM24" s="29"/>
      <c r="UVN24" s="29"/>
      <c r="UVO24" s="29"/>
      <c r="UVP24" s="29"/>
      <c r="UVQ24" s="29"/>
      <c r="UVR24" s="29"/>
      <c r="UVS24" s="29"/>
      <c r="UVT24" s="29"/>
      <c r="UVU24" s="29"/>
      <c r="UVV24" s="29"/>
      <c r="UVW24" s="29"/>
      <c r="UVX24" s="29"/>
      <c r="UVY24" s="29"/>
      <c r="UVZ24" s="29"/>
      <c r="UWA24" s="29"/>
      <c r="UWB24" s="29"/>
      <c r="UWC24" s="29"/>
      <c r="UWD24" s="29"/>
      <c r="UWE24" s="29"/>
      <c r="UWF24" s="29"/>
      <c r="UWG24" s="29"/>
      <c r="UWH24" s="29"/>
      <c r="UWI24" s="29"/>
      <c r="UWJ24" s="29"/>
      <c r="UWK24" s="29"/>
      <c r="UWL24" s="29"/>
      <c r="UWM24" s="29"/>
      <c r="UWN24" s="29"/>
      <c r="UWO24" s="29"/>
      <c r="UWP24" s="29"/>
      <c r="UWQ24" s="29"/>
      <c r="UWR24" s="29"/>
      <c r="UWS24" s="29"/>
      <c r="UWT24" s="29"/>
      <c r="UWU24" s="29"/>
      <c r="UWV24" s="29"/>
      <c r="UWW24" s="29"/>
      <c r="UWX24" s="29"/>
      <c r="UWY24" s="29"/>
      <c r="UWZ24" s="29"/>
      <c r="UXA24" s="29"/>
      <c r="UXB24" s="29"/>
      <c r="UXC24" s="29"/>
      <c r="UXD24" s="29"/>
      <c r="UXE24" s="29"/>
      <c r="UXF24" s="29"/>
      <c r="UXG24" s="29"/>
      <c r="UXH24" s="29"/>
      <c r="UXI24" s="29"/>
      <c r="UXJ24" s="29"/>
      <c r="UXK24" s="29"/>
      <c r="UXL24" s="29"/>
      <c r="UXM24" s="29"/>
      <c r="UXN24" s="29"/>
      <c r="UXO24" s="29"/>
      <c r="UXP24" s="29"/>
      <c r="UXQ24" s="29"/>
      <c r="UXR24" s="29"/>
      <c r="UXS24" s="29"/>
      <c r="UXT24" s="29"/>
      <c r="UXU24" s="29"/>
      <c r="UXV24" s="29"/>
      <c r="UXW24" s="29"/>
      <c r="UXX24" s="29"/>
      <c r="UXY24" s="29"/>
      <c r="UXZ24" s="29"/>
      <c r="UYA24" s="29"/>
      <c r="UYB24" s="29"/>
      <c r="UYC24" s="29"/>
      <c r="UYD24" s="29"/>
      <c r="UYE24" s="29"/>
      <c r="UYF24" s="29"/>
      <c r="UYG24" s="29"/>
      <c r="UYH24" s="29"/>
      <c r="UYI24" s="29"/>
      <c r="UYJ24" s="29"/>
      <c r="UYK24" s="29"/>
      <c r="UYL24" s="29"/>
      <c r="UYM24" s="29"/>
      <c r="UYN24" s="29"/>
      <c r="UYO24" s="29"/>
      <c r="UYP24" s="29"/>
      <c r="UYQ24" s="29"/>
      <c r="UYR24" s="29"/>
      <c r="UYS24" s="29"/>
      <c r="UYT24" s="29"/>
      <c r="UYU24" s="29"/>
      <c r="UYV24" s="29"/>
      <c r="UYW24" s="29"/>
      <c r="UYX24" s="29"/>
      <c r="UYY24" s="29"/>
      <c r="UYZ24" s="29"/>
      <c r="UZA24" s="29"/>
      <c r="UZB24" s="29"/>
      <c r="UZC24" s="29"/>
      <c r="UZD24" s="29"/>
      <c r="UZE24" s="29"/>
      <c r="UZF24" s="29"/>
      <c r="UZG24" s="29"/>
      <c r="UZH24" s="29"/>
      <c r="UZI24" s="29"/>
      <c r="UZJ24" s="29"/>
      <c r="UZK24" s="29"/>
      <c r="UZL24" s="29"/>
      <c r="UZM24" s="29"/>
      <c r="UZN24" s="29"/>
      <c r="UZO24" s="29"/>
      <c r="UZP24" s="29"/>
      <c r="UZQ24" s="29"/>
      <c r="UZR24" s="29"/>
      <c r="UZS24" s="29"/>
      <c r="UZT24" s="29"/>
      <c r="UZU24" s="29"/>
      <c r="UZV24" s="29"/>
      <c r="UZW24" s="29"/>
      <c r="UZX24" s="29"/>
      <c r="UZY24" s="29"/>
      <c r="UZZ24" s="29"/>
      <c r="VAA24" s="29"/>
      <c r="VAB24" s="29"/>
      <c r="VAC24" s="29"/>
      <c r="VAD24" s="29"/>
      <c r="VAE24" s="29"/>
      <c r="VAF24" s="29"/>
      <c r="VAG24" s="29"/>
      <c r="VAH24" s="29"/>
      <c r="VAI24" s="29"/>
      <c r="VAJ24" s="29"/>
      <c r="VAK24" s="29"/>
      <c r="VAL24" s="29"/>
      <c r="VAM24" s="29"/>
      <c r="VAN24" s="29"/>
      <c r="VAO24" s="29"/>
      <c r="VAP24" s="29"/>
      <c r="VAQ24" s="29"/>
      <c r="VAR24" s="29"/>
      <c r="VAS24" s="29"/>
      <c r="VAT24" s="29"/>
      <c r="VAU24" s="29"/>
      <c r="VAV24" s="29"/>
      <c r="VAW24" s="29"/>
      <c r="VAX24" s="29"/>
      <c r="VAY24" s="29"/>
      <c r="VAZ24" s="29"/>
      <c r="VBA24" s="29"/>
      <c r="VBB24" s="29"/>
      <c r="VBC24" s="29"/>
      <c r="VBD24" s="29"/>
      <c r="VBE24" s="29"/>
      <c r="VBF24" s="29"/>
      <c r="VBG24" s="29"/>
      <c r="VBH24" s="29"/>
      <c r="VBI24" s="29"/>
      <c r="VBJ24" s="29"/>
      <c r="VBK24" s="29"/>
      <c r="VBL24" s="29"/>
      <c r="VBM24" s="29"/>
      <c r="VBN24" s="29"/>
      <c r="VBO24" s="29"/>
      <c r="VBP24" s="29"/>
      <c r="VBQ24" s="29"/>
      <c r="VBR24" s="29"/>
      <c r="VBS24" s="29"/>
      <c r="VBT24" s="29"/>
      <c r="VBU24" s="29"/>
      <c r="VBV24" s="29"/>
      <c r="VBW24" s="29"/>
      <c r="VBX24" s="29"/>
      <c r="VBY24" s="29"/>
      <c r="VBZ24" s="29"/>
      <c r="VCA24" s="29"/>
      <c r="VCB24" s="29"/>
      <c r="VCC24" s="29"/>
      <c r="VCD24" s="29"/>
      <c r="VCE24" s="29"/>
      <c r="VCF24" s="29"/>
      <c r="VCG24" s="29"/>
      <c r="VCH24" s="29"/>
      <c r="VCI24" s="29"/>
      <c r="VCJ24" s="29"/>
      <c r="VCK24" s="29"/>
      <c r="VCL24" s="29"/>
      <c r="VCM24" s="29"/>
      <c r="VCN24" s="29"/>
      <c r="VCO24" s="29"/>
      <c r="VCP24" s="29"/>
      <c r="VCQ24" s="29"/>
      <c r="VCR24" s="29"/>
      <c r="VCS24" s="29"/>
      <c r="VCT24" s="29"/>
      <c r="VCU24" s="29"/>
      <c r="VCV24" s="29"/>
      <c r="VCW24" s="29"/>
      <c r="VCX24" s="29"/>
      <c r="VCY24" s="29"/>
      <c r="VCZ24" s="29"/>
      <c r="VDA24" s="29"/>
      <c r="VDB24" s="29"/>
      <c r="VDC24" s="29"/>
      <c r="VDD24" s="29"/>
      <c r="VDE24" s="29"/>
      <c r="VDF24" s="29"/>
      <c r="VDG24" s="29"/>
      <c r="VDH24" s="29"/>
      <c r="VDI24" s="29"/>
      <c r="VDJ24" s="29"/>
      <c r="VDK24" s="29"/>
      <c r="VDL24" s="29"/>
      <c r="VDM24" s="29"/>
      <c r="VDN24" s="29"/>
      <c r="VDO24" s="29"/>
      <c r="VDP24" s="29"/>
      <c r="VDQ24" s="29"/>
      <c r="VDR24" s="29"/>
      <c r="VDS24" s="29"/>
      <c r="VDT24" s="29"/>
      <c r="VDU24" s="29"/>
      <c r="VDV24" s="29"/>
      <c r="VDW24" s="29"/>
      <c r="VDX24" s="29"/>
      <c r="VDY24" s="29"/>
      <c r="VDZ24" s="29"/>
      <c r="VEA24" s="29"/>
      <c r="VEB24" s="29"/>
      <c r="VEC24" s="29"/>
      <c r="VED24" s="29"/>
      <c r="VEE24" s="29"/>
      <c r="VEF24" s="29"/>
      <c r="VEG24" s="29"/>
      <c r="VEH24" s="29"/>
      <c r="VEI24" s="29"/>
      <c r="VEJ24" s="29"/>
      <c r="VEK24" s="29"/>
      <c r="VEL24" s="29"/>
      <c r="VEM24" s="29"/>
      <c r="VEN24" s="29"/>
      <c r="VEO24" s="29"/>
      <c r="VEP24" s="29"/>
      <c r="VEQ24" s="29"/>
      <c r="VER24" s="29"/>
      <c r="VES24" s="29"/>
      <c r="VET24" s="29"/>
      <c r="VEU24" s="29"/>
      <c r="VEV24" s="29"/>
      <c r="VEW24" s="29"/>
      <c r="VEX24" s="29"/>
      <c r="VEY24" s="29"/>
      <c r="VEZ24" s="29"/>
      <c r="VFA24" s="29"/>
      <c r="VFB24" s="29"/>
      <c r="VFC24" s="29"/>
      <c r="VFD24" s="29"/>
      <c r="VFE24" s="29"/>
      <c r="VFF24" s="29"/>
      <c r="VFG24" s="29"/>
      <c r="VFH24" s="29"/>
      <c r="VFI24" s="29"/>
      <c r="VFJ24" s="29"/>
      <c r="VFK24" s="29"/>
      <c r="VFL24" s="29"/>
      <c r="VFM24" s="29"/>
      <c r="VFN24" s="29"/>
      <c r="VFO24" s="29"/>
      <c r="VFP24" s="29"/>
      <c r="VFQ24" s="29"/>
      <c r="VFR24" s="29"/>
      <c r="VFS24" s="29"/>
      <c r="VFT24" s="29"/>
      <c r="VFU24" s="29"/>
      <c r="VFV24" s="29"/>
      <c r="VFW24" s="29"/>
      <c r="VFX24" s="29"/>
      <c r="VFY24" s="29"/>
      <c r="VFZ24" s="29"/>
      <c r="VGA24" s="29"/>
      <c r="VGB24" s="29"/>
      <c r="VGC24" s="29"/>
      <c r="VGD24" s="29"/>
      <c r="VGE24" s="29"/>
      <c r="VGF24" s="29"/>
      <c r="VGG24" s="29"/>
      <c r="VGH24" s="29"/>
      <c r="VGI24" s="29"/>
      <c r="VGJ24" s="29"/>
      <c r="VGK24" s="29"/>
      <c r="VGL24" s="29"/>
      <c r="VGM24" s="29"/>
      <c r="VGN24" s="29"/>
      <c r="VGO24" s="29"/>
      <c r="VGP24" s="29"/>
      <c r="VGQ24" s="29"/>
      <c r="VGR24" s="29"/>
      <c r="VGS24" s="29"/>
      <c r="VGT24" s="29"/>
      <c r="VGU24" s="29"/>
      <c r="VGV24" s="29"/>
      <c r="VGW24" s="29"/>
      <c r="VGX24" s="29"/>
      <c r="VGY24" s="29"/>
      <c r="VGZ24" s="29"/>
      <c r="VHA24" s="29"/>
      <c r="VHB24" s="29"/>
      <c r="VHC24" s="29"/>
      <c r="VHD24" s="29"/>
      <c r="VHE24" s="29"/>
      <c r="VHF24" s="29"/>
      <c r="VHG24" s="29"/>
      <c r="VHH24" s="29"/>
      <c r="VHI24" s="29"/>
      <c r="VHJ24" s="29"/>
      <c r="VHK24" s="29"/>
      <c r="VHL24" s="29"/>
      <c r="VHM24" s="29"/>
      <c r="VHN24" s="29"/>
      <c r="VHO24" s="29"/>
      <c r="VHP24" s="29"/>
      <c r="VHQ24" s="29"/>
      <c r="VHR24" s="29"/>
      <c r="VHS24" s="29"/>
      <c r="VHT24" s="29"/>
      <c r="VHU24" s="29"/>
      <c r="VHV24" s="29"/>
      <c r="VHW24" s="29"/>
      <c r="VHX24" s="29"/>
      <c r="VHY24" s="29"/>
      <c r="VHZ24" s="29"/>
      <c r="VIA24" s="29"/>
      <c r="VIB24" s="29"/>
      <c r="VIC24" s="29"/>
      <c r="VID24" s="29"/>
      <c r="VIE24" s="29"/>
      <c r="VIF24" s="29"/>
      <c r="VIG24" s="29"/>
      <c r="VIH24" s="29"/>
      <c r="VII24" s="29"/>
      <c r="VIJ24" s="29"/>
      <c r="VIK24" s="29"/>
      <c r="VIL24" s="29"/>
      <c r="VIM24" s="29"/>
      <c r="VIN24" s="29"/>
      <c r="VIO24" s="29"/>
      <c r="VIP24" s="29"/>
      <c r="VIQ24" s="29"/>
      <c r="VIR24" s="29"/>
      <c r="VIS24" s="29"/>
      <c r="VIT24" s="29"/>
      <c r="VIU24" s="29"/>
      <c r="VIV24" s="29"/>
      <c r="VIW24" s="29"/>
      <c r="VIX24" s="29"/>
      <c r="VIY24" s="29"/>
      <c r="VIZ24" s="29"/>
      <c r="VJA24" s="29"/>
      <c r="VJB24" s="29"/>
      <c r="VJC24" s="29"/>
      <c r="VJD24" s="29"/>
      <c r="VJE24" s="29"/>
      <c r="VJF24" s="29"/>
      <c r="VJG24" s="29"/>
      <c r="VJH24" s="29"/>
      <c r="VJI24" s="29"/>
      <c r="VJJ24" s="29"/>
      <c r="VJK24" s="29"/>
      <c r="VJL24" s="29"/>
      <c r="VJM24" s="29"/>
      <c r="VJN24" s="29"/>
      <c r="VJO24" s="29"/>
      <c r="VJP24" s="29"/>
      <c r="VJQ24" s="29"/>
      <c r="VJR24" s="29"/>
      <c r="VJS24" s="29"/>
      <c r="VJT24" s="29"/>
      <c r="VJU24" s="29"/>
      <c r="VJV24" s="29"/>
      <c r="VJW24" s="29"/>
      <c r="VJX24" s="29"/>
      <c r="VJY24" s="29"/>
      <c r="VJZ24" s="29"/>
      <c r="VKA24" s="29"/>
      <c r="VKB24" s="29"/>
      <c r="VKC24" s="29"/>
      <c r="VKD24" s="29"/>
      <c r="VKE24" s="29"/>
      <c r="VKF24" s="29"/>
      <c r="VKG24" s="29"/>
      <c r="VKH24" s="29"/>
      <c r="VKI24" s="29"/>
      <c r="VKJ24" s="29"/>
      <c r="VKK24" s="29"/>
      <c r="VKL24" s="29"/>
      <c r="VKM24" s="29"/>
      <c r="VKN24" s="29"/>
      <c r="VKO24" s="29"/>
      <c r="VKP24" s="29"/>
      <c r="VKQ24" s="29"/>
      <c r="VKR24" s="29"/>
      <c r="VKS24" s="29"/>
      <c r="VKT24" s="29"/>
      <c r="VKU24" s="29"/>
      <c r="VKV24" s="29"/>
      <c r="VKW24" s="29"/>
      <c r="VKX24" s="29"/>
      <c r="VKY24" s="29"/>
      <c r="VKZ24" s="29"/>
      <c r="VLA24" s="29"/>
      <c r="VLB24" s="29"/>
      <c r="VLC24" s="29"/>
      <c r="VLD24" s="29"/>
      <c r="VLE24" s="29"/>
      <c r="VLF24" s="29"/>
      <c r="VLG24" s="29"/>
      <c r="VLH24" s="29"/>
      <c r="VLI24" s="29"/>
      <c r="VLJ24" s="29"/>
      <c r="VLK24" s="29"/>
      <c r="VLL24" s="29"/>
      <c r="VLM24" s="29"/>
      <c r="VLN24" s="29"/>
      <c r="VLO24" s="29"/>
      <c r="VLP24" s="29"/>
      <c r="VLQ24" s="29"/>
      <c r="VLR24" s="29"/>
      <c r="VLS24" s="29"/>
      <c r="VLT24" s="29"/>
      <c r="VLU24" s="29"/>
      <c r="VLV24" s="29"/>
      <c r="VLW24" s="29"/>
      <c r="VLX24" s="29"/>
      <c r="VLY24" s="29"/>
      <c r="VLZ24" s="29"/>
      <c r="VMA24" s="29"/>
      <c r="VMB24" s="29"/>
      <c r="VMC24" s="29"/>
      <c r="VMD24" s="29"/>
      <c r="VME24" s="29"/>
      <c r="VMF24" s="29"/>
      <c r="VMG24" s="29"/>
      <c r="VMH24" s="29"/>
      <c r="VMI24" s="29"/>
      <c r="VMJ24" s="29"/>
      <c r="VMK24" s="29"/>
      <c r="VML24" s="29"/>
      <c r="VMM24" s="29"/>
      <c r="VMN24" s="29"/>
      <c r="VMO24" s="29"/>
      <c r="VMP24" s="29"/>
      <c r="VMQ24" s="29"/>
      <c r="VMR24" s="29"/>
      <c r="VMS24" s="29"/>
      <c r="VMT24" s="29"/>
      <c r="VMU24" s="29"/>
      <c r="VMV24" s="29"/>
      <c r="VMW24" s="29"/>
      <c r="VMX24" s="29"/>
      <c r="VMY24" s="29"/>
      <c r="VMZ24" s="29"/>
      <c r="VNA24" s="29"/>
      <c r="VNB24" s="29"/>
      <c r="VNC24" s="29"/>
      <c r="VND24" s="29"/>
      <c r="VNE24" s="29"/>
      <c r="VNF24" s="29"/>
      <c r="VNG24" s="29"/>
      <c r="VNH24" s="29"/>
      <c r="VNI24" s="29"/>
      <c r="VNJ24" s="29"/>
      <c r="VNK24" s="29"/>
      <c r="VNL24" s="29"/>
      <c r="VNM24" s="29"/>
      <c r="VNN24" s="29"/>
      <c r="VNO24" s="29"/>
      <c r="VNP24" s="29"/>
      <c r="VNQ24" s="29"/>
      <c r="VNR24" s="29"/>
      <c r="VNS24" s="29"/>
      <c r="VNT24" s="29"/>
      <c r="VNU24" s="29"/>
      <c r="VNV24" s="29"/>
      <c r="VNW24" s="29"/>
      <c r="VNX24" s="29"/>
      <c r="VNY24" s="29"/>
      <c r="VNZ24" s="29"/>
      <c r="VOA24" s="29"/>
      <c r="VOB24" s="29"/>
      <c r="VOC24" s="29"/>
      <c r="VOD24" s="29"/>
      <c r="VOE24" s="29"/>
      <c r="VOF24" s="29"/>
      <c r="VOG24" s="29"/>
      <c r="VOH24" s="29"/>
      <c r="VOI24" s="29"/>
      <c r="VOJ24" s="29"/>
      <c r="VOK24" s="29"/>
      <c r="VOL24" s="29"/>
      <c r="VOM24" s="29"/>
      <c r="VON24" s="29"/>
      <c r="VOO24" s="29"/>
      <c r="VOP24" s="29"/>
      <c r="VOQ24" s="29"/>
      <c r="VOR24" s="29"/>
      <c r="VOS24" s="29"/>
      <c r="VOT24" s="29"/>
      <c r="VOU24" s="29"/>
      <c r="VOV24" s="29"/>
      <c r="VOW24" s="29"/>
      <c r="VOX24" s="29"/>
      <c r="VOY24" s="29"/>
      <c r="VOZ24" s="29"/>
      <c r="VPA24" s="29"/>
      <c r="VPB24" s="29"/>
      <c r="VPC24" s="29"/>
      <c r="VPD24" s="29"/>
      <c r="VPE24" s="29"/>
      <c r="VPF24" s="29"/>
      <c r="VPG24" s="29"/>
      <c r="VPH24" s="29"/>
      <c r="VPI24" s="29"/>
      <c r="VPJ24" s="29"/>
      <c r="VPK24" s="29"/>
      <c r="VPL24" s="29"/>
      <c r="VPM24" s="29"/>
      <c r="VPN24" s="29"/>
      <c r="VPO24" s="29"/>
      <c r="VPP24" s="29"/>
      <c r="VPQ24" s="29"/>
      <c r="VPR24" s="29"/>
      <c r="VPS24" s="29"/>
      <c r="VPT24" s="29"/>
      <c r="VPU24" s="29"/>
      <c r="VPV24" s="29"/>
      <c r="VPW24" s="29"/>
      <c r="VPX24" s="29"/>
      <c r="VPY24" s="29"/>
      <c r="VPZ24" s="29"/>
      <c r="VQA24" s="29"/>
      <c r="VQB24" s="29"/>
      <c r="VQC24" s="29"/>
      <c r="VQD24" s="29"/>
      <c r="VQE24" s="29"/>
      <c r="VQF24" s="29"/>
      <c r="VQG24" s="29"/>
      <c r="VQH24" s="29"/>
      <c r="VQI24" s="29"/>
      <c r="VQJ24" s="29"/>
      <c r="VQK24" s="29"/>
      <c r="VQL24" s="29"/>
      <c r="VQM24" s="29"/>
      <c r="VQN24" s="29"/>
      <c r="VQO24" s="29"/>
      <c r="VQP24" s="29"/>
      <c r="VQQ24" s="29"/>
      <c r="VQR24" s="29"/>
      <c r="VQS24" s="29"/>
      <c r="VQT24" s="29"/>
      <c r="VQU24" s="29"/>
      <c r="VQV24" s="29"/>
      <c r="VQW24" s="29"/>
      <c r="VQX24" s="29"/>
      <c r="VQY24" s="29"/>
      <c r="VQZ24" s="29"/>
      <c r="VRA24" s="29"/>
      <c r="VRB24" s="29"/>
      <c r="VRC24" s="29"/>
      <c r="VRD24" s="29"/>
      <c r="VRE24" s="29"/>
      <c r="VRF24" s="29"/>
      <c r="VRG24" s="29"/>
      <c r="VRH24" s="29"/>
      <c r="VRI24" s="29"/>
      <c r="VRJ24" s="29"/>
      <c r="VRK24" s="29"/>
      <c r="VRL24" s="29"/>
      <c r="VRM24" s="29"/>
      <c r="VRN24" s="29"/>
      <c r="VRO24" s="29"/>
      <c r="VRP24" s="29"/>
      <c r="VRQ24" s="29"/>
      <c r="VRR24" s="29"/>
      <c r="VRS24" s="29"/>
      <c r="VRT24" s="29"/>
      <c r="VRU24" s="29"/>
      <c r="VRV24" s="29"/>
      <c r="VRW24" s="29"/>
      <c r="VRX24" s="29"/>
      <c r="VRY24" s="29"/>
      <c r="VRZ24" s="29"/>
      <c r="VSA24" s="29"/>
      <c r="VSB24" s="29"/>
      <c r="VSC24" s="29"/>
      <c r="VSD24" s="29"/>
      <c r="VSE24" s="29"/>
      <c r="VSF24" s="29"/>
      <c r="VSG24" s="29"/>
      <c r="VSH24" s="29"/>
      <c r="VSI24" s="29"/>
      <c r="VSJ24" s="29"/>
      <c r="VSK24" s="29"/>
      <c r="VSL24" s="29"/>
      <c r="VSM24" s="29"/>
      <c r="VSN24" s="29"/>
      <c r="VSO24" s="29"/>
      <c r="VSP24" s="29"/>
      <c r="VSQ24" s="29"/>
      <c r="VSR24" s="29"/>
      <c r="VSS24" s="29"/>
      <c r="VST24" s="29"/>
      <c r="VSU24" s="29"/>
      <c r="VSV24" s="29"/>
      <c r="VSW24" s="29"/>
      <c r="VSX24" s="29"/>
      <c r="VSY24" s="29"/>
      <c r="VSZ24" s="29"/>
      <c r="VTA24" s="29"/>
      <c r="VTB24" s="29"/>
      <c r="VTC24" s="29"/>
      <c r="VTD24" s="29"/>
      <c r="VTE24" s="29"/>
      <c r="VTF24" s="29"/>
      <c r="VTG24" s="29"/>
      <c r="VTH24" s="29"/>
      <c r="VTI24" s="29"/>
      <c r="VTJ24" s="29"/>
      <c r="VTK24" s="29"/>
      <c r="VTL24" s="29"/>
      <c r="VTM24" s="29"/>
      <c r="VTN24" s="29"/>
      <c r="VTO24" s="29"/>
      <c r="VTP24" s="29"/>
      <c r="VTQ24" s="29"/>
      <c r="VTR24" s="29"/>
      <c r="VTS24" s="29"/>
      <c r="VTT24" s="29"/>
      <c r="VTU24" s="29"/>
      <c r="VTV24" s="29"/>
      <c r="VTW24" s="29"/>
      <c r="VTX24" s="29"/>
      <c r="VTY24" s="29"/>
      <c r="VTZ24" s="29"/>
      <c r="VUA24" s="29"/>
      <c r="VUB24" s="29"/>
      <c r="VUC24" s="29"/>
      <c r="VUD24" s="29"/>
      <c r="VUE24" s="29"/>
      <c r="VUF24" s="29"/>
      <c r="VUG24" s="29"/>
      <c r="VUH24" s="29"/>
      <c r="VUI24" s="29"/>
      <c r="VUJ24" s="29"/>
      <c r="VUK24" s="29"/>
      <c r="VUL24" s="29"/>
      <c r="VUM24" s="29"/>
      <c r="VUN24" s="29"/>
      <c r="VUO24" s="29"/>
      <c r="VUP24" s="29"/>
      <c r="VUQ24" s="29"/>
      <c r="VUR24" s="29"/>
      <c r="VUS24" s="29"/>
      <c r="VUT24" s="29"/>
      <c r="VUU24" s="29"/>
      <c r="VUV24" s="29"/>
      <c r="VUW24" s="29"/>
      <c r="VUX24" s="29"/>
      <c r="VUY24" s="29"/>
      <c r="VUZ24" s="29"/>
      <c r="VVA24" s="29"/>
      <c r="VVB24" s="29"/>
      <c r="VVC24" s="29"/>
      <c r="VVD24" s="29"/>
      <c r="VVE24" s="29"/>
      <c r="VVF24" s="29"/>
      <c r="VVG24" s="29"/>
      <c r="VVH24" s="29"/>
      <c r="VVI24" s="29"/>
      <c r="VVJ24" s="29"/>
      <c r="VVK24" s="29"/>
      <c r="VVL24" s="29"/>
      <c r="VVM24" s="29"/>
      <c r="VVN24" s="29"/>
      <c r="VVO24" s="29"/>
      <c r="VVP24" s="29"/>
      <c r="VVQ24" s="29"/>
      <c r="VVR24" s="29"/>
      <c r="VVS24" s="29"/>
      <c r="VVT24" s="29"/>
      <c r="VVU24" s="29"/>
      <c r="VVV24" s="29"/>
      <c r="VVW24" s="29"/>
      <c r="VVX24" s="29"/>
      <c r="VVY24" s="29"/>
      <c r="VVZ24" s="29"/>
      <c r="VWA24" s="29"/>
      <c r="VWB24" s="29"/>
      <c r="VWC24" s="29"/>
      <c r="VWD24" s="29"/>
      <c r="VWE24" s="29"/>
      <c r="VWF24" s="29"/>
      <c r="VWG24" s="29"/>
      <c r="VWH24" s="29"/>
      <c r="VWI24" s="29"/>
      <c r="VWJ24" s="29"/>
      <c r="VWK24" s="29"/>
      <c r="VWL24" s="29"/>
      <c r="VWM24" s="29"/>
      <c r="VWN24" s="29"/>
      <c r="VWO24" s="29"/>
      <c r="VWP24" s="29"/>
      <c r="VWQ24" s="29"/>
      <c r="VWR24" s="29"/>
      <c r="VWS24" s="29"/>
      <c r="VWT24" s="29"/>
      <c r="VWU24" s="29"/>
      <c r="VWV24" s="29"/>
      <c r="VWW24" s="29"/>
      <c r="VWX24" s="29"/>
      <c r="VWY24" s="29"/>
      <c r="VWZ24" s="29"/>
      <c r="VXA24" s="29"/>
      <c r="VXB24" s="29"/>
      <c r="VXC24" s="29"/>
      <c r="VXD24" s="29"/>
      <c r="VXE24" s="29"/>
      <c r="VXF24" s="29"/>
      <c r="VXG24" s="29"/>
      <c r="VXH24" s="29"/>
      <c r="VXI24" s="29"/>
      <c r="VXJ24" s="29"/>
      <c r="VXK24" s="29"/>
      <c r="VXL24" s="29"/>
      <c r="VXM24" s="29"/>
      <c r="VXN24" s="29"/>
      <c r="VXO24" s="29"/>
      <c r="VXP24" s="29"/>
      <c r="VXQ24" s="29"/>
      <c r="VXR24" s="29"/>
      <c r="VXS24" s="29"/>
      <c r="VXT24" s="29"/>
      <c r="VXU24" s="29"/>
      <c r="VXV24" s="29"/>
      <c r="VXW24" s="29"/>
      <c r="VXX24" s="29"/>
      <c r="VXY24" s="29"/>
      <c r="VXZ24" s="29"/>
      <c r="VYA24" s="29"/>
      <c r="VYB24" s="29"/>
      <c r="VYC24" s="29"/>
      <c r="VYD24" s="29"/>
      <c r="VYE24" s="29"/>
      <c r="VYF24" s="29"/>
      <c r="VYG24" s="29"/>
      <c r="VYH24" s="29"/>
      <c r="VYI24" s="29"/>
      <c r="VYJ24" s="29"/>
      <c r="VYK24" s="29"/>
      <c r="VYL24" s="29"/>
      <c r="VYM24" s="29"/>
      <c r="VYN24" s="29"/>
      <c r="VYO24" s="29"/>
      <c r="VYP24" s="29"/>
      <c r="VYQ24" s="29"/>
      <c r="VYR24" s="29"/>
      <c r="VYS24" s="29"/>
      <c r="VYT24" s="29"/>
      <c r="VYU24" s="29"/>
      <c r="VYV24" s="29"/>
      <c r="VYW24" s="29"/>
      <c r="VYX24" s="29"/>
      <c r="VYY24" s="29"/>
      <c r="VYZ24" s="29"/>
      <c r="VZA24" s="29"/>
      <c r="VZB24" s="29"/>
      <c r="VZC24" s="29"/>
      <c r="VZD24" s="29"/>
      <c r="VZE24" s="29"/>
      <c r="VZF24" s="29"/>
      <c r="VZG24" s="29"/>
      <c r="VZH24" s="29"/>
      <c r="VZI24" s="29"/>
      <c r="VZJ24" s="29"/>
      <c r="VZK24" s="29"/>
      <c r="VZL24" s="29"/>
      <c r="VZM24" s="29"/>
      <c r="VZN24" s="29"/>
      <c r="VZO24" s="29"/>
      <c r="VZP24" s="29"/>
      <c r="VZQ24" s="29"/>
      <c r="VZR24" s="29"/>
      <c r="VZS24" s="29"/>
      <c r="VZT24" s="29"/>
      <c r="VZU24" s="29"/>
      <c r="VZV24" s="29"/>
      <c r="VZW24" s="29"/>
      <c r="VZX24" s="29"/>
      <c r="VZY24" s="29"/>
      <c r="VZZ24" s="29"/>
      <c r="WAA24" s="29"/>
      <c r="WAB24" s="29"/>
      <c r="WAC24" s="29"/>
      <c r="WAD24" s="29"/>
      <c r="WAE24" s="29"/>
      <c r="WAF24" s="29"/>
      <c r="WAG24" s="29"/>
      <c r="WAH24" s="29"/>
      <c r="WAI24" s="29"/>
      <c r="WAJ24" s="29"/>
      <c r="WAK24" s="29"/>
      <c r="WAL24" s="29"/>
      <c r="WAM24" s="29"/>
      <c r="WAN24" s="29"/>
      <c r="WAO24" s="29"/>
      <c r="WAP24" s="29"/>
      <c r="WAQ24" s="29"/>
      <c r="WAR24" s="29"/>
      <c r="WAS24" s="29"/>
      <c r="WAT24" s="29"/>
      <c r="WAU24" s="29"/>
      <c r="WAV24" s="29"/>
      <c r="WAW24" s="29"/>
      <c r="WAX24" s="29"/>
      <c r="WAY24" s="29"/>
      <c r="WAZ24" s="29"/>
      <c r="WBA24" s="29"/>
      <c r="WBB24" s="29"/>
      <c r="WBC24" s="29"/>
      <c r="WBD24" s="29"/>
      <c r="WBE24" s="29"/>
      <c r="WBF24" s="29"/>
      <c r="WBG24" s="29"/>
      <c r="WBH24" s="29"/>
      <c r="WBI24" s="29"/>
      <c r="WBJ24" s="29"/>
      <c r="WBK24" s="29"/>
      <c r="WBL24" s="29"/>
      <c r="WBM24" s="29"/>
      <c r="WBN24" s="29"/>
      <c r="WBO24" s="29"/>
      <c r="WBP24" s="29"/>
      <c r="WBQ24" s="29"/>
      <c r="WBR24" s="29"/>
      <c r="WBS24" s="29"/>
      <c r="WBT24" s="29"/>
      <c r="WBU24" s="29"/>
      <c r="WBV24" s="29"/>
      <c r="WBW24" s="29"/>
      <c r="WBX24" s="29"/>
      <c r="WBY24" s="29"/>
      <c r="WBZ24" s="29"/>
      <c r="WCA24" s="29"/>
      <c r="WCB24" s="29"/>
      <c r="WCC24" s="29"/>
      <c r="WCD24" s="29"/>
      <c r="WCE24" s="29"/>
      <c r="WCF24" s="29"/>
      <c r="WCG24" s="29"/>
      <c r="WCH24" s="29"/>
      <c r="WCI24" s="29"/>
      <c r="WCJ24" s="29"/>
      <c r="WCK24" s="29"/>
      <c r="WCL24" s="29"/>
      <c r="WCM24" s="29"/>
      <c r="WCN24" s="29"/>
      <c r="WCO24" s="29"/>
      <c r="WCP24" s="29"/>
      <c r="WCQ24" s="29"/>
      <c r="WCR24" s="29"/>
      <c r="WCS24" s="29"/>
      <c r="WCT24" s="29"/>
      <c r="WCU24" s="29"/>
      <c r="WCV24" s="29"/>
      <c r="WCW24" s="29"/>
      <c r="WCX24" s="29"/>
      <c r="WCY24" s="29"/>
      <c r="WCZ24" s="29"/>
      <c r="WDA24" s="29"/>
      <c r="WDB24" s="29"/>
      <c r="WDC24" s="29"/>
      <c r="WDD24" s="29"/>
      <c r="WDE24" s="29"/>
      <c r="WDF24" s="29"/>
      <c r="WDG24" s="29"/>
      <c r="WDH24" s="29"/>
      <c r="WDI24" s="29"/>
      <c r="WDJ24" s="29"/>
      <c r="WDK24" s="29"/>
      <c r="WDL24" s="29"/>
      <c r="WDM24" s="29"/>
      <c r="WDN24" s="29"/>
      <c r="WDO24" s="29"/>
      <c r="WDP24" s="29"/>
      <c r="WDQ24" s="29"/>
      <c r="WDR24" s="29"/>
      <c r="WDS24" s="29"/>
      <c r="WDT24" s="29"/>
      <c r="WDU24" s="29"/>
      <c r="WDV24" s="29"/>
      <c r="WDW24" s="29"/>
      <c r="WDX24" s="29"/>
      <c r="WDY24" s="29"/>
      <c r="WDZ24" s="29"/>
      <c r="WEA24" s="29"/>
      <c r="WEB24" s="29"/>
      <c r="WEC24" s="29"/>
      <c r="WED24" s="29"/>
      <c r="WEE24" s="29"/>
      <c r="WEF24" s="29"/>
      <c r="WEG24" s="29"/>
      <c r="WEH24" s="29"/>
      <c r="WEI24" s="29"/>
      <c r="WEJ24" s="29"/>
      <c r="WEK24" s="29"/>
      <c r="WEL24" s="29"/>
      <c r="WEM24" s="29"/>
      <c r="WEN24" s="29"/>
      <c r="WEO24" s="29"/>
      <c r="WEP24" s="29"/>
      <c r="WEQ24" s="29"/>
      <c r="WER24" s="29"/>
      <c r="WES24" s="29"/>
      <c r="WET24" s="29"/>
      <c r="WEU24" s="29"/>
      <c r="WEV24" s="29"/>
      <c r="WEW24" s="29"/>
      <c r="WEX24" s="29"/>
      <c r="WEY24" s="29"/>
      <c r="WEZ24" s="29"/>
      <c r="WFA24" s="29"/>
      <c r="WFB24" s="29"/>
      <c r="WFC24" s="29"/>
      <c r="WFD24" s="29"/>
      <c r="WFE24" s="29"/>
      <c r="WFF24" s="29"/>
      <c r="WFG24" s="29"/>
      <c r="WFH24" s="29"/>
      <c r="WFI24" s="29"/>
      <c r="WFJ24" s="29"/>
      <c r="WFK24" s="29"/>
      <c r="WFL24" s="29"/>
      <c r="WFM24" s="29"/>
      <c r="WFN24" s="29"/>
      <c r="WFO24" s="29"/>
      <c r="WFP24" s="29"/>
      <c r="WFQ24" s="29"/>
      <c r="WFR24" s="29"/>
      <c r="WFS24" s="29"/>
      <c r="WFT24" s="29"/>
      <c r="WFU24" s="29"/>
      <c r="WFV24" s="29"/>
      <c r="WFW24" s="29"/>
      <c r="WFX24" s="29"/>
      <c r="WFY24" s="29"/>
      <c r="WFZ24" s="29"/>
      <c r="WGA24" s="29"/>
      <c r="WGB24" s="29"/>
      <c r="WGC24" s="29"/>
      <c r="WGD24" s="29"/>
      <c r="WGE24" s="29"/>
      <c r="WGF24" s="29"/>
      <c r="WGG24" s="29"/>
      <c r="WGH24" s="29"/>
      <c r="WGI24" s="29"/>
      <c r="WGJ24" s="29"/>
      <c r="WGK24" s="29"/>
      <c r="WGL24" s="29"/>
      <c r="WGM24" s="29"/>
      <c r="WGN24" s="29"/>
      <c r="WGO24" s="29"/>
      <c r="WGP24" s="29"/>
      <c r="WGQ24" s="29"/>
      <c r="WGR24" s="29"/>
      <c r="WGS24" s="29"/>
      <c r="WGT24" s="29"/>
      <c r="WGU24" s="29"/>
      <c r="WGV24" s="29"/>
      <c r="WGW24" s="29"/>
      <c r="WGX24" s="29"/>
      <c r="WGY24" s="29"/>
      <c r="WGZ24" s="29"/>
      <c r="WHA24" s="29"/>
      <c r="WHB24" s="29"/>
      <c r="WHC24" s="29"/>
      <c r="WHD24" s="29"/>
      <c r="WHE24" s="29"/>
      <c r="WHF24" s="29"/>
      <c r="WHG24" s="29"/>
      <c r="WHH24" s="29"/>
      <c r="WHI24" s="29"/>
      <c r="WHJ24" s="29"/>
      <c r="WHK24" s="29"/>
      <c r="WHL24" s="29"/>
      <c r="WHM24" s="29"/>
      <c r="WHN24" s="29"/>
      <c r="WHO24" s="29"/>
      <c r="WHP24" s="29"/>
      <c r="WHQ24" s="29"/>
      <c r="WHR24" s="29"/>
      <c r="WHS24" s="29"/>
      <c r="WHT24" s="29"/>
      <c r="WHU24" s="29"/>
      <c r="WHV24" s="29"/>
      <c r="WHW24" s="29"/>
      <c r="WHX24" s="29"/>
      <c r="WHY24" s="29"/>
      <c r="WHZ24" s="29"/>
      <c r="WIA24" s="29"/>
      <c r="WIB24" s="29"/>
      <c r="WIC24" s="29"/>
      <c r="WID24" s="29"/>
      <c r="WIE24" s="29"/>
      <c r="WIF24" s="29"/>
      <c r="WIG24" s="29"/>
      <c r="WIH24" s="29"/>
      <c r="WII24" s="29"/>
      <c r="WIJ24" s="29"/>
      <c r="WIK24" s="29"/>
      <c r="WIL24" s="29"/>
      <c r="WIM24" s="29"/>
      <c r="WIN24" s="29"/>
      <c r="WIO24" s="29"/>
      <c r="WIP24" s="29"/>
      <c r="WIQ24" s="29"/>
      <c r="WIR24" s="29"/>
      <c r="WIS24" s="29"/>
      <c r="WIT24" s="29"/>
      <c r="WIU24" s="29"/>
      <c r="WIV24" s="29"/>
      <c r="WIW24" s="29"/>
      <c r="WIX24" s="29"/>
      <c r="WIY24" s="29"/>
      <c r="WIZ24" s="29"/>
      <c r="WJA24" s="29"/>
      <c r="WJB24" s="29"/>
      <c r="WJC24" s="29"/>
      <c r="WJD24" s="29"/>
      <c r="WJE24" s="29"/>
      <c r="WJF24" s="29"/>
      <c r="WJG24" s="29"/>
      <c r="WJH24" s="29"/>
      <c r="WJI24" s="29"/>
      <c r="WJJ24" s="29"/>
      <c r="WJK24" s="29"/>
      <c r="WJL24" s="29"/>
      <c r="WJM24" s="29"/>
      <c r="WJN24" s="29"/>
      <c r="WJO24" s="29"/>
      <c r="WJP24" s="29"/>
      <c r="WJQ24" s="29"/>
      <c r="WJR24" s="29"/>
      <c r="WJS24" s="29"/>
      <c r="WJT24" s="29"/>
      <c r="WJU24" s="29"/>
      <c r="WJV24" s="29"/>
      <c r="WJW24" s="29"/>
      <c r="WJX24" s="29"/>
      <c r="WJY24" s="29"/>
      <c r="WJZ24" s="29"/>
      <c r="WKA24" s="29"/>
      <c r="WKB24" s="29"/>
      <c r="WKC24" s="29"/>
      <c r="WKD24" s="29"/>
      <c r="WKE24" s="29"/>
      <c r="WKF24" s="29"/>
      <c r="WKG24" s="29"/>
      <c r="WKH24" s="29"/>
      <c r="WKI24" s="29"/>
      <c r="WKJ24" s="29"/>
      <c r="WKK24" s="29"/>
      <c r="WKL24" s="29"/>
      <c r="WKM24" s="29"/>
      <c r="WKN24" s="29"/>
      <c r="WKO24" s="29"/>
      <c r="WKP24" s="29"/>
      <c r="WKQ24" s="29"/>
      <c r="WKR24" s="29"/>
      <c r="WKS24" s="29"/>
      <c r="WKT24" s="29"/>
      <c r="WKU24" s="29"/>
      <c r="WKV24" s="29"/>
      <c r="WKW24" s="29"/>
      <c r="WKX24" s="29"/>
      <c r="WKY24" s="29"/>
      <c r="WKZ24" s="29"/>
      <c r="WLA24" s="29"/>
      <c r="WLB24" s="29"/>
      <c r="WLC24" s="29"/>
      <c r="WLD24" s="29"/>
      <c r="WLE24" s="29"/>
      <c r="WLF24" s="29"/>
      <c r="WLG24" s="29"/>
      <c r="WLH24" s="29"/>
      <c r="WLI24" s="29"/>
      <c r="WLJ24" s="29"/>
      <c r="WLK24" s="29"/>
      <c r="WLL24" s="29"/>
      <c r="WLM24" s="29"/>
      <c r="WLN24" s="29"/>
      <c r="WLO24" s="29"/>
      <c r="WLP24" s="29"/>
      <c r="WLQ24" s="29"/>
      <c r="WLR24" s="29"/>
      <c r="WLS24" s="29"/>
      <c r="WLT24" s="29"/>
      <c r="WLU24" s="29"/>
      <c r="WLV24" s="29"/>
      <c r="WLW24" s="29"/>
      <c r="WLX24" s="29"/>
      <c r="WLY24" s="29"/>
      <c r="WLZ24" s="29"/>
      <c r="WMA24" s="29"/>
      <c r="WMB24" s="29"/>
      <c r="WMC24" s="29"/>
      <c r="WMD24" s="29"/>
      <c r="WME24" s="29"/>
      <c r="WMF24" s="29"/>
      <c r="WMG24" s="29"/>
      <c r="WMH24" s="29"/>
      <c r="WMI24" s="29"/>
      <c r="WMJ24" s="29"/>
      <c r="WMK24" s="29"/>
      <c r="WML24" s="29"/>
      <c r="WMM24" s="29"/>
      <c r="WMN24" s="29"/>
      <c r="WMO24" s="29"/>
      <c r="WMP24" s="29"/>
      <c r="WMQ24" s="29"/>
      <c r="WMR24" s="29"/>
      <c r="WMS24" s="29"/>
      <c r="WMT24" s="29"/>
      <c r="WMU24" s="29"/>
      <c r="WMV24" s="29"/>
      <c r="WMW24" s="29"/>
      <c r="WMX24" s="29"/>
      <c r="WMY24" s="29"/>
      <c r="WMZ24" s="29"/>
      <c r="WNA24" s="29"/>
      <c r="WNB24" s="29"/>
      <c r="WNC24" s="29"/>
      <c r="WND24" s="29"/>
      <c r="WNE24" s="29"/>
      <c r="WNF24" s="29"/>
      <c r="WNG24" s="29"/>
      <c r="WNH24" s="29"/>
      <c r="WNI24" s="29"/>
      <c r="WNJ24" s="29"/>
      <c r="WNK24" s="29"/>
      <c r="WNL24" s="29"/>
      <c r="WNM24" s="29"/>
      <c r="WNN24" s="29"/>
      <c r="WNO24" s="29"/>
      <c r="WNP24" s="29"/>
      <c r="WNQ24" s="29"/>
      <c r="WNR24" s="29"/>
      <c r="WNS24" s="29"/>
      <c r="WNT24" s="29"/>
      <c r="WNU24" s="29"/>
      <c r="WNV24" s="29"/>
      <c r="WNW24" s="29"/>
      <c r="WNX24" s="29"/>
      <c r="WNY24" s="29"/>
      <c r="WNZ24" s="29"/>
      <c r="WOA24" s="29"/>
      <c r="WOB24" s="29"/>
      <c r="WOC24" s="29"/>
      <c r="WOD24" s="29"/>
      <c r="WOE24" s="29"/>
      <c r="WOF24" s="29"/>
      <c r="WOG24" s="29"/>
      <c r="WOH24" s="29"/>
      <c r="WOI24" s="29"/>
      <c r="WOJ24" s="29"/>
      <c r="WOK24" s="29"/>
      <c r="WOL24" s="29"/>
      <c r="WOM24" s="29"/>
      <c r="WON24" s="29"/>
      <c r="WOO24" s="29"/>
      <c r="WOP24" s="29"/>
      <c r="WOQ24" s="29"/>
      <c r="WOR24" s="29"/>
      <c r="WOS24" s="29"/>
      <c r="WOT24" s="29"/>
      <c r="WOU24" s="29"/>
      <c r="WOV24" s="29"/>
      <c r="WOW24" s="29"/>
      <c r="WOX24" s="29"/>
      <c r="WOY24" s="29"/>
      <c r="WOZ24" s="29"/>
      <c r="WPA24" s="29"/>
      <c r="WPB24" s="29"/>
      <c r="WPC24" s="29"/>
      <c r="WPD24" s="29"/>
      <c r="WPE24" s="29"/>
      <c r="WPF24" s="29"/>
      <c r="WPG24" s="29"/>
      <c r="WPH24" s="29"/>
      <c r="WPI24" s="29"/>
      <c r="WPJ24" s="29"/>
      <c r="WPK24" s="29"/>
      <c r="WPL24" s="29"/>
      <c r="WPM24" s="29"/>
      <c r="WPN24" s="29"/>
      <c r="WPO24" s="29"/>
      <c r="WPP24" s="29"/>
      <c r="WPQ24" s="29"/>
      <c r="WPR24" s="29"/>
      <c r="WPS24" s="29"/>
      <c r="WPT24" s="29"/>
      <c r="WPU24" s="29"/>
      <c r="WPV24" s="29"/>
      <c r="WPW24" s="29"/>
      <c r="WPX24" s="29"/>
      <c r="WPY24" s="29"/>
      <c r="WPZ24" s="29"/>
      <c r="WQA24" s="29"/>
      <c r="WQB24" s="29"/>
      <c r="WQC24" s="29"/>
      <c r="WQD24" s="29"/>
      <c r="WQE24" s="29"/>
      <c r="WQF24" s="29"/>
      <c r="WQG24" s="29"/>
      <c r="WQH24" s="29"/>
      <c r="WQI24" s="29"/>
      <c r="WQJ24" s="29"/>
      <c r="WQK24" s="29"/>
      <c r="WQL24" s="29"/>
      <c r="WQM24" s="29"/>
      <c r="WQN24" s="29"/>
      <c r="WQO24" s="29"/>
      <c r="WQP24" s="29"/>
      <c r="WQQ24" s="29"/>
      <c r="WQR24" s="29"/>
      <c r="WQS24" s="29"/>
      <c r="WQT24" s="29"/>
      <c r="WQU24" s="29"/>
      <c r="WQV24" s="29"/>
      <c r="WQW24" s="29"/>
      <c r="WQX24" s="29"/>
      <c r="WQY24" s="29"/>
      <c r="WQZ24" s="29"/>
      <c r="WRA24" s="29"/>
      <c r="WRB24" s="29"/>
      <c r="WRC24" s="29"/>
      <c r="WRD24" s="29"/>
      <c r="WRE24" s="29"/>
      <c r="WRF24" s="29"/>
      <c r="WRG24" s="29"/>
      <c r="WRH24" s="29"/>
      <c r="WRI24" s="29"/>
      <c r="WRJ24" s="29"/>
      <c r="WRK24" s="29"/>
      <c r="WRL24" s="29"/>
      <c r="WRM24" s="29"/>
      <c r="WRN24" s="29"/>
      <c r="WRO24" s="29"/>
      <c r="WRP24" s="29"/>
      <c r="WRQ24" s="29"/>
      <c r="WRR24" s="29"/>
      <c r="WRS24" s="29"/>
      <c r="WRT24" s="29"/>
      <c r="WRU24" s="29"/>
      <c r="WRV24" s="29"/>
      <c r="WRW24" s="29"/>
      <c r="WRX24" s="29"/>
      <c r="WRY24" s="29"/>
      <c r="WRZ24" s="29"/>
      <c r="WSA24" s="29"/>
      <c r="WSB24" s="29"/>
      <c r="WSC24" s="29"/>
      <c r="WSD24" s="29"/>
      <c r="WSE24" s="29"/>
      <c r="WSF24" s="29"/>
      <c r="WSG24" s="29"/>
      <c r="WSH24" s="29"/>
      <c r="WSI24" s="29"/>
      <c r="WSJ24" s="29"/>
      <c r="WSK24" s="29"/>
      <c r="WSL24" s="29"/>
      <c r="WSM24" s="29"/>
      <c r="WSN24" s="29"/>
      <c r="WSO24" s="29"/>
      <c r="WSP24" s="29"/>
      <c r="WSQ24" s="29"/>
      <c r="WSR24" s="29"/>
      <c r="WSS24" s="29"/>
      <c r="WST24" s="29"/>
      <c r="WSU24" s="29"/>
      <c r="WSV24" s="29"/>
      <c r="WSW24" s="29"/>
      <c r="WSX24" s="29"/>
      <c r="WSY24" s="29"/>
      <c r="WSZ24" s="29"/>
      <c r="WTA24" s="29"/>
      <c r="WTB24" s="29"/>
      <c r="WTC24" s="29"/>
      <c r="WTD24" s="29"/>
      <c r="WTE24" s="29"/>
      <c r="WTF24" s="29"/>
      <c r="WTG24" s="29"/>
      <c r="WTH24" s="29"/>
      <c r="WTI24" s="29"/>
      <c r="WTJ24" s="29"/>
      <c r="WTK24" s="29"/>
      <c r="WTL24" s="29"/>
      <c r="WTM24" s="29"/>
      <c r="WTN24" s="29"/>
      <c r="WTO24" s="29"/>
      <c r="WTP24" s="29"/>
      <c r="WTQ24" s="29"/>
      <c r="WTR24" s="29"/>
      <c r="WTS24" s="29"/>
      <c r="WTT24" s="29"/>
      <c r="WTU24" s="29"/>
      <c r="WTV24" s="29"/>
      <c r="WTW24" s="29"/>
      <c r="WTX24" s="29"/>
      <c r="WTY24" s="29"/>
      <c r="WTZ24" s="29"/>
      <c r="WUA24" s="29"/>
      <c r="WUB24" s="29"/>
      <c r="WUC24" s="29"/>
      <c r="WUD24" s="29"/>
      <c r="WUE24" s="29"/>
      <c r="WUF24" s="29"/>
      <c r="WUG24" s="29"/>
      <c r="WUH24" s="29"/>
      <c r="WUI24" s="29"/>
      <c r="WUJ24" s="29"/>
      <c r="WUK24" s="29"/>
      <c r="WUL24" s="29"/>
      <c r="WUM24" s="29"/>
      <c r="WUN24" s="29"/>
      <c r="WUO24" s="29"/>
      <c r="WUP24" s="29"/>
      <c r="WUQ24" s="29"/>
      <c r="WUR24" s="29"/>
      <c r="WUS24" s="29"/>
      <c r="WUT24" s="29"/>
      <c r="WUU24" s="29"/>
      <c r="WUV24" s="29"/>
      <c r="WUW24" s="29"/>
      <c r="WUX24" s="29"/>
      <c r="WUY24" s="29"/>
      <c r="WUZ24" s="29"/>
      <c r="WVA24" s="29"/>
      <c r="WVB24" s="29"/>
      <c r="WVC24" s="29"/>
      <c r="WVD24" s="29"/>
      <c r="WVE24" s="29"/>
      <c r="WVF24" s="29"/>
      <c r="WVG24" s="29"/>
      <c r="WVH24" s="29"/>
      <c r="WVI24" s="29"/>
      <c r="WVJ24" s="29"/>
      <c r="WVK24" s="29"/>
      <c r="WVL24" s="29"/>
      <c r="WVM24" s="29"/>
      <c r="WVN24" s="29"/>
      <c r="WVO24" s="29"/>
      <c r="WVP24" s="29"/>
      <c r="WVQ24" s="29"/>
      <c r="WVR24" s="29"/>
      <c r="WVS24" s="29"/>
      <c r="WVT24" s="29"/>
      <c r="WVU24" s="29"/>
      <c r="WVV24" s="29"/>
      <c r="WVW24" s="29"/>
      <c r="WVX24" s="29"/>
      <c r="WVY24" s="29"/>
      <c r="WVZ24" s="29"/>
      <c r="WWA24" s="29"/>
      <c r="WWB24" s="29"/>
      <c r="WWC24" s="29"/>
      <c r="WWD24" s="29"/>
      <c r="WWE24" s="29"/>
      <c r="WWF24" s="29"/>
      <c r="WWG24" s="29"/>
      <c r="WWH24" s="29"/>
      <c r="WWI24" s="29"/>
      <c r="WWJ24" s="29"/>
      <c r="WWK24" s="29"/>
      <c r="WWL24" s="29"/>
      <c r="WWM24" s="29"/>
      <c r="WWN24" s="29"/>
      <c r="WWO24" s="29"/>
      <c r="WWP24" s="29"/>
      <c r="WWQ24" s="29"/>
      <c r="WWR24" s="29"/>
      <c r="WWS24" s="29"/>
      <c r="WWT24" s="29"/>
      <c r="WWU24" s="29"/>
      <c r="WWV24" s="29"/>
      <c r="WWW24" s="29"/>
      <c r="WWX24" s="29"/>
      <c r="WWY24" s="29"/>
      <c r="WWZ24" s="29"/>
      <c r="WXA24" s="29"/>
      <c r="WXB24" s="29"/>
      <c r="WXC24" s="29"/>
      <c r="WXD24" s="29"/>
      <c r="WXE24" s="29"/>
      <c r="WXF24" s="29"/>
      <c r="WXG24" s="29"/>
      <c r="WXH24" s="29"/>
      <c r="WXI24" s="29"/>
      <c r="WXJ24" s="29"/>
      <c r="WXK24" s="29"/>
      <c r="WXL24" s="29"/>
      <c r="WXM24" s="29"/>
      <c r="WXN24" s="29"/>
      <c r="WXO24" s="29"/>
      <c r="WXP24" s="29"/>
      <c r="WXQ24" s="29"/>
      <c r="WXR24" s="29"/>
      <c r="WXS24" s="29"/>
      <c r="WXT24" s="29"/>
      <c r="WXU24" s="29"/>
      <c r="WXV24" s="29"/>
      <c r="WXW24" s="29"/>
      <c r="WXX24" s="29"/>
      <c r="WXY24" s="29"/>
      <c r="WXZ24" s="29"/>
      <c r="WYA24" s="29"/>
      <c r="WYB24" s="29"/>
      <c r="WYC24" s="29"/>
      <c r="WYD24" s="29"/>
      <c r="WYE24" s="29"/>
      <c r="WYF24" s="29"/>
      <c r="WYG24" s="29"/>
      <c r="WYH24" s="29"/>
      <c r="WYI24" s="29"/>
      <c r="WYJ24" s="29"/>
      <c r="WYK24" s="29"/>
      <c r="WYL24" s="29"/>
      <c r="WYM24" s="29"/>
      <c r="WYN24" s="29"/>
      <c r="WYO24" s="29"/>
      <c r="WYP24" s="29"/>
      <c r="WYQ24" s="29"/>
      <c r="WYR24" s="29"/>
      <c r="WYS24" s="29"/>
      <c r="WYT24" s="29"/>
      <c r="WYU24" s="29"/>
      <c r="WYV24" s="29"/>
      <c r="WYW24" s="29"/>
      <c r="WYX24" s="29"/>
      <c r="WYY24" s="29"/>
      <c r="WYZ24" s="29"/>
      <c r="WZA24" s="29"/>
      <c r="WZB24" s="29"/>
      <c r="WZC24" s="29"/>
      <c r="WZD24" s="29"/>
      <c r="WZE24" s="29"/>
      <c r="WZF24" s="29"/>
      <c r="WZG24" s="29"/>
      <c r="WZH24" s="29"/>
      <c r="WZI24" s="29"/>
      <c r="WZJ24" s="29"/>
      <c r="WZK24" s="29"/>
      <c r="WZL24" s="29"/>
      <c r="WZM24" s="29"/>
      <c r="WZN24" s="29"/>
      <c r="WZO24" s="29"/>
      <c r="WZP24" s="29"/>
      <c r="WZQ24" s="29"/>
      <c r="WZR24" s="29"/>
      <c r="WZS24" s="29"/>
      <c r="WZT24" s="29"/>
      <c r="WZU24" s="29"/>
      <c r="WZV24" s="29"/>
      <c r="WZW24" s="29"/>
      <c r="WZX24" s="29"/>
      <c r="WZY24" s="29"/>
      <c r="WZZ24" s="29"/>
      <c r="XAA24" s="29"/>
      <c r="XAB24" s="29"/>
      <c r="XAC24" s="29"/>
      <c r="XAD24" s="29"/>
      <c r="XAE24" s="29"/>
      <c r="XAF24" s="29"/>
      <c r="XAG24" s="29"/>
      <c r="XAH24" s="29"/>
      <c r="XAI24" s="29"/>
      <c r="XAJ24" s="29"/>
      <c r="XAK24" s="29"/>
      <c r="XAL24" s="29"/>
      <c r="XAM24" s="29"/>
      <c r="XAN24" s="29"/>
      <c r="XAO24" s="29"/>
      <c r="XAP24" s="29"/>
      <c r="XAQ24" s="29"/>
      <c r="XAR24" s="29"/>
      <c r="XAS24" s="29"/>
      <c r="XAT24" s="29"/>
      <c r="XAU24" s="29"/>
      <c r="XAV24" s="29"/>
      <c r="XAW24" s="29"/>
      <c r="XAX24" s="29"/>
      <c r="XAY24" s="29"/>
      <c r="XAZ24" s="29"/>
      <c r="XBA24" s="29"/>
      <c r="XBB24" s="29"/>
      <c r="XBC24" s="29"/>
      <c r="XBD24" s="29"/>
      <c r="XBE24" s="29"/>
      <c r="XBF24" s="29"/>
      <c r="XBG24" s="29"/>
      <c r="XBH24" s="29"/>
      <c r="XBI24" s="29"/>
      <c r="XBJ24" s="29"/>
      <c r="XBK24" s="29"/>
      <c r="XBL24" s="29"/>
      <c r="XBM24" s="29"/>
      <c r="XBN24" s="29"/>
      <c r="XBO24" s="29"/>
      <c r="XBP24" s="29"/>
      <c r="XBQ24" s="29"/>
      <c r="XBR24" s="29"/>
      <c r="XBS24" s="29"/>
      <c r="XBT24" s="29"/>
      <c r="XBU24" s="29"/>
      <c r="XBV24" s="29"/>
      <c r="XBW24" s="29"/>
      <c r="XBX24" s="29"/>
      <c r="XBY24" s="29"/>
      <c r="XBZ24" s="29"/>
      <c r="XCA24" s="29"/>
      <c r="XCB24" s="29"/>
      <c r="XCC24" s="29"/>
      <c r="XCD24" s="29"/>
      <c r="XCE24" s="29"/>
      <c r="XCF24" s="29"/>
      <c r="XCG24" s="29"/>
      <c r="XCH24" s="29"/>
      <c r="XCI24" s="29"/>
      <c r="XCJ24" s="29"/>
      <c r="XCK24" s="29"/>
      <c r="XCL24" s="29"/>
      <c r="XCM24" s="29"/>
      <c r="XCN24" s="29"/>
      <c r="XCO24" s="29"/>
      <c r="XCP24" s="29"/>
      <c r="XCQ24" s="29"/>
      <c r="XCR24" s="29"/>
      <c r="XCS24" s="29"/>
      <c r="XCT24" s="29"/>
      <c r="XCU24" s="29"/>
      <c r="XCV24" s="29"/>
      <c r="XCW24" s="29"/>
      <c r="XCX24" s="29"/>
      <c r="XCY24" s="29"/>
      <c r="XCZ24" s="29"/>
      <c r="XDA24" s="29"/>
      <c r="XDB24" s="29"/>
      <c r="XDC24" s="29"/>
      <c r="XDD24" s="29"/>
      <c r="XDE24" s="29"/>
      <c r="XDF24" s="29"/>
      <c r="XDG24" s="29"/>
      <c r="XDH24" s="29"/>
      <c r="XDI24" s="29"/>
      <c r="XDJ24" s="29"/>
      <c r="XDK24" s="29"/>
      <c r="XDL24" s="29"/>
      <c r="XDM24" s="29"/>
      <c r="XDN24" s="29"/>
      <c r="XDO24" s="29"/>
      <c r="XDP24" s="29"/>
      <c r="XDQ24" s="29"/>
      <c r="XDR24" s="29"/>
      <c r="XDS24" s="29"/>
      <c r="XDT24" s="29"/>
      <c r="XDU24" s="29"/>
      <c r="XDV24" s="29"/>
      <c r="XDW24" s="29"/>
      <c r="XDX24" s="29"/>
      <c r="XDY24" s="29"/>
      <c r="XDZ24" s="29"/>
      <c r="XEA24" s="29"/>
      <c r="XEB24" s="29"/>
      <c r="XEC24" s="29"/>
      <c r="XED24" s="29"/>
      <c r="XEE24" s="29"/>
      <c r="XEF24" s="29"/>
      <c r="XEG24" s="29"/>
      <c r="XEH24" s="29"/>
      <c r="XEI24" s="29"/>
      <c r="XEJ24" s="29"/>
      <c r="XEK24" s="29"/>
      <c r="XEL24" s="29"/>
      <c r="XEM24" s="29"/>
      <c r="XEN24" s="29"/>
    </row>
    <row r="25" spans="1:16368" s="5" customFormat="1" ht="15" customHeight="1" x14ac:dyDescent="0.25">
      <c r="A25" s="29"/>
      <c r="B25" s="39"/>
      <c r="C25" s="42" t="s">
        <v>131</v>
      </c>
      <c r="D25" s="142">
        <v>351.07488551000012</v>
      </c>
      <c r="E25" s="142">
        <v>223.48274000000001</v>
      </c>
      <c r="F25" s="50">
        <v>-0.36343284802229392</v>
      </c>
      <c r="G25" s="107"/>
      <c r="H25" s="142">
        <v>125.65130000000001</v>
      </c>
      <c r="I25" s="142">
        <v>87.050000000000011</v>
      </c>
      <c r="J25" s="50">
        <v>-0.30720971450355067</v>
      </c>
      <c r="K25" s="29"/>
      <c r="L25" s="8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c r="IW25" s="29"/>
      <c r="IX25" s="29"/>
      <c r="IY25" s="29"/>
      <c r="IZ25" s="29"/>
      <c r="JA25" s="29"/>
      <c r="JB25" s="29"/>
      <c r="JC25" s="29"/>
      <c r="JD25" s="29"/>
      <c r="JE25" s="29"/>
      <c r="JF25" s="29"/>
      <c r="JG25" s="29"/>
      <c r="JH25" s="29"/>
      <c r="JI25" s="29"/>
      <c r="JJ25" s="29"/>
      <c r="JK25" s="29"/>
      <c r="JL25" s="29"/>
      <c r="JM25" s="29"/>
      <c r="JN25" s="29"/>
      <c r="JO25" s="29"/>
      <c r="JP25" s="29"/>
      <c r="JQ25" s="29"/>
      <c r="JR25" s="29"/>
      <c r="JS25" s="29"/>
      <c r="JT25" s="29"/>
      <c r="JU25" s="29"/>
      <c r="JV25" s="29"/>
      <c r="JW25" s="29"/>
      <c r="JX25" s="29"/>
      <c r="JY25" s="29"/>
      <c r="JZ25" s="29"/>
      <c r="KA25" s="29"/>
      <c r="KB25" s="29"/>
      <c r="KC25" s="29"/>
      <c r="KD25" s="29"/>
      <c r="KE25" s="29"/>
      <c r="KF25" s="29"/>
      <c r="KG25" s="29"/>
      <c r="KH25" s="29"/>
      <c r="KI25" s="29"/>
      <c r="KJ25" s="29"/>
      <c r="KK25" s="29"/>
      <c r="KL25" s="29"/>
      <c r="KM25" s="29"/>
      <c r="KN25" s="29"/>
      <c r="KO25" s="29"/>
      <c r="KP25" s="29"/>
      <c r="KQ25" s="29"/>
      <c r="KR25" s="29"/>
      <c r="KS25" s="29"/>
      <c r="KT25" s="29"/>
      <c r="KU25" s="29"/>
      <c r="KV25" s="29"/>
      <c r="KW25" s="29"/>
      <c r="KX25" s="29"/>
      <c r="KY25" s="29"/>
      <c r="KZ25" s="29"/>
      <c r="LA25" s="29"/>
      <c r="LB25" s="29"/>
      <c r="LC25" s="29"/>
      <c r="LD25" s="29"/>
      <c r="LE25" s="29"/>
      <c r="LF25" s="29"/>
      <c r="LG25" s="29"/>
      <c r="LH25" s="29"/>
      <c r="LI25" s="29"/>
      <c r="LJ25" s="29"/>
      <c r="LK25" s="29"/>
      <c r="LL25" s="29"/>
      <c r="LM25" s="29"/>
      <c r="LN25" s="29"/>
      <c r="LO25" s="29"/>
      <c r="LP25" s="29"/>
      <c r="LQ25" s="29"/>
      <c r="LR25" s="29"/>
      <c r="LS25" s="29"/>
      <c r="LT25" s="29"/>
      <c r="LU25" s="29"/>
      <c r="LV25" s="29"/>
      <c r="LW25" s="29"/>
      <c r="LX25" s="29"/>
      <c r="LY25" s="29"/>
      <c r="LZ25" s="29"/>
      <c r="MA25" s="29"/>
      <c r="MB25" s="29"/>
      <c r="MC25" s="29"/>
      <c r="MD25" s="29"/>
      <c r="ME25" s="29"/>
      <c r="MF25" s="29"/>
      <c r="MG25" s="29"/>
      <c r="MH25" s="29"/>
      <c r="MI25" s="29"/>
      <c r="MJ25" s="29"/>
      <c r="MK25" s="29"/>
      <c r="ML25" s="29"/>
      <c r="MM25" s="29"/>
      <c r="MN25" s="29"/>
      <c r="MO25" s="29"/>
      <c r="MP25" s="29"/>
      <c r="MQ25" s="29"/>
      <c r="MR25" s="29"/>
      <c r="MS25" s="29"/>
      <c r="MT25" s="29"/>
      <c r="MU25" s="29"/>
      <c r="MV25" s="29"/>
      <c r="MW25" s="29"/>
      <c r="MX25" s="29"/>
      <c r="MY25" s="29"/>
      <c r="MZ25" s="29"/>
      <c r="NA25" s="29"/>
      <c r="NB25" s="29"/>
      <c r="NC25" s="29"/>
      <c r="ND25" s="29"/>
      <c r="NE25" s="29"/>
      <c r="NF25" s="29"/>
      <c r="NG25" s="29"/>
      <c r="NH25" s="29"/>
      <c r="NI25" s="29"/>
      <c r="NJ25" s="29"/>
      <c r="NK25" s="29"/>
      <c r="NL25" s="29"/>
      <c r="NM25" s="29"/>
      <c r="NN25" s="29"/>
      <c r="NO25" s="29"/>
      <c r="NP25" s="29"/>
      <c r="NQ25" s="29"/>
      <c r="NR25" s="29"/>
      <c r="NS25" s="29"/>
      <c r="NT25" s="29"/>
      <c r="NU25" s="29"/>
      <c r="NV25" s="29"/>
      <c r="NW25" s="29"/>
      <c r="NX25" s="29"/>
      <c r="NY25" s="29"/>
      <c r="NZ25" s="29"/>
      <c r="OA25" s="29"/>
      <c r="OB25" s="29"/>
      <c r="OC25" s="29"/>
      <c r="OD25" s="29"/>
      <c r="OE25" s="29"/>
      <c r="OF25" s="29"/>
      <c r="OG25" s="29"/>
      <c r="OH25" s="29"/>
      <c r="OI25" s="29"/>
      <c r="OJ25" s="29"/>
      <c r="OK25" s="29"/>
      <c r="OL25" s="29"/>
      <c r="OM25" s="29"/>
      <c r="ON25" s="29"/>
      <c r="OO25" s="29"/>
      <c r="OP25" s="29"/>
      <c r="OQ25" s="29"/>
      <c r="OR25" s="29"/>
      <c r="OS25" s="29"/>
      <c r="OT25" s="29"/>
      <c r="OU25" s="29"/>
      <c r="OV25" s="29"/>
      <c r="OW25" s="29"/>
      <c r="OX25" s="29"/>
      <c r="OY25" s="29"/>
      <c r="OZ25" s="29"/>
      <c r="PA25" s="29"/>
      <c r="PB25" s="29"/>
      <c r="PC25" s="29"/>
      <c r="PD25" s="29"/>
      <c r="PE25" s="29"/>
      <c r="PF25" s="29"/>
      <c r="PG25" s="29"/>
      <c r="PH25" s="29"/>
      <c r="PI25" s="29"/>
      <c r="PJ25" s="29"/>
      <c r="PK25" s="29"/>
      <c r="PL25" s="29"/>
      <c r="PM25" s="29"/>
      <c r="PN25" s="29"/>
      <c r="PO25" s="29"/>
      <c r="PP25" s="29"/>
      <c r="PQ25" s="29"/>
      <c r="PR25" s="29"/>
      <c r="PS25" s="29"/>
      <c r="PT25" s="29"/>
      <c r="PU25" s="29"/>
      <c r="PV25" s="29"/>
      <c r="PW25" s="29"/>
      <c r="PX25" s="29"/>
      <c r="PY25" s="29"/>
      <c r="PZ25" s="29"/>
      <c r="QA25" s="29"/>
      <c r="QB25" s="29"/>
      <c r="QC25" s="29"/>
      <c r="QD25" s="29"/>
      <c r="QE25" s="29"/>
      <c r="QF25" s="29"/>
      <c r="QG25" s="29"/>
      <c r="QH25" s="29"/>
      <c r="QI25" s="29"/>
      <c r="QJ25" s="29"/>
      <c r="QK25" s="29"/>
      <c r="QL25" s="29"/>
      <c r="QM25" s="29"/>
      <c r="QN25" s="29"/>
      <c r="QO25" s="29"/>
      <c r="QP25" s="29"/>
      <c r="QQ25" s="29"/>
      <c r="QR25" s="29"/>
      <c r="QS25" s="29"/>
      <c r="QT25" s="29"/>
      <c r="QU25" s="29"/>
      <c r="QV25" s="29"/>
      <c r="QW25" s="29"/>
      <c r="QX25" s="29"/>
      <c r="QY25" s="29"/>
      <c r="QZ25" s="29"/>
      <c r="RA25" s="29"/>
      <c r="RB25" s="29"/>
      <c r="RC25" s="29"/>
      <c r="RD25" s="29"/>
      <c r="RE25" s="29"/>
      <c r="RF25" s="29"/>
      <c r="RG25" s="29"/>
      <c r="RH25" s="29"/>
      <c r="RI25" s="29"/>
      <c r="RJ25" s="29"/>
      <c r="RK25" s="29"/>
      <c r="RL25" s="29"/>
      <c r="RM25" s="29"/>
      <c r="RN25" s="29"/>
      <c r="RO25" s="29"/>
      <c r="RP25" s="29"/>
      <c r="RQ25" s="29"/>
      <c r="RR25" s="29"/>
      <c r="RS25" s="29"/>
      <c r="RT25" s="29"/>
      <c r="RU25" s="29"/>
      <c r="RV25" s="29"/>
      <c r="RW25" s="29"/>
      <c r="RX25" s="29"/>
      <c r="RY25" s="29"/>
      <c r="RZ25" s="29"/>
      <c r="SA25" s="29"/>
      <c r="SB25" s="29"/>
      <c r="SC25" s="29"/>
      <c r="SD25" s="29"/>
      <c r="SE25" s="29"/>
      <c r="SF25" s="29"/>
      <c r="SG25" s="29"/>
      <c r="SH25" s="29"/>
      <c r="SI25" s="29"/>
      <c r="SJ25" s="29"/>
      <c r="SK25" s="29"/>
      <c r="SL25" s="29"/>
      <c r="SM25" s="29"/>
      <c r="SN25" s="29"/>
      <c r="SO25" s="29"/>
      <c r="SP25" s="29"/>
      <c r="SQ25" s="29"/>
      <c r="SR25" s="29"/>
      <c r="SS25" s="29"/>
      <c r="ST25" s="29"/>
      <c r="SU25" s="29"/>
      <c r="SV25" s="29"/>
      <c r="SW25" s="29"/>
      <c r="SX25" s="29"/>
      <c r="SY25" s="29"/>
      <c r="SZ25" s="29"/>
      <c r="TA25" s="29"/>
      <c r="TB25" s="29"/>
      <c r="TC25" s="29"/>
      <c r="TD25" s="29"/>
      <c r="TE25" s="29"/>
      <c r="TF25" s="29"/>
      <c r="TG25" s="29"/>
      <c r="TH25" s="29"/>
      <c r="TI25" s="29"/>
      <c r="TJ25" s="29"/>
      <c r="TK25" s="29"/>
      <c r="TL25" s="29"/>
      <c r="TM25" s="29"/>
      <c r="TN25" s="29"/>
      <c r="TO25" s="29"/>
      <c r="TP25" s="29"/>
      <c r="TQ25" s="29"/>
      <c r="TR25" s="29"/>
      <c r="TS25" s="29"/>
      <c r="TT25" s="29"/>
      <c r="TU25" s="29"/>
      <c r="TV25" s="29"/>
      <c r="TW25" s="29"/>
      <c r="TX25" s="29"/>
      <c r="TY25" s="29"/>
      <c r="TZ25" s="29"/>
      <c r="UA25" s="29"/>
      <c r="UB25" s="29"/>
      <c r="UC25" s="29"/>
      <c r="UD25" s="29"/>
      <c r="UE25" s="29"/>
      <c r="UF25" s="29"/>
      <c r="UG25" s="29"/>
      <c r="UH25" s="29"/>
      <c r="UI25" s="29"/>
      <c r="UJ25" s="29"/>
      <c r="UK25" s="29"/>
      <c r="UL25" s="29"/>
      <c r="UM25" s="29"/>
      <c r="UN25" s="29"/>
      <c r="UO25" s="29"/>
      <c r="UP25" s="29"/>
      <c r="UQ25" s="29"/>
      <c r="UR25" s="29"/>
      <c r="US25" s="29"/>
      <c r="UT25" s="29"/>
      <c r="UU25" s="29"/>
      <c r="UV25" s="29"/>
      <c r="UW25" s="29"/>
      <c r="UX25" s="29"/>
      <c r="UY25" s="29"/>
      <c r="UZ25" s="29"/>
      <c r="VA25" s="29"/>
      <c r="VB25" s="29"/>
      <c r="VC25" s="29"/>
      <c r="VD25" s="29"/>
      <c r="VE25" s="29"/>
      <c r="VF25" s="29"/>
      <c r="VG25" s="29"/>
      <c r="VH25" s="29"/>
      <c r="VI25" s="29"/>
      <c r="VJ25" s="29"/>
      <c r="VK25" s="29"/>
      <c r="VL25" s="29"/>
      <c r="VM25" s="29"/>
      <c r="VN25" s="29"/>
      <c r="VO25" s="29"/>
      <c r="VP25" s="29"/>
      <c r="VQ25" s="29"/>
      <c r="VR25" s="29"/>
      <c r="VS25" s="29"/>
      <c r="VT25" s="29"/>
      <c r="VU25" s="29"/>
      <c r="VV25" s="29"/>
      <c r="VW25" s="29"/>
      <c r="VX25" s="29"/>
      <c r="VY25" s="29"/>
      <c r="VZ25" s="29"/>
      <c r="WA25" s="29"/>
      <c r="WB25" s="29"/>
      <c r="WC25" s="29"/>
      <c r="WD25" s="29"/>
      <c r="WE25" s="29"/>
      <c r="WF25" s="29"/>
      <c r="WG25" s="29"/>
      <c r="WH25" s="29"/>
      <c r="WI25" s="29"/>
      <c r="WJ25" s="29"/>
      <c r="WK25" s="29"/>
      <c r="WL25" s="29"/>
      <c r="WM25" s="29"/>
      <c r="WN25" s="29"/>
      <c r="WO25" s="29"/>
      <c r="WP25" s="29"/>
      <c r="WQ25" s="29"/>
      <c r="WR25" s="29"/>
      <c r="WS25" s="29"/>
      <c r="WT25" s="29"/>
      <c r="WU25" s="29"/>
      <c r="WV25" s="29"/>
      <c r="WW25" s="29"/>
      <c r="WX25" s="29"/>
      <c r="WY25" s="29"/>
      <c r="WZ25" s="29"/>
      <c r="XA25" s="29"/>
      <c r="XB25" s="29"/>
      <c r="XC25" s="29"/>
      <c r="XD25" s="29"/>
      <c r="XE25" s="29"/>
      <c r="XF25" s="29"/>
      <c r="XG25" s="29"/>
      <c r="XH25" s="29"/>
      <c r="XI25" s="29"/>
      <c r="XJ25" s="29"/>
      <c r="XK25" s="29"/>
      <c r="XL25" s="29"/>
      <c r="XM25" s="29"/>
      <c r="XN25" s="29"/>
      <c r="XO25" s="29"/>
      <c r="XP25" s="29"/>
      <c r="XQ25" s="29"/>
      <c r="XR25" s="29"/>
      <c r="XS25" s="29"/>
      <c r="XT25" s="29"/>
      <c r="XU25" s="29"/>
      <c r="XV25" s="29"/>
      <c r="XW25" s="29"/>
      <c r="XX25" s="29"/>
      <c r="XY25" s="29"/>
      <c r="XZ25" s="29"/>
      <c r="YA25" s="29"/>
      <c r="YB25" s="29"/>
      <c r="YC25" s="29"/>
      <c r="YD25" s="29"/>
      <c r="YE25" s="29"/>
      <c r="YF25" s="29"/>
      <c r="YG25" s="29"/>
      <c r="YH25" s="29"/>
      <c r="YI25" s="29"/>
      <c r="YJ25" s="29"/>
      <c r="YK25" s="29"/>
      <c r="YL25" s="29"/>
      <c r="YM25" s="29"/>
      <c r="YN25" s="29"/>
      <c r="YO25" s="29"/>
      <c r="YP25" s="29"/>
      <c r="YQ25" s="29"/>
      <c r="YR25" s="29"/>
      <c r="YS25" s="29"/>
      <c r="YT25" s="29"/>
      <c r="YU25" s="29"/>
      <c r="YV25" s="29"/>
      <c r="YW25" s="29"/>
      <c r="YX25" s="29"/>
      <c r="YY25" s="29"/>
      <c r="YZ25" s="29"/>
      <c r="ZA25" s="29"/>
      <c r="ZB25" s="29"/>
      <c r="ZC25" s="29"/>
      <c r="ZD25" s="29"/>
      <c r="ZE25" s="29"/>
      <c r="ZF25" s="29"/>
      <c r="ZG25" s="29"/>
      <c r="ZH25" s="29"/>
      <c r="ZI25" s="29"/>
      <c r="ZJ25" s="29"/>
      <c r="ZK25" s="29"/>
      <c r="ZL25" s="29"/>
      <c r="ZM25" s="29"/>
      <c r="ZN25" s="29"/>
      <c r="ZO25" s="29"/>
      <c r="ZP25" s="29"/>
      <c r="ZQ25" s="29"/>
      <c r="ZR25" s="29"/>
      <c r="ZS25" s="29"/>
      <c r="ZT25" s="29"/>
      <c r="ZU25" s="29"/>
      <c r="ZV25" s="29"/>
      <c r="ZW25" s="29"/>
      <c r="ZX25" s="29"/>
      <c r="ZY25" s="29"/>
      <c r="ZZ25" s="29"/>
      <c r="AAA25" s="29"/>
      <c r="AAB25" s="29"/>
      <c r="AAC25" s="29"/>
      <c r="AAD25" s="29"/>
      <c r="AAE25" s="29"/>
      <c r="AAF25" s="29"/>
      <c r="AAG25" s="29"/>
      <c r="AAH25" s="29"/>
      <c r="AAI25" s="29"/>
      <c r="AAJ25" s="29"/>
      <c r="AAK25" s="29"/>
      <c r="AAL25" s="29"/>
      <c r="AAM25" s="29"/>
      <c r="AAN25" s="29"/>
      <c r="AAO25" s="29"/>
      <c r="AAP25" s="29"/>
      <c r="AAQ25" s="29"/>
      <c r="AAR25" s="29"/>
      <c r="AAS25" s="29"/>
      <c r="AAT25" s="29"/>
      <c r="AAU25" s="29"/>
      <c r="AAV25" s="29"/>
      <c r="AAW25" s="29"/>
      <c r="AAX25" s="29"/>
      <c r="AAY25" s="29"/>
      <c r="AAZ25" s="29"/>
      <c r="ABA25" s="29"/>
      <c r="ABB25" s="29"/>
      <c r="ABC25" s="29"/>
      <c r="ABD25" s="29"/>
      <c r="ABE25" s="29"/>
      <c r="ABF25" s="29"/>
      <c r="ABG25" s="29"/>
      <c r="ABH25" s="29"/>
      <c r="ABI25" s="29"/>
      <c r="ABJ25" s="29"/>
      <c r="ABK25" s="29"/>
      <c r="ABL25" s="29"/>
      <c r="ABM25" s="29"/>
      <c r="ABN25" s="29"/>
      <c r="ABO25" s="29"/>
      <c r="ABP25" s="29"/>
      <c r="ABQ25" s="29"/>
      <c r="ABR25" s="29"/>
      <c r="ABS25" s="29"/>
      <c r="ABT25" s="29"/>
      <c r="ABU25" s="29"/>
      <c r="ABV25" s="29"/>
      <c r="ABW25" s="29"/>
      <c r="ABX25" s="29"/>
      <c r="ABY25" s="29"/>
      <c r="ABZ25" s="29"/>
      <c r="ACA25" s="29"/>
      <c r="ACB25" s="29"/>
      <c r="ACC25" s="29"/>
      <c r="ACD25" s="29"/>
      <c r="ACE25" s="29"/>
      <c r="ACF25" s="29"/>
      <c r="ACG25" s="29"/>
      <c r="ACH25" s="29"/>
      <c r="ACI25" s="29"/>
      <c r="ACJ25" s="29"/>
      <c r="ACK25" s="29"/>
      <c r="ACL25" s="29"/>
      <c r="ACM25" s="29"/>
      <c r="ACN25" s="29"/>
      <c r="ACO25" s="29"/>
      <c r="ACP25" s="29"/>
      <c r="ACQ25" s="29"/>
      <c r="ACR25" s="29"/>
      <c r="ACS25" s="29"/>
      <c r="ACT25" s="29"/>
      <c r="ACU25" s="29"/>
      <c r="ACV25" s="29"/>
      <c r="ACW25" s="29"/>
      <c r="ACX25" s="29"/>
      <c r="ACY25" s="29"/>
      <c r="ACZ25" s="29"/>
      <c r="ADA25" s="29"/>
      <c r="ADB25" s="29"/>
      <c r="ADC25" s="29"/>
      <c r="ADD25" s="29"/>
      <c r="ADE25" s="29"/>
      <c r="ADF25" s="29"/>
      <c r="ADG25" s="29"/>
      <c r="ADH25" s="29"/>
      <c r="ADI25" s="29"/>
      <c r="ADJ25" s="29"/>
      <c r="ADK25" s="29"/>
      <c r="ADL25" s="29"/>
      <c r="ADM25" s="29"/>
      <c r="ADN25" s="29"/>
      <c r="ADO25" s="29"/>
      <c r="ADP25" s="29"/>
      <c r="ADQ25" s="29"/>
      <c r="ADR25" s="29"/>
      <c r="ADS25" s="29"/>
      <c r="ADT25" s="29"/>
      <c r="ADU25" s="29"/>
      <c r="ADV25" s="29"/>
      <c r="ADW25" s="29"/>
      <c r="ADX25" s="29"/>
      <c r="ADY25" s="29"/>
      <c r="ADZ25" s="29"/>
      <c r="AEA25" s="29"/>
      <c r="AEB25" s="29"/>
      <c r="AEC25" s="29"/>
      <c r="AED25" s="29"/>
      <c r="AEE25" s="29"/>
      <c r="AEF25" s="29"/>
      <c r="AEG25" s="29"/>
      <c r="AEH25" s="29"/>
      <c r="AEI25" s="29"/>
      <c r="AEJ25" s="29"/>
      <c r="AEK25" s="29"/>
      <c r="AEL25" s="29"/>
      <c r="AEM25" s="29"/>
      <c r="AEN25" s="29"/>
      <c r="AEO25" s="29"/>
      <c r="AEP25" s="29"/>
      <c r="AEQ25" s="29"/>
      <c r="AER25" s="29"/>
      <c r="AES25" s="29"/>
      <c r="AET25" s="29"/>
      <c r="AEU25" s="29"/>
      <c r="AEV25" s="29"/>
      <c r="AEW25" s="29"/>
      <c r="AEX25" s="29"/>
      <c r="AEY25" s="29"/>
      <c r="AEZ25" s="29"/>
      <c r="AFA25" s="29"/>
      <c r="AFB25" s="29"/>
      <c r="AFC25" s="29"/>
      <c r="AFD25" s="29"/>
      <c r="AFE25" s="29"/>
      <c r="AFF25" s="29"/>
      <c r="AFG25" s="29"/>
      <c r="AFH25" s="29"/>
      <c r="AFI25" s="29"/>
      <c r="AFJ25" s="29"/>
      <c r="AFK25" s="29"/>
      <c r="AFL25" s="29"/>
      <c r="AFM25" s="29"/>
      <c r="AFN25" s="29"/>
      <c r="AFO25" s="29"/>
      <c r="AFP25" s="29"/>
      <c r="AFQ25" s="29"/>
      <c r="AFR25" s="29"/>
      <c r="AFS25" s="29"/>
      <c r="AFT25" s="29"/>
      <c r="AFU25" s="29"/>
      <c r="AFV25" s="29"/>
      <c r="AFW25" s="29"/>
      <c r="AFX25" s="29"/>
      <c r="AFY25" s="29"/>
      <c r="AFZ25" s="29"/>
      <c r="AGA25" s="29"/>
      <c r="AGB25" s="29"/>
      <c r="AGC25" s="29"/>
      <c r="AGD25" s="29"/>
      <c r="AGE25" s="29"/>
      <c r="AGF25" s="29"/>
      <c r="AGG25" s="29"/>
      <c r="AGH25" s="29"/>
      <c r="AGI25" s="29"/>
      <c r="AGJ25" s="29"/>
      <c r="AGK25" s="29"/>
      <c r="AGL25" s="29"/>
      <c r="AGM25" s="29"/>
      <c r="AGN25" s="29"/>
      <c r="AGO25" s="29"/>
      <c r="AGP25" s="29"/>
      <c r="AGQ25" s="29"/>
      <c r="AGR25" s="29"/>
      <c r="AGS25" s="29"/>
      <c r="AGT25" s="29"/>
      <c r="AGU25" s="29"/>
      <c r="AGV25" s="29"/>
      <c r="AGW25" s="29"/>
      <c r="AGX25" s="29"/>
      <c r="AGY25" s="29"/>
      <c r="AGZ25" s="29"/>
      <c r="AHA25" s="29"/>
      <c r="AHB25" s="29"/>
      <c r="AHC25" s="29"/>
      <c r="AHD25" s="29"/>
      <c r="AHE25" s="29"/>
      <c r="AHF25" s="29"/>
      <c r="AHG25" s="29"/>
      <c r="AHH25" s="29"/>
      <c r="AHI25" s="29"/>
      <c r="AHJ25" s="29"/>
      <c r="AHK25" s="29"/>
      <c r="AHL25" s="29"/>
      <c r="AHM25" s="29"/>
      <c r="AHN25" s="29"/>
      <c r="AHO25" s="29"/>
      <c r="AHP25" s="29"/>
      <c r="AHQ25" s="29"/>
      <c r="AHR25" s="29"/>
      <c r="AHS25" s="29"/>
      <c r="AHT25" s="29"/>
      <c r="AHU25" s="29"/>
      <c r="AHV25" s="29"/>
      <c r="AHW25" s="29"/>
      <c r="AHX25" s="29"/>
      <c r="AHY25" s="29"/>
      <c r="AHZ25" s="29"/>
      <c r="AIA25" s="29"/>
      <c r="AIB25" s="29"/>
      <c r="AIC25" s="29"/>
      <c r="AID25" s="29"/>
      <c r="AIE25" s="29"/>
      <c r="AIF25" s="29"/>
      <c r="AIG25" s="29"/>
      <c r="AIH25" s="29"/>
      <c r="AII25" s="29"/>
      <c r="AIJ25" s="29"/>
      <c r="AIK25" s="29"/>
      <c r="AIL25" s="29"/>
      <c r="AIM25" s="29"/>
      <c r="AIN25" s="29"/>
      <c r="AIO25" s="29"/>
      <c r="AIP25" s="29"/>
      <c r="AIQ25" s="29"/>
      <c r="AIR25" s="29"/>
      <c r="AIS25" s="29"/>
      <c r="AIT25" s="29"/>
      <c r="AIU25" s="29"/>
      <c r="AIV25" s="29"/>
      <c r="AIW25" s="29"/>
      <c r="AIX25" s="29"/>
      <c r="AIY25" s="29"/>
      <c r="AIZ25" s="29"/>
      <c r="AJA25" s="29"/>
      <c r="AJB25" s="29"/>
      <c r="AJC25" s="29"/>
      <c r="AJD25" s="29"/>
      <c r="AJE25" s="29"/>
      <c r="AJF25" s="29"/>
      <c r="AJG25" s="29"/>
      <c r="AJH25" s="29"/>
      <c r="AJI25" s="29"/>
      <c r="AJJ25" s="29"/>
      <c r="AJK25" s="29"/>
      <c r="AJL25" s="29"/>
      <c r="AJM25" s="29"/>
      <c r="AJN25" s="29"/>
      <c r="AJO25" s="29"/>
      <c r="AJP25" s="29"/>
      <c r="AJQ25" s="29"/>
      <c r="AJR25" s="29"/>
      <c r="AJS25" s="29"/>
      <c r="AJT25" s="29"/>
      <c r="AJU25" s="29"/>
      <c r="AJV25" s="29"/>
      <c r="AJW25" s="29"/>
      <c r="AJX25" s="29"/>
      <c r="AJY25" s="29"/>
      <c r="AJZ25" s="29"/>
      <c r="AKA25" s="29"/>
      <c r="AKB25" s="29"/>
      <c r="AKC25" s="29"/>
      <c r="AKD25" s="29"/>
      <c r="AKE25" s="29"/>
      <c r="AKF25" s="29"/>
      <c r="AKG25" s="29"/>
      <c r="AKH25" s="29"/>
      <c r="AKI25" s="29"/>
      <c r="AKJ25" s="29"/>
      <c r="AKK25" s="29"/>
      <c r="AKL25" s="29"/>
      <c r="AKM25" s="29"/>
      <c r="AKN25" s="29"/>
      <c r="AKO25" s="29"/>
      <c r="AKP25" s="29"/>
      <c r="AKQ25" s="29"/>
      <c r="AKR25" s="29"/>
      <c r="AKS25" s="29"/>
      <c r="AKT25" s="29"/>
      <c r="AKU25" s="29"/>
      <c r="AKV25" s="29"/>
      <c r="AKW25" s="29"/>
      <c r="AKX25" s="29"/>
      <c r="AKY25" s="29"/>
      <c r="AKZ25" s="29"/>
      <c r="ALA25" s="29"/>
      <c r="ALB25" s="29"/>
      <c r="ALC25" s="29"/>
      <c r="ALD25" s="29"/>
      <c r="ALE25" s="29"/>
      <c r="ALF25" s="29"/>
      <c r="ALG25" s="29"/>
      <c r="ALH25" s="29"/>
      <c r="ALI25" s="29"/>
      <c r="ALJ25" s="29"/>
      <c r="ALK25" s="29"/>
      <c r="ALL25" s="29"/>
      <c r="ALM25" s="29"/>
      <c r="ALN25" s="29"/>
      <c r="ALO25" s="29"/>
      <c r="ALP25" s="29"/>
      <c r="ALQ25" s="29"/>
      <c r="ALR25" s="29"/>
      <c r="ALS25" s="29"/>
      <c r="ALT25" s="29"/>
      <c r="ALU25" s="29"/>
      <c r="ALV25" s="29"/>
      <c r="ALW25" s="29"/>
      <c r="ALX25" s="29"/>
      <c r="ALY25" s="29"/>
      <c r="ALZ25" s="29"/>
      <c r="AMA25" s="29"/>
      <c r="AMB25" s="29"/>
      <c r="AMC25" s="29"/>
      <c r="AMD25" s="29"/>
      <c r="AME25" s="29"/>
      <c r="AMF25" s="29"/>
      <c r="AMG25" s="29"/>
      <c r="AMH25" s="29"/>
      <c r="AMI25" s="29"/>
      <c r="AMJ25" s="29"/>
      <c r="AMK25" s="29"/>
      <c r="AML25" s="29"/>
      <c r="AMM25" s="29"/>
      <c r="AMN25" s="29"/>
      <c r="AMO25" s="29"/>
      <c r="AMP25" s="29"/>
      <c r="AMQ25" s="29"/>
      <c r="AMR25" s="29"/>
      <c r="AMS25" s="29"/>
      <c r="AMT25" s="29"/>
      <c r="AMU25" s="29"/>
      <c r="AMV25" s="29"/>
      <c r="AMW25" s="29"/>
      <c r="AMX25" s="29"/>
      <c r="AMY25" s="29"/>
      <c r="AMZ25" s="29"/>
      <c r="ANA25" s="29"/>
      <c r="ANB25" s="29"/>
      <c r="ANC25" s="29"/>
      <c r="AND25" s="29"/>
      <c r="ANE25" s="29"/>
      <c r="ANF25" s="29"/>
      <c r="ANG25" s="29"/>
      <c r="ANH25" s="29"/>
      <c r="ANI25" s="29"/>
      <c r="ANJ25" s="29"/>
      <c r="ANK25" s="29"/>
      <c r="ANL25" s="29"/>
      <c r="ANM25" s="29"/>
      <c r="ANN25" s="29"/>
      <c r="ANO25" s="29"/>
      <c r="ANP25" s="29"/>
      <c r="ANQ25" s="29"/>
      <c r="ANR25" s="29"/>
      <c r="ANS25" s="29"/>
      <c r="ANT25" s="29"/>
      <c r="ANU25" s="29"/>
      <c r="ANV25" s="29"/>
      <c r="ANW25" s="29"/>
      <c r="ANX25" s="29"/>
      <c r="ANY25" s="29"/>
      <c r="ANZ25" s="29"/>
      <c r="AOA25" s="29"/>
      <c r="AOB25" s="29"/>
      <c r="AOC25" s="29"/>
      <c r="AOD25" s="29"/>
      <c r="AOE25" s="29"/>
      <c r="AOF25" s="29"/>
      <c r="AOG25" s="29"/>
      <c r="AOH25" s="29"/>
      <c r="AOI25" s="29"/>
      <c r="AOJ25" s="29"/>
      <c r="AOK25" s="29"/>
      <c r="AOL25" s="29"/>
      <c r="AOM25" s="29"/>
      <c r="AON25" s="29"/>
      <c r="AOO25" s="29"/>
      <c r="AOP25" s="29"/>
      <c r="AOQ25" s="29"/>
      <c r="AOR25" s="29"/>
      <c r="AOS25" s="29"/>
      <c r="AOT25" s="29"/>
      <c r="AOU25" s="29"/>
      <c r="AOV25" s="29"/>
      <c r="AOW25" s="29"/>
      <c r="AOX25" s="29"/>
      <c r="AOY25" s="29"/>
      <c r="AOZ25" s="29"/>
      <c r="APA25" s="29"/>
      <c r="APB25" s="29"/>
      <c r="APC25" s="29"/>
      <c r="APD25" s="29"/>
      <c r="APE25" s="29"/>
      <c r="APF25" s="29"/>
      <c r="APG25" s="29"/>
      <c r="APH25" s="29"/>
      <c r="API25" s="29"/>
      <c r="APJ25" s="29"/>
      <c r="APK25" s="29"/>
      <c r="APL25" s="29"/>
      <c r="APM25" s="29"/>
      <c r="APN25" s="29"/>
      <c r="APO25" s="29"/>
      <c r="APP25" s="29"/>
      <c r="APQ25" s="29"/>
      <c r="APR25" s="29"/>
      <c r="APS25" s="29"/>
      <c r="APT25" s="29"/>
      <c r="APU25" s="29"/>
      <c r="APV25" s="29"/>
      <c r="APW25" s="29"/>
      <c r="APX25" s="29"/>
      <c r="APY25" s="29"/>
      <c r="APZ25" s="29"/>
      <c r="AQA25" s="29"/>
      <c r="AQB25" s="29"/>
      <c r="AQC25" s="29"/>
      <c r="AQD25" s="29"/>
      <c r="AQE25" s="29"/>
      <c r="AQF25" s="29"/>
      <c r="AQG25" s="29"/>
      <c r="AQH25" s="29"/>
      <c r="AQI25" s="29"/>
      <c r="AQJ25" s="29"/>
      <c r="AQK25" s="29"/>
      <c r="AQL25" s="29"/>
      <c r="AQM25" s="29"/>
      <c r="AQN25" s="29"/>
      <c r="AQO25" s="29"/>
      <c r="AQP25" s="29"/>
      <c r="AQQ25" s="29"/>
      <c r="AQR25" s="29"/>
      <c r="AQS25" s="29"/>
      <c r="AQT25" s="29"/>
      <c r="AQU25" s="29"/>
      <c r="AQV25" s="29"/>
      <c r="AQW25" s="29"/>
      <c r="AQX25" s="29"/>
      <c r="AQY25" s="29"/>
      <c r="AQZ25" s="29"/>
      <c r="ARA25" s="29"/>
      <c r="ARB25" s="29"/>
      <c r="ARC25" s="29"/>
      <c r="ARD25" s="29"/>
      <c r="ARE25" s="29"/>
      <c r="ARF25" s="29"/>
      <c r="ARG25" s="29"/>
      <c r="ARH25" s="29"/>
      <c r="ARI25" s="29"/>
      <c r="ARJ25" s="29"/>
      <c r="ARK25" s="29"/>
      <c r="ARL25" s="29"/>
      <c r="ARM25" s="29"/>
      <c r="ARN25" s="29"/>
      <c r="ARO25" s="29"/>
      <c r="ARP25" s="29"/>
      <c r="ARQ25" s="29"/>
      <c r="ARR25" s="29"/>
      <c r="ARS25" s="29"/>
      <c r="ART25" s="29"/>
      <c r="ARU25" s="29"/>
      <c r="ARV25" s="29"/>
      <c r="ARW25" s="29"/>
      <c r="ARX25" s="29"/>
      <c r="ARY25" s="29"/>
      <c r="ARZ25" s="29"/>
      <c r="ASA25" s="29"/>
      <c r="ASB25" s="29"/>
      <c r="ASC25" s="29"/>
      <c r="ASD25" s="29"/>
      <c r="ASE25" s="29"/>
      <c r="ASF25" s="29"/>
      <c r="ASG25" s="29"/>
      <c r="ASH25" s="29"/>
      <c r="ASI25" s="29"/>
      <c r="ASJ25" s="29"/>
      <c r="ASK25" s="29"/>
      <c r="ASL25" s="29"/>
      <c r="ASM25" s="29"/>
      <c r="ASN25" s="29"/>
      <c r="ASO25" s="29"/>
      <c r="ASP25" s="29"/>
      <c r="ASQ25" s="29"/>
      <c r="ASR25" s="29"/>
      <c r="ASS25" s="29"/>
      <c r="AST25" s="29"/>
      <c r="ASU25" s="29"/>
      <c r="ASV25" s="29"/>
      <c r="ASW25" s="29"/>
      <c r="ASX25" s="29"/>
      <c r="ASY25" s="29"/>
      <c r="ASZ25" s="29"/>
      <c r="ATA25" s="29"/>
      <c r="ATB25" s="29"/>
      <c r="ATC25" s="29"/>
      <c r="ATD25" s="29"/>
      <c r="ATE25" s="29"/>
      <c r="ATF25" s="29"/>
      <c r="ATG25" s="29"/>
      <c r="ATH25" s="29"/>
      <c r="ATI25" s="29"/>
      <c r="ATJ25" s="29"/>
      <c r="ATK25" s="29"/>
      <c r="ATL25" s="29"/>
      <c r="ATM25" s="29"/>
      <c r="ATN25" s="29"/>
      <c r="ATO25" s="29"/>
      <c r="ATP25" s="29"/>
      <c r="ATQ25" s="29"/>
      <c r="ATR25" s="29"/>
      <c r="ATS25" s="29"/>
      <c r="ATT25" s="29"/>
      <c r="ATU25" s="29"/>
      <c r="ATV25" s="29"/>
      <c r="ATW25" s="29"/>
      <c r="ATX25" s="29"/>
      <c r="ATY25" s="29"/>
      <c r="ATZ25" s="29"/>
      <c r="AUA25" s="29"/>
      <c r="AUB25" s="29"/>
      <c r="AUC25" s="29"/>
      <c r="AUD25" s="29"/>
      <c r="AUE25" s="29"/>
      <c r="AUF25" s="29"/>
      <c r="AUG25" s="29"/>
      <c r="AUH25" s="29"/>
      <c r="AUI25" s="29"/>
      <c r="AUJ25" s="29"/>
      <c r="AUK25" s="29"/>
      <c r="AUL25" s="29"/>
      <c r="AUM25" s="29"/>
      <c r="AUN25" s="29"/>
      <c r="AUO25" s="29"/>
      <c r="AUP25" s="29"/>
      <c r="AUQ25" s="29"/>
      <c r="AUR25" s="29"/>
      <c r="AUS25" s="29"/>
      <c r="AUT25" s="29"/>
      <c r="AUU25" s="29"/>
      <c r="AUV25" s="29"/>
      <c r="AUW25" s="29"/>
      <c r="AUX25" s="29"/>
      <c r="AUY25" s="29"/>
      <c r="AUZ25" s="29"/>
      <c r="AVA25" s="29"/>
      <c r="AVB25" s="29"/>
      <c r="AVC25" s="29"/>
      <c r="AVD25" s="29"/>
      <c r="AVE25" s="29"/>
      <c r="AVF25" s="29"/>
      <c r="AVG25" s="29"/>
      <c r="AVH25" s="29"/>
      <c r="AVI25" s="29"/>
      <c r="AVJ25" s="29"/>
      <c r="AVK25" s="29"/>
      <c r="AVL25" s="29"/>
      <c r="AVM25" s="29"/>
      <c r="AVN25" s="29"/>
      <c r="AVO25" s="29"/>
      <c r="AVP25" s="29"/>
      <c r="AVQ25" s="29"/>
      <c r="AVR25" s="29"/>
      <c r="AVS25" s="29"/>
      <c r="AVT25" s="29"/>
      <c r="AVU25" s="29"/>
      <c r="AVV25" s="29"/>
      <c r="AVW25" s="29"/>
      <c r="AVX25" s="29"/>
      <c r="AVY25" s="29"/>
      <c r="AVZ25" s="29"/>
      <c r="AWA25" s="29"/>
      <c r="AWB25" s="29"/>
      <c r="AWC25" s="29"/>
      <c r="AWD25" s="29"/>
      <c r="AWE25" s="29"/>
      <c r="AWF25" s="29"/>
      <c r="AWG25" s="29"/>
      <c r="AWH25" s="29"/>
      <c r="AWI25" s="29"/>
      <c r="AWJ25" s="29"/>
      <c r="AWK25" s="29"/>
      <c r="AWL25" s="29"/>
      <c r="AWM25" s="29"/>
      <c r="AWN25" s="29"/>
      <c r="AWO25" s="29"/>
      <c r="AWP25" s="29"/>
      <c r="AWQ25" s="29"/>
      <c r="AWR25" s="29"/>
      <c r="AWS25" s="29"/>
      <c r="AWT25" s="29"/>
      <c r="AWU25" s="29"/>
      <c r="AWV25" s="29"/>
      <c r="AWW25" s="29"/>
      <c r="AWX25" s="29"/>
      <c r="AWY25" s="29"/>
      <c r="AWZ25" s="29"/>
      <c r="AXA25" s="29"/>
      <c r="AXB25" s="29"/>
      <c r="AXC25" s="29"/>
      <c r="AXD25" s="29"/>
      <c r="AXE25" s="29"/>
      <c r="AXF25" s="29"/>
      <c r="AXG25" s="29"/>
      <c r="AXH25" s="29"/>
      <c r="AXI25" s="29"/>
      <c r="AXJ25" s="29"/>
      <c r="AXK25" s="29"/>
      <c r="AXL25" s="29"/>
      <c r="AXM25" s="29"/>
      <c r="AXN25" s="29"/>
      <c r="AXO25" s="29"/>
      <c r="AXP25" s="29"/>
      <c r="AXQ25" s="29"/>
      <c r="AXR25" s="29"/>
      <c r="AXS25" s="29"/>
      <c r="AXT25" s="29"/>
      <c r="AXU25" s="29"/>
      <c r="AXV25" s="29"/>
      <c r="AXW25" s="29"/>
      <c r="AXX25" s="29"/>
      <c r="AXY25" s="29"/>
      <c r="AXZ25" s="29"/>
      <c r="AYA25" s="29"/>
      <c r="AYB25" s="29"/>
      <c r="AYC25" s="29"/>
      <c r="AYD25" s="29"/>
      <c r="AYE25" s="29"/>
      <c r="AYF25" s="29"/>
      <c r="AYG25" s="29"/>
      <c r="AYH25" s="29"/>
      <c r="AYI25" s="29"/>
      <c r="AYJ25" s="29"/>
      <c r="AYK25" s="29"/>
      <c r="AYL25" s="29"/>
      <c r="AYM25" s="29"/>
      <c r="AYN25" s="29"/>
      <c r="AYO25" s="29"/>
      <c r="AYP25" s="29"/>
      <c r="AYQ25" s="29"/>
      <c r="AYR25" s="29"/>
      <c r="AYS25" s="29"/>
      <c r="AYT25" s="29"/>
      <c r="AYU25" s="29"/>
      <c r="AYV25" s="29"/>
      <c r="AYW25" s="29"/>
      <c r="AYX25" s="29"/>
      <c r="AYY25" s="29"/>
      <c r="AYZ25" s="29"/>
      <c r="AZA25" s="29"/>
      <c r="AZB25" s="29"/>
      <c r="AZC25" s="29"/>
      <c r="AZD25" s="29"/>
      <c r="AZE25" s="29"/>
      <c r="AZF25" s="29"/>
      <c r="AZG25" s="29"/>
      <c r="AZH25" s="29"/>
      <c r="AZI25" s="29"/>
      <c r="AZJ25" s="29"/>
      <c r="AZK25" s="29"/>
      <c r="AZL25" s="29"/>
      <c r="AZM25" s="29"/>
      <c r="AZN25" s="29"/>
      <c r="AZO25" s="29"/>
      <c r="AZP25" s="29"/>
      <c r="AZQ25" s="29"/>
      <c r="AZR25" s="29"/>
      <c r="AZS25" s="29"/>
      <c r="AZT25" s="29"/>
      <c r="AZU25" s="29"/>
      <c r="AZV25" s="29"/>
      <c r="AZW25" s="29"/>
      <c r="AZX25" s="29"/>
      <c r="AZY25" s="29"/>
      <c r="AZZ25" s="29"/>
      <c r="BAA25" s="29"/>
      <c r="BAB25" s="29"/>
      <c r="BAC25" s="29"/>
      <c r="BAD25" s="29"/>
      <c r="BAE25" s="29"/>
      <c r="BAF25" s="29"/>
      <c r="BAG25" s="29"/>
      <c r="BAH25" s="29"/>
      <c r="BAI25" s="29"/>
      <c r="BAJ25" s="29"/>
      <c r="BAK25" s="29"/>
      <c r="BAL25" s="29"/>
      <c r="BAM25" s="29"/>
      <c r="BAN25" s="29"/>
      <c r="BAO25" s="29"/>
      <c r="BAP25" s="29"/>
      <c r="BAQ25" s="29"/>
      <c r="BAR25" s="29"/>
      <c r="BAS25" s="29"/>
      <c r="BAT25" s="29"/>
      <c r="BAU25" s="29"/>
      <c r="BAV25" s="29"/>
      <c r="BAW25" s="29"/>
      <c r="BAX25" s="29"/>
      <c r="BAY25" s="29"/>
      <c r="BAZ25" s="29"/>
      <c r="BBA25" s="29"/>
      <c r="BBB25" s="29"/>
      <c r="BBC25" s="29"/>
      <c r="BBD25" s="29"/>
      <c r="BBE25" s="29"/>
      <c r="BBF25" s="29"/>
      <c r="BBG25" s="29"/>
      <c r="BBH25" s="29"/>
      <c r="BBI25" s="29"/>
      <c r="BBJ25" s="29"/>
      <c r="BBK25" s="29"/>
      <c r="BBL25" s="29"/>
      <c r="BBM25" s="29"/>
      <c r="BBN25" s="29"/>
      <c r="BBO25" s="29"/>
      <c r="BBP25" s="29"/>
      <c r="BBQ25" s="29"/>
      <c r="BBR25" s="29"/>
      <c r="BBS25" s="29"/>
      <c r="BBT25" s="29"/>
      <c r="BBU25" s="29"/>
      <c r="BBV25" s="29"/>
      <c r="BBW25" s="29"/>
      <c r="BBX25" s="29"/>
      <c r="BBY25" s="29"/>
      <c r="BBZ25" s="29"/>
      <c r="BCA25" s="29"/>
      <c r="BCB25" s="29"/>
      <c r="BCC25" s="29"/>
      <c r="BCD25" s="29"/>
      <c r="BCE25" s="29"/>
      <c r="BCF25" s="29"/>
      <c r="BCG25" s="29"/>
      <c r="BCH25" s="29"/>
      <c r="BCI25" s="29"/>
      <c r="BCJ25" s="29"/>
      <c r="BCK25" s="29"/>
      <c r="BCL25" s="29"/>
      <c r="BCM25" s="29"/>
      <c r="BCN25" s="29"/>
      <c r="BCO25" s="29"/>
      <c r="BCP25" s="29"/>
      <c r="BCQ25" s="29"/>
      <c r="BCR25" s="29"/>
      <c r="BCS25" s="29"/>
      <c r="BCT25" s="29"/>
      <c r="BCU25" s="29"/>
      <c r="BCV25" s="29"/>
      <c r="BCW25" s="29"/>
      <c r="BCX25" s="29"/>
      <c r="BCY25" s="29"/>
      <c r="BCZ25" s="29"/>
      <c r="BDA25" s="29"/>
      <c r="BDB25" s="29"/>
      <c r="BDC25" s="29"/>
      <c r="BDD25" s="29"/>
      <c r="BDE25" s="29"/>
      <c r="BDF25" s="29"/>
      <c r="BDG25" s="29"/>
      <c r="BDH25" s="29"/>
      <c r="BDI25" s="29"/>
      <c r="BDJ25" s="29"/>
      <c r="BDK25" s="29"/>
      <c r="BDL25" s="29"/>
      <c r="BDM25" s="29"/>
      <c r="BDN25" s="29"/>
      <c r="BDO25" s="29"/>
      <c r="BDP25" s="29"/>
      <c r="BDQ25" s="29"/>
      <c r="BDR25" s="29"/>
      <c r="BDS25" s="29"/>
      <c r="BDT25" s="29"/>
      <c r="BDU25" s="29"/>
      <c r="BDV25" s="29"/>
      <c r="BDW25" s="29"/>
      <c r="BDX25" s="29"/>
      <c r="BDY25" s="29"/>
      <c r="BDZ25" s="29"/>
      <c r="BEA25" s="29"/>
      <c r="BEB25" s="29"/>
      <c r="BEC25" s="29"/>
      <c r="BED25" s="29"/>
      <c r="BEE25" s="29"/>
      <c r="BEF25" s="29"/>
      <c r="BEG25" s="29"/>
      <c r="BEH25" s="29"/>
      <c r="BEI25" s="29"/>
      <c r="BEJ25" s="29"/>
      <c r="BEK25" s="29"/>
      <c r="BEL25" s="29"/>
      <c r="BEM25" s="29"/>
      <c r="BEN25" s="29"/>
      <c r="BEO25" s="29"/>
      <c r="BEP25" s="29"/>
      <c r="BEQ25" s="29"/>
      <c r="BER25" s="29"/>
      <c r="BES25" s="29"/>
      <c r="BET25" s="29"/>
      <c r="BEU25" s="29"/>
      <c r="BEV25" s="29"/>
      <c r="BEW25" s="29"/>
      <c r="BEX25" s="29"/>
      <c r="BEY25" s="29"/>
      <c r="BEZ25" s="29"/>
      <c r="BFA25" s="29"/>
      <c r="BFB25" s="29"/>
      <c r="BFC25" s="29"/>
      <c r="BFD25" s="29"/>
      <c r="BFE25" s="29"/>
      <c r="BFF25" s="29"/>
      <c r="BFG25" s="29"/>
      <c r="BFH25" s="29"/>
      <c r="BFI25" s="29"/>
      <c r="BFJ25" s="29"/>
      <c r="BFK25" s="29"/>
      <c r="BFL25" s="29"/>
      <c r="BFM25" s="29"/>
      <c r="BFN25" s="29"/>
      <c r="BFO25" s="29"/>
      <c r="BFP25" s="29"/>
      <c r="BFQ25" s="29"/>
      <c r="BFR25" s="29"/>
      <c r="BFS25" s="29"/>
      <c r="BFT25" s="29"/>
      <c r="BFU25" s="29"/>
      <c r="BFV25" s="29"/>
      <c r="BFW25" s="29"/>
      <c r="BFX25" s="29"/>
      <c r="BFY25" s="29"/>
      <c r="BFZ25" s="29"/>
      <c r="BGA25" s="29"/>
      <c r="BGB25" s="29"/>
      <c r="BGC25" s="29"/>
      <c r="BGD25" s="29"/>
      <c r="BGE25" s="29"/>
      <c r="BGF25" s="29"/>
      <c r="BGG25" s="29"/>
      <c r="BGH25" s="29"/>
      <c r="BGI25" s="29"/>
      <c r="BGJ25" s="29"/>
      <c r="BGK25" s="29"/>
      <c r="BGL25" s="29"/>
      <c r="BGM25" s="29"/>
      <c r="BGN25" s="29"/>
      <c r="BGO25" s="29"/>
      <c r="BGP25" s="29"/>
      <c r="BGQ25" s="29"/>
      <c r="BGR25" s="29"/>
      <c r="BGS25" s="29"/>
      <c r="BGT25" s="29"/>
      <c r="BGU25" s="29"/>
      <c r="BGV25" s="29"/>
      <c r="BGW25" s="29"/>
      <c r="BGX25" s="29"/>
      <c r="BGY25" s="29"/>
      <c r="BGZ25" s="29"/>
      <c r="BHA25" s="29"/>
      <c r="BHB25" s="29"/>
      <c r="BHC25" s="29"/>
      <c r="BHD25" s="29"/>
      <c r="BHE25" s="29"/>
      <c r="BHF25" s="29"/>
      <c r="BHG25" s="29"/>
      <c r="BHH25" s="29"/>
      <c r="BHI25" s="29"/>
      <c r="BHJ25" s="29"/>
      <c r="BHK25" s="29"/>
      <c r="BHL25" s="29"/>
      <c r="BHM25" s="29"/>
      <c r="BHN25" s="29"/>
      <c r="BHO25" s="29"/>
      <c r="BHP25" s="29"/>
      <c r="BHQ25" s="29"/>
      <c r="BHR25" s="29"/>
      <c r="BHS25" s="29"/>
      <c r="BHT25" s="29"/>
      <c r="BHU25" s="29"/>
      <c r="BHV25" s="29"/>
      <c r="BHW25" s="29"/>
      <c r="BHX25" s="29"/>
      <c r="BHY25" s="29"/>
      <c r="BHZ25" s="29"/>
      <c r="BIA25" s="29"/>
      <c r="BIB25" s="29"/>
      <c r="BIC25" s="29"/>
      <c r="BID25" s="29"/>
      <c r="BIE25" s="29"/>
      <c r="BIF25" s="29"/>
      <c r="BIG25" s="29"/>
      <c r="BIH25" s="29"/>
      <c r="BII25" s="29"/>
      <c r="BIJ25" s="29"/>
      <c r="BIK25" s="29"/>
      <c r="BIL25" s="29"/>
      <c r="BIM25" s="29"/>
      <c r="BIN25" s="29"/>
      <c r="BIO25" s="29"/>
      <c r="BIP25" s="29"/>
      <c r="BIQ25" s="29"/>
      <c r="BIR25" s="29"/>
      <c r="BIS25" s="29"/>
      <c r="BIT25" s="29"/>
      <c r="BIU25" s="29"/>
      <c r="BIV25" s="29"/>
      <c r="BIW25" s="29"/>
      <c r="BIX25" s="29"/>
      <c r="BIY25" s="29"/>
      <c r="BIZ25" s="29"/>
      <c r="BJA25" s="29"/>
      <c r="BJB25" s="29"/>
      <c r="BJC25" s="29"/>
      <c r="BJD25" s="29"/>
      <c r="BJE25" s="29"/>
      <c r="BJF25" s="29"/>
      <c r="BJG25" s="29"/>
      <c r="BJH25" s="29"/>
      <c r="BJI25" s="29"/>
      <c r="BJJ25" s="29"/>
      <c r="BJK25" s="29"/>
      <c r="BJL25" s="29"/>
      <c r="BJM25" s="29"/>
      <c r="BJN25" s="29"/>
      <c r="BJO25" s="29"/>
      <c r="BJP25" s="29"/>
      <c r="BJQ25" s="29"/>
      <c r="BJR25" s="29"/>
      <c r="BJS25" s="29"/>
      <c r="BJT25" s="29"/>
      <c r="BJU25" s="29"/>
      <c r="BJV25" s="29"/>
      <c r="BJW25" s="29"/>
      <c r="BJX25" s="29"/>
      <c r="BJY25" s="29"/>
      <c r="BJZ25" s="29"/>
      <c r="BKA25" s="29"/>
      <c r="BKB25" s="29"/>
      <c r="BKC25" s="29"/>
      <c r="BKD25" s="29"/>
      <c r="BKE25" s="29"/>
      <c r="BKF25" s="29"/>
      <c r="BKG25" s="29"/>
      <c r="BKH25" s="29"/>
      <c r="BKI25" s="29"/>
      <c r="BKJ25" s="29"/>
      <c r="BKK25" s="29"/>
      <c r="BKL25" s="29"/>
      <c r="BKM25" s="29"/>
      <c r="BKN25" s="29"/>
      <c r="BKO25" s="29"/>
      <c r="BKP25" s="29"/>
      <c r="BKQ25" s="29"/>
      <c r="BKR25" s="29"/>
      <c r="BKS25" s="29"/>
      <c r="BKT25" s="29"/>
      <c r="BKU25" s="29"/>
      <c r="BKV25" s="29"/>
      <c r="BKW25" s="29"/>
      <c r="BKX25" s="29"/>
      <c r="BKY25" s="29"/>
      <c r="BKZ25" s="29"/>
      <c r="BLA25" s="29"/>
      <c r="BLB25" s="29"/>
      <c r="BLC25" s="29"/>
      <c r="BLD25" s="29"/>
      <c r="BLE25" s="29"/>
      <c r="BLF25" s="29"/>
      <c r="BLG25" s="29"/>
      <c r="BLH25" s="29"/>
      <c r="BLI25" s="29"/>
      <c r="BLJ25" s="29"/>
      <c r="BLK25" s="29"/>
      <c r="BLL25" s="29"/>
      <c r="BLM25" s="29"/>
      <c r="BLN25" s="29"/>
      <c r="BLO25" s="29"/>
      <c r="BLP25" s="29"/>
      <c r="BLQ25" s="29"/>
      <c r="BLR25" s="29"/>
      <c r="BLS25" s="29"/>
      <c r="BLT25" s="29"/>
      <c r="BLU25" s="29"/>
      <c r="BLV25" s="29"/>
      <c r="BLW25" s="29"/>
      <c r="BLX25" s="29"/>
      <c r="BLY25" s="29"/>
      <c r="BLZ25" s="29"/>
      <c r="BMA25" s="29"/>
      <c r="BMB25" s="29"/>
      <c r="BMC25" s="29"/>
      <c r="BMD25" s="29"/>
      <c r="BME25" s="29"/>
      <c r="BMF25" s="29"/>
      <c r="BMG25" s="29"/>
      <c r="BMH25" s="29"/>
      <c r="BMI25" s="29"/>
      <c r="BMJ25" s="29"/>
      <c r="BMK25" s="29"/>
      <c r="BML25" s="29"/>
      <c r="BMM25" s="29"/>
      <c r="BMN25" s="29"/>
      <c r="BMO25" s="29"/>
      <c r="BMP25" s="29"/>
      <c r="BMQ25" s="29"/>
      <c r="BMR25" s="29"/>
      <c r="BMS25" s="29"/>
      <c r="BMT25" s="29"/>
      <c r="BMU25" s="29"/>
      <c r="BMV25" s="29"/>
      <c r="BMW25" s="29"/>
      <c r="BMX25" s="29"/>
      <c r="BMY25" s="29"/>
      <c r="BMZ25" s="29"/>
      <c r="BNA25" s="29"/>
      <c r="BNB25" s="29"/>
      <c r="BNC25" s="29"/>
      <c r="BND25" s="29"/>
      <c r="BNE25" s="29"/>
      <c r="BNF25" s="29"/>
      <c r="BNG25" s="29"/>
      <c r="BNH25" s="29"/>
      <c r="BNI25" s="29"/>
      <c r="BNJ25" s="29"/>
      <c r="BNK25" s="29"/>
      <c r="BNL25" s="29"/>
      <c r="BNM25" s="29"/>
      <c r="BNN25" s="29"/>
      <c r="BNO25" s="29"/>
      <c r="BNP25" s="29"/>
      <c r="BNQ25" s="29"/>
      <c r="BNR25" s="29"/>
      <c r="BNS25" s="29"/>
      <c r="BNT25" s="29"/>
      <c r="BNU25" s="29"/>
      <c r="BNV25" s="29"/>
      <c r="BNW25" s="29"/>
      <c r="BNX25" s="29"/>
      <c r="BNY25" s="29"/>
      <c r="BNZ25" s="29"/>
      <c r="BOA25" s="29"/>
      <c r="BOB25" s="29"/>
      <c r="BOC25" s="29"/>
      <c r="BOD25" s="29"/>
      <c r="BOE25" s="29"/>
      <c r="BOF25" s="29"/>
      <c r="BOG25" s="29"/>
      <c r="BOH25" s="29"/>
      <c r="BOI25" s="29"/>
      <c r="BOJ25" s="29"/>
      <c r="BOK25" s="29"/>
      <c r="BOL25" s="29"/>
      <c r="BOM25" s="29"/>
      <c r="BON25" s="29"/>
      <c r="BOO25" s="29"/>
      <c r="BOP25" s="29"/>
      <c r="BOQ25" s="29"/>
      <c r="BOR25" s="29"/>
      <c r="BOS25" s="29"/>
      <c r="BOT25" s="29"/>
      <c r="BOU25" s="29"/>
      <c r="BOV25" s="29"/>
      <c r="BOW25" s="29"/>
      <c r="BOX25" s="29"/>
      <c r="BOY25" s="29"/>
      <c r="BOZ25" s="29"/>
      <c r="BPA25" s="29"/>
      <c r="BPB25" s="29"/>
      <c r="BPC25" s="29"/>
      <c r="BPD25" s="29"/>
      <c r="BPE25" s="29"/>
      <c r="BPF25" s="29"/>
      <c r="BPG25" s="29"/>
      <c r="BPH25" s="29"/>
      <c r="BPI25" s="29"/>
      <c r="BPJ25" s="29"/>
      <c r="BPK25" s="29"/>
      <c r="BPL25" s="29"/>
      <c r="BPM25" s="29"/>
      <c r="BPN25" s="29"/>
      <c r="BPO25" s="29"/>
      <c r="BPP25" s="29"/>
      <c r="BPQ25" s="29"/>
      <c r="BPR25" s="29"/>
      <c r="BPS25" s="29"/>
      <c r="BPT25" s="29"/>
      <c r="BPU25" s="29"/>
      <c r="BPV25" s="29"/>
      <c r="BPW25" s="29"/>
      <c r="BPX25" s="29"/>
      <c r="BPY25" s="29"/>
      <c r="BPZ25" s="29"/>
      <c r="BQA25" s="29"/>
      <c r="BQB25" s="29"/>
      <c r="BQC25" s="29"/>
      <c r="BQD25" s="29"/>
      <c r="BQE25" s="29"/>
      <c r="BQF25" s="29"/>
      <c r="BQG25" s="29"/>
      <c r="BQH25" s="29"/>
      <c r="BQI25" s="29"/>
      <c r="BQJ25" s="29"/>
      <c r="BQK25" s="29"/>
      <c r="BQL25" s="29"/>
      <c r="BQM25" s="29"/>
      <c r="BQN25" s="29"/>
      <c r="BQO25" s="29"/>
      <c r="BQP25" s="29"/>
      <c r="BQQ25" s="29"/>
      <c r="BQR25" s="29"/>
      <c r="BQS25" s="29"/>
      <c r="BQT25" s="29"/>
      <c r="BQU25" s="29"/>
      <c r="BQV25" s="29"/>
      <c r="BQW25" s="29"/>
      <c r="BQX25" s="29"/>
      <c r="BQY25" s="29"/>
      <c r="BQZ25" s="29"/>
      <c r="BRA25" s="29"/>
      <c r="BRB25" s="29"/>
      <c r="BRC25" s="29"/>
      <c r="BRD25" s="29"/>
      <c r="BRE25" s="29"/>
      <c r="BRF25" s="29"/>
      <c r="BRG25" s="29"/>
      <c r="BRH25" s="29"/>
      <c r="BRI25" s="29"/>
      <c r="BRJ25" s="29"/>
      <c r="BRK25" s="29"/>
      <c r="BRL25" s="29"/>
      <c r="BRM25" s="29"/>
      <c r="BRN25" s="29"/>
      <c r="BRO25" s="29"/>
      <c r="BRP25" s="29"/>
      <c r="BRQ25" s="29"/>
      <c r="BRR25" s="29"/>
      <c r="BRS25" s="29"/>
      <c r="BRT25" s="29"/>
      <c r="BRU25" s="29"/>
      <c r="BRV25" s="29"/>
      <c r="BRW25" s="29"/>
      <c r="BRX25" s="29"/>
      <c r="BRY25" s="29"/>
      <c r="BRZ25" s="29"/>
      <c r="BSA25" s="29"/>
      <c r="BSB25" s="29"/>
      <c r="BSC25" s="29"/>
      <c r="BSD25" s="29"/>
      <c r="BSE25" s="29"/>
      <c r="BSF25" s="29"/>
      <c r="BSG25" s="29"/>
      <c r="BSH25" s="29"/>
      <c r="BSI25" s="29"/>
      <c r="BSJ25" s="29"/>
      <c r="BSK25" s="29"/>
      <c r="BSL25" s="29"/>
      <c r="BSM25" s="29"/>
      <c r="BSN25" s="29"/>
      <c r="BSO25" s="29"/>
      <c r="BSP25" s="29"/>
      <c r="BSQ25" s="29"/>
      <c r="BSR25" s="29"/>
      <c r="BSS25" s="29"/>
      <c r="BST25" s="29"/>
      <c r="BSU25" s="29"/>
      <c r="BSV25" s="29"/>
      <c r="BSW25" s="29"/>
      <c r="BSX25" s="29"/>
      <c r="BSY25" s="29"/>
      <c r="BSZ25" s="29"/>
      <c r="BTA25" s="29"/>
      <c r="BTB25" s="29"/>
      <c r="BTC25" s="29"/>
      <c r="BTD25" s="29"/>
      <c r="BTE25" s="29"/>
      <c r="BTF25" s="29"/>
      <c r="BTG25" s="29"/>
      <c r="BTH25" s="29"/>
      <c r="BTI25" s="29"/>
      <c r="BTJ25" s="29"/>
      <c r="BTK25" s="29"/>
      <c r="BTL25" s="29"/>
      <c r="BTM25" s="29"/>
      <c r="BTN25" s="29"/>
      <c r="BTO25" s="29"/>
      <c r="BTP25" s="29"/>
      <c r="BTQ25" s="29"/>
      <c r="BTR25" s="29"/>
      <c r="BTS25" s="29"/>
      <c r="BTT25" s="29"/>
      <c r="BTU25" s="29"/>
      <c r="BTV25" s="29"/>
      <c r="BTW25" s="29"/>
      <c r="BTX25" s="29"/>
      <c r="BTY25" s="29"/>
      <c r="BTZ25" s="29"/>
      <c r="BUA25" s="29"/>
      <c r="BUB25" s="29"/>
      <c r="BUC25" s="29"/>
      <c r="BUD25" s="29"/>
      <c r="BUE25" s="29"/>
      <c r="BUF25" s="29"/>
      <c r="BUG25" s="29"/>
      <c r="BUH25" s="29"/>
      <c r="BUI25" s="29"/>
      <c r="BUJ25" s="29"/>
      <c r="BUK25" s="29"/>
      <c r="BUL25" s="29"/>
      <c r="BUM25" s="29"/>
      <c r="BUN25" s="29"/>
      <c r="BUO25" s="29"/>
      <c r="BUP25" s="29"/>
      <c r="BUQ25" s="29"/>
      <c r="BUR25" s="29"/>
      <c r="BUS25" s="29"/>
      <c r="BUT25" s="29"/>
      <c r="BUU25" s="29"/>
      <c r="BUV25" s="29"/>
      <c r="BUW25" s="29"/>
      <c r="BUX25" s="29"/>
      <c r="BUY25" s="29"/>
      <c r="BUZ25" s="29"/>
      <c r="BVA25" s="29"/>
      <c r="BVB25" s="29"/>
      <c r="BVC25" s="29"/>
      <c r="BVD25" s="29"/>
      <c r="BVE25" s="29"/>
      <c r="BVF25" s="29"/>
      <c r="BVG25" s="29"/>
      <c r="BVH25" s="29"/>
      <c r="BVI25" s="29"/>
      <c r="BVJ25" s="29"/>
      <c r="BVK25" s="29"/>
      <c r="BVL25" s="29"/>
      <c r="BVM25" s="29"/>
      <c r="BVN25" s="29"/>
      <c r="BVO25" s="29"/>
      <c r="BVP25" s="29"/>
      <c r="BVQ25" s="29"/>
      <c r="BVR25" s="29"/>
      <c r="BVS25" s="29"/>
      <c r="BVT25" s="29"/>
      <c r="BVU25" s="29"/>
      <c r="BVV25" s="29"/>
      <c r="BVW25" s="29"/>
      <c r="BVX25" s="29"/>
      <c r="BVY25" s="29"/>
      <c r="BVZ25" s="29"/>
      <c r="BWA25" s="29"/>
      <c r="BWB25" s="29"/>
      <c r="BWC25" s="29"/>
      <c r="BWD25" s="29"/>
      <c r="BWE25" s="29"/>
      <c r="BWF25" s="29"/>
      <c r="BWG25" s="29"/>
      <c r="BWH25" s="29"/>
      <c r="BWI25" s="29"/>
      <c r="BWJ25" s="29"/>
      <c r="BWK25" s="29"/>
      <c r="BWL25" s="29"/>
      <c r="BWM25" s="29"/>
      <c r="BWN25" s="29"/>
      <c r="BWO25" s="29"/>
      <c r="BWP25" s="29"/>
      <c r="BWQ25" s="29"/>
      <c r="BWR25" s="29"/>
      <c r="BWS25" s="29"/>
      <c r="BWT25" s="29"/>
      <c r="BWU25" s="29"/>
      <c r="BWV25" s="29"/>
      <c r="BWW25" s="29"/>
      <c r="BWX25" s="29"/>
      <c r="BWY25" s="29"/>
      <c r="BWZ25" s="29"/>
      <c r="BXA25" s="29"/>
      <c r="BXB25" s="29"/>
      <c r="BXC25" s="29"/>
      <c r="BXD25" s="29"/>
      <c r="BXE25" s="29"/>
      <c r="BXF25" s="29"/>
      <c r="BXG25" s="29"/>
      <c r="BXH25" s="29"/>
      <c r="BXI25" s="29"/>
      <c r="BXJ25" s="29"/>
      <c r="BXK25" s="29"/>
      <c r="BXL25" s="29"/>
      <c r="BXM25" s="29"/>
      <c r="BXN25" s="29"/>
      <c r="BXO25" s="29"/>
      <c r="BXP25" s="29"/>
      <c r="BXQ25" s="29"/>
      <c r="BXR25" s="29"/>
      <c r="BXS25" s="29"/>
      <c r="BXT25" s="29"/>
      <c r="BXU25" s="29"/>
      <c r="BXV25" s="29"/>
      <c r="BXW25" s="29"/>
      <c r="BXX25" s="29"/>
      <c r="BXY25" s="29"/>
      <c r="BXZ25" s="29"/>
      <c r="BYA25" s="29"/>
      <c r="BYB25" s="29"/>
      <c r="BYC25" s="29"/>
      <c r="BYD25" s="29"/>
      <c r="BYE25" s="29"/>
      <c r="BYF25" s="29"/>
      <c r="BYG25" s="29"/>
      <c r="BYH25" s="29"/>
      <c r="BYI25" s="29"/>
      <c r="BYJ25" s="29"/>
      <c r="BYK25" s="29"/>
      <c r="BYL25" s="29"/>
      <c r="BYM25" s="29"/>
      <c r="BYN25" s="29"/>
      <c r="BYO25" s="29"/>
      <c r="BYP25" s="29"/>
      <c r="BYQ25" s="29"/>
      <c r="BYR25" s="29"/>
      <c r="BYS25" s="29"/>
      <c r="BYT25" s="29"/>
      <c r="BYU25" s="29"/>
      <c r="BYV25" s="29"/>
      <c r="BYW25" s="29"/>
      <c r="BYX25" s="29"/>
      <c r="BYY25" s="29"/>
      <c r="BYZ25" s="29"/>
      <c r="BZA25" s="29"/>
      <c r="BZB25" s="29"/>
      <c r="BZC25" s="29"/>
      <c r="BZD25" s="29"/>
      <c r="BZE25" s="29"/>
      <c r="BZF25" s="29"/>
      <c r="BZG25" s="29"/>
      <c r="BZH25" s="29"/>
      <c r="BZI25" s="29"/>
      <c r="BZJ25" s="29"/>
      <c r="BZK25" s="29"/>
      <c r="BZL25" s="29"/>
      <c r="BZM25" s="29"/>
      <c r="BZN25" s="29"/>
      <c r="BZO25" s="29"/>
      <c r="BZP25" s="29"/>
      <c r="BZQ25" s="29"/>
      <c r="BZR25" s="29"/>
      <c r="BZS25" s="29"/>
      <c r="BZT25" s="29"/>
      <c r="BZU25" s="29"/>
      <c r="BZV25" s="29"/>
      <c r="BZW25" s="29"/>
      <c r="BZX25" s="29"/>
      <c r="BZY25" s="29"/>
      <c r="BZZ25" s="29"/>
      <c r="CAA25" s="29"/>
      <c r="CAB25" s="29"/>
      <c r="CAC25" s="29"/>
      <c r="CAD25" s="29"/>
      <c r="CAE25" s="29"/>
      <c r="CAF25" s="29"/>
      <c r="CAG25" s="29"/>
      <c r="CAH25" s="29"/>
      <c r="CAI25" s="29"/>
      <c r="CAJ25" s="29"/>
      <c r="CAK25" s="29"/>
      <c r="CAL25" s="29"/>
      <c r="CAM25" s="29"/>
      <c r="CAN25" s="29"/>
      <c r="CAO25" s="29"/>
      <c r="CAP25" s="29"/>
      <c r="CAQ25" s="29"/>
      <c r="CAR25" s="29"/>
      <c r="CAS25" s="29"/>
      <c r="CAT25" s="29"/>
      <c r="CAU25" s="29"/>
      <c r="CAV25" s="29"/>
      <c r="CAW25" s="29"/>
      <c r="CAX25" s="29"/>
      <c r="CAY25" s="29"/>
      <c r="CAZ25" s="29"/>
      <c r="CBA25" s="29"/>
      <c r="CBB25" s="29"/>
      <c r="CBC25" s="29"/>
      <c r="CBD25" s="29"/>
      <c r="CBE25" s="29"/>
      <c r="CBF25" s="29"/>
      <c r="CBG25" s="29"/>
      <c r="CBH25" s="29"/>
      <c r="CBI25" s="29"/>
      <c r="CBJ25" s="29"/>
      <c r="CBK25" s="29"/>
      <c r="CBL25" s="29"/>
      <c r="CBM25" s="29"/>
      <c r="CBN25" s="29"/>
      <c r="CBO25" s="29"/>
      <c r="CBP25" s="29"/>
      <c r="CBQ25" s="29"/>
      <c r="CBR25" s="29"/>
      <c r="CBS25" s="29"/>
      <c r="CBT25" s="29"/>
      <c r="CBU25" s="29"/>
      <c r="CBV25" s="29"/>
      <c r="CBW25" s="29"/>
      <c r="CBX25" s="29"/>
      <c r="CBY25" s="29"/>
      <c r="CBZ25" s="29"/>
      <c r="CCA25" s="29"/>
      <c r="CCB25" s="29"/>
      <c r="CCC25" s="29"/>
      <c r="CCD25" s="29"/>
      <c r="CCE25" s="29"/>
      <c r="CCF25" s="29"/>
      <c r="CCG25" s="29"/>
      <c r="CCH25" s="29"/>
      <c r="CCI25" s="29"/>
      <c r="CCJ25" s="29"/>
      <c r="CCK25" s="29"/>
      <c r="CCL25" s="29"/>
      <c r="CCM25" s="29"/>
      <c r="CCN25" s="29"/>
      <c r="CCO25" s="29"/>
      <c r="CCP25" s="29"/>
      <c r="CCQ25" s="29"/>
      <c r="CCR25" s="29"/>
      <c r="CCS25" s="29"/>
      <c r="CCT25" s="29"/>
      <c r="CCU25" s="29"/>
      <c r="CCV25" s="29"/>
      <c r="CCW25" s="29"/>
      <c r="CCX25" s="29"/>
      <c r="CCY25" s="29"/>
      <c r="CCZ25" s="29"/>
      <c r="CDA25" s="29"/>
      <c r="CDB25" s="29"/>
      <c r="CDC25" s="29"/>
      <c r="CDD25" s="29"/>
      <c r="CDE25" s="29"/>
      <c r="CDF25" s="29"/>
      <c r="CDG25" s="29"/>
      <c r="CDH25" s="29"/>
      <c r="CDI25" s="29"/>
      <c r="CDJ25" s="29"/>
      <c r="CDK25" s="29"/>
      <c r="CDL25" s="29"/>
      <c r="CDM25" s="29"/>
      <c r="CDN25" s="29"/>
      <c r="CDO25" s="29"/>
      <c r="CDP25" s="29"/>
      <c r="CDQ25" s="29"/>
      <c r="CDR25" s="29"/>
      <c r="CDS25" s="29"/>
      <c r="CDT25" s="29"/>
      <c r="CDU25" s="29"/>
      <c r="CDV25" s="29"/>
      <c r="CDW25" s="29"/>
      <c r="CDX25" s="29"/>
      <c r="CDY25" s="29"/>
      <c r="CDZ25" s="29"/>
      <c r="CEA25" s="29"/>
      <c r="CEB25" s="29"/>
      <c r="CEC25" s="29"/>
      <c r="CED25" s="29"/>
      <c r="CEE25" s="29"/>
      <c r="CEF25" s="29"/>
      <c r="CEG25" s="29"/>
      <c r="CEH25" s="29"/>
      <c r="CEI25" s="29"/>
      <c r="CEJ25" s="29"/>
      <c r="CEK25" s="29"/>
      <c r="CEL25" s="29"/>
      <c r="CEM25" s="29"/>
      <c r="CEN25" s="29"/>
      <c r="CEO25" s="29"/>
      <c r="CEP25" s="29"/>
      <c r="CEQ25" s="29"/>
      <c r="CER25" s="29"/>
      <c r="CES25" s="29"/>
      <c r="CET25" s="29"/>
      <c r="CEU25" s="29"/>
      <c r="CEV25" s="29"/>
      <c r="CEW25" s="29"/>
      <c r="CEX25" s="29"/>
      <c r="CEY25" s="29"/>
      <c r="CEZ25" s="29"/>
      <c r="CFA25" s="29"/>
      <c r="CFB25" s="29"/>
      <c r="CFC25" s="29"/>
      <c r="CFD25" s="29"/>
      <c r="CFE25" s="29"/>
      <c r="CFF25" s="29"/>
      <c r="CFG25" s="29"/>
      <c r="CFH25" s="29"/>
      <c r="CFI25" s="29"/>
      <c r="CFJ25" s="29"/>
      <c r="CFK25" s="29"/>
      <c r="CFL25" s="29"/>
      <c r="CFM25" s="29"/>
      <c r="CFN25" s="29"/>
      <c r="CFO25" s="29"/>
      <c r="CFP25" s="29"/>
      <c r="CFQ25" s="29"/>
      <c r="CFR25" s="29"/>
      <c r="CFS25" s="29"/>
      <c r="CFT25" s="29"/>
      <c r="CFU25" s="29"/>
      <c r="CFV25" s="29"/>
      <c r="CFW25" s="29"/>
      <c r="CFX25" s="29"/>
      <c r="CFY25" s="29"/>
      <c r="CFZ25" s="29"/>
      <c r="CGA25" s="29"/>
      <c r="CGB25" s="29"/>
      <c r="CGC25" s="29"/>
      <c r="CGD25" s="29"/>
      <c r="CGE25" s="29"/>
      <c r="CGF25" s="29"/>
      <c r="CGG25" s="29"/>
      <c r="CGH25" s="29"/>
      <c r="CGI25" s="29"/>
      <c r="CGJ25" s="29"/>
      <c r="CGK25" s="29"/>
      <c r="CGL25" s="29"/>
      <c r="CGM25" s="29"/>
      <c r="CGN25" s="29"/>
      <c r="CGO25" s="29"/>
      <c r="CGP25" s="29"/>
      <c r="CGQ25" s="29"/>
      <c r="CGR25" s="29"/>
      <c r="CGS25" s="29"/>
      <c r="CGT25" s="29"/>
      <c r="CGU25" s="29"/>
      <c r="CGV25" s="29"/>
      <c r="CGW25" s="29"/>
      <c r="CGX25" s="29"/>
      <c r="CGY25" s="29"/>
      <c r="CGZ25" s="29"/>
      <c r="CHA25" s="29"/>
      <c r="CHB25" s="29"/>
      <c r="CHC25" s="29"/>
      <c r="CHD25" s="29"/>
      <c r="CHE25" s="29"/>
      <c r="CHF25" s="29"/>
      <c r="CHG25" s="29"/>
      <c r="CHH25" s="29"/>
      <c r="CHI25" s="29"/>
      <c r="CHJ25" s="29"/>
      <c r="CHK25" s="29"/>
      <c r="CHL25" s="29"/>
      <c r="CHM25" s="29"/>
      <c r="CHN25" s="29"/>
      <c r="CHO25" s="29"/>
      <c r="CHP25" s="29"/>
      <c r="CHQ25" s="29"/>
      <c r="CHR25" s="29"/>
      <c r="CHS25" s="29"/>
      <c r="CHT25" s="29"/>
      <c r="CHU25" s="29"/>
      <c r="CHV25" s="29"/>
      <c r="CHW25" s="29"/>
      <c r="CHX25" s="29"/>
      <c r="CHY25" s="29"/>
      <c r="CHZ25" s="29"/>
      <c r="CIA25" s="29"/>
      <c r="CIB25" s="29"/>
      <c r="CIC25" s="29"/>
      <c r="CID25" s="29"/>
      <c r="CIE25" s="29"/>
      <c r="CIF25" s="29"/>
      <c r="CIG25" s="29"/>
      <c r="CIH25" s="29"/>
      <c r="CII25" s="29"/>
      <c r="CIJ25" s="29"/>
      <c r="CIK25" s="29"/>
      <c r="CIL25" s="29"/>
      <c r="CIM25" s="29"/>
      <c r="CIN25" s="29"/>
      <c r="CIO25" s="29"/>
      <c r="CIP25" s="29"/>
      <c r="CIQ25" s="29"/>
      <c r="CIR25" s="29"/>
      <c r="CIS25" s="29"/>
      <c r="CIT25" s="29"/>
      <c r="CIU25" s="29"/>
      <c r="CIV25" s="29"/>
      <c r="CIW25" s="29"/>
      <c r="CIX25" s="29"/>
      <c r="CIY25" s="29"/>
      <c r="CIZ25" s="29"/>
      <c r="CJA25" s="29"/>
      <c r="CJB25" s="29"/>
      <c r="CJC25" s="29"/>
      <c r="CJD25" s="29"/>
      <c r="CJE25" s="29"/>
      <c r="CJF25" s="29"/>
      <c r="CJG25" s="29"/>
      <c r="CJH25" s="29"/>
      <c r="CJI25" s="29"/>
      <c r="CJJ25" s="29"/>
      <c r="CJK25" s="29"/>
      <c r="CJL25" s="29"/>
      <c r="CJM25" s="29"/>
      <c r="CJN25" s="29"/>
      <c r="CJO25" s="29"/>
      <c r="CJP25" s="29"/>
      <c r="CJQ25" s="29"/>
      <c r="CJR25" s="29"/>
      <c r="CJS25" s="29"/>
      <c r="CJT25" s="29"/>
      <c r="CJU25" s="29"/>
      <c r="CJV25" s="29"/>
      <c r="CJW25" s="29"/>
      <c r="CJX25" s="29"/>
      <c r="CJY25" s="29"/>
      <c r="CJZ25" s="29"/>
      <c r="CKA25" s="29"/>
      <c r="CKB25" s="29"/>
      <c r="CKC25" s="29"/>
      <c r="CKD25" s="29"/>
      <c r="CKE25" s="29"/>
      <c r="CKF25" s="29"/>
      <c r="CKG25" s="29"/>
      <c r="CKH25" s="29"/>
      <c r="CKI25" s="29"/>
      <c r="CKJ25" s="29"/>
      <c r="CKK25" s="29"/>
      <c r="CKL25" s="29"/>
      <c r="CKM25" s="29"/>
      <c r="CKN25" s="29"/>
      <c r="CKO25" s="29"/>
      <c r="CKP25" s="29"/>
      <c r="CKQ25" s="29"/>
      <c r="CKR25" s="29"/>
      <c r="CKS25" s="29"/>
      <c r="CKT25" s="29"/>
      <c r="CKU25" s="29"/>
      <c r="CKV25" s="29"/>
      <c r="CKW25" s="29"/>
      <c r="CKX25" s="29"/>
      <c r="CKY25" s="29"/>
      <c r="CKZ25" s="29"/>
      <c r="CLA25" s="29"/>
      <c r="CLB25" s="29"/>
      <c r="CLC25" s="29"/>
      <c r="CLD25" s="29"/>
      <c r="CLE25" s="29"/>
      <c r="CLF25" s="29"/>
      <c r="CLG25" s="29"/>
      <c r="CLH25" s="29"/>
      <c r="CLI25" s="29"/>
      <c r="CLJ25" s="29"/>
      <c r="CLK25" s="29"/>
      <c r="CLL25" s="29"/>
      <c r="CLM25" s="29"/>
      <c r="CLN25" s="29"/>
      <c r="CLO25" s="29"/>
      <c r="CLP25" s="29"/>
      <c r="CLQ25" s="29"/>
      <c r="CLR25" s="29"/>
      <c r="CLS25" s="29"/>
      <c r="CLT25" s="29"/>
      <c r="CLU25" s="29"/>
      <c r="CLV25" s="29"/>
      <c r="CLW25" s="29"/>
      <c r="CLX25" s="29"/>
      <c r="CLY25" s="29"/>
      <c r="CLZ25" s="29"/>
      <c r="CMA25" s="29"/>
      <c r="CMB25" s="29"/>
      <c r="CMC25" s="29"/>
      <c r="CMD25" s="29"/>
      <c r="CME25" s="29"/>
      <c r="CMF25" s="29"/>
      <c r="CMG25" s="29"/>
      <c r="CMH25" s="29"/>
      <c r="CMI25" s="29"/>
      <c r="CMJ25" s="29"/>
      <c r="CMK25" s="29"/>
      <c r="CML25" s="29"/>
      <c r="CMM25" s="29"/>
      <c r="CMN25" s="29"/>
      <c r="CMO25" s="29"/>
      <c r="CMP25" s="29"/>
      <c r="CMQ25" s="29"/>
      <c r="CMR25" s="29"/>
      <c r="CMS25" s="29"/>
      <c r="CMT25" s="29"/>
      <c r="CMU25" s="29"/>
      <c r="CMV25" s="29"/>
      <c r="CMW25" s="29"/>
      <c r="CMX25" s="29"/>
      <c r="CMY25" s="29"/>
      <c r="CMZ25" s="29"/>
      <c r="CNA25" s="29"/>
      <c r="CNB25" s="29"/>
      <c r="CNC25" s="29"/>
      <c r="CND25" s="29"/>
      <c r="CNE25" s="29"/>
      <c r="CNF25" s="29"/>
      <c r="CNG25" s="29"/>
      <c r="CNH25" s="29"/>
      <c r="CNI25" s="29"/>
      <c r="CNJ25" s="29"/>
      <c r="CNK25" s="29"/>
      <c r="CNL25" s="29"/>
      <c r="CNM25" s="29"/>
      <c r="CNN25" s="29"/>
      <c r="CNO25" s="29"/>
      <c r="CNP25" s="29"/>
      <c r="CNQ25" s="29"/>
      <c r="CNR25" s="29"/>
      <c r="CNS25" s="29"/>
      <c r="CNT25" s="29"/>
      <c r="CNU25" s="29"/>
      <c r="CNV25" s="29"/>
      <c r="CNW25" s="29"/>
      <c r="CNX25" s="29"/>
      <c r="CNY25" s="29"/>
      <c r="CNZ25" s="29"/>
      <c r="COA25" s="29"/>
      <c r="COB25" s="29"/>
      <c r="COC25" s="29"/>
      <c r="COD25" s="29"/>
      <c r="COE25" s="29"/>
      <c r="COF25" s="29"/>
      <c r="COG25" s="29"/>
      <c r="COH25" s="29"/>
      <c r="COI25" s="29"/>
      <c r="COJ25" s="29"/>
      <c r="COK25" s="29"/>
      <c r="COL25" s="29"/>
      <c r="COM25" s="29"/>
      <c r="CON25" s="29"/>
      <c r="COO25" s="29"/>
      <c r="COP25" s="29"/>
      <c r="COQ25" s="29"/>
      <c r="COR25" s="29"/>
      <c r="COS25" s="29"/>
      <c r="COT25" s="29"/>
      <c r="COU25" s="29"/>
      <c r="COV25" s="29"/>
      <c r="COW25" s="29"/>
      <c r="COX25" s="29"/>
      <c r="COY25" s="29"/>
      <c r="COZ25" s="29"/>
      <c r="CPA25" s="29"/>
      <c r="CPB25" s="29"/>
      <c r="CPC25" s="29"/>
      <c r="CPD25" s="29"/>
      <c r="CPE25" s="29"/>
      <c r="CPF25" s="29"/>
      <c r="CPG25" s="29"/>
      <c r="CPH25" s="29"/>
      <c r="CPI25" s="29"/>
      <c r="CPJ25" s="29"/>
      <c r="CPK25" s="29"/>
      <c r="CPL25" s="29"/>
      <c r="CPM25" s="29"/>
      <c r="CPN25" s="29"/>
      <c r="CPO25" s="29"/>
      <c r="CPP25" s="29"/>
      <c r="CPQ25" s="29"/>
      <c r="CPR25" s="29"/>
      <c r="CPS25" s="29"/>
      <c r="CPT25" s="29"/>
      <c r="CPU25" s="29"/>
      <c r="CPV25" s="29"/>
      <c r="CPW25" s="29"/>
      <c r="CPX25" s="29"/>
      <c r="CPY25" s="29"/>
      <c r="CPZ25" s="29"/>
      <c r="CQA25" s="29"/>
      <c r="CQB25" s="29"/>
      <c r="CQC25" s="29"/>
      <c r="CQD25" s="29"/>
      <c r="CQE25" s="29"/>
      <c r="CQF25" s="29"/>
      <c r="CQG25" s="29"/>
      <c r="CQH25" s="29"/>
      <c r="CQI25" s="29"/>
      <c r="CQJ25" s="29"/>
      <c r="CQK25" s="29"/>
      <c r="CQL25" s="29"/>
      <c r="CQM25" s="29"/>
      <c r="CQN25" s="29"/>
      <c r="CQO25" s="29"/>
      <c r="CQP25" s="29"/>
      <c r="CQQ25" s="29"/>
      <c r="CQR25" s="29"/>
      <c r="CQS25" s="29"/>
      <c r="CQT25" s="29"/>
      <c r="CQU25" s="29"/>
      <c r="CQV25" s="29"/>
      <c r="CQW25" s="29"/>
      <c r="CQX25" s="29"/>
      <c r="CQY25" s="29"/>
      <c r="CQZ25" s="29"/>
      <c r="CRA25" s="29"/>
      <c r="CRB25" s="29"/>
      <c r="CRC25" s="29"/>
      <c r="CRD25" s="29"/>
      <c r="CRE25" s="29"/>
      <c r="CRF25" s="29"/>
      <c r="CRG25" s="29"/>
      <c r="CRH25" s="29"/>
      <c r="CRI25" s="29"/>
      <c r="CRJ25" s="29"/>
      <c r="CRK25" s="29"/>
      <c r="CRL25" s="29"/>
      <c r="CRM25" s="29"/>
      <c r="CRN25" s="29"/>
      <c r="CRO25" s="29"/>
      <c r="CRP25" s="29"/>
      <c r="CRQ25" s="29"/>
      <c r="CRR25" s="29"/>
      <c r="CRS25" s="29"/>
      <c r="CRT25" s="29"/>
      <c r="CRU25" s="29"/>
      <c r="CRV25" s="29"/>
      <c r="CRW25" s="29"/>
      <c r="CRX25" s="29"/>
      <c r="CRY25" s="29"/>
      <c r="CRZ25" s="29"/>
      <c r="CSA25" s="29"/>
      <c r="CSB25" s="29"/>
      <c r="CSC25" s="29"/>
      <c r="CSD25" s="29"/>
      <c r="CSE25" s="29"/>
      <c r="CSF25" s="29"/>
      <c r="CSG25" s="29"/>
      <c r="CSH25" s="29"/>
      <c r="CSI25" s="29"/>
      <c r="CSJ25" s="29"/>
      <c r="CSK25" s="29"/>
      <c r="CSL25" s="29"/>
      <c r="CSM25" s="29"/>
      <c r="CSN25" s="29"/>
      <c r="CSO25" s="29"/>
      <c r="CSP25" s="29"/>
      <c r="CSQ25" s="29"/>
      <c r="CSR25" s="29"/>
      <c r="CSS25" s="29"/>
      <c r="CST25" s="29"/>
      <c r="CSU25" s="29"/>
      <c r="CSV25" s="29"/>
      <c r="CSW25" s="29"/>
      <c r="CSX25" s="29"/>
      <c r="CSY25" s="29"/>
      <c r="CSZ25" s="29"/>
      <c r="CTA25" s="29"/>
      <c r="CTB25" s="29"/>
      <c r="CTC25" s="29"/>
      <c r="CTD25" s="29"/>
      <c r="CTE25" s="29"/>
      <c r="CTF25" s="29"/>
      <c r="CTG25" s="29"/>
      <c r="CTH25" s="29"/>
      <c r="CTI25" s="29"/>
      <c r="CTJ25" s="29"/>
      <c r="CTK25" s="29"/>
      <c r="CTL25" s="29"/>
      <c r="CTM25" s="29"/>
      <c r="CTN25" s="29"/>
      <c r="CTO25" s="29"/>
      <c r="CTP25" s="29"/>
      <c r="CTQ25" s="29"/>
      <c r="CTR25" s="29"/>
      <c r="CTS25" s="29"/>
      <c r="CTT25" s="29"/>
      <c r="CTU25" s="29"/>
      <c r="CTV25" s="29"/>
      <c r="CTW25" s="29"/>
      <c r="CTX25" s="29"/>
      <c r="CTY25" s="29"/>
      <c r="CTZ25" s="29"/>
      <c r="CUA25" s="29"/>
      <c r="CUB25" s="29"/>
      <c r="CUC25" s="29"/>
      <c r="CUD25" s="29"/>
      <c r="CUE25" s="29"/>
      <c r="CUF25" s="29"/>
      <c r="CUG25" s="29"/>
      <c r="CUH25" s="29"/>
      <c r="CUI25" s="29"/>
      <c r="CUJ25" s="29"/>
      <c r="CUK25" s="29"/>
      <c r="CUL25" s="29"/>
      <c r="CUM25" s="29"/>
      <c r="CUN25" s="29"/>
      <c r="CUO25" s="29"/>
      <c r="CUP25" s="29"/>
      <c r="CUQ25" s="29"/>
      <c r="CUR25" s="29"/>
      <c r="CUS25" s="29"/>
      <c r="CUT25" s="29"/>
      <c r="CUU25" s="29"/>
      <c r="CUV25" s="29"/>
      <c r="CUW25" s="29"/>
      <c r="CUX25" s="29"/>
      <c r="CUY25" s="29"/>
      <c r="CUZ25" s="29"/>
      <c r="CVA25" s="29"/>
      <c r="CVB25" s="29"/>
      <c r="CVC25" s="29"/>
      <c r="CVD25" s="29"/>
      <c r="CVE25" s="29"/>
      <c r="CVF25" s="29"/>
      <c r="CVG25" s="29"/>
      <c r="CVH25" s="29"/>
      <c r="CVI25" s="29"/>
      <c r="CVJ25" s="29"/>
      <c r="CVK25" s="29"/>
      <c r="CVL25" s="29"/>
      <c r="CVM25" s="29"/>
      <c r="CVN25" s="29"/>
      <c r="CVO25" s="29"/>
      <c r="CVP25" s="29"/>
      <c r="CVQ25" s="29"/>
      <c r="CVR25" s="29"/>
      <c r="CVS25" s="29"/>
      <c r="CVT25" s="29"/>
      <c r="CVU25" s="29"/>
      <c r="CVV25" s="29"/>
      <c r="CVW25" s="29"/>
      <c r="CVX25" s="29"/>
      <c r="CVY25" s="29"/>
      <c r="CVZ25" s="29"/>
      <c r="CWA25" s="29"/>
      <c r="CWB25" s="29"/>
      <c r="CWC25" s="29"/>
      <c r="CWD25" s="29"/>
      <c r="CWE25" s="29"/>
      <c r="CWF25" s="29"/>
      <c r="CWG25" s="29"/>
      <c r="CWH25" s="29"/>
      <c r="CWI25" s="29"/>
      <c r="CWJ25" s="29"/>
      <c r="CWK25" s="29"/>
      <c r="CWL25" s="29"/>
      <c r="CWM25" s="29"/>
      <c r="CWN25" s="29"/>
      <c r="CWO25" s="29"/>
      <c r="CWP25" s="29"/>
      <c r="CWQ25" s="29"/>
      <c r="CWR25" s="29"/>
      <c r="CWS25" s="29"/>
      <c r="CWT25" s="29"/>
      <c r="CWU25" s="29"/>
      <c r="CWV25" s="29"/>
      <c r="CWW25" s="29"/>
      <c r="CWX25" s="29"/>
      <c r="CWY25" s="29"/>
      <c r="CWZ25" s="29"/>
      <c r="CXA25" s="29"/>
      <c r="CXB25" s="29"/>
      <c r="CXC25" s="29"/>
      <c r="CXD25" s="29"/>
      <c r="CXE25" s="29"/>
      <c r="CXF25" s="29"/>
      <c r="CXG25" s="29"/>
      <c r="CXH25" s="29"/>
      <c r="CXI25" s="29"/>
      <c r="CXJ25" s="29"/>
      <c r="CXK25" s="29"/>
      <c r="CXL25" s="29"/>
      <c r="CXM25" s="29"/>
      <c r="CXN25" s="29"/>
      <c r="CXO25" s="29"/>
      <c r="CXP25" s="29"/>
      <c r="CXQ25" s="29"/>
      <c r="CXR25" s="29"/>
      <c r="CXS25" s="29"/>
      <c r="CXT25" s="29"/>
      <c r="CXU25" s="29"/>
      <c r="CXV25" s="29"/>
      <c r="CXW25" s="29"/>
      <c r="CXX25" s="29"/>
      <c r="CXY25" s="29"/>
      <c r="CXZ25" s="29"/>
      <c r="CYA25" s="29"/>
      <c r="CYB25" s="29"/>
      <c r="CYC25" s="29"/>
      <c r="CYD25" s="29"/>
      <c r="CYE25" s="29"/>
      <c r="CYF25" s="29"/>
      <c r="CYG25" s="29"/>
      <c r="CYH25" s="29"/>
      <c r="CYI25" s="29"/>
      <c r="CYJ25" s="29"/>
      <c r="CYK25" s="29"/>
      <c r="CYL25" s="29"/>
      <c r="CYM25" s="29"/>
      <c r="CYN25" s="29"/>
      <c r="CYO25" s="29"/>
      <c r="CYP25" s="29"/>
      <c r="CYQ25" s="29"/>
      <c r="CYR25" s="29"/>
      <c r="CYS25" s="29"/>
      <c r="CYT25" s="29"/>
      <c r="CYU25" s="29"/>
      <c r="CYV25" s="29"/>
      <c r="CYW25" s="29"/>
      <c r="CYX25" s="29"/>
      <c r="CYY25" s="29"/>
      <c r="CYZ25" s="29"/>
      <c r="CZA25" s="29"/>
      <c r="CZB25" s="29"/>
      <c r="CZC25" s="29"/>
      <c r="CZD25" s="29"/>
      <c r="CZE25" s="29"/>
      <c r="CZF25" s="29"/>
      <c r="CZG25" s="29"/>
      <c r="CZH25" s="29"/>
      <c r="CZI25" s="29"/>
      <c r="CZJ25" s="29"/>
      <c r="CZK25" s="29"/>
      <c r="CZL25" s="29"/>
      <c r="CZM25" s="29"/>
      <c r="CZN25" s="29"/>
      <c r="CZO25" s="29"/>
      <c r="CZP25" s="29"/>
      <c r="CZQ25" s="29"/>
      <c r="CZR25" s="29"/>
      <c r="CZS25" s="29"/>
      <c r="CZT25" s="29"/>
      <c r="CZU25" s="29"/>
      <c r="CZV25" s="29"/>
      <c r="CZW25" s="29"/>
      <c r="CZX25" s="29"/>
      <c r="CZY25" s="29"/>
      <c r="CZZ25" s="29"/>
      <c r="DAA25" s="29"/>
      <c r="DAB25" s="29"/>
      <c r="DAC25" s="29"/>
      <c r="DAD25" s="29"/>
      <c r="DAE25" s="29"/>
      <c r="DAF25" s="29"/>
      <c r="DAG25" s="29"/>
      <c r="DAH25" s="29"/>
      <c r="DAI25" s="29"/>
      <c r="DAJ25" s="29"/>
      <c r="DAK25" s="29"/>
      <c r="DAL25" s="29"/>
      <c r="DAM25" s="29"/>
      <c r="DAN25" s="29"/>
      <c r="DAO25" s="29"/>
      <c r="DAP25" s="29"/>
      <c r="DAQ25" s="29"/>
      <c r="DAR25" s="29"/>
      <c r="DAS25" s="29"/>
      <c r="DAT25" s="29"/>
      <c r="DAU25" s="29"/>
      <c r="DAV25" s="29"/>
      <c r="DAW25" s="29"/>
      <c r="DAX25" s="29"/>
      <c r="DAY25" s="29"/>
      <c r="DAZ25" s="29"/>
      <c r="DBA25" s="29"/>
      <c r="DBB25" s="29"/>
      <c r="DBC25" s="29"/>
      <c r="DBD25" s="29"/>
      <c r="DBE25" s="29"/>
      <c r="DBF25" s="29"/>
      <c r="DBG25" s="29"/>
      <c r="DBH25" s="29"/>
      <c r="DBI25" s="29"/>
      <c r="DBJ25" s="29"/>
      <c r="DBK25" s="29"/>
      <c r="DBL25" s="29"/>
      <c r="DBM25" s="29"/>
      <c r="DBN25" s="29"/>
      <c r="DBO25" s="29"/>
      <c r="DBP25" s="29"/>
      <c r="DBQ25" s="29"/>
      <c r="DBR25" s="29"/>
      <c r="DBS25" s="29"/>
      <c r="DBT25" s="29"/>
      <c r="DBU25" s="29"/>
      <c r="DBV25" s="29"/>
      <c r="DBW25" s="29"/>
      <c r="DBX25" s="29"/>
      <c r="DBY25" s="29"/>
      <c r="DBZ25" s="29"/>
      <c r="DCA25" s="29"/>
      <c r="DCB25" s="29"/>
      <c r="DCC25" s="29"/>
      <c r="DCD25" s="29"/>
      <c r="DCE25" s="29"/>
      <c r="DCF25" s="29"/>
      <c r="DCG25" s="29"/>
      <c r="DCH25" s="29"/>
      <c r="DCI25" s="29"/>
      <c r="DCJ25" s="29"/>
      <c r="DCK25" s="29"/>
      <c r="DCL25" s="29"/>
      <c r="DCM25" s="29"/>
      <c r="DCN25" s="29"/>
      <c r="DCO25" s="29"/>
      <c r="DCP25" s="29"/>
      <c r="DCQ25" s="29"/>
      <c r="DCR25" s="29"/>
      <c r="DCS25" s="29"/>
      <c r="DCT25" s="29"/>
      <c r="DCU25" s="29"/>
      <c r="DCV25" s="29"/>
      <c r="DCW25" s="29"/>
      <c r="DCX25" s="29"/>
      <c r="DCY25" s="29"/>
      <c r="DCZ25" s="29"/>
      <c r="DDA25" s="29"/>
      <c r="DDB25" s="29"/>
      <c r="DDC25" s="29"/>
      <c r="DDD25" s="29"/>
      <c r="DDE25" s="29"/>
      <c r="DDF25" s="29"/>
      <c r="DDG25" s="29"/>
      <c r="DDH25" s="29"/>
      <c r="DDI25" s="29"/>
      <c r="DDJ25" s="29"/>
      <c r="DDK25" s="29"/>
      <c r="DDL25" s="29"/>
      <c r="DDM25" s="29"/>
      <c r="DDN25" s="29"/>
      <c r="DDO25" s="29"/>
      <c r="DDP25" s="29"/>
      <c r="DDQ25" s="29"/>
      <c r="DDR25" s="29"/>
      <c r="DDS25" s="29"/>
      <c r="DDT25" s="29"/>
      <c r="DDU25" s="29"/>
      <c r="DDV25" s="29"/>
      <c r="DDW25" s="29"/>
      <c r="DDX25" s="29"/>
      <c r="DDY25" s="29"/>
      <c r="DDZ25" s="29"/>
      <c r="DEA25" s="29"/>
      <c r="DEB25" s="29"/>
      <c r="DEC25" s="29"/>
      <c r="DED25" s="29"/>
      <c r="DEE25" s="29"/>
      <c r="DEF25" s="29"/>
      <c r="DEG25" s="29"/>
      <c r="DEH25" s="29"/>
      <c r="DEI25" s="29"/>
      <c r="DEJ25" s="29"/>
      <c r="DEK25" s="29"/>
      <c r="DEL25" s="29"/>
      <c r="DEM25" s="29"/>
      <c r="DEN25" s="29"/>
      <c r="DEO25" s="29"/>
      <c r="DEP25" s="29"/>
      <c r="DEQ25" s="29"/>
      <c r="DER25" s="29"/>
      <c r="DES25" s="29"/>
      <c r="DET25" s="29"/>
      <c r="DEU25" s="29"/>
      <c r="DEV25" s="29"/>
      <c r="DEW25" s="29"/>
      <c r="DEX25" s="29"/>
      <c r="DEY25" s="29"/>
      <c r="DEZ25" s="29"/>
      <c r="DFA25" s="29"/>
      <c r="DFB25" s="29"/>
      <c r="DFC25" s="29"/>
      <c r="DFD25" s="29"/>
      <c r="DFE25" s="29"/>
      <c r="DFF25" s="29"/>
      <c r="DFG25" s="29"/>
      <c r="DFH25" s="29"/>
      <c r="DFI25" s="29"/>
      <c r="DFJ25" s="29"/>
      <c r="DFK25" s="29"/>
      <c r="DFL25" s="29"/>
      <c r="DFM25" s="29"/>
      <c r="DFN25" s="29"/>
      <c r="DFO25" s="29"/>
      <c r="DFP25" s="29"/>
      <c r="DFQ25" s="29"/>
      <c r="DFR25" s="29"/>
      <c r="DFS25" s="29"/>
      <c r="DFT25" s="29"/>
      <c r="DFU25" s="29"/>
      <c r="DFV25" s="29"/>
      <c r="DFW25" s="29"/>
      <c r="DFX25" s="29"/>
      <c r="DFY25" s="29"/>
      <c r="DFZ25" s="29"/>
      <c r="DGA25" s="29"/>
      <c r="DGB25" s="29"/>
      <c r="DGC25" s="29"/>
      <c r="DGD25" s="29"/>
      <c r="DGE25" s="29"/>
      <c r="DGF25" s="29"/>
      <c r="DGG25" s="29"/>
      <c r="DGH25" s="29"/>
      <c r="DGI25" s="29"/>
      <c r="DGJ25" s="29"/>
      <c r="DGK25" s="29"/>
      <c r="DGL25" s="29"/>
      <c r="DGM25" s="29"/>
      <c r="DGN25" s="29"/>
      <c r="DGO25" s="29"/>
      <c r="DGP25" s="29"/>
      <c r="DGQ25" s="29"/>
      <c r="DGR25" s="29"/>
      <c r="DGS25" s="29"/>
      <c r="DGT25" s="29"/>
      <c r="DGU25" s="29"/>
      <c r="DGV25" s="29"/>
      <c r="DGW25" s="29"/>
      <c r="DGX25" s="29"/>
      <c r="DGY25" s="29"/>
      <c r="DGZ25" s="29"/>
      <c r="DHA25" s="29"/>
      <c r="DHB25" s="29"/>
      <c r="DHC25" s="29"/>
      <c r="DHD25" s="29"/>
      <c r="DHE25" s="29"/>
      <c r="DHF25" s="29"/>
      <c r="DHG25" s="29"/>
      <c r="DHH25" s="29"/>
      <c r="DHI25" s="29"/>
      <c r="DHJ25" s="29"/>
      <c r="DHK25" s="29"/>
      <c r="DHL25" s="29"/>
      <c r="DHM25" s="29"/>
      <c r="DHN25" s="29"/>
      <c r="DHO25" s="29"/>
      <c r="DHP25" s="29"/>
      <c r="DHQ25" s="29"/>
      <c r="DHR25" s="29"/>
      <c r="DHS25" s="29"/>
      <c r="DHT25" s="29"/>
      <c r="DHU25" s="29"/>
      <c r="DHV25" s="29"/>
      <c r="DHW25" s="29"/>
      <c r="DHX25" s="29"/>
      <c r="DHY25" s="29"/>
      <c r="DHZ25" s="29"/>
      <c r="DIA25" s="29"/>
      <c r="DIB25" s="29"/>
      <c r="DIC25" s="29"/>
      <c r="DID25" s="29"/>
      <c r="DIE25" s="29"/>
      <c r="DIF25" s="29"/>
      <c r="DIG25" s="29"/>
      <c r="DIH25" s="29"/>
      <c r="DII25" s="29"/>
      <c r="DIJ25" s="29"/>
      <c r="DIK25" s="29"/>
      <c r="DIL25" s="29"/>
      <c r="DIM25" s="29"/>
      <c r="DIN25" s="29"/>
      <c r="DIO25" s="29"/>
      <c r="DIP25" s="29"/>
      <c r="DIQ25" s="29"/>
      <c r="DIR25" s="29"/>
      <c r="DIS25" s="29"/>
      <c r="DIT25" s="29"/>
      <c r="DIU25" s="29"/>
      <c r="DIV25" s="29"/>
      <c r="DIW25" s="29"/>
      <c r="DIX25" s="29"/>
      <c r="DIY25" s="29"/>
      <c r="DIZ25" s="29"/>
      <c r="DJA25" s="29"/>
      <c r="DJB25" s="29"/>
      <c r="DJC25" s="29"/>
      <c r="DJD25" s="29"/>
      <c r="DJE25" s="29"/>
      <c r="DJF25" s="29"/>
      <c r="DJG25" s="29"/>
      <c r="DJH25" s="29"/>
      <c r="DJI25" s="29"/>
      <c r="DJJ25" s="29"/>
      <c r="DJK25" s="29"/>
      <c r="DJL25" s="29"/>
      <c r="DJM25" s="29"/>
      <c r="DJN25" s="29"/>
      <c r="DJO25" s="29"/>
      <c r="DJP25" s="29"/>
      <c r="DJQ25" s="29"/>
      <c r="DJR25" s="29"/>
      <c r="DJS25" s="29"/>
      <c r="DJT25" s="29"/>
      <c r="DJU25" s="29"/>
      <c r="DJV25" s="29"/>
      <c r="DJW25" s="29"/>
      <c r="DJX25" s="29"/>
      <c r="DJY25" s="29"/>
      <c r="DJZ25" s="29"/>
      <c r="DKA25" s="29"/>
      <c r="DKB25" s="29"/>
      <c r="DKC25" s="29"/>
      <c r="DKD25" s="29"/>
      <c r="DKE25" s="29"/>
      <c r="DKF25" s="29"/>
      <c r="DKG25" s="29"/>
      <c r="DKH25" s="29"/>
      <c r="DKI25" s="29"/>
      <c r="DKJ25" s="29"/>
      <c r="DKK25" s="29"/>
      <c r="DKL25" s="29"/>
      <c r="DKM25" s="29"/>
      <c r="DKN25" s="29"/>
      <c r="DKO25" s="29"/>
      <c r="DKP25" s="29"/>
      <c r="DKQ25" s="29"/>
      <c r="DKR25" s="29"/>
      <c r="DKS25" s="29"/>
      <c r="DKT25" s="29"/>
      <c r="DKU25" s="29"/>
      <c r="DKV25" s="29"/>
      <c r="DKW25" s="29"/>
      <c r="DKX25" s="29"/>
      <c r="DKY25" s="29"/>
      <c r="DKZ25" s="29"/>
      <c r="DLA25" s="29"/>
      <c r="DLB25" s="29"/>
      <c r="DLC25" s="29"/>
      <c r="DLD25" s="29"/>
      <c r="DLE25" s="29"/>
      <c r="DLF25" s="29"/>
      <c r="DLG25" s="29"/>
      <c r="DLH25" s="29"/>
      <c r="DLI25" s="29"/>
      <c r="DLJ25" s="29"/>
      <c r="DLK25" s="29"/>
      <c r="DLL25" s="29"/>
      <c r="DLM25" s="29"/>
      <c r="DLN25" s="29"/>
      <c r="DLO25" s="29"/>
      <c r="DLP25" s="29"/>
      <c r="DLQ25" s="29"/>
      <c r="DLR25" s="29"/>
      <c r="DLS25" s="29"/>
      <c r="DLT25" s="29"/>
      <c r="DLU25" s="29"/>
      <c r="DLV25" s="29"/>
      <c r="DLW25" s="29"/>
      <c r="DLX25" s="29"/>
      <c r="DLY25" s="29"/>
      <c r="DLZ25" s="29"/>
      <c r="DMA25" s="29"/>
      <c r="DMB25" s="29"/>
      <c r="DMC25" s="29"/>
      <c r="DMD25" s="29"/>
      <c r="DME25" s="29"/>
      <c r="DMF25" s="29"/>
      <c r="DMG25" s="29"/>
      <c r="DMH25" s="29"/>
      <c r="DMI25" s="29"/>
      <c r="DMJ25" s="29"/>
      <c r="DMK25" s="29"/>
      <c r="DML25" s="29"/>
      <c r="DMM25" s="29"/>
      <c r="DMN25" s="29"/>
      <c r="DMO25" s="29"/>
      <c r="DMP25" s="29"/>
      <c r="DMQ25" s="29"/>
      <c r="DMR25" s="29"/>
      <c r="DMS25" s="29"/>
      <c r="DMT25" s="29"/>
      <c r="DMU25" s="29"/>
      <c r="DMV25" s="29"/>
      <c r="DMW25" s="29"/>
      <c r="DMX25" s="29"/>
      <c r="DMY25" s="29"/>
      <c r="DMZ25" s="29"/>
      <c r="DNA25" s="29"/>
      <c r="DNB25" s="29"/>
      <c r="DNC25" s="29"/>
      <c r="DND25" s="29"/>
      <c r="DNE25" s="29"/>
      <c r="DNF25" s="29"/>
      <c r="DNG25" s="29"/>
      <c r="DNH25" s="29"/>
      <c r="DNI25" s="29"/>
      <c r="DNJ25" s="29"/>
      <c r="DNK25" s="29"/>
      <c r="DNL25" s="29"/>
      <c r="DNM25" s="29"/>
      <c r="DNN25" s="29"/>
      <c r="DNO25" s="29"/>
      <c r="DNP25" s="29"/>
      <c r="DNQ25" s="29"/>
      <c r="DNR25" s="29"/>
      <c r="DNS25" s="29"/>
      <c r="DNT25" s="29"/>
      <c r="DNU25" s="29"/>
      <c r="DNV25" s="29"/>
      <c r="DNW25" s="29"/>
      <c r="DNX25" s="29"/>
      <c r="DNY25" s="29"/>
      <c r="DNZ25" s="29"/>
      <c r="DOA25" s="29"/>
      <c r="DOB25" s="29"/>
      <c r="DOC25" s="29"/>
      <c r="DOD25" s="29"/>
      <c r="DOE25" s="29"/>
      <c r="DOF25" s="29"/>
      <c r="DOG25" s="29"/>
      <c r="DOH25" s="29"/>
      <c r="DOI25" s="29"/>
      <c r="DOJ25" s="29"/>
      <c r="DOK25" s="29"/>
      <c r="DOL25" s="29"/>
      <c r="DOM25" s="29"/>
      <c r="DON25" s="29"/>
      <c r="DOO25" s="29"/>
      <c r="DOP25" s="29"/>
      <c r="DOQ25" s="29"/>
      <c r="DOR25" s="29"/>
      <c r="DOS25" s="29"/>
      <c r="DOT25" s="29"/>
      <c r="DOU25" s="29"/>
      <c r="DOV25" s="29"/>
      <c r="DOW25" s="29"/>
      <c r="DOX25" s="29"/>
      <c r="DOY25" s="29"/>
      <c r="DOZ25" s="29"/>
      <c r="DPA25" s="29"/>
      <c r="DPB25" s="29"/>
      <c r="DPC25" s="29"/>
      <c r="DPD25" s="29"/>
      <c r="DPE25" s="29"/>
      <c r="DPF25" s="29"/>
      <c r="DPG25" s="29"/>
      <c r="DPH25" s="29"/>
      <c r="DPI25" s="29"/>
      <c r="DPJ25" s="29"/>
      <c r="DPK25" s="29"/>
      <c r="DPL25" s="29"/>
      <c r="DPM25" s="29"/>
      <c r="DPN25" s="29"/>
      <c r="DPO25" s="29"/>
      <c r="DPP25" s="29"/>
      <c r="DPQ25" s="29"/>
      <c r="DPR25" s="29"/>
      <c r="DPS25" s="29"/>
      <c r="DPT25" s="29"/>
      <c r="DPU25" s="29"/>
      <c r="DPV25" s="29"/>
      <c r="DPW25" s="29"/>
      <c r="DPX25" s="29"/>
      <c r="DPY25" s="29"/>
      <c r="DPZ25" s="29"/>
      <c r="DQA25" s="29"/>
      <c r="DQB25" s="29"/>
      <c r="DQC25" s="29"/>
      <c r="DQD25" s="29"/>
      <c r="DQE25" s="29"/>
      <c r="DQF25" s="29"/>
      <c r="DQG25" s="29"/>
      <c r="DQH25" s="29"/>
      <c r="DQI25" s="29"/>
      <c r="DQJ25" s="29"/>
      <c r="DQK25" s="29"/>
      <c r="DQL25" s="29"/>
      <c r="DQM25" s="29"/>
      <c r="DQN25" s="29"/>
      <c r="DQO25" s="29"/>
      <c r="DQP25" s="29"/>
      <c r="DQQ25" s="29"/>
      <c r="DQR25" s="29"/>
      <c r="DQS25" s="29"/>
      <c r="DQT25" s="29"/>
      <c r="DQU25" s="29"/>
      <c r="DQV25" s="29"/>
      <c r="DQW25" s="29"/>
      <c r="DQX25" s="29"/>
      <c r="DQY25" s="29"/>
      <c r="DQZ25" s="29"/>
      <c r="DRA25" s="29"/>
      <c r="DRB25" s="29"/>
      <c r="DRC25" s="29"/>
      <c r="DRD25" s="29"/>
      <c r="DRE25" s="29"/>
      <c r="DRF25" s="29"/>
      <c r="DRG25" s="29"/>
      <c r="DRH25" s="29"/>
      <c r="DRI25" s="29"/>
      <c r="DRJ25" s="29"/>
      <c r="DRK25" s="29"/>
      <c r="DRL25" s="29"/>
      <c r="DRM25" s="29"/>
      <c r="DRN25" s="29"/>
      <c r="DRO25" s="29"/>
      <c r="DRP25" s="29"/>
      <c r="DRQ25" s="29"/>
      <c r="DRR25" s="29"/>
      <c r="DRS25" s="29"/>
      <c r="DRT25" s="29"/>
      <c r="DRU25" s="29"/>
      <c r="DRV25" s="29"/>
      <c r="DRW25" s="29"/>
      <c r="DRX25" s="29"/>
      <c r="DRY25" s="29"/>
      <c r="DRZ25" s="29"/>
      <c r="DSA25" s="29"/>
      <c r="DSB25" s="29"/>
      <c r="DSC25" s="29"/>
      <c r="DSD25" s="29"/>
      <c r="DSE25" s="29"/>
      <c r="DSF25" s="29"/>
      <c r="DSG25" s="29"/>
      <c r="DSH25" s="29"/>
      <c r="DSI25" s="29"/>
      <c r="DSJ25" s="29"/>
      <c r="DSK25" s="29"/>
      <c r="DSL25" s="29"/>
      <c r="DSM25" s="29"/>
      <c r="DSN25" s="29"/>
      <c r="DSO25" s="29"/>
      <c r="DSP25" s="29"/>
      <c r="DSQ25" s="29"/>
      <c r="DSR25" s="29"/>
      <c r="DSS25" s="29"/>
      <c r="DST25" s="29"/>
      <c r="DSU25" s="29"/>
      <c r="DSV25" s="29"/>
      <c r="DSW25" s="29"/>
      <c r="DSX25" s="29"/>
      <c r="DSY25" s="29"/>
      <c r="DSZ25" s="29"/>
      <c r="DTA25" s="29"/>
      <c r="DTB25" s="29"/>
      <c r="DTC25" s="29"/>
      <c r="DTD25" s="29"/>
      <c r="DTE25" s="29"/>
      <c r="DTF25" s="29"/>
      <c r="DTG25" s="29"/>
      <c r="DTH25" s="29"/>
      <c r="DTI25" s="29"/>
      <c r="DTJ25" s="29"/>
      <c r="DTK25" s="29"/>
      <c r="DTL25" s="29"/>
      <c r="DTM25" s="29"/>
      <c r="DTN25" s="29"/>
      <c r="DTO25" s="29"/>
      <c r="DTP25" s="29"/>
      <c r="DTQ25" s="29"/>
      <c r="DTR25" s="29"/>
      <c r="DTS25" s="29"/>
      <c r="DTT25" s="29"/>
      <c r="DTU25" s="29"/>
      <c r="DTV25" s="29"/>
      <c r="DTW25" s="29"/>
      <c r="DTX25" s="29"/>
      <c r="DTY25" s="29"/>
      <c r="DTZ25" s="29"/>
      <c r="DUA25" s="29"/>
      <c r="DUB25" s="29"/>
      <c r="DUC25" s="29"/>
      <c r="DUD25" s="29"/>
      <c r="DUE25" s="29"/>
      <c r="DUF25" s="29"/>
      <c r="DUG25" s="29"/>
      <c r="DUH25" s="29"/>
      <c r="DUI25" s="29"/>
      <c r="DUJ25" s="29"/>
      <c r="DUK25" s="29"/>
      <c r="DUL25" s="29"/>
      <c r="DUM25" s="29"/>
      <c r="DUN25" s="29"/>
      <c r="DUO25" s="29"/>
      <c r="DUP25" s="29"/>
      <c r="DUQ25" s="29"/>
      <c r="DUR25" s="29"/>
      <c r="DUS25" s="29"/>
      <c r="DUT25" s="29"/>
      <c r="DUU25" s="29"/>
      <c r="DUV25" s="29"/>
      <c r="DUW25" s="29"/>
      <c r="DUX25" s="29"/>
      <c r="DUY25" s="29"/>
      <c r="DUZ25" s="29"/>
      <c r="DVA25" s="29"/>
      <c r="DVB25" s="29"/>
      <c r="DVC25" s="29"/>
      <c r="DVD25" s="29"/>
      <c r="DVE25" s="29"/>
      <c r="DVF25" s="29"/>
      <c r="DVG25" s="29"/>
      <c r="DVH25" s="29"/>
      <c r="DVI25" s="29"/>
      <c r="DVJ25" s="29"/>
      <c r="DVK25" s="29"/>
      <c r="DVL25" s="29"/>
      <c r="DVM25" s="29"/>
      <c r="DVN25" s="29"/>
      <c r="DVO25" s="29"/>
      <c r="DVP25" s="29"/>
      <c r="DVQ25" s="29"/>
      <c r="DVR25" s="29"/>
      <c r="DVS25" s="29"/>
      <c r="DVT25" s="29"/>
      <c r="DVU25" s="29"/>
      <c r="DVV25" s="29"/>
      <c r="DVW25" s="29"/>
      <c r="DVX25" s="29"/>
      <c r="DVY25" s="29"/>
      <c r="DVZ25" s="29"/>
      <c r="DWA25" s="29"/>
      <c r="DWB25" s="29"/>
      <c r="DWC25" s="29"/>
      <c r="DWD25" s="29"/>
      <c r="DWE25" s="29"/>
      <c r="DWF25" s="29"/>
      <c r="DWG25" s="29"/>
      <c r="DWH25" s="29"/>
      <c r="DWI25" s="29"/>
      <c r="DWJ25" s="29"/>
      <c r="DWK25" s="29"/>
      <c r="DWL25" s="29"/>
      <c r="DWM25" s="29"/>
      <c r="DWN25" s="29"/>
      <c r="DWO25" s="29"/>
      <c r="DWP25" s="29"/>
      <c r="DWQ25" s="29"/>
      <c r="DWR25" s="29"/>
      <c r="DWS25" s="29"/>
      <c r="DWT25" s="29"/>
      <c r="DWU25" s="29"/>
      <c r="DWV25" s="29"/>
      <c r="DWW25" s="29"/>
      <c r="DWX25" s="29"/>
      <c r="DWY25" s="29"/>
      <c r="DWZ25" s="29"/>
      <c r="DXA25" s="29"/>
      <c r="DXB25" s="29"/>
      <c r="DXC25" s="29"/>
      <c r="DXD25" s="29"/>
      <c r="DXE25" s="29"/>
      <c r="DXF25" s="29"/>
      <c r="DXG25" s="29"/>
      <c r="DXH25" s="29"/>
      <c r="DXI25" s="29"/>
      <c r="DXJ25" s="29"/>
      <c r="DXK25" s="29"/>
      <c r="DXL25" s="29"/>
      <c r="DXM25" s="29"/>
      <c r="DXN25" s="29"/>
      <c r="DXO25" s="29"/>
      <c r="DXP25" s="29"/>
      <c r="DXQ25" s="29"/>
      <c r="DXR25" s="29"/>
      <c r="DXS25" s="29"/>
      <c r="DXT25" s="29"/>
      <c r="DXU25" s="29"/>
      <c r="DXV25" s="29"/>
      <c r="DXW25" s="29"/>
      <c r="DXX25" s="29"/>
      <c r="DXY25" s="29"/>
      <c r="DXZ25" s="29"/>
      <c r="DYA25" s="29"/>
      <c r="DYB25" s="29"/>
      <c r="DYC25" s="29"/>
      <c r="DYD25" s="29"/>
      <c r="DYE25" s="29"/>
      <c r="DYF25" s="29"/>
      <c r="DYG25" s="29"/>
      <c r="DYH25" s="29"/>
      <c r="DYI25" s="29"/>
      <c r="DYJ25" s="29"/>
      <c r="DYK25" s="29"/>
      <c r="DYL25" s="29"/>
      <c r="DYM25" s="29"/>
      <c r="DYN25" s="29"/>
      <c r="DYO25" s="29"/>
      <c r="DYP25" s="29"/>
      <c r="DYQ25" s="29"/>
      <c r="DYR25" s="29"/>
      <c r="DYS25" s="29"/>
      <c r="DYT25" s="29"/>
      <c r="DYU25" s="29"/>
      <c r="DYV25" s="29"/>
      <c r="DYW25" s="29"/>
      <c r="DYX25" s="29"/>
      <c r="DYY25" s="29"/>
      <c r="DYZ25" s="29"/>
      <c r="DZA25" s="29"/>
      <c r="DZB25" s="29"/>
      <c r="DZC25" s="29"/>
      <c r="DZD25" s="29"/>
      <c r="DZE25" s="29"/>
      <c r="DZF25" s="29"/>
      <c r="DZG25" s="29"/>
      <c r="DZH25" s="29"/>
      <c r="DZI25" s="29"/>
      <c r="DZJ25" s="29"/>
      <c r="DZK25" s="29"/>
      <c r="DZL25" s="29"/>
      <c r="DZM25" s="29"/>
      <c r="DZN25" s="29"/>
      <c r="DZO25" s="29"/>
      <c r="DZP25" s="29"/>
      <c r="DZQ25" s="29"/>
      <c r="DZR25" s="29"/>
      <c r="DZS25" s="29"/>
      <c r="DZT25" s="29"/>
      <c r="DZU25" s="29"/>
      <c r="DZV25" s="29"/>
      <c r="DZW25" s="29"/>
      <c r="DZX25" s="29"/>
      <c r="DZY25" s="29"/>
      <c r="DZZ25" s="29"/>
      <c r="EAA25" s="29"/>
      <c r="EAB25" s="29"/>
      <c r="EAC25" s="29"/>
      <c r="EAD25" s="29"/>
      <c r="EAE25" s="29"/>
      <c r="EAF25" s="29"/>
      <c r="EAG25" s="29"/>
      <c r="EAH25" s="29"/>
      <c r="EAI25" s="29"/>
      <c r="EAJ25" s="29"/>
      <c r="EAK25" s="29"/>
      <c r="EAL25" s="29"/>
      <c r="EAM25" s="29"/>
      <c r="EAN25" s="29"/>
      <c r="EAO25" s="29"/>
      <c r="EAP25" s="29"/>
      <c r="EAQ25" s="29"/>
      <c r="EAR25" s="29"/>
      <c r="EAS25" s="29"/>
      <c r="EAT25" s="29"/>
      <c r="EAU25" s="29"/>
      <c r="EAV25" s="29"/>
      <c r="EAW25" s="29"/>
      <c r="EAX25" s="29"/>
      <c r="EAY25" s="29"/>
      <c r="EAZ25" s="29"/>
      <c r="EBA25" s="29"/>
      <c r="EBB25" s="29"/>
      <c r="EBC25" s="29"/>
      <c r="EBD25" s="29"/>
      <c r="EBE25" s="29"/>
      <c r="EBF25" s="29"/>
      <c r="EBG25" s="29"/>
      <c r="EBH25" s="29"/>
      <c r="EBI25" s="29"/>
      <c r="EBJ25" s="29"/>
      <c r="EBK25" s="29"/>
      <c r="EBL25" s="29"/>
      <c r="EBM25" s="29"/>
      <c r="EBN25" s="29"/>
      <c r="EBO25" s="29"/>
      <c r="EBP25" s="29"/>
      <c r="EBQ25" s="29"/>
      <c r="EBR25" s="29"/>
      <c r="EBS25" s="29"/>
      <c r="EBT25" s="29"/>
      <c r="EBU25" s="29"/>
      <c r="EBV25" s="29"/>
      <c r="EBW25" s="29"/>
      <c r="EBX25" s="29"/>
      <c r="EBY25" s="29"/>
      <c r="EBZ25" s="29"/>
      <c r="ECA25" s="29"/>
      <c r="ECB25" s="29"/>
      <c r="ECC25" s="29"/>
      <c r="ECD25" s="29"/>
      <c r="ECE25" s="29"/>
      <c r="ECF25" s="29"/>
      <c r="ECG25" s="29"/>
      <c r="ECH25" s="29"/>
      <c r="ECI25" s="29"/>
      <c r="ECJ25" s="29"/>
      <c r="ECK25" s="29"/>
      <c r="ECL25" s="29"/>
      <c r="ECM25" s="29"/>
      <c r="ECN25" s="29"/>
      <c r="ECO25" s="29"/>
      <c r="ECP25" s="29"/>
      <c r="ECQ25" s="29"/>
      <c r="ECR25" s="29"/>
      <c r="ECS25" s="29"/>
      <c r="ECT25" s="29"/>
      <c r="ECU25" s="29"/>
      <c r="ECV25" s="29"/>
      <c r="ECW25" s="29"/>
      <c r="ECX25" s="29"/>
      <c r="ECY25" s="29"/>
      <c r="ECZ25" s="29"/>
      <c r="EDA25" s="29"/>
      <c r="EDB25" s="29"/>
      <c r="EDC25" s="29"/>
      <c r="EDD25" s="29"/>
      <c r="EDE25" s="29"/>
      <c r="EDF25" s="29"/>
      <c r="EDG25" s="29"/>
      <c r="EDH25" s="29"/>
      <c r="EDI25" s="29"/>
      <c r="EDJ25" s="29"/>
      <c r="EDK25" s="29"/>
      <c r="EDL25" s="29"/>
      <c r="EDM25" s="29"/>
      <c r="EDN25" s="29"/>
      <c r="EDO25" s="29"/>
      <c r="EDP25" s="29"/>
      <c r="EDQ25" s="29"/>
      <c r="EDR25" s="29"/>
      <c r="EDS25" s="29"/>
      <c r="EDT25" s="29"/>
      <c r="EDU25" s="29"/>
      <c r="EDV25" s="29"/>
      <c r="EDW25" s="29"/>
      <c r="EDX25" s="29"/>
      <c r="EDY25" s="29"/>
      <c r="EDZ25" s="29"/>
      <c r="EEA25" s="29"/>
      <c r="EEB25" s="29"/>
      <c r="EEC25" s="29"/>
      <c r="EED25" s="29"/>
      <c r="EEE25" s="29"/>
      <c r="EEF25" s="29"/>
      <c r="EEG25" s="29"/>
      <c r="EEH25" s="29"/>
      <c r="EEI25" s="29"/>
      <c r="EEJ25" s="29"/>
      <c r="EEK25" s="29"/>
      <c r="EEL25" s="29"/>
      <c r="EEM25" s="29"/>
      <c r="EEN25" s="29"/>
      <c r="EEO25" s="29"/>
      <c r="EEP25" s="29"/>
      <c r="EEQ25" s="29"/>
      <c r="EER25" s="29"/>
      <c r="EES25" s="29"/>
      <c r="EET25" s="29"/>
      <c r="EEU25" s="29"/>
      <c r="EEV25" s="29"/>
      <c r="EEW25" s="29"/>
      <c r="EEX25" s="29"/>
      <c r="EEY25" s="29"/>
      <c r="EEZ25" s="29"/>
      <c r="EFA25" s="29"/>
      <c r="EFB25" s="29"/>
      <c r="EFC25" s="29"/>
      <c r="EFD25" s="29"/>
      <c r="EFE25" s="29"/>
      <c r="EFF25" s="29"/>
      <c r="EFG25" s="29"/>
      <c r="EFH25" s="29"/>
      <c r="EFI25" s="29"/>
      <c r="EFJ25" s="29"/>
      <c r="EFK25" s="29"/>
      <c r="EFL25" s="29"/>
      <c r="EFM25" s="29"/>
      <c r="EFN25" s="29"/>
      <c r="EFO25" s="29"/>
      <c r="EFP25" s="29"/>
      <c r="EFQ25" s="29"/>
      <c r="EFR25" s="29"/>
      <c r="EFS25" s="29"/>
      <c r="EFT25" s="29"/>
      <c r="EFU25" s="29"/>
      <c r="EFV25" s="29"/>
      <c r="EFW25" s="29"/>
      <c r="EFX25" s="29"/>
      <c r="EFY25" s="29"/>
      <c r="EFZ25" s="29"/>
      <c r="EGA25" s="29"/>
      <c r="EGB25" s="29"/>
      <c r="EGC25" s="29"/>
      <c r="EGD25" s="29"/>
      <c r="EGE25" s="29"/>
      <c r="EGF25" s="29"/>
      <c r="EGG25" s="29"/>
      <c r="EGH25" s="29"/>
      <c r="EGI25" s="29"/>
      <c r="EGJ25" s="29"/>
      <c r="EGK25" s="29"/>
      <c r="EGL25" s="29"/>
      <c r="EGM25" s="29"/>
      <c r="EGN25" s="29"/>
      <c r="EGO25" s="29"/>
      <c r="EGP25" s="29"/>
      <c r="EGQ25" s="29"/>
      <c r="EGR25" s="29"/>
      <c r="EGS25" s="29"/>
      <c r="EGT25" s="29"/>
      <c r="EGU25" s="29"/>
      <c r="EGV25" s="29"/>
      <c r="EGW25" s="29"/>
      <c r="EGX25" s="29"/>
      <c r="EGY25" s="29"/>
      <c r="EGZ25" s="29"/>
      <c r="EHA25" s="29"/>
      <c r="EHB25" s="29"/>
      <c r="EHC25" s="29"/>
      <c r="EHD25" s="29"/>
      <c r="EHE25" s="29"/>
      <c r="EHF25" s="29"/>
      <c r="EHG25" s="29"/>
      <c r="EHH25" s="29"/>
      <c r="EHI25" s="29"/>
      <c r="EHJ25" s="29"/>
      <c r="EHK25" s="29"/>
      <c r="EHL25" s="29"/>
      <c r="EHM25" s="29"/>
      <c r="EHN25" s="29"/>
      <c r="EHO25" s="29"/>
      <c r="EHP25" s="29"/>
      <c r="EHQ25" s="29"/>
      <c r="EHR25" s="29"/>
      <c r="EHS25" s="29"/>
      <c r="EHT25" s="29"/>
      <c r="EHU25" s="29"/>
      <c r="EHV25" s="29"/>
      <c r="EHW25" s="29"/>
      <c r="EHX25" s="29"/>
      <c r="EHY25" s="29"/>
      <c r="EHZ25" s="29"/>
      <c r="EIA25" s="29"/>
      <c r="EIB25" s="29"/>
      <c r="EIC25" s="29"/>
      <c r="EID25" s="29"/>
      <c r="EIE25" s="29"/>
      <c r="EIF25" s="29"/>
      <c r="EIG25" s="29"/>
      <c r="EIH25" s="29"/>
      <c r="EII25" s="29"/>
      <c r="EIJ25" s="29"/>
      <c r="EIK25" s="29"/>
      <c r="EIL25" s="29"/>
      <c r="EIM25" s="29"/>
      <c r="EIN25" s="29"/>
      <c r="EIO25" s="29"/>
      <c r="EIP25" s="29"/>
      <c r="EIQ25" s="29"/>
      <c r="EIR25" s="29"/>
      <c r="EIS25" s="29"/>
      <c r="EIT25" s="29"/>
      <c r="EIU25" s="29"/>
      <c r="EIV25" s="29"/>
      <c r="EIW25" s="29"/>
      <c r="EIX25" s="29"/>
      <c r="EIY25" s="29"/>
      <c r="EIZ25" s="29"/>
      <c r="EJA25" s="29"/>
      <c r="EJB25" s="29"/>
      <c r="EJC25" s="29"/>
      <c r="EJD25" s="29"/>
      <c r="EJE25" s="29"/>
      <c r="EJF25" s="29"/>
      <c r="EJG25" s="29"/>
      <c r="EJH25" s="29"/>
      <c r="EJI25" s="29"/>
      <c r="EJJ25" s="29"/>
      <c r="EJK25" s="29"/>
      <c r="EJL25" s="29"/>
      <c r="EJM25" s="29"/>
      <c r="EJN25" s="29"/>
      <c r="EJO25" s="29"/>
      <c r="EJP25" s="29"/>
      <c r="EJQ25" s="29"/>
      <c r="EJR25" s="29"/>
      <c r="EJS25" s="29"/>
      <c r="EJT25" s="29"/>
      <c r="EJU25" s="29"/>
      <c r="EJV25" s="29"/>
      <c r="EJW25" s="29"/>
      <c r="EJX25" s="29"/>
      <c r="EJY25" s="29"/>
      <c r="EJZ25" s="29"/>
      <c r="EKA25" s="29"/>
      <c r="EKB25" s="29"/>
      <c r="EKC25" s="29"/>
      <c r="EKD25" s="29"/>
      <c r="EKE25" s="29"/>
      <c r="EKF25" s="29"/>
      <c r="EKG25" s="29"/>
      <c r="EKH25" s="29"/>
      <c r="EKI25" s="29"/>
      <c r="EKJ25" s="29"/>
      <c r="EKK25" s="29"/>
      <c r="EKL25" s="29"/>
      <c r="EKM25" s="29"/>
      <c r="EKN25" s="29"/>
      <c r="EKO25" s="29"/>
      <c r="EKP25" s="29"/>
      <c r="EKQ25" s="29"/>
      <c r="EKR25" s="29"/>
      <c r="EKS25" s="29"/>
      <c r="EKT25" s="29"/>
      <c r="EKU25" s="29"/>
      <c r="EKV25" s="29"/>
      <c r="EKW25" s="29"/>
      <c r="EKX25" s="29"/>
      <c r="EKY25" s="29"/>
      <c r="EKZ25" s="29"/>
      <c r="ELA25" s="29"/>
      <c r="ELB25" s="29"/>
      <c r="ELC25" s="29"/>
      <c r="ELD25" s="29"/>
      <c r="ELE25" s="29"/>
      <c r="ELF25" s="29"/>
      <c r="ELG25" s="29"/>
      <c r="ELH25" s="29"/>
      <c r="ELI25" s="29"/>
      <c r="ELJ25" s="29"/>
      <c r="ELK25" s="29"/>
      <c r="ELL25" s="29"/>
      <c r="ELM25" s="29"/>
      <c r="ELN25" s="29"/>
      <c r="ELO25" s="29"/>
      <c r="ELP25" s="29"/>
      <c r="ELQ25" s="29"/>
      <c r="ELR25" s="29"/>
      <c r="ELS25" s="29"/>
      <c r="ELT25" s="29"/>
      <c r="ELU25" s="29"/>
      <c r="ELV25" s="29"/>
      <c r="ELW25" s="29"/>
      <c r="ELX25" s="29"/>
      <c r="ELY25" s="29"/>
      <c r="ELZ25" s="29"/>
      <c r="EMA25" s="29"/>
      <c r="EMB25" s="29"/>
      <c r="EMC25" s="29"/>
      <c r="EMD25" s="29"/>
      <c r="EME25" s="29"/>
      <c r="EMF25" s="29"/>
      <c r="EMG25" s="29"/>
      <c r="EMH25" s="29"/>
      <c r="EMI25" s="29"/>
      <c r="EMJ25" s="29"/>
      <c r="EMK25" s="29"/>
      <c r="EML25" s="29"/>
      <c r="EMM25" s="29"/>
      <c r="EMN25" s="29"/>
      <c r="EMO25" s="29"/>
      <c r="EMP25" s="29"/>
      <c r="EMQ25" s="29"/>
      <c r="EMR25" s="29"/>
      <c r="EMS25" s="29"/>
      <c r="EMT25" s="29"/>
      <c r="EMU25" s="29"/>
      <c r="EMV25" s="29"/>
      <c r="EMW25" s="29"/>
      <c r="EMX25" s="29"/>
      <c r="EMY25" s="29"/>
      <c r="EMZ25" s="29"/>
      <c r="ENA25" s="29"/>
      <c r="ENB25" s="29"/>
      <c r="ENC25" s="29"/>
      <c r="END25" s="29"/>
      <c r="ENE25" s="29"/>
      <c r="ENF25" s="29"/>
      <c r="ENG25" s="29"/>
      <c r="ENH25" s="29"/>
      <c r="ENI25" s="29"/>
      <c r="ENJ25" s="29"/>
      <c r="ENK25" s="29"/>
      <c r="ENL25" s="29"/>
      <c r="ENM25" s="29"/>
      <c r="ENN25" s="29"/>
      <c r="ENO25" s="29"/>
      <c r="ENP25" s="29"/>
      <c r="ENQ25" s="29"/>
      <c r="ENR25" s="29"/>
      <c r="ENS25" s="29"/>
      <c r="ENT25" s="29"/>
      <c r="ENU25" s="29"/>
      <c r="ENV25" s="29"/>
      <c r="ENW25" s="29"/>
      <c r="ENX25" s="29"/>
      <c r="ENY25" s="29"/>
      <c r="ENZ25" s="29"/>
      <c r="EOA25" s="29"/>
      <c r="EOB25" s="29"/>
      <c r="EOC25" s="29"/>
      <c r="EOD25" s="29"/>
      <c r="EOE25" s="29"/>
      <c r="EOF25" s="29"/>
      <c r="EOG25" s="29"/>
      <c r="EOH25" s="29"/>
      <c r="EOI25" s="29"/>
      <c r="EOJ25" s="29"/>
      <c r="EOK25" s="29"/>
      <c r="EOL25" s="29"/>
      <c r="EOM25" s="29"/>
      <c r="EON25" s="29"/>
      <c r="EOO25" s="29"/>
      <c r="EOP25" s="29"/>
      <c r="EOQ25" s="29"/>
      <c r="EOR25" s="29"/>
      <c r="EOS25" s="29"/>
      <c r="EOT25" s="29"/>
      <c r="EOU25" s="29"/>
      <c r="EOV25" s="29"/>
      <c r="EOW25" s="29"/>
      <c r="EOX25" s="29"/>
      <c r="EOY25" s="29"/>
      <c r="EOZ25" s="29"/>
      <c r="EPA25" s="29"/>
      <c r="EPB25" s="29"/>
      <c r="EPC25" s="29"/>
      <c r="EPD25" s="29"/>
      <c r="EPE25" s="29"/>
      <c r="EPF25" s="29"/>
      <c r="EPG25" s="29"/>
      <c r="EPH25" s="29"/>
      <c r="EPI25" s="29"/>
      <c r="EPJ25" s="29"/>
      <c r="EPK25" s="29"/>
      <c r="EPL25" s="29"/>
      <c r="EPM25" s="29"/>
      <c r="EPN25" s="29"/>
      <c r="EPO25" s="29"/>
      <c r="EPP25" s="29"/>
      <c r="EPQ25" s="29"/>
      <c r="EPR25" s="29"/>
      <c r="EPS25" s="29"/>
      <c r="EPT25" s="29"/>
      <c r="EPU25" s="29"/>
      <c r="EPV25" s="29"/>
      <c r="EPW25" s="29"/>
      <c r="EPX25" s="29"/>
      <c r="EPY25" s="29"/>
      <c r="EPZ25" s="29"/>
      <c r="EQA25" s="29"/>
      <c r="EQB25" s="29"/>
      <c r="EQC25" s="29"/>
      <c r="EQD25" s="29"/>
      <c r="EQE25" s="29"/>
      <c r="EQF25" s="29"/>
      <c r="EQG25" s="29"/>
      <c r="EQH25" s="29"/>
      <c r="EQI25" s="29"/>
      <c r="EQJ25" s="29"/>
      <c r="EQK25" s="29"/>
      <c r="EQL25" s="29"/>
      <c r="EQM25" s="29"/>
      <c r="EQN25" s="29"/>
      <c r="EQO25" s="29"/>
      <c r="EQP25" s="29"/>
      <c r="EQQ25" s="29"/>
      <c r="EQR25" s="29"/>
      <c r="EQS25" s="29"/>
      <c r="EQT25" s="29"/>
      <c r="EQU25" s="29"/>
      <c r="EQV25" s="29"/>
      <c r="EQW25" s="29"/>
      <c r="EQX25" s="29"/>
      <c r="EQY25" s="29"/>
      <c r="EQZ25" s="29"/>
      <c r="ERA25" s="29"/>
      <c r="ERB25" s="29"/>
      <c r="ERC25" s="29"/>
      <c r="ERD25" s="29"/>
      <c r="ERE25" s="29"/>
      <c r="ERF25" s="29"/>
      <c r="ERG25" s="29"/>
      <c r="ERH25" s="29"/>
      <c r="ERI25" s="29"/>
      <c r="ERJ25" s="29"/>
      <c r="ERK25" s="29"/>
      <c r="ERL25" s="29"/>
      <c r="ERM25" s="29"/>
      <c r="ERN25" s="29"/>
      <c r="ERO25" s="29"/>
      <c r="ERP25" s="29"/>
      <c r="ERQ25" s="29"/>
      <c r="ERR25" s="29"/>
      <c r="ERS25" s="29"/>
      <c r="ERT25" s="29"/>
      <c r="ERU25" s="29"/>
      <c r="ERV25" s="29"/>
      <c r="ERW25" s="29"/>
      <c r="ERX25" s="29"/>
      <c r="ERY25" s="29"/>
      <c r="ERZ25" s="29"/>
      <c r="ESA25" s="29"/>
      <c r="ESB25" s="29"/>
      <c r="ESC25" s="29"/>
      <c r="ESD25" s="29"/>
      <c r="ESE25" s="29"/>
      <c r="ESF25" s="29"/>
      <c r="ESG25" s="29"/>
      <c r="ESH25" s="29"/>
      <c r="ESI25" s="29"/>
      <c r="ESJ25" s="29"/>
      <c r="ESK25" s="29"/>
      <c r="ESL25" s="29"/>
      <c r="ESM25" s="29"/>
      <c r="ESN25" s="29"/>
      <c r="ESO25" s="29"/>
      <c r="ESP25" s="29"/>
      <c r="ESQ25" s="29"/>
      <c r="ESR25" s="29"/>
      <c r="ESS25" s="29"/>
      <c r="EST25" s="29"/>
      <c r="ESU25" s="29"/>
      <c r="ESV25" s="29"/>
      <c r="ESW25" s="29"/>
      <c r="ESX25" s="29"/>
      <c r="ESY25" s="29"/>
      <c r="ESZ25" s="29"/>
      <c r="ETA25" s="29"/>
      <c r="ETB25" s="29"/>
      <c r="ETC25" s="29"/>
      <c r="ETD25" s="29"/>
      <c r="ETE25" s="29"/>
      <c r="ETF25" s="29"/>
      <c r="ETG25" s="29"/>
      <c r="ETH25" s="29"/>
      <c r="ETI25" s="29"/>
      <c r="ETJ25" s="29"/>
      <c r="ETK25" s="29"/>
      <c r="ETL25" s="29"/>
      <c r="ETM25" s="29"/>
      <c r="ETN25" s="29"/>
      <c r="ETO25" s="29"/>
      <c r="ETP25" s="29"/>
      <c r="ETQ25" s="29"/>
      <c r="ETR25" s="29"/>
      <c r="ETS25" s="29"/>
      <c r="ETT25" s="29"/>
      <c r="ETU25" s="29"/>
      <c r="ETV25" s="29"/>
      <c r="ETW25" s="29"/>
      <c r="ETX25" s="29"/>
      <c r="ETY25" s="29"/>
      <c r="ETZ25" s="29"/>
      <c r="EUA25" s="29"/>
      <c r="EUB25" s="29"/>
      <c r="EUC25" s="29"/>
      <c r="EUD25" s="29"/>
      <c r="EUE25" s="29"/>
      <c r="EUF25" s="29"/>
      <c r="EUG25" s="29"/>
      <c r="EUH25" s="29"/>
      <c r="EUI25" s="29"/>
      <c r="EUJ25" s="29"/>
      <c r="EUK25" s="29"/>
      <c r="EUL25" s="29"/>
      <c r="EUM25" s="29"/>
      <c r="EUN25" s="29"/>
      <c r="EUO25" s="29"/>
      <c r="EUP25" s="29"/>
      <c r="EUQ25" s="29"/>
      <c r="EUR25" s="29"/>
      <c r="EUS25" s="29"/>
      <c r="EUT25" s="29"/>
      <c r="EUU25" s="29"/>
      <c r="EUV25" s="29"/>
      <c r="EUW25" s="29"/>
      <c r="EUX25" s="29"/>
      <c r="EUY25" s="29"/>
      <c r="EUZ25" s="29"/>
      <c r="EVA25" s="29"/>
      <c r="EVB25" s="29"/>
      <c r="EVC25" s="29"/>
      <c r="EVD25" s="29"/>
      <c r="EVE25" s="29"/>
      <c r="EVF25" s="29"/>
      <c r="EVG25" s="29"/>
      <c r="EVH25" s="29"/>
      <c r="EVI25" s="29"/>
      <c r="EVJ25" s="29"/>
      <c r="EVK25" s="29"/>
      <c r="EVL25" s="29"/>
      <c r="EVM25" s="29"/>
      <c r="EVN25" s="29"/>
      <c r="EVO25" s="29"/>
      <c r="EVP25" s="29"/>
      <c r="EVQ25" s="29"/>
      <c r="EVR25" s="29"/>
      <c r="EVS25" s="29"/>
      <c r="EVT25" s="29"/>
      <c r="EVU25" s="29"/>
      <c r="EVV25" s="29"/>
      <c r="EVW25" s="29"/>
      <c r="EVX25" s="29"/>
      <c r="EVY25" s="29"/>
      <c r="EVZ25" s="29"/>
      <c r="EWA25" s="29"/>
      <c r="EWB25" s="29"/>
      <c r="EWC25" s="29"/>
      <c r="EWD25" s="29"/>
      <c r="EWE25" s="29"/>
      <c r="EWF25" s="29"/>
      <c r="EWG25" s="29"/>
      <c r="EWH25" s="29"/>
      <c r="EWI25" s="29"/>
      <c r="EWJ25" s="29"/>
      <c r="EWK25" s="29"/>
      <c r="EWL25" s="29"/>
      <c r="EWM25" s="29"/>
      <c r="EWN25" s="29"/>
      <c r="EWO25" s="29"/>
      <c r="EWP25" s="29"/>
      <c r="EWQ25" s="29"/>
      <c r="EWR25" s="29"/>
      <c r="EWS25" s="29"/>
      <c r="EWT25" s="29"/>
      <c r="EWU25" s="29"/>
      <c r="EWV25" s="29"/>
      <c r="EWW25" s="29"/>
      <c r="EWX25" s="29"/>
      <c r="EWY25" s="29"/>
      <c r="EWZ25" s="29"/>
      <c r="EXA25" s="29"/>
      <c r="EXB25" s="29"/>
      <c r="EXC25" s="29"/>
      <c r="EXD25" s="29"/>
      <c r="EXE25" s="29"/>
      <c r="EXF25" s="29"/>
      <c r="EXG25" s="29"/>
      <c r="EXH25" s="29"/>
      <c r="EXI25" s="29"/>
      <c r="EXJ25" s="29"/>
      <c r="EXK25" s="29"/>
      <c r="EXL25" s="29"/>
      <c r="EXM25" s="29"/>
      <c r="EXN25" s="29"/>
      <c r="EXO25" s="29"/>
      <c r="EXP25" s="29"/>
      <c r="EXQ25" s="29"/>
      <c r="EXR25" s="29"/>
      <c r="EXS25" s="29"/>
      <c r="EXT25" s="29"/>
      <c r="EXU25" s="29"/>
      <c r="EXV25" s="29"/>
      <c r="EXW25" s="29"/>
      <c r="EXX25" s="29"/>
      <c r="EXY25" s="29"/>
      <c r="EXZ25" s="29"/>
      <c r="EYA25" s="29"/>
      <c r="EYB25" s="29"/>
      <c r="EYC25" s="29"/>
      <c r="EYD25" s="29"/>
      <c r="EYE25" s="29"/>
      <c r="EYF25" s="29"/>
      <c r="EYG25" s="29"/>
      <c r="EYH25" s="29"/>
      <c r="EYI25" s="29"/>
      <c r="EYJ25" s="29"/>
      <c r="EYK25" s="29"/>
      <c r="EYL25" s="29"/>
      <c r="EYM25" s="29"/>
      <c r="EYN25" s="29"/>
      <c r="EYO25" s="29"/>
      <c r="EYP25" s="29"/>
      <c r="EYQ25" s="29"/>
      <c r="EYR25" s="29"/>
      <c r="EYS25" s="29"/>
      <c r="EYT25" s="29"/>
      <c r="EYU25" s="29"/>
      <c r="EYV25" s="29"/>
      <c r="EYW25" s="29"/>
      <c r="EYX25" s="29"/>
      <c r="EYY25" s="29"/>
      <c r="EYZ25" s="29"/>
      <c r="EZA25" s="29"/>
      <c r="EZB25" s="29"/>
      <c r="EZC25" s="29"/>
      <c r="EZD25" s="29"/>
      <c r="EZE25" s="29"/>
      <c r="EZF25" s="29"/>
      <c r="EZG25" s="29"/>
      <c r="EZH25" s="29"/>
      <c r="EZI25" s="29"/>
      <c r="EZJ25" s="29"/>
      <c r="EZK25" s="29"/>
      <c r="EZL25" s="29"/>
      <c r="EZM25" s="29"/>
      <c r="EZN25" s="29"/>
      <c r="EZO25" s="29"/>
      <c r="EZP25" s="29"/>
      <c r="EZQ25" s="29"/>
      <c r="EZR25" s="29"/>
      <c r="EZS25" s="29"/>
      <c r="EZT25" s="29"/>
      <c r="EZU25" s="29"/>
      <c r="EZV25" s="29"/>
      <c r="EZW25" s="29"/>
      <c r="EZX25" s="29"/>
      <c r="EZY25" s="29"/>
      <c r="EZZ25" s="29"/>
      <c r="FAA25" s="29"/>
      <c r="FAB25" s="29"/>
      <c r="FAC25" s="29"/>
      <c r="FAD25" s="29"/>
      <c r="FAE25" s="29"/>
      <c r="FAF25" s="29"/>
      <c r="FAG25" s="29"/>
      <c r="FAH25" s="29"/>
      <c r="FAI25" s="29"/>
      <c r="FAJ25" s="29"/>
      <c r="FAK25" s="29"/>
      <c r="FAL25" s="29"/>
      <c r="FAM25" s="29"/>
      <c r="FAN25" s="29"/>
      <c r="FAO25" s="29"/>
      <c r="FAP25" s="29"/>
      <c r="FAQ25" s="29"/>
      <c r="FAR25" s="29"/>
      <c r="FAS25" s="29"/>
      <c r="FAT25" s="29"/>
      <c r="FAU25" s="29"/>
      <c r="FAV25" s="29"/>
      <c r="FAW25" s="29"/>
      <c r="FAX25" s="29"/>
      <c r="FAY25" s="29"/>
      <c r="FAZ25" s="29"/>
      <c r="FBA25" s="29"/>
      <c r="FBB25" s="29"/>
      <c r="FBC25" s="29"/>
      <c r="FBD25" s="29"/>
      <c r="FBE25" s="29"/>
      <c r="FBF25" s="29"/>
      <c r="FBG25" s="29"/>
      <c r="FBH25" s="29"/>
      <c r="FBI25" s="29"/>
      <c r="FBJ25" s="29"/>
      <c r="FBK25" s="29"/>
      <c r="FBL25" s="29"/>
      <c r="FBM25" s="29"/>
      <c r="FBN25" s="29"/>
      <c r="FBO25" s="29"/>
      <c r="FBP25" s="29"/>
      <c r="FBQ25" s="29"/>
      <c r="FBR25" s="29"/>
      <c r="FBS25" s="29"/>
      <c r="FBT25" s="29"/>
      <c r="FBU25" s="29"/>
      <c r="FBV25" s="29"/>
      <c r="FBW25" s="29"/>
      <c r="FBX25" s="29"/>
      <c r="FBY25" s="29"/>
      <c r="FBZ25" s="29"/>
      <c r="FCA25" s="29"/>
      <c r="FCB25" s="29"/>
      <c r="FCC25" s="29"/>
      <c r="FCD25" s="29"/>
      <c r="FCE25" s="29"/>
      <c r="FCF25" s="29"/>
      <c r="FCG25" s="29"/>
      <c r="FCH25" s="29"/>
      <c r="FCI25" s="29"/>
      <c r="FCJ25" s="29"/>
      <c r="FCK25" s="29"/>
      <c r="FCL25" s="29"/>
      <c r="FCM25" s="29"/>
      <c r="FCN25" s="29"/>
      <c r="FCO25" s="29"/>
      <c r="FCP25" s="29"/>
      <c r="FCQ25" s="29"/>
      <c r="FCR25" s="29"/>
      <c r="FCS25" s="29"/>
      <c r="FCT25" s="29"/>
      <c r="FCU25" s="29"/>
      <c r="FCV25" s="29"/>
      <c r="FCW25" s="29"/>
      <c r="FCX25" s="29"/>
      <c r="FCY25" s="29"/>
      <c r="FCZ25" s="29"/>
      <c r="FDA25" s="29"/>
      <c r="FDB25" s="29"/>
      <c r="FDC25" s="29"/>
      <c r="FDD25" s="29"/>
      <c r="FDE25" s="29"/>
      <c r="FDF25" s="29"/>
      <c r="FDG25" s="29"/>
      <c r="FDH25" s="29"/>
      <c r="FDI25" s="29"/>
      <c r="FDJ25" s="29"/>
      <c r="FDK25" s="29"/>
      <c r="FDL25" s="29"/>
      <c r="FDM25" s="29"/>
      <c r="FDN25" s="29"/>
      <c r="FDO25" s="29"/>
      <c r="FDP25" s="29"/>
      <c r="FDQ25" s="29"/>
      <c r="FDR25" s="29"/>
      <c r="FDS25" s="29"/>
      <c r="FDT25" s="29"/>
      <c r="FDU25" s="29"/>
      <c r="FDV25" s="29"/>
      <c r="FDW25" s="29"/>
      <c r="FDX25" s="29"/>
      <c r="FDY25" s="29"/>
      <c r="FDZ25" s="29"/>
      <c r="FEA25" s="29"/>
      <c r="FEB25" s="29"/>
      <c r="FEC25" s="29"/>
      <c r="FED25" s="29"/>
      <c r="FEE25" s="29"/>
      <c r="FEF25" s="29"/>
      <c r="FEG25" s="29"/>
      <c r="FEH25" s="29"/>
      <c r="FEI25" s="29"/>
      <c r="FEJ25" s="29"/>
      <c r="FEK25" s="29"/>
      <c r="FEL25" s="29"/>
      <c r="FEM25" s="29"/>
      <c r="FEN25" s="29"/>
      <c r="FEO25" s="29"/>
      <c r="FEP25" s="29"/>
      <c r="FEQ25" s="29"/>
      <c r="FER25" s="29"/>
      <c r="FES25" s="29"/>
      <c r="FET25" s="29"/>
      <c r="FEU25" s="29"/>
      <c r="FEV25" s="29"/>
      <c r="FEW25" s="29"/>
      <c r="FEX25" s="29"/>
      <c r="FEY25" s="29"/>
      <c r="FEZ25" s="29"/>
      <c r="FFA25" s="29"/>
      <c r="FFB25" s="29"/>
      <c r="FFC25" s="29"/>
      <c r="FFD25" s="29"/>
      <c r="FFE25" s="29"/>
      <c r="FFF25" s="29"/>
      <c r="FFG25" s="29"/>
      <c r="FFH25" s="29"/>
      <c r="FFI25" s="29"/>
      <c r="FFJ25" s="29"/>
      <c r="FFK25" s="29"/>
      <c r="FFL25" s="29"/>
      <c r="FFM25" s="29"/>
      <c r="FFN25" s="29"/>
      <c r="FFO25" s="29"/>
      <c r="FFP25" s="29"/>
      <c r="FFQ25" s="29"/>
      <c r="FFR25" s="29"/>
      <c r="FFS25" s="29"/>
      <c r="FFT25" s="29"/>
      <c r="FFU25" s="29"/>
      <c r="FFV25" s="29"/>
      <c r="FFW25" s="29"/>
      <c r="FFX25" s="29"/>
      <c r="FFY25" s="29"/>
      <c r="FFZ25" s="29"/>
      <c r="FGA25" s="29"/>
      <c r="FGB25" s="29"/>
      <c r="FGC25" s="29"/>
      <c r="FGD25" s="29"/>
      <c r="FGE25" s="29"/>
      <c r="FGF25" s="29"/>
      <c r="FGG25" s="29"/>
      <c r="FGH25" s="29"/>
      <c r="FGI25" s="29"/>
      <c r="FGJ25" s="29"/>
      <c r="FGK25" s="29"/>
      <c r="FGL25" s="29"/>
      <c r="FGM25" s="29"/>
      <c r="FGN25" s="29"/>
      <c r="FGO25" s="29"/>
      <c r="FGP25" s="29"/>
      <c r="FGQ25" s="29"/>
      <c r="FGR25" s="29"/>
      <c r="FGS25" s="29"/>
      <c r="FGT25" s="29"/>
      <c r="FGU25" s="29"/>
      <c r="FGV25" s="29"/>
      <c r="FGW25" s="29"/>
      <c r="FGX25" s="29"/>
      <c r="FGY25" s="29"/>
      <c r="FGZ25" s="29"/>
      <c r="FHA25" s="29"/>
      <c r="FHB25" s="29"/>
      <c r="FHC25" s="29"/>
      <c r="FHD25" s="29"/>
      <c r="FHE25" s="29"/>
      <c r="FHF25" s="29"/>
      <c r="FHG25" s="29"/>
      <c r="FHH25" s="29"/>
      <c r="FHI25" s="29"/>
      <c r="FHJ25" s="29"/>
      <c r="FHK25" s="29"/>
      <c r="FHL25" s="29"/>
      <c r="FHM25" s="29"/>
      <c r="FHN25" s="29"/>
      <c r="FHO25" s="29"/>
      <c r="FHP25" s="29"/>
      <c r="FHQ25" s="29"/>
      <c r="FHR25" s="29"/>
      <c r="FHS25" s="29"/>
      <c r="FHT25" s="29"/>
      <c r="FHU25" s="29"/>
      <c r="FHV25" s="29"/>
      <c r="FHW25" s="29"/>
      <c r="FHX25" s="29"/>
      <c r="FHY25" s="29"/>
      <c r="FHZ25" s="29"/>
      <c r="FIA25" s="29"/>
      <c r="FIB25" s="29"/>
      <c r="FIC25" s="29"/>
      <c r="FID25" s="29"/>
      <c r="FIE25" s="29"/>
      <c r="FIF25" s="29"/>
      <c r="FIG25" s="29"/>
      <c r="FIH25" s="29"/>
      <c r="FII25" s="29"/>
      <c r="FIJ25" s="29"/>
      <c r="FIK25" s="29"/>
      <c r="FIL25" s="29"/>
      <c r="FIM25" s="29"/>
      <c r="FIN25" s="29"/>
      <c r="FIO25" s="29"/>
      <c r="FIP25" s="29"/>
      <c r="FIQ25" s="29"/>
      <c r="FIR25" s="29"/>
      <c r="FIS25" s="29"/>
      <c r="FIT25" s="29"/>
      <c r="FIU25" s="29"/>
      <c r="FIV25" s="29"/>
      <c r="FIW25" s="29"/>
      <c r="FIX25" s="29"/>
      <c r="FIY25" s="29"/>
      <c r="FIZ25" s="29"/>
      <c r="FJA25" s="29"/>
      <c r="FJB25" s="29"/>
      <c r="FJC25" s="29"/>
      <c r="FJD25" s="29"/>
      <c r="FJE25" s="29"/>
      <c r="FJF25" s="29"/>
      <c r="FJG25" s="29"/>
      <c r="FJH25" s="29"/>
      <c r="FJI25" s="29"/>
      <c r="FJJ25" s="29"/>
      <c r="FJK25" s="29"/>
      <c r="FJL25" s="29"/>
      <c r="FJM25" s="29"/>
      <c r="FJN25" s="29"/>
      <c r="FJO25" s="29"/>
      <c r="FJP25" s="29"/>
      <c r="FJQ25" s="29"/>
      <c r="FJR25" s="29"/>
      <c r="FJS25" s="29"/>
      <c r="FJT25" s="29"/>
      <c r="FJU25" s="29"/>
      <c r="FJV25" s="29"/>
      <c r="FJW25" s="29"/>
      <c r="FJX25" s="29"/>
      <c r="FJY25" s="29"/>
      <c r="FJZ25" s="29"/>
      <c r="FKA25" s="29"/>
      <c r="FKB25" s="29"/>
      <c r="FKC25" s="29"/>
      <c r="FKD25" s="29"/>
      <c r="FKE25" s="29"/>
      <c r="FKF25" s="29"/>
      <c r="FKG25" s="29"/>
      <c r="FKH25" s="29"/>
      <c r="FKI25" s="29"/>
      <c r="FKJ25" s="29"/>
      <c r="FKK25" s="29"/>
      <c r="FKL25" s="29"/>
      <c r="FKM25" s="29"/>
      <c r="FKN25" s="29"/>
      <c r="FKO25" s="29"/>
      <c r="FKP25" s="29"/>
      <c r="FKQ25" s="29"/>
      <c r="FKR25" s="29"/>
      <c r="FKS25" s="29"/>
      <c r="FKT25" s="29"/>
      <c r="FKU25" s="29"/>
      <c r="FKV25" s="29"/>
      <c r="FKW25" s="29"/>
      <c r="FKX25" s="29"/>
      <c r="FKY25" s="29"/>
      <c r="FKZ25" s="29"/>
      <c r="FLA25" s="29"/>
      <c r="FLB25" s="29"/>
      <c r="FLC25" s="29"/>
      <c r="FLD25" s="29"/>
      <c r="FLE25" s="29"/>
      <c r="FLF25" s="29"/>
      <c r="FLG25" s="29"/>
      <c r="FLH25" s="29"/>
      <c r="FLI25" s="29"/>
      <c r="FLJ25" s="29"/>
      <c r="FLK25" s="29"/>
      <c r="FLL25" s="29"/>
      <c r="FLM25" s="29"/>
      <c r="FLN25" s="29"/>
      <c r="FLO25" s="29"/>
      <c r="FLP25" s="29"/>
      <c r="FLQ25" s="29"/>
      <c r="FLR25" s="29"/>
      <c r="FLS25" s="29"/>
      <c r="FLT25" s="29"/>
      <c r="FLU25" s="29"/>
      <c r="FLV25" s="29"/>
      <c r="FLW25" s="29"/>
      <c r="FLX25" s="29"/>
      <c r="FLY25" s="29"/>
      <c r="FLZ25" s="29"/>
      <c r="FMA25" s="29"/>
      <c r="FMB25" s="29"/>
      <c r="FMC25" s="29"/>
      <c r="FMD25" s="29"/>
      <c r="FME25" s="29"/>
      <c r="FMF25" s="29"/>
      <c r="FMG25" s="29"/>
      <c r="FMH25" s="29"/>
      <c r="FMI25" s="29"/>
      <c r="FMJ25" s="29"/>
      <c r="FMK25" s="29"/>
      <c r="FML25" s="29"/>
      <c r="FMM25" s="29"/>
      <c r="FMN25" s="29"/>
      <c r="FMO25" s="29"/>
      <c r="FMP25" s="29"/>
      <c r="FMQ25" s="29"/>
      <c r="FMR25" s="29"/>
      <c r="FMS25" s="29"/>
      <c r="FMT25" s="29"/>
      <c r="FMU25" s="29"/>
      <c r="FMV25" s="29"/>
      <c r="FMW25" s="29"/>
      <c r="FMX25" s="29"/>
      <c r="FMY25" s="29"/>
      <c r="FMZ25" s="29"/>
      <c r="FNA25" s="29"/>
      <c r="FNB25" s="29"/>
      <c r="FNC25" s="29"/>
      <c r="FND25" s="29"/>
      <c r="FNE25" s="29"/>
      <c r="FNF25" s="29"/>
      <c r="FNG25" s="29"/>
      <c r="FNH25" s="29"/>
      <c r="FNI25" s="29"/>
      <c r="FNJ25" s="29"/>
      <c r="FNK25" s="29"/>
      <c r="FNL25" s="29"/>
      <c r="FNM25" s="29"/>
      <c r="FNN25" s="29"/>
      <c r="FNO25" s="29"/>
      <c r="FNP25" s="29"/>
      <c r="FNQ25" s="29"/>
      <c r="FNR25" s="29"/>
      <c r="FNS25" s="29"/>
      <c r="FNT25" s="29"/>
      <c r="FNU25" s="29"/>
      <c r="FNV25" s="29"/>
      <c r="FNW25" s="29"/>
      <c r="FNX25" s="29"/>
      <c r="FNY25" s="29"/>
      <c r="FNZ25" s="29"/>
      <c r="FOA25" s="29"/>
      <c r="FOB25" s="29"/>
      <c r="FOC25" s="29"/>
      <c r="FOD25" s="29"/>
      <c r="FOE25" s="29"/>
      <c r="FOF25" s="29"/>
      <c r="FOG25" s="29"/>
      <c r="FOH25" s="29"/>
      <c r="FOI25" s="29"/>
      <c r="FOJ25" s="29"/>
      <c r="FOK25" s="29"/>
      <c r="FOL25" s="29"/>
      <c r="FOM25" s="29"/>
      <c r="FON25" s="29"/>
      <c r="FOO25" s="29"/>
      <c r="FOP25" s="29"/>
      <c r="FOQ25" s="29"/>
      <c r="FOR25" s="29"/>
      <c r="FOS25" s="29"/>
      <c r="FOT25" s="29"/>
      <c r="FOU25" s="29"/>
      <c r="FOV25" s="29"/>
      <c r="FOW25" s="29"/>
      <c r="FOX25" s="29"/>
      <c r="FOY25" s="29"/>
      <c r="FOZ25" s="29"/>
      <c r="FPA25" s="29"/>
      <c r="FPB25" s="29"/>
      <c r="FPC25" s="29"/>
      <c r="FPD25" s="29"/>
      <c r="FPE25" s="29"/>
      <c r="FPF25" s="29"/>
      <c r="FPG25" s="29"/>
      <c r="FPH25" s="29"/>
      <c r="FPI25" s="29"/>
      <c r="FPJ25" s="29"/>
      <c r="FPK25" s="29"/>
      <c r="FPL25" s="29"/>
      <c r="FPM25" s="29"/>
      <c r="FPN25" s="29"/>
      <c r="FPO25" s="29"/>
      <c r="FPP25" s="29"/>
      <c r="FPQ25" s="29"/>
      <c r="FPR25" s="29"/>
      <c r="FPS25" s="29"/>
      <c r="FPT25" s="29"/>
      <c r="FPU25" s="29"/>
      <c r="FPV25" s="29"/>
      <c r="FPW25" s="29"/>
      <c r="FPX25" s="29"/>
      <c r="FPY25" s="29"/>
      <c r="FPZ25" s="29"/>
      <c r="FQA25" s="29"/>
      <c r="FQB25" s="29"/>
      <c r="FQC25" s="29"/>
      <c r="FQD25" s="29"/>
      <c r="FQE25" s="29"/>
      <c r="FQF25" s="29"/>
      <c r="FQG25" s="29"/>
      <c r="FQH25" s="29"/>
      <c r="FQI25" s="29"/>
      <c r="FQJ25" s="29"/>
      <c r="FQK25" s="29"/>
      <c r="FQL25" s="29"/>
      <c r="FQM25" s="29"/>
      <c r="FQN25" s="29"/>
      <c r="FQO25" s="29"/>
      <c r="FQP25" s="29"/>
      <c r="FQQ25" s="29"/>
      <c r="FQR25" s="29"/>
      <c r="FQS25" s="29"/>
      <c r="FQT25" s="29"/>
      <c r="FQU25" s="29"/>
      <c r="FQV25" s="29"/>
      <c r="FQW25" s="29"/>
      <c r="FQX25" s="29"/>
      <c r="FQY25" s="29"/>
      <c r="FQZ25" s="29"/>
      <c r="FRA25" s="29"/>
      <c r="FRB25" s="29"/>
      <c r="FRC25" s="29"/>
      <c r="FRD25" s="29"/>
      <c r="FRE25" s="29"/>
      <c r="FRF25" s="29"/>
      <c r="FRG25" s="29"/>
      <c r="FRH25" s="29"/>
      <c r="FRI25" s="29"/>
      <c r="FRJ25" s="29"/>
      <c r="FRK25" s="29"/>
      <c r="FRL25" s="29"/>
      <c r="FRM25" s="29"/>
      <c r="FRN25" s="29"/>
      <c r="FRO25" s="29"/>
      <c r="FRP25" s="29"/>
      <c r="FRQ25" s="29"/>
      <c r="FRR25" s="29"/>
      <c r="FRS25" s="29"/>
      <c r="FRT25" s="29"/>
      <c r="FRU25" s="29"/>
      <c r="FRV25" s="29"/>
      <c r="FRW25" s="29"/>
      <c r="FRX25" s="29"/>
      <c r="FRY25" s="29"/>
      <c r="FRZ25" s="29"/>
      <c r="FSA25" s="29"/>
      <c r="FSB25" s="29"/>
      <c r="FSC25" s="29"/>
      <c r="FSD25" s="29"/>
      <c r="FSE25" s="29"/>
      <c r="FSF25" s="29"/>
      <c r="FSG25" s="29"/>
      <c r="FSH25" s="29"/>
      <c r="FSI25" s="29"/>
      <c r="FSJ25" s="29"/>
      <c r="FSK25" s="29"/>
      <c r="FSL25" s="29"/>
      <c r="FSM25" s="29"/>
      <c r="FSN25" s="29"/>
      <c r="FSO25" s="29"/>
      <c r="FSP25" s="29"/>
      <c r="FSQ25" s="29"/>
      <c r="FSR25" s="29"/>
      <c r="FSS25" s="29"/>
      <c r="FST25" s="29"/>
      <c r="FSU25" s="29"/>
      <c r="FSV25" s="29"/>
      <c r="FSW25" s="29"/>
      <c r="FSX25" s="29"/>
      <c r="FSY25" s="29"/>
      <c r="FSZ25" s="29"/>
      <c r="FTA25" s="29"/>
      <c r="FTB25" s="29"/>
      <c r="FTC25" s="29"/>
      <c r="FTD25" s="29"/>
      <c r="FTE25" s="29"/>
      <c r="FTF25" s="29"/>
      <c r="FTG25" s="29"/>
      <c r="FTH25" s="29"/>
      <c r="FTI25" s="29"/>
      <c r="FTJ25" s="29"/>
      <c r="FTK25" s="29"/>
      <c r="FTL25" s="29"/>
      <c r="FTM25" s="29"/>
      <c r="FTN25" s="29"/>
      <c r="FTO25" s="29"/>
      <c r="FTP25" s="29"/>
      <c r="FTQ25" s="29"/>
      <c r="FTR25" s="29"/>
      <c r="FTS25" s="29"/>
      <c r="FTT25" s="29"/>
      <c r="FTU25" s="29"/>
      <c r="FTV25" s="29"/>
      <c r="FTW25" s="29"/>
      <c r="FTX25" s="29"/>
      <c r="FTY25" s="29"/>
      <c r="FTZ25" s="29"/>
      <c r="FUA25" s="29"/>
      <c r="FUB25" s="29"/>
      <c r="FUC25" s="29"/>
      <c r="FUD25" s="29"/>
      <c r="FUE25" s="29"/>
      <c r="FUF25" s="29"/>
      <c r="FUG25" s="29"/>
      <c r="FUH25" s="29"/>
      <c r="FUI25" s="29"/>
      <c r="FUJ25" s="29"/>
      <c r="FUK25" s="29"/>
      <c r="FUL25" s="29"/>
      <c r="FUM25" s="29"/>
      <c r="FUN25" s="29"/>
      <c r="FUO25" s="29"/>
      <c r="FUP25" s="29"/>
      <c r="FUQ25" s="29"/>
      <c r="FUR25" s="29"/>
      <c r="FUS25" s="29"/>
      <c r="FUT25" s="29"/>
      <c r="FUU25" s="29"/>
      <c r="FUV25" s="29"/>
      <c r="FUW25" s="29"/>
      <c r="FUX25" s="29"/>
      <c r="FUY25" s="29"/>
      <c r="FUZ25" s="29"/>
      <c r="FVA25" s="29"/>
      <c r="FVB25" s="29"/>
      <c r="FVC25" s="29"/>
      <c r="FVD25" s="29"/>
      <c r="FVE25" s="29"/>
      <c r="FVF25" s="29"/>
      <c r="FVG25" s="29"/>
      <c r="FVH25" s="29"/>
      <c r="FVI25" s="29"/>
      <c r="FVJ25" s="29"/>
      <c r="FVK25" s="29"/>
      <c r="FVL25" s="29"/>
      <c r="FVM25" s="29"/>
      <c r="FVN25" s="29"/>
      <c r="FVO25" s="29"/>
      <c r="FVP25" s="29"/>
      <c r="FVQ25" s="29"/>
      <c r="FVR25" s="29"/>
      <c r="FVS25" s="29"/>
      <c r="FVT25" s="29"/>
      <c r="FVU25" s="29"/>
      <c r="FVV25" s="29"/>
      <c r="FVW25" s="29"/>
      <c r="FVX25" s="29"/>
      <c r="FVY25" s="29"/>
      <c r="FVZ25" s="29"/>
      <c r="FWA25" s="29"/>
      <c r="FWB25" s="29"/>
      <c r="FWC25" s="29"/>
      <c r="FWD25" s="29"/>
      <c r="FWE25" s="29"/>
      <c r="FWF25" s="29"/>
      <c r="FWG25" s="29"/>
      <c r="FWH25" s="29"/>
      <c r="FWI25" s="29"/>
      <c r="FWJ25" s="29"/>
      <c r="FWK25" s="29"/>
      <c r="FWL25" s="29"/>
      <c r="FWM25" s="29"/>
      <c r="FWN25" s="29"/>
      <c r="FWO25" s="29"/>
      <c r="FWP25" s="29"/>
      <c r="FWQ25" s="29"/>
      <c r="FWR25" s="29"/>
      <c r="FWS25" s="29"/>
      <c r="FWT25" s="29"/>
      <c r="FWU25" s="29"/>
      <c r="FWV25" s="29"/>
      <c r="FWW25" s="29"/>
      <c r="FWX25" s="29"/>
      <c r="FWY25" s="29"/>
      <c r="FWZ25" s="29"/>
      <c r="FXA25" s="29"/>
      <c r="FXB25" s="29"/>
      <c r="FXC25" s="29"/>
      <c r="FXD25" s="29"/>
      <c r="FXE25" s="29"/>
      <c r="FXF25" s="29"/>
      <c r="FXG25" s="29"/>
      <c r="FXH25" s="29"/>
      <c r="FXI25" s="29"/>
      <c r="FXJ25" s="29"/>
      <c r="FXK25" s="29"/>
      <c r="FXL25" s="29"/>
      <c r="FXM25" s="29"/>
      <c r="FXN25" s="29"/>
      <c r="FXO25" s="29"/>
      <c r="FXP25" s="29"/>
      <c r="FXQ25" s="29"/>
      <c r="FXR25" s="29"/>
      <c r="FXS25" s="29"/>
      <c r="FXT25" s="29"/>
      <c r="FXU25" s="29"/>
      <c r="FXV25" s="29"/>
      <c r="FXW25" s="29"/>
      <c r="FXX25" s="29"/>
      <c r="FXY25" s="29"/>
      <c r="FXZ25" s="29"/>
      <c r="FYA25" s="29"/>
      <c r="FYB25" s="29"/>
      <c r="FYC25" s="29"/>
      <c r="FYD25" s="29"/>
      <c r="FYE25" s="29"/>
      <c r="FYF25" s="29"/>
      <c r="FYG25" s="29"/>
      <c r="FYH25" s="29"/>
      <c r="FYI25" s="29"/>
      <c r="FYJ25" s="29"/>
      <c r="FYK25" s="29"/>
      <c r="FYL25" s="29"/>
      <c r="FYM25" s="29"/>
      <c r="FYN25" s="29"/>
      <c r="FYO25" s="29"/>
      <c r="FYP25" s="29"/>
      <c r="FYQ25" s="29"/>
      <c r="FYR25" s="29"/>
      <c r="FYS25" s="29"/>
      <c r="FYT25" s="29"/>
      <c r="FYU25" s="29"/>
      <c r="FYV25" s="29"/>
      <c r="FYW25" s="29"/>
      <c r="FYX25" s="29"/>
      <c r="FYY25" s="29"/>
      <c r="FYZ25" s="29"/>
      <c r="FZA25" s="29"/>
      <c r="FZB25" s="29"/>
      <c r="FZC25" s="29"/>
      <c r="FZD25" s="29"/>
      <c r="FZE25" s="29"/>
      <c r="FZF25" s="29"/>
      <c r="FZG25" s="29"/>
      <c r="FZH25" s="29"/>
      <c r="FZI25" s="29"/>
      <c r="FZJ25" s="29"/>
      <c r="FZK25" s="29"/>
      <c r="FZL25" s="29"/>
      <c r="FZM25" s="29"/>
      <c r="FZN25" s="29"/>
      <c r="FZO25" s="29"/>
      <c r="FZP25" s="29"/>
      <c r="FZQ25" s="29"/>
      <c r="FZR25" s="29"/>
      <c r="FZS25" s="29"/>
      <c r="FZT25" s="29"/>
      <c r="FZU25" s="29"/>
      <c r="FZV25" s="29"/>
      <c r="FZW25" s="29"/>
      <c r="FZX25" s="29"/>
      <c r="FZY25" s="29"/>
      <c r="FZZ25" s="29"/>
      <c r="GAA25" s="29"/>
      <c r="GAB25" s="29"/>
      <c r="GAC25" s="29"/>
      <c r="GAD25" s="29"/>
      <c r="GAE25" s="29"/>
      <c r="GAF25" s="29"/>
      <c r="GAG25" s="29"/>
      <c r="GAH25" s="29"/>
      <c r="GAI25" s="29"/>
      <c r="GAJ25" s="29"/>
      <c r="GAK25" s="29"/>
      <c r="GAL25" s="29"/>
      <c r="GAM25" s="29"/>
      <c r="GAN25" s="29"/>
      <c r="GAO25" s="29"/>
      <c r="GAP25" s="29"/>
      <c r="GAQ25" s="29"/>
      <c r="GAR25" s="29"/>
      <c r="GAS25" s="29"/>
      <c r="GAT25" s="29"/>
      <c r="GAU25" s="29"/>
      <c r="GAV25" s="29"/>
      <c r="GAW25" s="29"/>
      <c r="GAX25" s="29"/>
      <c r="GAY25" s="29"/>
      <c r="GAZ25" s="29"/>
      <c r="GBA25" s="29"/>
      <c r="GBB25" s="29"/>
      <c r="GBC25" s="29"/>
      <c r="GBD25" s="29"/>
      <c r="GBE25" s="29"/>
      <c r="GBF25" s="29"/>
      <c r="GBG25" s="29"/>
      <c r="GBH25" s="29"/>
      <c r="GBI25" s="29"/>
      <c r="GBJ25" s="29"/>
      <c r="GBK25" s="29"/>
      <c r="GBL25" s="29"/>
      <c r="GBM25" s="29"/>
      <c r="GBN25" s="29"/>
      <c r="GBO25" s="29"/>
      <c r="GBP25" s="29"/>
      <c r="GBQ25" s="29"/>
      <c r="GBR25" s="29"/>
      <c r="GBS25" s="29"/>
      <c r="GBT25" s="29"/>
      <c r="GBU25" s="29"/>
      <c r="GBV25" s="29"/>
      <c r="GBW25" s="29"/>
      <c r="GBX25" s="29"/>
      <c r="GBY25" s="29"/>
      <c r="GBZ25" s="29"/>
      <c r="GCA25" s="29"/>
      <c r="GCB25" s="29"/>
      <c r="GCC25" s="29"/>
      <c r="GCD25" s="29"/>
      <c r="GCE25" s="29"/>
      <c r="GCF25" s="29"/>
      <c r="GCG25" s="29"/>
      <c r="GCH25" s="29"/>
      <c r="GCI25" s="29"/>
      <c r="GCJ25" s="29"/>
      <c r="GCK25" s="29"/>
      <c r="GCL25" s="29"/>
      <c r="GCM25" s="29"/>
      <c r="GCN25" s="29"/>
      <c r="GCO25" s="29"/>
      <c r="GCP25" s="29"/>
      <c r="GCQ25" s="29"/>
      <c r="GCR25" s="29"/>
      <c r="GCS25" s="29"/>
      <c r="GCT25" s="29"/>
      <c r="GCU25" s="29"/>
      <c r="GCV25" s="29"/>
      <c r="GCW25" s="29"/>
      <c r="GCX25" s="29"/>
      <c r="GCY25" s="29"/>
      <c r="GCZ25" s="29"/>
      <c r="GDA25" s="29"/>
      <c r="GDB25" s="29"/>
      <c r="GDC25" s="29"/>
      <c r="GDD25" s="29"/>
      <c r="GDE25" s="29"/>
      <c r="GDF25" s="29"/>
      <c r="GDG25" s="29"/>
      <c r="GDH25" s="29"/>
      <c r="GDI25" s="29"/>
      <c r="GDJ25" s="29"/>
      <c r="GDK25" s="29"/>
      <c r="GDL25" s="29"/>
      <c r="GDM25" s="29"/>
      <c r="GDN25" s="29"/>
      <c r="GDO25" s="29"/>
      <c r="GDP25" s="29"/>
      <c r="GDQ25" s="29"/>
      <c r="GDR25" s="29"/>
      <c r="GDS25" s="29"/>
      <c r="GDT25" s="29"/>
      <c r="GDU25" s="29"/>
      <c r="GDV25" s="29"/>
      <c r="GDW25" s="29"/>
      <c r="GDX25" s="29"/>
      <c r="GDY25" s="29"/>
      <c r="GDZ25" s="29"/>
      <c r="GEA25" s="29"/>
      <c r="GEB25" s="29"/>
      <c r="GEC25" s="29"/>
      <c r="GED25" s="29"/>
      <c r="GEE25" s="29"/>
      <c r="GEF25" s="29"/>
      <c r="GEG25" s="29"/>
      <c r="GEH25" s="29"/>
      <c r="GEI25" s="29"/>
      <c r="GEJ25" s="29"/>
      <c r="GEK25" s="29"/>
      <c r="GEL25" s="29"/>
      <c r="GEM25" s="29"/>
      <c r="GEN25" s="29"/>
      <c r="GEO25" s="29"/>
      <c r="GEP25" s="29"/>
      <c r="GEQ25" s="29"/>
      <c r="GER25" s="29"/>
      <c r="GES25" s="29"/>
      <c r="GET25" s="29"/>
      <c r="GEU25" s="29"/>
      <c r="GEV25" s="29"/>
      <c r="GEW25" s="29"/>
      <c r="GEX25" s="29"/>
      <c r="GEY25" s="29"/>
      <c r="GEZ25" s="29"/>
      <c r="GFA25" s="29"/>
      <c r="GFB25" s="29"/>
      <c r="GFC25" s="29"/>
      <c r="GFD25" s="29"/>
      <c r="GFE25" s="29"/>
      <c r="GFF25" s="29"/>
      <c r="GFG25" s="29"/>
      <c r="GFH25" s="29"/>
      <c r="GFI25" s="29"/>
      <c r="GFJ25" s="29"/>
      <c r="GFK25" s="29"/>
      <c r="GFL25" s="29"/>
      <c r="GFM25" s="29"/>
      <c r="GFN25" s="29"/>
      <c r="GFO25" s="29"/>
      <c r="GFP25" s="29"/>
      <c r="GFQ25" s="29"/>
      <c r="GFR25" s="29"/>
      <c r="GFS25" s="29"/>
      <c r="GFT25" s="29"/>
      <c r="GFU25" s="29"/>
      <c r="GFV25" s="29"/>
      <c r="GFW25" s="29"/>
      <c r="GFX25" s="29"/>
      <c r="GFY25" s="29"/>
      <c r="GFZ25" s="29"/>
      <c r="GGA25" s="29"/>
      <c r="GGB25" s="29"/>
      <c r="GGC25" s="29"/>
      <c r="GGD25" s="29"/>
      <c r="GGE25" s="29"/>
      <c r="GGF25" s="29"/>
      <c r="GGG25" s="29"/>
      <c r="GGH25" s="29"/>
      <c r="GGI25" s="29"/>
      <c r="GGJ25" s="29"/>
      <c r="GGK25" s="29"/>
      <c r="GGL25" s="29"/>
      <c r="GGM25" s="29"/>
      <c r="GGN25" s="29"/>
      <c r="GGO25" s="29"/>
      <c r="GGP25" s="29"/>
      <c r="GGQ25" s="29"/>
      <c r="GGR25" s="29"/>
      <c r="GGS25" s="29"/>
      <c r="GGT25" s="29"/>
      <c r="GGU25" s="29"/>
      <c r="GGV25" s="29"/>
      <c r="GGW25" s="29"/>
      <c r="GGX25" s="29"/>
      <c r="GGY25" s="29"/>
      <c r="GGZ25" s="29"/>
      <c r="GHA25" s="29"/>
      <c r="GHB25" s="29"/>
      <c r="GHC25" s="29"/>
      <c r="GHD25" s="29"/>
      <c r="GHE25" s="29"/>
      <c r="GHF25" s="29"/>
      <c r="GHG25" s="29"/>
      <c r="GHH25" s="29"/>
      <c r="GHI25" s="29"/>
      <c r="GHJ25" s="29"/>
      <c r="GHK25" s="29"/>
      <c r="GHL25" s="29"/>
      <c r="GHM25" s="29"/>
      <c r="GHN25" s="29"/>
      <c r="GHO25" s="29"/>
      <c r="GHP25" s="29"/>
      <c r="GHQ25" s="29"/>
      <c r="GHR25" s="29"/>
      <c r="GHS25" s="29"/>
      <c r="GHT25" s="29"/>
      <c r="GHU25" s="29"/>
      <c r="GHV25" s="29"/>
      <c r="GHW25" s="29"/>
      <c r="GHX25" s="29"/>
      <c r="GHY25" s="29"/>
      <c r="GHZ25" s="29"/>
      <c r="GIA25" s="29"/>
      <c r="GIB25" s="29"/>
      <c r="GIC25" s="29"/>
      <c r="GID25" s="29"/>
      <c r="GIE25" s="29"/>
      <c r="GIF25" s="29"/>
      <c r="GIG25" s="29"/>
      <c r="GIH25" s="29"/>
      <c r="GII25" s="29"/>
      <c r="GIJ25" s="29"/>
      <c r="GIK25" s="29"/>
      <c r="GIL25" s="29"/>
      <c r="GIM25" s="29"/>
      <c r="GIN25" s="29"/>
      <c r="GIO25" s="29"/>
      <c r="GIP25" s="29"/>
      <c r="GIQ25" s="29"/>
      <c r="GIR25" s="29"/>
      <c r="GIS25" s="29"/>
      <c r="GIT25" s="29"/>
      <c r="GIU25" s="29"/>
      <c r="GIV25" s="29"/>
      <c r="GIW25" s="29"/>
      <c r="GIX25" s="29"/>
      <c r="GIY25" s="29"/>
      <c r="GIZ25" s="29"/>
      <c r="GJA25" s="29"/>
      <c r="GJB25" s="29"/>
      <c r="GJC25" s="29"/>
      <c r="GJD25" s="29"/>
      <c r="GJE25" s="29"/>
      <c r="GJF25" s="29"/>
      <c r="GJG25" s="29"/>
      <c r="GJH25" s="29"/>
      <c r="GJI25" s="29"/>
      <c r="GJJ25" s="29"/>
      <c r="GJK25" s="29"/>
      <c r="GJL25" s="29"/>
      <c r="GJM25" s="29"/>
      <c r="GJN25" s="29"/>
      <c r="GJO25" s="29"/>
      <c r="GJP25" s="29"/>
      <c r="GJQ25" s="29"/>
      <c r="GJR25" s="29"/>
      <c r="GJS25" s="29"/>
      <c r="GJT25" s="29"/>
      <c r="GJU25" s="29"/>
      <c r="GJV25" s="29"/>
      <c r="GJW25" s="29"/>
      <c r="GJX25" s="29"/>
      <c r="GJY25" s="29"/>
      <c r="GJZ25" s="29"/>
      <c r="GKA25" s="29"/>
      <c r="GKB25" s="29"/>
      <c r="GKC25" s="29"/>
      <c r="GKD25" s="29"/>
      <c r="GKE25" s="29"/>
      <c r="GKF25" s="29"/>
      <c r="GKG25" s="29"/>
      <c r="GKH25" s="29"/>
      <c r="GKI25" s="29"/>
      <c r="GKJ25" s="29"/>
      <c r="GKK25" s="29"/>
      <c r="GKL25" s="29"/>
      <c r="GKM25" s="29"/>
      <c r="GKN25" s="29"/>
      <c r="GKO25" s="29"/>
      <c r="GKP25" s="29"/>
      <c r="GKQ25" s="29"/>
      <c r="GKR25" s="29"/>
      <c r="GKS25" s="29"/>
      <c r="GKT25" s="29"/>
      <c r="GKU25" s="29"/>
      <c r="GKV25" s="29"/>
      <c r="GKW25" s="29"/>
      <c r="GKX25" s="29"/>
      <c r="GKY25" s="29"/>
      <c r="GKZ25" s="29"/>
      <c r="GLA25" s="29"/>
      <c r="GLB25" s="29"/>
      <c r="GLC25" s="29"/>
      <c r="GLD25" s="29"/>
      <c r="GLE25" s="29"/>
      <c r="GLF25" s="29"/>
      <c r="GLG25" s="29"/>
      <c r="GLH25" s="29"/>
      <c r="GLI25" s="29"/>
      <c r="GLJ25" s="29"/>
      <c r="GLK25" s="29"/>
      <c r="GLL25" s="29"/>
      <c r="GLM25" s="29"/>
      <c r="GLN25" s="29"/>
      <c r="GLO25" s="29"/>
      <c r="GLP25" s="29"/>
      <c r="GLQ25" s="29"/>
      <c r="GLR25" s="29"/>
      <c r="GLS25" s="29"/>
      <c r="GLT25" s="29"/>
      <c r="GLU25" s="29"/>
      <c r="GLV25" s="29"/>
      <c r="GLW25" s="29"/>
      <c r="GLX25" s="29"/>
      <c r="GLY25" s="29"/>
      <c r="GLZ25" s="29"/>
      <c r="GMA25" s="29"/>
      <c r="GMB25" s="29"/>
      <c r="GMC25" s="29"/>
      <c r="GMD25" s="29"/>
      <c r="GME25" s="29"/>
      <c r="GMF25" s="29"/>
      <c r="GMG25" s="29"/>
      <c r="GMH25" s="29"/>
      <c r="GMI25" s="29"/>
      <c r="GMJ25" s="29"/>
      <c r="GMK25" s="29"/>
      <c r="GML25" s="29"/>
      <c r="GMM25" s="29"/>
      <c r="GMN25" s="29"/>
      <c r="GMO25" s="29"/>
      <c r="GMP25" s="29"/>
      <c r="GMQ25" s="29"/>
      <c r="GMR25" s="29"/>
      <c r="GMS25" s="29"/>
      <c r="GMT25" s="29"/>
      <c r="GMU25" s="29"/>
      <c r="GMV25" s="29"/>
      <c r="GMW25" s="29"/>
      <c r="GMX25" s="29"/>
      <c r="GMY25" s="29"/>
      <c r="GMZ25" s="29"/>
      <c r="GNA25" s="29"/>
      <c r="GNB25" s="29"/>
      <c r="GNC25" s="29"/>
      <c r="GND25" s="29"/>
      <c r="GNE25" s="29"/>
      <c r="GNF25" s="29"/>
      <c r="GNG25" s="29"/>
      <c r="GNH25" s="29"/>
      <c r="GNI25" s="29"/>
      <c r="GNJ25" s="29"/>
      <c r="GNK25" s="29"/>
      <c r="GNL25" s="29"/>
      <c r="GNM25" s="29"/>
      <c r="GNN25" s="29"/>
      <c r="GNO25" s="29"/>
      <c r="GNP25" s="29"/>
      <c r="GNQ25" s="29"/>
      <c r="GNR25" s="29"/>
      <c r="GNS25" s="29"/>
      <c r="GNT25" s="29"/>
      <c r="GNU25" s="29"/>
      <c r="GNV25" s="29"/>
      <c r="GNW25" s="29"/>
      <c r="GNX25" s="29"/>
      <c r="GNY25" s="29"/>
      <c r="GNZ25" s="29"/>
      <c r="GOA25" s="29"/>
      <c r="GOB25" s="29"/>
      <c r="GOC25" s="29"/>
      <c r="GOD25" s="29"/>
      <c r="GOE25" s="29"/>
      <c r="GOF25" s="29"/>
      <c r="GOG25" s="29"/>
      <c r="GOH25" s="29"/>
      <c r="GOI25" s="29"/>
      <c r="GOJ25" s="29"/>
      <c r="GOK25" s="29"/>
      <c r="GOL25" s="29"/>
      <c r="GOM25" s="29"/>
      <c r="GON25" s="29"/>
      <c r="GOO25" s="29"/>
      <c r="GOP25" s="29"/>
      <c r="GOQ25" s="29"/>
      <c r="GOR25" s="29"/>
      <c r="GOS25" s="29"/>
      <c r="GOT25" s="29"/>
      <c r="GOU25" s="29"/>
      <c r="GOV25" s="29"/>
      <c r="GOW25" s="29"/>
      <c r="GOX25" s="29"/>
      <c r="GOY25" s="29"/>
      <c r="GOZ25" s="29"/>
      <c r="GPA25" s="29"/>
      <c r="GPB25" s="29"/>
      <c r="GPC25" s="29"/>
      <c r="GPD25" s="29"/>
      <c r="GPE25" s="29"/>
      <c r="GPF25" s="29"/>
      <c r="GPG25" s="29"/>
      <c r="GPH25" s="29"/>
      <c r="GPI25" s="29"/>
      <c r="GPJ25" s="29"/>
      <c r="GPK25" s="29"/>
      <c r="GPL25" s="29"/>
      <c r="GPM25" s="29"/>
      <c r="GPN25" s="29"/>
      <c r="GPO25" s="29"/>
      <c r="GPP25" s="29"/>
      <c r="GPQ25" s="29"/>
      <c r="GPR25" s="29"/>
      <c r="GPS25" s="29"/>
      <c r="GPT25" s="29"/>
      <c r="GPU25" s="29"/>
      <c r="GPV25" s="29"/>
      <c r="GPW25" s="29"/>
      <c r="GPX25" s="29"/>
      <c r="GPY25" s="29"/>
      <c r="GPZ25" s="29"/>
      <c r="GQA25" s="29"/>
      <c r="GQB25" s="29"/>
      <c r="GQC25" s="29"/>
      <c r="GQD25" s="29"/>
      <c r="GQE25" s="29"/>
      <c r="GQF25" s="29"/>
      <c r="GQG25" s="29"/>
      <c r="GQH25" s="29"/>
      <c r="GQI25" s="29"/>
      <c r="GQJ25" s="29"/>
      <c r="GQK25" s="29"/>
      <c r="GQL25" s="29"/>
      <c r="GQM25" s="29"/>
      <c r="GQN25" s="29"/>
      <c r="GQO25" s="29"/>
      <c r="GQP25" s="29"/>
      <c r="GQQ25" s="29"/>
      <c r="GQR25" s="29"/>
      <c r="GQS25" s="29"/>
      <c r="GQT25" s="29"/>
      <c r="GQU25" s="29"/>
      <c r="GQV25" s="29"/>
      <c r="GQW25" s="29"/>
      <c r="GQX25" s="29"/>
      <c r="GQY25" s="29"/>
      <c r="GQZ25" s="29"/>
      <c r="GRA25" s="29"/>
      <c r="GRB25" s="29"/>
      <c r="GRC25" s="29"/>
      <c r="GRD25" s="29"/>
      <c r="GRE25" s="29"/>
      <c r="GRF25" s="29"/>
      <c r="GRG25" s="29"/>
      <c r="GRH25" s="29"/>
      <c r="GRI25" s="29"/>
      <c r="GRJ25" s="29"/>
      <c r="GRK25" s="29"/>
      <c r="GRL25" s="29"/>
      <c r="GRM25" s="29"/>
      <c r="GRN25" s="29"/>
      <c r="GRO25" s="29"/>
      <c r="GRP25" s="29"/>
      <c r="GRQ25" s="29"/>
      <c r="GRR25" s="29"/>
      <c r="GRS25" s="29"/>
      <c r="GRT25" s="29"/>
      <c r="GRU25" s="29"/>
      <c r="GRV25" s="29"/>
      <c r="GRW25" s="29"/>
      <c r="GRX25" s="29"/>
      <c r="GRY25" s="29"/>
      <c r="GRZ25" s="29"/>
      <c r="GSA25" s="29"/>
      <c r="GSB25" s="29"/>
      <c r="GSC25" s="29"/>
      <c r="GSD25" s="29"/>
      <c r="GSE25" s="29"/>
      <c r="GSF25" s="29"/>
      <c r="GSG25" s="29"/>
      <c r="GSH25" s="29"/>
      <c r="GSI25" s="29"/>
      <c r="GSJ25" s="29"/>
      <c r="GSK25" s="29"/>
      <c r="GSL25" s="29"/>
      <c r="GSM25" s="29"/>
      <c r="GSN25" s="29"/>
      <c r="GSO25" s="29"/>
      <c r="GSP25" s="29"/>
      <c r="GSQ25" s="29"/>
      <c r="GSR25" s="29"/>
      <c r="GSS25" s="29"/>
      <c r="GST25" s="29"/>
      <c r="GSU25" s="29"/>
      <c r="GSV25" s="29"/>
      <c r="GSW25" s="29"/>
      <c r="GSX25" s="29"/>
      <c r="GSY25" s="29"/>
      <c r="GSZ25" s="29"/>
      <c r="GTA25" s="29"/>
      <c r="GTB25" s="29"/>
      <c r="GTC25" s="29"/>
      <c r="GTD25" s="29"/>
      <c r="GTE25" s="29"/>
      <c r="GTF25" s="29"/>
      <c r="GTG25" s="29"/>
      <c r="GTH25" s="29"/>
      <c r="GTI25" s="29"/>
      <c r="GTJ25" s="29"/>
      <c r="GTK25" s="29"/>
      <c r="GTL25" s="29"/>
      <c r="GTM25" s="29"/>
      <c r="GTN25" s="29"/>
      <c r="GTO25" s="29"/>
      <c r="GTP25" s="29"/>
      <c r="GTQ25" s="29"/>
      <c r="GTR25" s="29"/>
      <c r="GTS25" s="29"/>
      <c r="GTT25" s="29"/>
      <c r="GTU25" s="29"/>
      <c r="GTV25" s="29"/>
      <c r="GTW25" s="29"/>
      <c r="GTX25" s="29"/>
      <c r="GTY25" s="29"/>
      <c r="GTZ25" s="29"/>
      <c r="GUA25" s="29"/>
      <c r="GUB25" s="29"/>
      <c r="GUC25" s="29"/>
      <c r="GUD25" s="29"/>
      <c r="GUE25" s="29"/>
      <c r="GUF25" s="29"/>
      <c r="GUG25" s="29"/>
      <c r="GUH25" s="29"/>
      <c r="GUI25" s="29"/>
      <c r="GUJ25" s="29"/>
      <c r="GUK25" s="29"/>
      <c r="GUL25" s="29"/>
      <c r="GUM25" s="29"/>
      <c r="GUN25" s="29"/>
      <c r="GUO25" s="29"/>
      <c r="GUP25" s="29"/>
      <c r="GUQ25" s="29"/>
      <c r="GUR25" s="29"/>
      <c r="GUS25" s="29"/>
      <c r="GUT25" s="29"/>
      <c r="GUU25" s="29"/>
      <c r="GUV25" s="29"/>
      <c r="GUW25" s="29"/>
      <c r="GUX25" s="29"/>
      <c r="GUY25" s="29"/>
      <c r="GUZ25" s="29"/>
      <c r="GVA25" s="29"/>
      <c r="GVB25" s="29"/>
      <c r="GVC25" s="29"/>
      <c r="GVD25" s="29"/>
      <c r="GVE25" s="29"/>
      <c r="GVF25" s="29"/>
      <c r="GVG25" s="29"/>
      <c r="GVH25" s="29"/>
      <c r="GVI25" s="29"/>
      <c r="GVJ25" s="29"/>
      <c r="GVK25" s="29"/>
      <c r="GVL25" s="29"/>
      <c r="GVM25" s="29"/>
      <c r="GVN25" s="29"/>
      <c r="GVO25" s="29"/>
      <c r="GVP25" s="29"/>
      <c r="GVQ25" s="29"/>
      <c r="GVR25" s="29"/>
      <c r="GVS25" s="29"/>
      <c r="GVT25" s="29"/>
      <c r="GVU25" s="29"/>
      <c r="GVV25" s="29"/>
      <c r="GVW25" s="29"/>
      <c r="GVX25" s="29"/>
      <c r="GVY25" s="29"/>
      <c r="GVZ25" s="29"/>
      <c r="GWA25" s="29"/>
      <c r="GWB25" s="29"/>
      <c r="GWC25" s="29"/>
      <c r="GWD25" s="29"/>
      <c r="GWE25" s="29"/>
      <c r="GWF25" s="29"/>
      <c r="GWG25" s="29"/>
      <c r="GWH25" s="29"/>
      <c r="GWI25" s="29"/>
      <c r="GWJ25" s="29"/>
      <c r="GWK25" s="29"/>
      <c r="GWL25" s="29"/>
      <c r="GWM25" s="29"/>
      <c r="GWN25" s="29"/>
      <c r="GWO25" s="29"/>
      <c r="GWP25" s="29"/>
      <c r="GWQ25" s="29"/>
      <c r="GWR25" s="29"/>
      <c r="GWS25" s="29"/>
      <c r="GWT25" s="29"/>
      <c r="GWU25" s="29"/>
      <c r="GWV25" s="29"/>
      <c r="GWW25" s="29"/>
      <c r="GWX25" s="29"/>
      <c r="GWY25" s="29"/>
      <c r="GWZ25" s="29"/>
      <c r="GXA25" s="29"/>
      <c r="GXB25" s="29"/>
      <c r="GXC25" s="29"/>
      <c r="GXD25" s="29"/>
      <c r="GXE25" s="29"/>
      <c r="GXF25" s="29"/>
      <c r="GXG25" s="29"/>
      <c r="GXH25" s="29"/>
      <c r="GXI25" s="29"/>
      <c r="GXJ25" s="29"/>
      <c r="GXK25" s="29"/>
      <c r="GXL25" s="29"/>
      <c r="GXM25" s="29"/>
      <c r="GXN25" s="29"/>
      <c r="GXO25" s="29"/>
      <c r="GXP25" s="29"/>
      <c r="GXQ25" s="29"/>
      <c r="GXR25" s="29"/>
      <c r="GXS25" s="29"/>
      <c r="GXT25" s="29"/>
      <c r="GXU25" s="29"/>
      <c r="GXV25" s="29"/>
      <c r="GXW25" s="29"/>
      <c r="GXX25" s="29"/>
      <c r="GXY25" s="29"/>
      <c r="GXZ25" s="29"/>
      <c r="GYA25" s="29"/>
      <c r="GYB25" s="29"/>
      <c r="GYC25" s="29"/>
      <c r="GYD25" s="29"/>
      <c r="GYE25" s="29"/>
      <c r="GYF25" s="29"/>
      <c r="GYG25" s="29"/>
      <c r="GYH25" s="29"/>
      <c r="GYI25" s="29"/>
      <c r="GYJ25" s="29"/>
      <c r="GYK25" s="29"/>
      <c r="GYL25" s="29"/>
      <c r="GYM25" s="29"/>
      <c r="GYN25" s="29"/>
      <c r="GYO25" s="29"/>
      <c r="GYP25" s="29"/>
      <c r="GYQ25" s="29"/>
      <c r="GYR25" s="29"/>
      <c r="GYS25" s="29"/>
      <c r="GYT25" s="29"/>
      <c r="GYU25" s="29"/>
      <c r="GYV25" s="29"/>
      <c r="GYW25" s="29"/>
      <c r="GYX25" s="29"/>
      <c r="GYY25" s="29"/>
      <c r="GYZ25" s="29"/>
      <c r="GZA25" s="29"/>
      <c r="GZB25" s="29"/>
      <c r="GZC25" s="29"/>
      <c r="GZD25" s="29"/>
      <c r="GZE25" s="29"/>
      <c r="GZF25" s="29"/>
      <c r="GZG25" s="29"/>
      <c r="GZH25" s="29"/>
      <c r="GZI25" s="29"/>
      <c r="GZJ25" s="29"/>
      <c r="GZK25" s="29"/>
      <c r="GZL25" s="29"/>
      <c r="GZM25" s="29"/>
      <c r="GZN25" s="29"/>
      <c r="GZO25" s="29"/>
      <c r="GZP25" s="29"/>
      <c r="GZQ25" s="29"/>
      <c r="GZR25" s="29"/>
      <c r="GZS25" s="29"/>
      <c r="GZT25" s="29"/>
      <c r="GZU25" s="29"/>
      <c r="GZV25" s="29"/>
      <c r="GZW25" s="29"/>
      <c r="GZX25" s="29"/>
      <c r="GZY25" s="29"/>
      <c r="GZZ25" s="29"/>
      <c r="HAA25" s="29"/>
      <c r="HAB25" s="29"/>
      <c r="HAC25" s="29"/>
      <c r="HAD25" s="29"/>
      <c r="HAE25" s="29"/>
      <c r="HAF25" s="29"/>
      <c r="HAG25" s="29"/>
      <c r="HAH25" s="29"/>
      <c r="HAI25" s="29"/>
      <c r="HAJ25" s="29"/>
      <c r="HAK25" s="29"/>
      <c r="HAL25" s="29"/>
      <c r="HAM25" s="29"/>
      <c r="HAN25" s="29"/>
      <c r="HAO25" s="29"/>
      <c r="HAP25" s="29"/>
      <c r="HAQ25" s="29"/>
      <c r="HAR25" s="29"/>
      <c r="HAS25" s="29"/>
      <c r="HAT25" s="29"/>
      <c r="HAU25" s="29"/>
      <c r="HAV25" s="29"/>
      <c r="HAW25" s="29"/>
      <c r="HAX25" s="29"/>
      <c r="HAY25" s="29"/>
      <c r="HAZ25" s="29"/>
      <c r="HBA25" s="29"/>
      <c r="HBB25" s="29"/>
      <c r="HBC25" s="29"/>
      <c r="HBD25" s="29"/>
      <c r="HBE25" s="29"/>
      <c r="HBF25" s="29"/>
      <c r="HBG25" s="29"/>
      <c r="HBH25" s="29"/>
      <c r="HBI25" s="29"/>
      <c r="HBJ25" s="29"/>
      <c r="HBK25" s="29"/>
      <c r="HBL25" s="29"/>
      <c r="HBM25" s="29"/>
      <c r="HBN25" s="29"/>
      <c r="HBO25" s="29"/>
      <c r="HBP25" s="29"/>
      <c r="HBQ25" s="29"/>
      <c r="HBR25" s="29"/>
      <c r="HBS25" s="29"/>
      <c r="HBT25" s="29"/>
      <c r="HBU25" s="29"/>
      <c r="HBV25" s="29"/>
      <c r="HBW25" s="29"/>
      <c r="HBX25" s="29"/>
      <c r="HBY25" s="29"/>
      <c r="HBZ25" s="29"/>
      <c r="HCA25" s="29"/>
      <c r="HCB25" s="29"/>
      <c r="HCC25" s="29"/>
      <c r="HCD25" s="29"/>
      <c r="HCE25" s="29"/>
      <c r="HCF25" s="29"/>
      <c r="HCG25" s="29"/>
      <c r="HCH25" s="29"/>
      <c r="HCI25" s="29"/>
      <c r="HCJ25" s="29"/>
      <c r="HCK25" s="29"/>
      <c r="HCL25" s="29"/>
      <c r="HCM25" s="29"/>
      <c r="HCN25" s="29"/>
      <c r="HCO25" s="29"/>
      <c r="HCP25" s="29"/>
      <c r="HCQ25" s="29"/>
      <c r="HCR25" s="29"/>
      <c r="HCS25" s="29"/>
      <c r="HCT25" s="29"/>
      <c r="HCU25" s="29"/>
      <c r="HCV25" s="29"/>
      <c r="HCW25" s="29"/>
      <c r="HCX25" s="29"/>
      <c r="HCY25" s="29"/>
      <c r="HCZ25" s="29"/>
      <c r="HDA25" s="29"/>
      <c r="HDB25" s="29"/>
      <c r="HDC25" s="29"/>
      <c r="HDD25" s="29"/>
      <c r="HDE25" s="29"/>
      <c r="HDF25" s="29"/>
      <c r="HDG25" s="29"/>
      <c r="HDH25" s="29"/>
      <c r="HDI25" s="29"/>
      <c r="HDJ25" s="29"/>
      <c r="HDK25" s="29"/>
      <c r="HDL25" s="29"/>
      <c r="HDM25" s="29"/>
      <c r="HDN25" s="29"/>
      <c r="HDO25" s="29"/>
      <c r="HDP25" s="29"/>
      <c r="HDQ25" s="29"/>
      <c r="HDR25" s="29"/>
      <c r="HDS25" s="29"/>
      <c r="HDT25" s="29"/>
      <c r="HDU25" s="29"/>
      <c r="HDV25" s="29"/>
      <c r="HDW25" s="29"/>
      <c r="HDX25" s="29"/>
      <c r="HDY25" s="29"/>
      <c r="HDZ25" s="29"/>
      <c r="HEA25" s="29"/>
      <c r="HEB25" s="29"/>
      <c r="HEC25" s="29"/>
      <c r="HED25" s="29"/>
      <c r="HEE25" s="29"/>
      <c r="HEF25" s="29"/>
      <c r="HEG25" s="29"/>
      <c r="HEH25" s="29"/>
      <c r="HEI25" s="29"/>
      <c r="HEJ25" s="29"/>
      <c r="HEK25" s="29"/>
      <c r="HEL25" s="29"/>
      <c r="HEM25" s="29"/>
      <c r="HEN25" s="29"/>
      <c r="HEO25" s="29"/>
      <c r="HEP25" s="29"/>
      <c r="HEQ25" s="29"/>
      <c r="HER25" s="29"/>
      <c r="HES25" s="29"/>
      <c r="HET25" s="29"/>
      <c r="HEU25" s="29"/>
      <c r="HEV25" s="29"/>
      <c r="HEW25" s="29"/>
      <c r="HEX25" s="29"/>
      <c r="HEY25" s="29"/>
      <c r="HEZ25" s="29"/>
      <c r="HFA25" s="29"/>
      <c r="HFB25" s="29"/>
      <c r="HFC25" s="29"/>
      <c r="HFD25" s="29"/>
      <c r="HFE25" s="29"/>
      <c r="HFF25" s="29"/>
      <c r="HFG25" s="29"/>
      <c r="HFH25" s="29"/>
      <c r="HFI25" s="29"/>
      <c r="HFJ25" s="29"/>
      <c r="HFK25" s="29"/>
      <c r="HFL25" s="29"/>
      <c r="HFM25" s="29"/>
      <c r="HFN25" s="29"/>
      <c r="HFO25" s="29"/>
      <c r="HFP25" s="29"/>
      <c r="HFQ25" s="29"/>
      <c r="HFR25" s="29"/>
      <c r="HFS25" s="29"/>
      <c r="HFT25" s="29"/>
      <c r="HFU25" s="29"/>
      <c r="HFV25" s="29"/>
      <c r="HFW25" s="29"/>
      <c r="HFX25" s="29"/>
      <c r="HFY25" s="29"/>
      <c r="HFZ25" s="29"/>
      <c r="HGA25" s="29"/>
      <c r="HGB25" s="29"/>
      <c r="HGC25" s="29"/>
      <c r="HGD25" s="29"/>
      <c r="HGE25" s="29"/>
      <c r="HGF25" s="29"/>
      <c r="HGG25" s="29"/>
      <c r="HGH25" s="29"/>
      <c r="HGI25" s="29"/>
      <c r="HGJ25" s="29"/>
      <c r="HGK25" s="29"/>
      <c r="HGL25" s="29"/>
      <c r="HGM25" s="29"/>
      <c r="HGN25" s="29"/>
      <c r="HGO25" s="29"/>
      <c r="HGP25" s="29"/>
      <c r="HGQ25" s="29"/>
      <c r="HGR25" s="29"/>
      <c r="HGS25" s="29"/>
      <c r="HGT25" s="29"/>
      <c r="HGU25" s="29"/>
      <c r="HGV25" s="29"/>
      <c r="HGW25" s="29"/>
      <c r="HGX25" s="29"/>
      <c r="HGY25" s="29"/>
      <c r="HGZ25" s="29"/>
      <c r="HHA25" s="29"/>
      <c r="HHB25" s="29"/>
      <c r="HHC25" s="29"/>
      <c r="HHD25" s="29"/>
      <c r="HHE25" s="29"/>
      <c r="HHF25" s="29"/>
      <c r="HHG25" s="29"/>
      <c r="HHH25" s="29"/>
      <c r="HHI25" s="29"/>
      <c r="HHJ25" s="29"/>
      <c r="HHK25" s="29"/>
      <c r="HHL25" s="29"/>
      <c r="HHM25" s="29"/>
      <c r="HHN25" s="29"/>
      <c r="HHO25" s="29"/>
      <c r="HHP25" s="29"/>
      <c r="HHQ25" s="29"/>
      <c r="HHR25" s="29"/>
      <c r="HHS25" s="29"/>
      <c r="HHT25" s="29"/>
      <c r="HHU25" s="29"/>
      <c r="HHV25" s="29"/>
      <c r="HHW25" s="29"/>
      <c r="HHX25" s="29"/>
      <c r="HHY25" s="29"/>
      <c r="HHZ25" s="29"/>
      <c r="HIA25" s="29"/>
      <c r="HIB25" s="29"/>
      <c r="HIC25" s="29"/>
      <c r="HID25" s="29"/>
      <c r="HIE25" s="29"/>
      <c r="HIF25" s="29"/>
      <c r="HIG25" s="29"/>
      <c r="HIH25" s="29"/>
      <c r="HII25" s="29"/>
      <c r="HIJ25" s="29"/>
      <c r="HIK25" s="29"/>
      <c r="HIL25" s="29"/>
      <c r="HIM25" s="29"/>
      <c r="HIN25" s="29"/>
      <c r="HIO25" s="29"/>
      <c r="HIP25" s="29"/>
      <c r="HIQ25" s="29"/>
      <c r="HIR25" s="29"/>
      <c r="HIS25" s="29"/>
      <c r="HIT25" s="29"/>
      <c r="HIU25" s="29"/>
      <c r="HIV25" s="29"/>
      <c r="HIW25" s="29"/>
      <c r="HIX25" s="29"/>
      <c r="HIY25" s="29"/>
      <c r="HIZ25" s="29"/>
      <c r="HJA25" s="29"/>
      <c r="HJB25" s="29"/>
      <c r="HJC25" s="29"/>
      <c r="HJD25" s="29"/>
      <c r="HJE25" s="29"/>
      <c r="HJF25" s="29"/>
      <c r="HJG25" s="29"/>
      <c r="HJH25" s="29"/>
      <c r="HJI25" s="29"/>
      <c r="HJJ25" s="29"/>
      <c r="HJK25" s="29"/>
      <c r="HJL25" s="29"/>
      <c r="HJM25" s="29"/>
      <c r="HJN25" s="29"/>
      <c r="HJO25" s="29"/>
      <c r="HJP25" s="29"/>
      <c r="HJQ25" s="29"/>
      <c r="HJR25" s="29"/>
      <c r="HJS25" s="29"/>
      <c r="HJT25" s="29"/>
      <c r="HJU25" s="29"/>
      <c r="HJV25" s="29"/>
      <c r="HJW25" s="29"/>
      <c r="HJX25" s="29"/>
      <c r="HJY25" s="29"/>
      <c r="HJZ25" s="29"/>
      <c r="HKA25" s="29"/>
      <c r="HKB25" s="29"/>
      <c r="HKC25" s="29"/>
      <c r="HKD25" s="29"/>
      <c r="HKE25" s="29"/>
      <c r="HKF25" s="29"/>
      <c r="HKG25" s="29"/>
      <c r="HKH25" s="29"/>
      <c r="HKI25" s="29"/>
      <c r="HKJ25" s="29"/>
      <c r="HKK25" s="29"/>
      <c r="HKL25" s="29"/>
      <c r="HKM25" s="29"/>
      <c r="HKN25" s="29"/>
      <c r="HKO25" s="29"/>
      <c r="HKP25" s="29"/>
      <c r="HKQ25" s="29"/>
      <c r="HKR25" s="29"/>
      <c r="HKS25" s="29"/>
      <c r="HKT25" s="29"/>
      <c r="HKU25" s="29"/>
      <c r="HKV25" s="29"/>
      <c r="HKW25" s="29"/>
      <c r="HKX25" s="29"/>
      <c r="HKY25" s="29"/>
      <c r="HKZ25" s="29"/>
      <c r="HLA25" s="29"/>
      <c r="HLB25" s="29"/>
      <c r="HLC25" s="29"/>
      <c r="HLD25" s="29"/>
      <c r="HLE25" s="29"/>
      <c r="HLF25" s="29"/>
      <c r="HLG25" s="29"/>
      <c r="HLH25" s="29"/>
      <c r="HLI25" s="29"/>
      <c r="HLJ25" s="29"/>
      <c r="HLK25" s="29"/>
      <c r="HLL25" s="29"/>
      <c r="HLM25" s="29"/>
      <c r="HLN25" s="29"/>
      <c r="HLO25" s="29"/>
      <c r="HLP25" s="29"/>
      <c r="HLQ25" s="29"/>
      <c r="HLR25" s="29"/>
      <c r="HLS25" s="29"/>
      <c r="HLT25" s="29"/>
      <c r="HLU25" s="29"/>
      <c r="HLV25" s="29"/>
      <c r="HLW25" s="29"/>
      <c r="HLX25" s="29"/>
      <c r="HLY25" s="29"/>
      <c r="HLZ25" s="29"/>
      <c r="HMA25" s="29"/>
      <c r="HMB25" s="29"/>
      <c r="HMC25" s="29"/>
      <c r="HMD25" s="29"/>
      <c r="HME25" s="29"/>
      <c r="HMF25" s="29"/>
      <c r="HMG25" s="29"/>
      <c r="HMH25" s="29"/>
      <c r="HMI25" s="29"/>
      <c r="HMJ25" s="29"/>
      <c r="HMK25" s="29"/>
      <c r="HML25" s="29"/>
      <c r="HMM25" s="29"/>
      <c r="HMN25" s="29"/>
      <c r="HMO25" s="29"/>
      <c r="HMP25" s="29"/>
      <c r="HMQ25" s="29"/>
      <c r="HMR25" s="29"/>
      <c r="HMS25" s="29"/>
      <c r="HMT25" s="29"/>
      <c r="HMU25" s="29"/>
      <c r="HMV25" s="29"/>
      <c r="HMW25" s="29"/>
      <c r="HMX25" s="29"/>
      <c r="HMY25" s="29"/>
      <c r="HMZ25" s="29"/>
      <c r="HNA25" s="29"/>
      <c r="HNB25" s="29"/>
      <c r="HNC25" s="29"/>
      <c r="HND25" s="29"/>
      <c r="HNE25" s="29"/>
      <c r="HNF25" s="29"/>
      <c r="HNG25" s="29"/>
      <c r="HNH25" s="29"/>
      <c r="HNI25" s="29"/>
      <c r="HNJ25" s="29"/>
      <c r="HNK25" s="29"/>
      <c r="HNL25" s="29"/>
      <c r="HNM25" s="29"/>
      <c r="HNN25" s="29"/>
      <c r="HNO25" s="29"/>
      <c r="HNP25" s="29"/>
      <c r="HNQ25" s="29"/>
      <c r="HNR25" s="29"/>
      <c r="HNS25" s="29"/>
      <c r="HNT25" s="29"/>
      <c r="HNU25" s="29"/>
      <c r="HNV25" s="29"/>
      <c r="HNW25" s="29"/>
      <c r="HNX25" s="29"/>
      <c r="HNY25" s="29"/>
      <c r="HNZ25" s="29"/>
      <c r="HOA25" s="29"/>
      <c r="HOB25" s="29"/>
      <c r="HOC25" s="29"/>
      <c r="HOD25" s="29"/>
      <c r="HOE25" s="29"/>
      <c r="HOF25" s="29"/>
      <c r="HOG25" s="29"/>
      <c r="HOH25" s="29"/>
      <c r="HOI25" s="29"/>
      <c r="HOJ25" s="29"/>
      <c r="HOK25" s="29"/>
      <c r="HOL25" s="29"/>
      <c r="HOM25" s="29"/>
      <c r="HON25" s="29"/>
      <c r="HOO25" s="29"/>
      <c r="HOP25" s="29"/>
      <c r="HOQ25" s="29"/>
      <c r="HOR25" s="29"/>
      <c r="HOS25" s="29"/>
      <c r="HOT25" s="29"/>
      <c r="HOU25" s="29"/>
      <c r="HOV25" s="29"/>
      <c r="HOW25" s="29"/>
      <c r="HOX25" s="29"/>
      <c r="HOY25" s="29"/>
      <c r="HOZ25" s="29"/>
      <c r="HPA25" s="29"/>
      <c r="HPB25" s="29"/>
      <c r="HPC25" s="29"/>
      <c r="HPD25" s="29"/>
      <c r="HPE25" s="29"/>
      <c r="HPF25" s="29"/>
      <c r="HPG25" s="29"/>
      <c r="HPH25" s="29"/>
      <c r="HPI25" s="29"/>
      <c r="HPJ25" s="29"/>
      <c r="HPK25" s="29"/>
      <c r="HPL25" s="29"/>
      <c r="HPM25" s="29"/>
      <c r="HPN25" s="29"/>
      <c r="HPO25" s="29"/>
      <c r="HPP25" s="29"/>
      <c r="HPQ25" s="29"/>
      <c r="HPR25" s="29"/>
      <c r="HPS25" s="29"/>
      <c r="HPT25" s="29"/>
      <c r="HPU25" s="29"/>
      <c r="HPV25" s="29"/>
      <c r="HPW25" s="29"/>
      <c r="HPX25" s="29"/>
      <c r="HPY25" s="29"/>
      <c r="HPZ25" s="29"/>
      <c r="HQA25" s="29"/>
      <c r="HQB25" s="29"/>
      <c r="HQC25" s="29"/>
      <c r="HQD25" s="29"/>
      <c r="HQE25" s="29"/>
      <c r="HQF25" s="29"/>
      <c r="HQG25" s="29"/>
      <c r="HQH25" s="29"/>
      <c r="HQI25" s="29"/>
      <c r="HQJ25" s="29"/>
      <c r="HQK25" s="29"/>
      <c r="HQL25" s="29"/>
      <c r="HQM25" s="29"/>
      <c r="HQN25" s="29"/>
      <c r="HQO25" s="29"/>
      <c r="HQP25" s="29"/>
      <c r="HQQ25" s="29"/>
      <c r="HQR25" s="29"/>
      <c r="HQS25" s="29"/>
      <c r="HQT25" s="29"/>
      <c r="HQU25" s="29"/>
      <c r="HQV25" s="29"/>
      <c r="HQW25" s="29"/>
      <c r="HQX25" s="29"/>
      <c r="HQY25" s="29"/>
      <c r="HQZ25" s="29"/>
      <c r="HRA25" s="29"/>
      <c r="HRB25" s="29"/>
      <c r="HRC25" s="29"/>
      <c r="HRD25" s="29"/>
      <c r="HRE25" s="29"/>
      <c r="HRF25" s="29"/>
      <c r="HRG25" s="29"/>
      <c r="HRH25" s="29"/>
      <c r="HRI25" s="29"/>
      <c r="HRJ25" s="29"/>
      <c r="HRK25" s="29"/>
      <c r="HRL25" s="29"/>
      <c r="HRM25" s="29"/>
      <c r="HRN25" s="29"/>
      <c r="HRO25" s="29"/>
      <c r="HRP25" s="29"/>
      <c r="HRQ25" s="29"/>
      <c r="HRR25" s="29"/>
      <c r="HRS25" s="29"/>
      <c r="HRT25" s="29"/>
      <c r="HRU25" s="29"/>
      <c r="HRV25" s="29"/>
      <c r="HRW25" s="29"/>
      <c r="HRX25" s="29"/>
      <c r="HRY25" s="29"/>
      <c r="HRZ25" s="29"/>
      <c r="HSA25" s="29"/>
      <c r="HSB25" s="29"/>
      <c r="HSC25" s="29"/>
      <c r="HSD25" s="29"/>
      <c r="HSE25" s="29"/>
      <c r="HSF25" s="29"/>
      <c r="HSG25" s="29"/>
      <c r="HSH25" s="29"/>
      <c r="HSI25" s="29"/>
      <c r="HSJ25" s="29"/>
      <c r="HSK25" s="29"/>
      <c r="HSL25" s="29"/>
      <c r="HSM25" s="29"/>
      <c r="HSN25" s="29"/>
      <c r="HSO25" s="29"/>
      <c r="HSP25" s="29"/>
      <c r="HSQ25" s="29"/>
      <c r="HSR25" s="29"/>
      <c r="HSS25" s="29"/>
      <c r="HST25" s="29"/>
      <c r="HSU25" s="29"/>
      <c r="HSV25" s="29"/>
      <c r="HSW25" s="29"/>
      <c r="HSX25" s="29"/>
      <c r="HSY25" s="29"/>
      <c r="HSZ25" s="29"/>
      <c r="HTA25" s="29"/>
      <c r="HTB25" s="29"/>
      <c r="HTC25" s="29"/>
      <c r="HTD25" s="29"/>
      <c r="HTE25" s="29"/>
      <c r="HTF25" s="29"/>
      <c r="HTG25" s="29"/>
      <c r="HTH25" s="29"/>
      <c r="HTI25" s="29"/>
      <c r="HTJ25" s="29"/>
      <c r="HTK25" s="29"/>
      <c r="HTL25" s="29"/>
      <c r="HTM25" s="29"/>
      <c r="HTN25" s="29"/>
      <c r="HTO25" s="29"/>
      <c r="HTP25" s="29"/>
      <c r="HTQ25" s="29"/>
      <c r="HTR25" s="29"/>
      <c r="HTS25" s="29"/>
      <c r="HTT25" s="29"/>
      <c r="HTU25" s="29"/>
      <c r="HTV25" s="29"/>
      <c r="HTW25" s="29"/>
      <c r="HTX25" s="29"/>
      <c r="HTY25" s="29"/>
      <c r="HTZ25" s="29"/>
      <c r="HUA25" s="29"/>
      <c r="HUB25" s="29"/>
      <c r="HUC25" s="29"/>
      <c r="HUD25" s="29"/>
      <c r="HUE25" s="29"/>
      <c r="HUF25" s="29"/>
      <c r="HUG25" s="29"/>
      <c r="HUH25" s="29"/>
      <c r="HUI25" s="29"/>
      <c r="HUJ25" s="29"/>
      <c r="HUK25" s="29"/>
      <c r="HUL25" s="29"/>
      <c r="HUM25" s="29"/>
      <c r="HUN25" s="29"/>
      <c r="HUO25" s="29"/>
      <c r="HUP25" s="29"/>
      <c r="HUQ25" s="29"/>
      <c r="HUR25" s="29"/>
      <c r="HUS25" s="29"/>
      <c r="HUT25" s="29"/>
      <c r="HUU25" s="29"/>
      <c r="HUV25" s="29"/>
      <c r="HUW25" s="29"/>
      <c r="HUX25" s="29"/>
      <c r="HUY25" s="29"/>
      <c r="HUZ25" s="29"/>
      <c r="HVA25" s="29"/>
      <c r="HVB25" s="29"/>
      <c r="HVC25" s="29"/>
      <c r="HVD25" s="29"/>
      <c r="HVE25" s="29"/>
      <c r="HVF25" s="29"/>
      <c r="HVG25" s="29"/>
      <c r="HVH25" s="29"/>
      <c r="HVI25" s="29"/>
      <c r="HVJ25" s="29"/>
      <c r="HVK25" s="29"/>
      <c r="HVL25" s="29"/>
      <c r="HVM25" s="29"/>
      <c r="HVN25" s="29"/>
      <c r="HVO25" s="29"/>
      <c r="HVP25" s="29"/>
      <c r="HVQ25" s="29"/>
      <c r="HVR25" s="29"/>
      <c r="HVS25" s="29"/>
      <c r="HVT25" s="29"/>
      <c r="HVU25" s="29"/>
      <c r="HVV25" s="29"/>
      <c r="HVW25" s="29"/>
      <c r="HVX25" s="29"/>
      <c r="HVY25" s="29"/>
      <c r="HVZ25" s="29"/>
      <c r="HWA25" s="29"/>
      <c r="HWB25" s="29"/>
      <c r="HWC25" s="29"/>
      <c r="HWD25" s="29"/>
      <c r="HWE25" s="29"/>
      <c r="HWF25" s="29"/>
      <c r="HWG25" s="29"/>
      <c r="HWH25" s="29"/>
      <c r="HWI25" s="29"/>
      <c r="HWJ25" s="29"/>
      <c r="HWK25" s="29"/>
      <c r="HWL25" s="29"/>
      <c r="HWM25" s="29"/>
      <c r="HWN25" s="29"/>
      <c r="HWO25" s="29"/>
      <c r="HWP25" s="29"/>
      <c r="HWQ25" s="29"/>
      <c r="HWR25" s="29"/>
      <c r="HWS25" s="29"/>
      <c r="HWT25" s="29"/>
      <c r="HWU25" s="29"/>
      <c r="HWV25" s="29"/>
      <c r="HWW25" s="29"/>
      <c r="HWX25" s="29"/>
      <c r="HWY25" s="29"/>
      <c r="HWZ25" s="29"/>
      <c r="HXA25" s="29"/>
      <c r="HXB25" s="29"/>
      <c r="HXC25" s="29"/>
      <c r="HXD25" s="29"/>
      <c r="HXE25" s="29"/>
      <c r="HXF25" s="29"/>
      <c r="HXG25" s="29"/>
      <c r="HXH25" s="29"/>
      <c r="HXI25" s="29"/>
      <c r="HXJ25" s="29"/>
      <c r="HXK25" s="29"/>
      <c r="HXL25" s="29"/>
      <c r="HXM25" s="29"/>
      <c r="HXN25" s="29"/>
      <c r="HXO25" s="29"/>
      <c r="HXP25" s="29"/>
      <c r="HXQ25" s="29"/>
      <c r="HXR25" s="29"/>
      <c r="HXS25" s="29"/>
      <c r="HXT25" s="29"/>
      <c r="HXU25" s="29"/>
      <c r="HXV25" s="29"/>
      <c r="HXW25" s="29"/>
      <c r="HXX25" s="29"/>
      <c r="HXY25" s="29"/>
      <c r="HXZ25" s="29"/>
      <c r="HYA25" s="29"/>
      <c r="HYB25" s="29"/>
      <c r="HYC25" s="29"/>
      <c r="HYD25" s="29"/>
      <c r="HYE25" s="29"/>
      <c r="HYF25" s="29"/>
      <c r="HYG25" s="29"/>
      <c r="HYH25" s="29"/>
      <c r="HYI25" s="29"/>
      <c r="HYJ25" s="29"/>
      <c r="HYK25" s="29"/>
      <c r="HYL25" s="29"/>
      <c r="HYM25" s="29"/>
      <c r="HYN25" s="29"/>
      <c r="HYO25" s="29"/>
      <c r="HYP25" s="29"/>
      <c r="HYQ25" s="29"/>
      <c r="HYR25" s="29"/>
      <c r="HYS25" s="29"/>
      <c r="HYT25" s="29"/>
      <c r="HYU25" s="29"/>
      <c r="HYV25" s="29"/>
      <c r="HYW25" s="29"/>
      <c r="HYX25" s="29"/>
      <c r="HYY25" s="29"/>
      <c r="HYZ25" s="29"/>
      <c r="HZA25" s="29"/>
      <c r="HZB25" s="29"/>
      <c r="HZC25" s="29"/>
      <c r="HZD25" s="29"/>
      <c r="HZE25" s="29"/>
      <c r="HZF25" s="29"/>
      <c r="HZG25" s="29"/>
      <c r="HZH25" s="29"/>
      <c r="HZI25" s="29"/>
      <c r="HZJ25" s="29"/>
      <c r="HZK25" s="29"/>
      <c r="HZL25" s="29"/>
      <c r="HZM25" s="29"/>
      <c r="HZN25" s="29"/>
      <c r="HZO25" s="29"/>
      <c r="HZP25" s="29"/>
      <c r="HZQ25" s="29"/>
      <c r="HZR25" s="29"/>
      <c r="HZS25" s="29"/>
      <c r="HZT25" s="29"/>
      <c r="HZU25" s="29"/>
      <c r="HZV25" s="29"/>
      <c r="HZW25" s="29"/>
      <c r="HZX25" s="29"/>
      <c r="HZY25" s="29"/>
      <c r="HZZ25" s="29"/>
      <c r="IAA25" s="29"/>
      <c r="IAB25" s="29"/>
      <c r="IAC25" s="29"/>
      <c r="IAD25" s="29"/>
      <c r="IAE25" s="29"/>
      <c r="IAF25" s="29"/>
      <c r="IAG25" s="29"/>
      <c r="IAH25" s="29"/>
      <c r="IAI25" s="29"/>
      <c r="IAJ25" s="29"/>
      <c r="IAK25" s="29"/>
      <c r="IAL25" s="29"/>
      <c r="IAM25" s="29"/>
      <c r="IAN25" s="29"/>
      <c r="IAO25" s="29"/>
      <c r="IAP25" s="29"/>
      <c r="IAQ25" s="29"/>
      <c r="IAR25" s="29"/>
      <c r="IAS25" s="29"/>
      <c r="IAT25" s="29"/>
      <c r="IAU25" s="29"/>
      <c r="IAV25" s="29"/>
      <c r="IAW25" s="29"/>
      <c r="IAX25" s="29"/>
      <c r="IAY25" s="29"/>
      <c r="IAZ25" s="29"/>
      <c r="IBA25" s="29"/>
      <c r="IBB25" s="29"/>
      <c r="IBC25" s="29"/>
      <c r="IBD25" s="29"/>
      <c r="IBE25" s="29"/>
      <c r="IBF25" s="29"/>
      <c r="IBG25" s="29"/>
      <c r="IBH25" s="29"/>
      <c r="IBI25" s="29"/>
      <c r="IBJ25" s="29"/>
      <c r="IBK25" s="29"/>
      <c r="IBL25" s="29"/>
      <c r="IBM25" s="29"/>
      <c r="IBN25" s="29"/>
      <c r="IBO25" s="29"/>
      <c r="IBP25" s="29"/>
      <c r="IBQ25" s="29"/>
      <c r="IBR25" s="29"/>
      <c r="IBS25" s="29"/>
      <c r="IBT25" s="29"/>
      <c r="IBU25" s="29"/>
      <c r="IBV25" s="29"/>
      <c r="IBW25" s="29"/>
      <c r="IBX25" s="29"/>
      <c r="IBY25" s="29"/>
      <c r="IBZ25" s="29"/>
      <c r="ICA25" s="29"/>
      <c r="ICB25" s="29"/>
      <c r="ICC25" s="29"/>
      <c r="ICD25" s="29"/>
      <c r="ICE25" s="29"/>
      <c r="ICF25" s="29"/>
      <c r="ICG25" s="29"/>
      <c r="ICH25" s="29"/>
      <c r="ICI25" s="29"/>
      <c r="ICJ25" s="29"/>
      <c r="ICK25" s="29"/>
      <c r="ICL25" s="29"/>
      <c r="ICM25" s="29"/>
      <c r="ICN25" s="29"/>
      <c r="ICO25" s="29"/>
      <c r="ICP25" s="29"/>
      <c r="ICQ25" s="29"/>
      <c r="ICR25" s="29"/>
      <c r="ICS25" s="29"/>
      <c r="ICT25" s="29"/>
      <c r="ICU25" s="29"/>
      <c r="ICV25" s="29"/>
      <c r="ICW25" s="29"/>
      <c r="ICX25" s="29"/>
      <c r="ICY25" s="29"/>
      <c r="ICZ25" s="29"/>
      <c r="IDA25" s="29"/>
      <c r="IDB25" s="29"/>
      <c r="IDC25" s="29"/>
      <c r="IDD25" s="29"/>
      <c r="IDE25" s="29"/>
      <c r="IDF25" s="29"/>
      <c r="IDG25" s="29"/>
      <c r="IDH25" s="29"/>
      <c r="IDI25" s="29"/>
      <c r="IDJ25" s="29"/>
      <c r="IDK25" s="29"/>
      <c r="IDL25" s="29"/>
      <c r="IDM25" s="29"/>
      <c r="IDN25" s="29"/>
      <c r="IDO25" s="29"/>
      <c r="IDP25" s="29"/>
      <c r="IDQ25" s="29"/>
      <c r="IDR25" s="29"/>
      <c r="IDS25" s="29"/>
      <c r="IDT25" s="29"/>
      <c r="IDU25" s="29"/>
      <c r="IDV25" s="29"/>
      <c r="IDW25" s="29"/>
      <c r="IDX25" s="29"/>
      <c r="IDY25" s="29"/>
      <c r="IDZ25" s="29"/>
      <c r="IEA25" s="29"/>
      <c r="IEB25" s="29"/>
      <c r="IEC25" s="29"/>
      <c r="IED25" s="29"/>
      <c r="IEE25" s="29"/>
      <c r="IEF25" s="29"/>
      <c r="IEG25" s="29"/>
      <c r="IEH25" s="29"/>
      <c r="IEI25" s="29"/>
      <c r="IEJ25" s="29"/>
      <c r="IEK25" s="29"/>
      <c r="IEL25" s="29"/>
      <c r="IEM25" s="29"/>
      <c r="IEN25" s="29"/>
      <c r="IEO25" s="29"/>
      <c r="IEP25" s="29"/>
      <c r="IEQ25" s="29"/>
      <c r="IER25" s="29"/>
      <c r="IES25" s="29"/>
      <c r="IET25" s="29"/>
      <c r="IEU25" s="29"/>
      <c r="IEV25" s="29"/>
      <c r="IEW25" s="29"/>
      <c r="IEX25" s="29"/>
      <c r="IEY25" s="29"/>
      <c r="IEZ25" s="29"/>
      <c r="IFA25" s="29"/>
      <c r="IFB25" s="29"/>
      <c r="IFC25" s="29"/>
      <c r="IFD25" s="29"/>
      <c r="IFE25" s="29"/>
      <c r="IFF25" s="29"/>
      <c r="IFG25" s="29"/>
      <c r="IFH25" s="29"/>
      <c r="IFI25" s="29"/>
      <c r="IFJ25" s="29"/>
      <c r="IFK25" s="29"/>
      <c r="IFL25" s="29"/>
      <c r="IFM25" s="29"/>
      <c r="IFN25" s="29"/>
      <c r="IFO25" s="29"/>
      <c r="IFP25" s="29"/>
      <c r="IFQ25" s="29"/>
      <c r="IFR25" s="29"/>
      <c r="IFS25" s="29"/>
      <c r="IFT25" s="29"/>
      <c r="IFU25" s="29"/>
      <c r="IFV25" s="29"/>
      <c r="IFW25" s="29"/>
      <c r="IFX25" s="29"/>
      <c r="IFY25" s="29"/>
      <c r="IFZ25" s="29"/>
      <c r="IGA25" s="29"/>
      <c r="IGB25" s="29"/>
      <c r="IGC25" s="29"/>
      <c r="IGD25" s="29"/>
      <c r="IGE25" s="29"/>
      <c r="IGF25" s="29"/>
      <c r="IGG25" s="29"/>
      <c r="IGH25" s="29"/>
      <c r="IGI25" s="29"/>
      <c r="IGJ25" s="29"/>
      <c r="IGK25" s="29"/>
      <c r="IGL25" s="29"/>
      <c r="IGM25" s="29"/>
      <c r="IGN25" s="29"/>
      <c r="IGO25" s="29"/>
      <c r="IGP25" s="29"/>
      <c r="IGQ25" s="29"/>
      <c r="IGR25" s="29"/>
      <c r="IGS25" s="29"/>
      <c r="IGT25" s="29"/>
      <c r="IGU25" s="29"/>
      <c r="IGV25" s="29"/>
      <c r="IGW25" s="29"/>
      <c r="IGX25" s="29"/>
      <c r="IGY25" s="29"/>
      <c r="IGZ25" s="29"/>
      <c r="IHA25" s="29"/>
      <c r="IHB25" s="29"/>
      <c r="IHC25" s="29"/>
      <c r="IHD25" s="29"/>
      <c r="IHE25" s="29"/>
      <c r="IHF25" s="29"/>
      <c r="IHG25" s="29"/>
      <c r="IHH25" s="29"/>
      <c r="IHI25" s="29"/>
      <c r="IHJ25" s="29"/>
      <c r="IHK25" s="29"/>
      <c r="IHL25" s="29"/>
      <c r="IHM25" s="29"/>
      <c r="IHN25" s="29"/>
      <c r="IHO25" s="29"/>
      <c r="IHP25" s="29"/>
      <c r="IHQ25" s="29"/>
      <c r="IHR25" s="29"/>
      <c r="IHS25" s="29"/>
      <c r="IHT25" s="29"/>
      <c r="IHU25" s="29"/>
      <c r="IHV25" s="29"/>
      <c r="IHW25" s="29"/>
      <c r="IHX25" s="29"/>
      <c r="IHY25" s="29"/>
      <c r="IHZ25" s="29"/>
      <c r="IIA25" s="29"/>
      <c r="IIB25" s="29"/>
      <c r="IIC25" s="29"/>
      <c r="IID25" s="29"/>
      <c r="IIE25" s="29"/>
      <c r="IIF25" s="29"/>
      <c r="IIG25" s="29"/>
      <c r="IIH25" s="29"/>
      <c r="III25" s="29"/>
      <c r="IIJ25" s="29"/>
      <c r="IIK25" s="29"/>
      <c r="IIL25" s="29"/>
      <c r="IIM25" s="29"/>
      <c r="IIN25" s="29"/>
      <c r="IIO25" s="29"/>
      <c r="IIP25" s="29"/>
      <c r="IIQ25" s="29"/>
      <c r="IIR25" s="29"/>
      <c r="IIS25" s="29"/>
      <c r="IIT25" s="29"/>
      <c r="IIU25" s="29"/>
      <c r="IIV25" s="29"/>
      <c r="IIW25" s="29"/>
      <c r="IIX25" s="29"/>
      <c r="IIY25" s="29"/>
      <c r="IIZ25" s="29"/>
      <c r="IJA25" s="29"/>
      <c r="IJB25" s="29"/>
      <c r="IJC25" s="29"/>
      <c r="IJD25" s="29"/>
      <c r="IJE25" s="29"/>
      <c r="IJF25" s="29"/>
      <c r="IJG25" s="29"/>
      <c r="IJH25" s="29"/>
      <c r="IJI25" s="29"/>
      <c r="IJJ25" s="29"/>
      <c r="IJK25" s="29"/>
      <c r="IJL25" s="29"/>
      <c r="IJM25" s="29"/>
      <c r="IJN25" s="29"/>
      <c r="IJO25" s="29"/>
      <c r="IJP25" s="29"/>
      <c r="IJQ25" s="29"/>
      <c r="IJR25" s="29"/>
      <c r="IJS25" s="29"/>
      <c r="IJT25" s="29"/>
      <c r="IJU25" s="29"/>
      <c r="IJV25" s="29"/>
      <c r="IJW25" s="29"/>
      <c r="IJX25" s="29"/>
      <c r="IJY25" s="29"/>
      <c r="IJZ25" s="29"/>
      <c r="IKA25" s="29"/>
      <c r="IKB25" s="29"/>
      <c r="IKC25" s="29"/>
      <c r="IKD25" s="29"/>
      <c r="IKE25" s="29"/>
      <c r="IKF25" s="29"/>
      <c r="IKG25" s="29"/>
      <c r="IKH25" s="29"/>
      <c r="IKI25" s="29"/>
      <c r="IKJ25" s="29"/>
      <c r="IKK25" s="29"/>
      <c r="IKL25" s="29"/>
      <c r="IKM25" s="29"/>
      <c r="IKN25" s="29"/>
      <c r="IKO25" s="29"/>
      <c r="IKP25" s="29"/>
      <c r="IKQ25" s="29"/>
      <c r="IKR25" s="29"/>
      <c r="IKS25" s="29"/>
      <c r="IKT25" s="29"/>
      <c r="IKU25" s="29"/>
      <c r="IKV25" s="29"/>
      <c r="IKW25" s="29"/>
      <c r="IKX25" s="29"/>
      <c r="IKY25" s="29"/>
      <c r="IKZ25" s="29"/>
      <c r="ILA25" s="29"/>
      <c r="ILB25" s="29"/>
      <c r="ILC25" s="29"/>
      <c r="ILD25" s="29"/>
      <c r="ILE25" s="29"/>
      <c r="ILF25" s="29"/>
      <c r="ILG25" s="29"/>
      <c r="ILH25" s="29"/>
      <c r="ILI25" s="29"/>
      <c r="ILJ25" s="29"/>
      <c r="ILK25" s="29"/>
      <c r="ILL25" s="29"/>
      <c r="ILM25" s="29"/>
      <c r="ILN25" s="29"/>
      <c r="ILO25" s="29"/>
      <c r="ILP25" s="29"/>
      <c r="ILQ25" s="29"/>
      <c r="ILR25" s="29"/>
      <c r="ILS25" s="29"/>
      <c r="ILT25" s="29"/>
      <c r="ILU25" s="29"/>
      <c r="ILV25" s="29"/>
      <c r="ILW25" s="29"/>
      <c r="ILX25" s="29"/>
      <c r="ILY25" s="29"/>
      <c r="ILZ25" s="29"/>
      <c r="IMA25" s="29"/>
      <c r="IMB25" s="29"/>
      <c r="IMC25" s="29"/>
      <c r="IMD25" s="29"/>
      <c r="IME25" s="29"/>
      <c r="IMF25" s="29"/>
      <c r="IMG25" s="29"/>
      <c r="IMH25" s="29"/>
      <c r="IMI25" s="29"/>
      <c r="IMJ25" s="29"/>
      <c r="IMK25" s="29"/>
      <c r="IML25" s="29"/>
      <c r="IMM25" s="29"/>
      <c r="IMN25" s="29"/>
      <c r="IMO25" s="29"/>
      <c r="IMP25" s="29"/>
      <c r="IMQ25" s="29"/>
      <c r="IMR25" s="29"/>
      <c r="IMS25" s="29"/>
      <c r="IMT25" s="29"/>
      <c r="IMU25" s="29"/>
      <c r="IMV25" s="29"/>
      <c r="IMW25" s="29"/>
      <c r="IMX25" s="29"/>
      <c r="IMY25" s="29"/>
      <c r="IMZ25" s="29"/>
      <c r="INA25" s="29"/>
      <c r="INB25" s="29"/>
      <c r="INC25" s="29"/>
      <c r="IND25" s="29"/>
      <c r="INE25" s="29"/>
      <c r="INF25" s="29"/>
      <c r="ING25" s="29"/>
      <c r="INH25" s="29"/>
      <c r="INI25" s="29"/>
      <c r="INJ25" s="29"/>
      <c r="INK25" s="29"/>
      <c r="INL25" s="29"/>
      <c r="INM25" s="29"/>
      <c r="INN25" s="29"/>
      <c r="INO25" s="29"/>
      <c r="INP25" s="29"/>
      <c r="INQ25" s="29"/>
      <c r="INR25" s="29"/>
      <c r="INS25" s="29"/>
      <c r="INT25" s="29"/>
      <c r="INU25" s="29"/>
      <c r="INV25" s="29"/>
      <c r="INW25" s="29"/>
      <c r="INX25" s="29"/>
      <c r="INY25" s="29"/>
      <c r="INZ25" s="29"/>
      <c r="IOA25" s="29"/>
      <c r="IOB25" s="29"/>
      <c r="IOC25" s="29"/>
      <c r="IOD25" s="29"/>
      <c r="IOE25" s="29"/>
      <c r="IOF25" s="29"/>
      <c r="IOG25" s="29"/>
      <c r="IOH25" s="29"/>
      <c r="IOI25" s="29"/>
      <c r="IOJ25" s="29"/>
      <c r="IOK25" s="29"/>
      <c r="IOL25" s="29"/>
      <c r="IOM25" s="29"/>
      <c r="ION25" s="29"/>
      <c r="IOO25" s="29"/>
      <c r="IOP25" s="29"/>
      <c r="IOQ25" s="29"/>
      <c r="IOR25" s="29"/>
      <c r="IOS25" s="29"/>
      <c r="IOT25" s="29"/>
      <c r="IOU25" s="29"/>
      <c r="IOV25" s="29"/>
      <c r="IOW25" s="29"/>
      <c r="IOX25" s="29"/>
      <c r="IOY25" s="29"/>
      <c r="IOZ25" s="29"/>
      <c r="IPA25" s="29"/>
      <c r="IPB25" s="29"/>
      <c r="IPC25" s="29"/>
      <c r="IPD25" s="29"/>
      <c r="IPE25" s="29"/>
      <c r="IPF25" s="29"/>
      <c r="IPG25" s="29"/>
      <c r="IPH25" s="29"/>
      <c r="IPI25" s="29"/>
      <c r="IPJ25" s="29"/>
      <c r="IPK25" s="29"/>
      <c r="IPL25" s="29"/>
      <c r="IPM25" s="29"/>
      <c r="IPN25" s="29"/>
      <c r="IPO25" s="29"/>
      <c r="IPP25" s="29"/>
      <c r="IPQ25" s="29"/>
      <c r="IPR25" s="29"/>
      <c r="IPS25" s="29"/>
      <c r="IPT25" s="29"/>
      <c r="IPU25" s="29"/>
      <c r="IPV25" s="29"/>
      <c r="IPW25" s="29"/>
      <c r="IPX25" s="29"/>
      <c r="IPY25" s="29"/>
      <c r="IPZ25" s="29"/>
      <c r="IQA25" s="29"/>
      <c r="IQB25" s="29"/>
      <c r="IQC25" s="29"/>
      <c r="IQD25" s="29"/>
      <c r="IQE25" s="29"/>
      <c r="IQF25" s="29"/>
      <c r="IQG25" s="29"/>
      <c r="IQH25" s="29"/>
      <c r="IQI25" s="29"/>
      <c r="IQJ25" s="29"/>
      <c r="IQK25" s="29"/>
      <c r="IQL25" s="29"/>
      <c r="IQM25" s="29"/>
      <c r="IQN25" s="29"/>
      <c r="IQO25" s="29"/>
      <c r="IQP25" s="29"/>
      <c r="IQQ25" s="29"/>
      <c r="IQR25" s="29"/>
      <c r="IQS25" s="29"/>
      <c r="IQT25" s="29"/>
      <c r="IQU25" s="29"/>
      <c r="IQV25" s="29"/>
      <c r="IQW25" s="29"/>
      <c r="IQX25" s="29"/>
      <c r="IQY25" s="29"/>
      <c r="IQZ25" s="29"/>
      <c r="IRA25" s="29"/>
      <c r="IRB25" s="29"/>
      <c r="IRC25" s="29"/>
      <c r="IRD25" s="29"/>
      <c r="IRE25" s="29"/>
      <c r="IRF25" s="29"/>
      <c r="IRG25" s="29"/>
      <c r="IRH25" s="29"/>
      <c r="IRI25" s="29"/>
      <c r="IRJ25" s="29"/>
      <c r="IRK25" s="29"/>
      <c r="IRL25" s="29"/>
      <c r="IRM25" s="29"/>
      <c r="IRN25" s="29"/>
      <c r="IRO25" s="29"/>
      <c r="IRP25" s="29"/>
      <c r="IRQ25" s="29"/>
      <c r="IRR25" s="29"/>
      <c r="IRS25" s="29"/>
      <c r="IRT25" s="29"/>
      <c r="IRU25" s="29"/>
      <c r="IRV25" s="29"/>
      <c r="IRW25" s="29"/>
      <c r="IRX25" s="29"/>
      <c r="IRY25" s="29"/>
      <c r="IRZ25" s="29"/>
      <c r="ISA25" s="29"/>
      <c r="ISB25" s="29"/>
      <c r="ISC25" s="29"/>
      <c r="ISD25" s="29"/>
      <c r="ISE25" s="29"/>
      <c r="ISF25" s="29"/>
      <c r="ISG25" s="29"/>
      <c r="ISH25" s="29"/>
      <c r="ISI25" s="29"/>
      <c r="ISJ25" s="29"/>
      <c r="ISK25" s="29"/>
      <c r="ISL25" s="29"/>
      <c r="ISM25" s="29"/>
      <c r="ISN25" s="29"/>
      <c r="ISO25" s="29"/>
      <c r="ISP25" s="29"/>
      <c r="ISQ25" s="29"/>
      <c r="ISR25" s="29"/>
      <c r="ISS25" s="29"/>
      <c r="IST25" s="29"/>
      <c r="ISU25" s="29"/>
      <c r="ISV25" s="29"/>
      <c r="ISW25" s="29"/>
      <c r="ISX25" s="29"/>
      <c r="ISY25" s="29"/>
      <c r="ISZ25" s="29"/>
      <c r="ITA25" s="29"/>
      <c r="ITB25" s="29"/>
      <c r="ITC25" s="29"/>
      <c r="ITD25" s="29"/>
      <c r="ITE25" s="29"/>
      <c r="ITF25" s="29"/>
      <c r="ITG25" s="29"/>
      <c r="ITH25" s="29"/>
      <c r="ITI25" s="29"/>
      <c r="ITJ25" s="29"/>
      <c r="ITK25" s="29"/>
      <c r="ITL25" s="29"/>
      <c r="ITM25" s="29"/>
      <c r="ITN25" s="29"/>
      <c r="ITO25" s="29"/>
      <c r="ITP25" s="29"/>
      <c r="ITQ25" s="29"/>
      <c r="ITR25" s="29"/>
      <c r="ITS25" s="29"/>
      <c r="ITT25" s="29"/>
      <c r="ITU25" s="29"/>
      <c r="ITV25" s="29"/>
      <c r="ITW25" s="29"/>
      <c r="ITX25" s="29"/>
      <c r="ITY25" s="29"/>
      <c r="ITZ25" s="29"/>
      <c r="IUA25" s="29"/>
      <c r="IUB25" s="29"/>
      <c r="IUC25" s="29"/>
      <c r="IUD25" s="29"/>
      <c r="IUE25" s="29"/>
      <c r="IUF25" s="29"/>
      <c r="IUG25" s="29"/>
      <c r="IUH25" s="29"/>
      <c r="IUI25" s="29"/>
      <c r="IUJ25" s="29"/>
      <c r="IUK25" s="29"/>
      <c r="IUL25" s="29"/>
      <c r="IUM25" s="29"/>
      <c r="IUN25" s="29"/>
      <c r="IUO25" s="29"/>
      <c r="IUP25" s="29"/>
      <c r="IUQ25" s="29"/>
      <c r="IUR25" s="29"/>
      <c r="IUS25" s="29"/>
      <c r="IUT25" s="29"/>
      <c r="IUU25" s="29"/>
      <c r="IUV25" s="29"/>
      <c r="IUW25" s="29"/>
      <c r="IUX25" s="29"/>
      <c r="IUY25" s="29"/>
      <c r="IUZ25" s="29"/>
      <c r="IVA25" s="29"/>
      <c r="IVB25" s="29"/>
      <c r="IVC25" s="29"/>
      <c r="IVD25" s="29"/>
      <c r="IVE25" s="29"/>
      <c r="IVF25" s="29"/>
      <c r="IVG25" s="29"/>
      <c r="IVH25" s="29"/>
      <c r="IVI25" s="29"/>
      <c r="IVJ25" s="29"/>
      <c r="IVK25" s="29"/>
      <c r="IVL25" s="29"/>
      <c r="IVM25" s="29"/>
      <c r="IVN25" s="29"/>
      <c r="IVO25" s="29"/>
      <c r="IVP25" s="29"/>
      <c r="IVQ25" s="29"/>
      <c r="IVR25" s="29"/>
      <c r="IVS25" s="29"/>
      <c r="IVT25" s="29"/>
      <c r="IVU25" s="29"/>
      <c r="IVV25" s="29"/>
      <c r="IVW25" s="29"/>
      <c r="IVX25" s="29"/>
      <c r="IVY25" s="29"/>
      <c r="IVZ25" s="29"/>
      <c r="IWA25" s="29"/>
      <c r="IWB25" s="29"/>
      <c r="IWC25" s="29"/>
      <c r="IWD25" s="29"/>
      <c r="IWE25" s="29"/>
      <c r="IWF25" s="29"/>
      <c r="IWG25" s="29"/>
      <c r="IWH25" s="29"/>
      <c r="IWI25" s="29"/>
      <c r="IWJ25" s="29"/>
      <c r="IWK25" s="29"/>
      <c r="IWL25" s="29"/>
      <c r="IWM25" s="29"/>
      <c r="IWN25" s="29"/>
      <c r="IWO25" s="29"/>
      <c r="IWP25" s="29"/>
      <c r="IWQ25" s="29"/>
      <c r="IWR25" s="29"/>
      <c r="IWS25" s="29"/>
      <c r="IWT25" s="29"/>
      <c r="IWU25" s="29"/>
      <c r="IWV25" s="29"/>
      <c r="IWW25" s="29"/>
      <c r="IWX25" s="29"/>
      <c r="IWY25" s="29"/>
      <c r="IWZ25" s="29"/>
      <c r="IXA25" s="29"/>
      <c r="IXB25" s="29"/>
      <c r="IXC25" s="29"/>
      <c r="IXD25" s="29"/>
      <c r="IXE25" s="29"/>
      <c r="IXF25" s="29"/>
      <c r="IXG25" s="29"/>
      <c r="IXH25" s="29"/>
      <c r="IXI25" s="29"/>
      <c r="IXJ25" s="29"/>
      <c r="IXK25" s="29"/>
      <c r="IXL25" s="29"/>
      <c r="IXM25" s="29"/>
      <c r="IXN25" s="29"/>
      <c r="IXO25" s="29"/>
      <c r="IXP25" s="29"/>
      <c r="IXQ25" s="29"/>
      <c r="IXR25" s="29"/>
      <c r="IXS25" s="29"/>
      <c r="IXT25" s="29"/>
      <c r="IXU25" s="29"/>
      <c r="IXV25" s="29"/>
      <c r="IXW25" s="29"/>
      <c r="IXX25" s="29"/>
      <c r="IXY25" s="29"/>
      <c r="IXZ25" s="29"/>
      <c r="IYA25" s="29"/>
      <c r="IYB25" s="29"/>
      <c r="IYC25" s="29"/>
      <c r="IYD25" s="29"/>
      <c r="IYE25" s="29"/>
      <c r="IYF25" s="29"/>
      <c r="IYG25" s="29"/>
      <c r="IYH25" s="29"/>
      <c r="IYI25" s="29"/>
      <c r="IYJ25" s="29"/>
      <c r="IYK25" s="29"/>
      <c r="IYL25" s="29"/>
      <c r="IYM25" s="29"/>
      <c r="IYN25" s="29"/>
      <c r="IYO25" s="29"/>
      <c r="IYP25" s="29"/>
      <c r="IYQ25" s="29"/>
      <c r="IYR25" s="29"/>
      <c r="IYS25" s="29"/>
      <c r="IYT25" s="29"/>
      <c r="IYU25" s="29"/>
      <c r="IYV25" s="29"/>
      <c r="IYW25" s="29"/>
      <c r="IYX25" s="29"/>
      <c r="IYY25" s="29"/>
      <c r="IYZ25" s="29"/>
      <c r="IZA25" s="29"/>
      <c r="IZB25" s="29"/>
      <c r="IZC25" s="29"/>
      <c r="IZD25" s="29"/>
      <c r="IZE25" s="29"/>
      <c r="IZF25" s="29"/>
      <c r="IZG25" s="29"/>
      <c r="IZH25" s="29"/>
      <c r="IZI25" s="29"/>
      <c r="IZJ25" s="29"/>
      <c r="IZK25" s="29"/>
      <c r="IZL25" s="29"/>
      <c r="IZM25" s="29"/>
      <c r="IZN25" s="29"/>
      <c r="IZO25" s="29"/>
      <c r="IZP25" s="29"/>
      <c r="IZQ25" s="29"/>
      <c r="IZR25" s="29"/>
      <c r="IZS25" s="29"/>
      <c r="IZT25" s="29"/>
      <c r="IZU25" s="29"/>
      <c r="IZV25" s="29"/>
      <c r="IZW25" s="29"/>
      <c r="IZX25" s="29"/>
      <c r="IZY25" s="29"/>
      <c r="IZZ25" s="29"/>
      <c r="JAA25" s="29"/>
      <c r="JAB25" s="29"/>
      <c r="JAC25" s="29"/>
      <c r="JAD25" s="29"/>
      <c r="JAE25" s="29"/>
      <c r="JAF25" s="29"/>
      <c r="JAG25" s="29"/>
      <c r="JAH25" s="29"/>
      <c r="JAI25" s="29"/>
      <c r="JAJ25" s="29"/>
      <c r="JAK25" s="29"/>
      <c r="JAL25" s="29"/>
      <c r="JAM25" s="29"/>
      <c r="JAN25" s="29"/>
      <c r="JAO25" s="29"/>
      <c r="JAP25" s="29"/>
      <c r="JAQ25" s="29"/>
      <c r="JAR25" s="29"/>
      <c r="JAS25" s="29"/>
      <c r="JAT25" s="29"/>
      <c r="JAU25" s="29"/>
      <c r="JAV25" s="29"/>
      <c r="JAW25" s="29"/>
      <c r="JAX25" s="29"/>
      <c r="JAY25" s="29"/>
      <c r="JAZ25" s="29"/>
      <c r="JBA25" s="29"/>
      <c r="JBB25" s="29"/>
      <c r="JBC25" s="29"/>
      <c r="JBD25" s="29"/>
      <c r="JBE25" s="29"/>
      <c r="JBF25" s="29"/>
      <c r="JBG25" s="29"/>
      <c r="JBH25" s="29"/>
      <c r="JBI25" s="29"/>
      <c r="JBJ25" s="29"/>
      <c r="JBK25" s="29"/>
      <c r="JBL25" s="29"/>
      <c r="JBM25" s="29"/>
      <c r="JBN25" s="29"/>
      <c r="JBO25" s="29"/>
      <c r="JBP25" s="29"/>
      <c r="JBQ25" s="29"/>
      <c r="JBR25" s="29"/>
      <c r="JBS25" s="29"/>
      <c r="JBT25" s="29"/>
      <c r="JBU25" s="29"/>
      <c r="JBV25" s="29"/>
      <c r="JBW25" s="29"/>
      <c r="JBX25" s="29"/>
      <c r="JBY25" s="29"/>
      <c r="JBZ25" s="29"/>
      <c r="JCA25" s="29"/>
      <c r="JCB25" s="29"/>
      <c r="JCC25" s="29"/>
      <c r="JCD25" s="29"/>
      <c r="JCE25" s="29"/>
      <c r="JCF25" s="29"/>
      <c r="JCG25" s="29"/>
      <c r="JCH25" s="29"/>
      <c r="JCI25" s="29"/>
      <c r="JCJ25" s="29"/>
      <c r="JCK25" s="29"/>
      <c r="JCL25" s="29"/>
      <c r="JCM25" s="29"/>
      <c r="JCN25" s="29"/>
      <c r="JCO25" s="29"/>
      <c r="JCP25" s="29"/>
      <c r="JCQ25" s="29"/>
      <c r="JCR25" s="29"/>
      <c r="JCS25" s="29"/>
      <c r="JCT25" s="29"/>
      <c r="JCU25" s="29"/>
      <c r="JCV25" s="29"/>
      <c r="JCW25" s="29"/>
      <c r="JCX25" s="29"/>
      <c r="JCY25" s="29"/>
      <c r="JCZ25" s="29"/>
      <c r="JDA25" s="29"/>
      <c r="JDB25" s="29"/>
      <c r="JDC25" s="29"/>
      <c r="JDD25" s="29"/>
      <c r="JDE25" s="29"/>
      <c r="JDF25" s="29"/>
      <c r="JDG25" s="29"/>
      <c r="JDH25" s="29"/>
      <c r="JDI25" s="29"/>
      <c r="JDJ25" s="29"/>
      <c r="JDK25" s="29"/>
      <c r="JDL25" s="29"/>
      <c r="JDM25" s="29"/>
      <c r="JDN25" s="29"/>
      <c r="JDO25" s="29"/>
      <c r="JDP25" s="29"/>
      <c r="JDQ25" s="29"/>
      <c r="JDR25" s="29"/>
      <c r="JDS25" s="29"/>
      <c r="JDT25" s="29"/>
      <c r="JDU25" s="29"/>
      <c r="JDV25" s="29"/>
      <c r="JDW25" s="29"/>
      <c r="JDX25" s="29"/>
      <c r="JDY25" s="29"/>
      <c r="JDZ25" s="29"/>
      <c r="JEA25" s="29"/>
      <c r="JEB25" s="29"/>
      <c r="JEC25" s="29"/>
      <c r="JED25" s="29"/>
      <c r="JEE25" s="29"/>
      <c r="JEF25" s="29"/>
      <c r="JEG25" s="29"/>
      <c r="JEH25" s="29"/>
      <c r="JEI25" s="29"/>
      <c r="JEJ25" s="29"/>
      <c r="JEK25" s="29"/>
      <c r="JEL25" s="29"/>
      <c r="JEM25" s="29"/>
      <c r="JEN25" s="29"/>
      <c r="JEO25" s="29"/>
      <c r="JEP25" s="29"/>
      <c r="JEQ25" s="29"/>
      <c r="JER25" s="29"/>
      <c r="JES25" s="29"/>
      <c r="JET25" s="29"/>
      <c r="JEU25" s="29"/>
      <c r="JEV25" s="29"/>
      <c r="JEW25" s="29"/>
      <c r="JEX25" s="29"/>
      <c r="JEY25" s="29"/>
      <c r="JEZ25" s="29"/>
      <c r="JFA25" s="29"/>
      <c r="JFB25" s="29"/>
      <c r="JFC25" s="29"/>
      <c r="JFD25" s="29"/>
      <c r="JFE25" s="29"/>
      <c r="JFF25" s="29"/>
      <c r="JFG25" s="29"/>
      <c r="JFH25" s="29"/>
      <c r="JFI25" s="29"/>
      <c r="JFJ25" s="29"/>
      <c r="JFK25" s="29"/>
      <c r="JFL25" s="29"/>
      <c r="JFM25" s="29"/>
      <c r="JFN25" s="29"/>
      <c r="JFO25" s="29"/>
      <c r="JFP25" s="29"/>
      <c r="JFQ25" s="29"/>
      <c r="JFR25" s="29"/>
      <c r="JFS25" s="29"/>
      <c r="JFT25" s="29"/>
      <c r="JFU25" s="29"/>
      <c r="JFV25" s="29"/>
      <c r="JFW25" s="29"/>
      <c r="JFX25" s="29"/>
      <c r="JFY25" s="29"/>
      <c r="JFZ25" s="29"/>
      <c r="JGA25" s="29"/>
      <c r="JGB25" s="29"/>
      <c r="JGC25" s="29"/>
      <c r="JGD25" s="29"/>
      <c r="JGE25" s="29"/>
      <c r="JGF25" s="29"/>
      <c r="JGG25" s="29"/>
      <c r="JGH25" s="29"/>
      <c r="JGI25" s="29"/>
      <c r="JGJ25" s="29"/>
      <c r="JGK25" s="29"/>
      <c r="JGL25" s="29"/>
      <c r="JGM25" s="29"/>
      <c r="JGN25" s="29"/>
      <c r="JGO25" s="29"/>
      <c r="JGP25" s="29"/>
      <c r="JGQ25" s="29"/>
      <c r="JGR25" s="29"/>
      <c r="JGS25" s="29"/>
      <c r="JGT25" s="29"/>
      <c r="JGU25" s="29"/>
      <c r="JGV25" s="29"/>
      <c r="JGW25" s="29"/>
      <c r="JGX25" s="29"/>
      <c r="JGY25" s="29"/>
      <c r="JGZ25" s="29"/>
      <c r="JHA25" s="29"/>
      <c r="JHB25" s="29"/>
      <c r="JHC25" s="29"/>
      <c r="JHD25" s="29"/>
      <c r="JHE25" s="29"/>
      <c r="JHF25" s="29"/>
      <c r="JHG25" s="29"/>
      <c r="JHH25" s="29"/>
      <c r="JHI25" s="29"/>
      <c r="JHJ25" s="29"/>
      <c r="JHK25" s="29"/>
      <c r="JHL25" s="29"/>
      <c r="JHM25" s="29"/>
      <c r="JHN25" s="29"/>
      <c r="JHO25" s="29"/>
      <c r="JHP25" s="29"/>
      <c r="JHQ25" s="29"/>
      <c r="JHR25" s="29"/>
      <c r="JHS25" s="29"/>
      <c r="JHT25" s="29"/>
      <c r="JHU25" s="29"/>
      <c r="JHV25" s="29"/>
      <c r="JHW25" s="29"/>
      <c r="JHX25" s="29"/>
      <c r="JHY25" s="29"/>
      <c r="JHZ25" s="29"/>
      <c r="JIA25" s="29"/>
      <c r="JIB25" s="29"/>
      <c r="JIC25" s="29"/>
      <c r="JID25" s="29"/>
      <c r="JIE25" s="29"/>
      <c r="JIF25" s="29"/>
      <c r="JIG25" s="29"/>
      <c r="JIH25" s="29"/>
      <c r="JII25" s="29"/>
      <c r="JIJ25" s="29"/>
      <c r="JIK25" s="29"/>
      <c r="JIL25" s="29"/>
      <c r="JIM25" s="29"/>
      <c r="JIN25" s="29"/>
      <c r="JIO25" s="29"/>
      <c r="JIP25" s="29"/>
      <c r="JIQ25" s="29"/>
      <c r="JIR25" s="29"/>
      <c r="JIS25" s="29"/>
      <c r="JIT25" s="29"/>
      <c r="JIU25" s="29"/>
      <c r="JIV25" s="29"/>
      <c r="JIW25" s="29"/>
      <c r="JIX25" s="29"/>
      <c r="JIY25" s="29"/>
      <c r="JIZ25" s="29"/>
      <c r="JJA25" s="29"/>
      <c r="JJB25" s="29"/>
      <c r="JJC25" s="29"/>
      <c r="JJD25" s="29"/>
      <c r="JJE25" s="29"/>
      <c r="JJF25" s="29"/>
      <c r="JJG25" s="29"/>
      <c r="JJH25" s="29"/>
      <c r="JJI25" s="29"/>
      <c r="JJJ25" s="29"/>
      <c r="JJK25" s="29"/>
      <c r="JJL25" s="29"/>
      <c r="JJM25" s="29"/>
      <c r="JJN25" s="29"/>
      <c r="JJO25" s="29"/>
      <c r="JJP25" s="29"/>
      <c r="JJQ25" s="29"/>
      <c r="JJR25" s="29"/>
      <c r="JJS25" s="29"/>
      <c r="JJT25" s="29"/>
      <c r="JJU25" s="29"/>
      <c r="JJV25" s="29"/>
      <c r="JJW25" s="29"/>
      <c r="JJX25" s="29"/>
      <c r="JJY25" s="29"/>
      <c r="JJZ25" s="29"/>
      <c r="JKA25" s="29"/>
      <c r="JKB25" s="29"/>
      <c r="JKC25" s="29"/>
      <c r="JKD25" s="29"/>
      <c r="JKE25" s="29"/>
      <c r="JKF25" s="29"/>
      <c r="JKG25" s="29"/>
      <c r="JKH25" s="29"/>
      <c r="JKI25" s="29"/>
      <c r="JKJ25" s="29"/>
      <c r="JKK25" s="29"/>
      <c r="JKL25" s="29"/>
      <c r="JKM25" s="29"/>
      <c r="JKN25" s="29"/>
      <c r="JKO25" s="29"/>
      <c r="JKP25" s="29"/>
      <c r="JKQ25" s="29"/>
      <c r="JKR25" s="29"/>
      <c r="JKS25" s="29"/>
      <c r="JKT25" s="29"/>
      <c r="JKU25" s="29"/>
      <c r="JKV25" s="29"/>
      <c r="JKW25" s="29"/>
      <c r="JKX25" s="29"/>
      <c r="JKY25" s="29"/>
      <c r="JKZ25" s="29"/>
      <c r="JLA25" s="29"/>
      <c r="JLB25" s="29"/>
      <c r="JLC25" s="29"/>
      <c r="JLD25" s="29"/>
      <c r="JLE25" s="29"/>
      <c r="JLF25" s="29"/>
      <c r="JLG25" s="29"/>
      <c r="JLH25" s="29"/>
      <c r="JLI25" s="29"/>
      <c r="JLJ25" s="29"/>
      <c r="JLK25" s="29"/>
      <c r="JLL25" s="29"/>
      <c r="JLM25" s="29"/>
      <c r="JLN25" s="29"/>
      <c r="JLO25" s="29"/>
      <c r="JLP25" s="29"/>
      <c r="JLQ25" s="29"/>
      <c r="JLR25" s="29"/>
      <c r="JLS25" s="29"/>
      <c r="JLT25" s="29"/>
      <c r="JLU25" s="29"/>
      <c r="JLV25" s="29"/>
      <c r="JLW25" s="29"/>
      <c r="JLX25" s="29"/>
      <c r="JLY25" s="29"/>
      <c r="JLZ25" s="29"/>
      <c r="JMA25" s="29"/>
      <c r="JMB25" s="29"/>
      <c r="JMC25" s="29"/>
      <c r="JMD25" s="29"/>
      <c r="JME25" s="29"/>
      <c r="JMF25" s="29"/>
      <c r="JMG25" s="29"/>
      <c r="JMH25" s="29"/>
      <c r="JMI25" s="29"/>
      <c r="JMJ25" s="29"/>
      <c r="JMK25" s="29"/>
      <c r="JML25" s="29"/>
      <c r="JMM25" s="29"/>
      <c r="JMN25" s="29"/>
      <c r="JMO25" s="29"/>
      <c r="JMP25" s="29"/>
      <c r="JMQ25" s="29"/>
      <c r="JMR25" s="29"/>
      <c r="JMS25" s="29"/>
      <c r="JMT25" s="29"/>
      <c r="JMU25" s="29"/>
      <c r="JMV25" s="29"/>
      <c r="JMW25" s="29"/>
      <c r="JMX25" s="29"/>
      <c r="JMY25" s="29"/>
      <c r="JMZ25" s="29"/>
      <c r="JNA25" s="29"/>
      <c r="JNB25" s="29"/>
      <c r="JNC25" s="29"/>
      <c r="JND25" s="29"/>
      <c r="JNE25" s="29"/>
      <c r="JNF25" s="29"/>
      <c r="JNG25" s="29"/>
      <c r="JNH25" s="29"/>
      <c r="JNI25" s="29"/>
      <c r="JNJ25" s="29"/>
      <c r="JNK25" s="29"/>
      <c r="JNL25" s="29"/>
      <c r="JNM25" s="29"/>
      <c r="JNN25" s="29"/>
      <c r="JNO25" s="29"/>
      <c r="JNP25" s="29"/>
      <c r="JNQ25" s="29"/>
      <c r="JNR25" s="29"/>
      <c r="JNS25" s="29"/>
      <c r="JNT25" s="29"/>
      <c r="JNU25" s="29"/>
      <c r="JNV25" s="29"/>
      <c r="JNW25" s="29"/>
      <c r="JNX25" s="29"/>
      <c r="JNY25" s="29"/>
      <c r="JNZ25" s="29"/>
      <c r="JOA25" s="29"/>
      <c r="JOB25" s="29"/>
      <c r="JOC25" s="29"/>
      <c r="JOD25" s="29"/>
      <c r="JOE25" s="29"/>
      <c r="JOF25" s="29"/>
      <c r="JOG25" s="29"/>
      <c r="JOH25" s="29"/>
      <c r="JOI25" s="29"/>
      <c r="JOJ25" s="29"/>
      <c r="JOK25" s="29"/>
      <c r="JOL25" s="29"/>
      <c r="JOM25" s="29"/>
      <c r="JON25" s="29"/>
      <c r="JOO25" s="29"/>
      <c r="JOP25" s="29"/>
      <c r="JOQ25" s="29"/>
      <c r="JOR25" s="29"/>
      <c r="JOS25" s="29"/>
      <c r="JOT25" s="29"/>
      <c r="JOU25" s="29"/>
      <c r="JOV25" s="29"/>
      <c r="JOW25" s="29"/>
      <c r="JOX25" s="29"/>
      <c r="JOY25" s="29"/>
      <c r="JOZ25" s="29"/>
      <c r="JPA25" s="29"/>
      <c r="JPB25" s="29"/>
      <c r="JPC25" s="29"/>
      <c r="JPD25" s="29"/>
      <c r="JPE25" s="29"/>
      <c r="JPF25" s="29"/>
      <c r="JPG25" s="29"/>
      <c r="JPH25" s="29"/>
      <c r="JPI25" s="29"/>
      <c r="JPJ25" s="29"/>
      <c r="JPK25" s="29"/>
      <c r="JPL25" s="29"/>
      <c r="JPM25" s="29"/>
      <c r="JPN25" s="29"/>
      <c r="JPO25" s="29"/>
      <c r="JPP25" s="29"/>
      <c r="JPQ25" s="29"/>
      <c r="JPR25" s="29"/>
      <c r="JPS25" s="29"/>
      <c r="JPT25" s="29"/>
      <c r="JPU25" s="29"/>
      <c r="JPV25" s="29"/>
      <c r="JPW25" s="29"/>
      <c r="JPX25" s="29"/>
      <c r="JPY25" s="29"/>
      <c r="JPZ25" s="29"/>
      <c r="JQA25" s="29"/>
      <c r="JQB25" s="29"/>
      <c r="JQC25" s="29"/>
      <c r="JQD25" s="29"/>
      <c r="JQE25" s="29"/>
      <c r="JQF25" s="29"/>
      <c r="JQG25" s="29"/>
      <c r="JQH25" s="29"/>
      <c r="JQI25" s="29"/>
      <c r="JQJ25" s="29"/>
      <c r="JQK25" s="29"/>
      <c r="JQL25" s="29"/>
      <c r="JQM25" s="29"/>
      <c r="JQN25" s="29"/>
      <c r="JQO25" s="29"/>
      <c r="JQP25" s="29"/>
      <c r="JQQ25" s="29"/>
      <c r="JQR25" s="29"/>
      <c r="JQS25" s="29"/>
      <c r="JQT25" s="29"/>
      <c r="JQU25" s="29"/>
      <c r="JQV25" s="29"/>
      <c r="JQW25" s="29"/>
      <c r="JQX25" s="29"/>
      <c r="JQY25" s="29"/>
      <c r="JQZ25" s="29"/>
      <c r="JRA25" s="29"/>
      <c r="JRB25" s="29"/>
      <c r="JRC25" s="29"/>
      <c r="JRD25" s="29"/>
      <c r="JRE25" s="29"/>
      <c r="JRF25" s="29"/>
      <c r="JRG25" s="29"/>
      <c r="JRH25" s="29"/>
      <c r="JRI25" s="29"/>
      <c r="JRJ25" s="29"/>
      <c r="JRK25" s="29"/>
      <c r="JRL25" s="29"/>
      <c r="JRM25" s="29"/>
      <c r="JRN25" s="29"/>
      <c r="JRO25" s="29"/>
      <c r="JRP25" s="29"/>
      <c r="JRQ25" s="29"/>
      <c r="JRR25" s="29"/>
      <c r="JRS25" s="29"/>
      <c r="JRT25" s="29"/>
      <c r="JRU25" s="29"/>
      <c r="JRV25" s="29"/>
      <c r="JRW25" s="29"/>
      <c r="JRX25" s="29"/>
      <c r="JRY25" s="29"/>
      <c r="JRZ25" s="29"/>
      <c r="JSA25" s="29"/>
      <c r="JSB25" s="29"/>
      <c r="JSC25" s="29"/>
      <c r="JSD25" s="29"/>
      <c r="JSE25" s="29"/>
      <c r="JSF25" s="29"/>
      <c r="JSG25" s="29"/>
      <c r="JSH25" s="29"/>
      <c r="JSI25" s="29"/>
      <c r="JSJ25" s="29"/>
      <c r="JSK25" s="29"/>
      <c r="JSL25" s="29"/>
      <c r="JSM25" s="29"/>
      <c r="JSN25" s="29"/>
      <c r="JSO25" s="29"/>
      <c r="JSP25" s="29"/>
      <c r="JSQ25" s="29"/>
      <c r="JSR25" s="29"/>
      <c r="JSS25" s="29"/>
      <c r="JST25" s="29"/>
      <c r="JSU25" s="29"/>
      <c r="JSV25" s="29"/>
      <c r="JSW25" s="29"/>
      <c r="JSX25" s="29"/>
      <c r="JSY25" s="29"/>
      <c r="JSZ25" s="29"/>
      <c r="JTA25" s="29"/>
      <c r="JTB25" s="29"/>
      <c r="JTC25" s="29"/>
      <c r="JTD25" s="29"/>
      <c r="JTE25" s="29"/>
      <c r="JTF25" s="29"/>
      <c r="JTG25" s="29"/>
      <c r="JTH25" s="29"/>
      <c r="JTI25" s="29"/>
      <c r="JTJ25" s="29"/>
      <c r="JTK25" s="29"/>
      <c r="JTL25" s="29"/>
      <c r="JTM25" s="29"/>
      <c r="JTN25" s="29"/>
      <c r="JTO25" s="29"/>
      <c r="JTP25" s="29"/>
      <c r="JTQ25" s="29"/>
      <c r="JTR25" s="29"/>
      <c r="JTS25" s="29"/>
      <c r="JTT25" s="29"/>
      <c r="JTU25" s="29"/>
      <c r="JTV25" s="29"/>
      <c r="JTW25" s="29"/>
      <c r="JTX25" s="29"/>
      <c r="JTY25" s="29"/>
      <c r="JTZ25" s="29"/>
      <c r="JUA25" s="29"/>
      <c r="JUB25" s="29"/>
      <c r="JUC25" s="29"/>
      <c r="JUD25" s="29"/>
      <c r="JUE25" s="29"/>
      <c r="JUF25" s="29"/>
      <c r="JUG25" s="29"/>
      <c r="JUH25" s="29"/>
      <c r="JUI25" s="29"/>
      <c r="JUJ25" s="29"/>
      <c r="JUK25" s="29"/>
      <c r="JUL25" s="29"/>
      <c r="JUM25" s="29"/>
      <c r="JUN25" s="29"/>
      <c r="JUO25" s="29"/>
      <c r="JUP25" s="29"/>
      <c r="JUQ25" s="29"/>
      <c r="JUR25" s="29"/>
      <c r="JUS25" s="29"/>
      <c r="JUT25" s="29"/>
      <c r="JUU25" s="29"/>
      <c r="JUV25" s="29"/>
      <c r="JUW25" s="29"/>
      <c r="JUX25" s="29"/>
      <c r="JUY25" s="29"/>
      <c r="JUZ25" s="29"/>
      <c r="JVA25" s="29"/>
      <c r="JVB25" s="29"/>
      <c r="JVC25" s="29"/>
      <c r="JVD25" s="29"/>
      <c r="JVE25" s="29"/>
      <c r="JVF25" s="29"/>
      <c r="JVG25" s="29"/>
      <c r="JVH25" s="29"/>
      <c r="JVI25" s="29"/>
      <c r="JVJ25" s="29"/>
      <c r="JVK25" s="29"/>
      <c r="JVL25" s="29"/>
      <c r="JVM25" s="29"/>
      <c r="JVN25" s="29"/>
      <c r="JVO25" s="29"/>
      <c r="JVP25" s="29"/>
      <c r="JVQ25" s="29"/>
      <c r="JVR25" s="29"/>
      <c r="JVS25" s="29"/>
      <c r="JVT25" s="29"/>
      <c r="JVU25" s="29"/>
      <c r="JVV25" s="29"/>
      <c r="JVW25" s="29"/>
      <c r="JVX25" s="29"/>
      <c r="JVY25" s="29"/>
      <c r="JVZ25" s="29"/>
      <c r="JWA25" s="29"/>
      <c r="JWB25" s="29"/>
      <c r="JWC25" s="29"/>
      <c r="JWD25" s="29"/>
      <c r="JWE25" s="29"/>
      <c r="JWF25" s="29"/>
      <c r="JWG25" s="29"/>
      <c r="JWH25" s="29"/>
      <c r="JWI25" s="29"/>
      <c r="JWJ25" s="29"/>
      <c r="JWK25" s="29"/>
      <c r="JWL25" s="29"/>
      <c r="JWM25" s="29"/>
      <c r="JWN25" s="29"/>
      <c r="JWO25" s="29"/>
      <c r="JWP25" s="29"/>
      <c r="JWQ25" s="29"/>
      <c r="JWR25" s="29"/>
      <c r="JWS25" s="29"/>
      <c r="JWT25" s="29"/>
      <c r="JWU25" s="29"/>
      <c r="JWV25" s="29"/>
      <c r="JWW25" s="29"/>
      <c r="JWX25" s="29"/>
      <c r="JWY25" s="29"/>
      <c r="JWZ25" s="29"/>
      <c r="JXA25" s="29"/>
      <c r="JXB25" s="29"/>
      <c r="JXC25" s="29"/>
      <c r="JXD25" s="29"/>
      <c r="JXE25" s="29"/>
      <c r="JXF25" s="29"/>
      <c r="JXG25" s="29"/>
      <c r="JXH25" s="29"/>
      <c r="JXI25" s="29"/>
      <c r="JXJ25" s="29"/>
      <c r="JXK25" s="29"/>
      <c r="JXL25" s="29"/>
      <c r="JXM25" s="29"/>
      <c r="JXN25" s="29"/>
      <c r="JXO25" s="29"/>
      <c r="JXP25" s="29"/>
      <c r="JXQ25" s="29"/>
      <c r="JXR25" s="29"/>
      <c r="JXS25" s="29"/>
      <c r="JXT25" s="29"/>
      <c r="JXU25" s="29"/>
      <c r="JXV25" s="29"/>
      <c r="JXW25" s="29"/>
      <c r="JXX25" s="29"/>
      <c r="JXY25" s="29"/>
      <c r="JXZ25" s="29"/>
      <c r="JYA25" s="29"/>
      <c r="JYB25" s="29"/>
      <c r="JYC25" s="29"/>
      <c r="JYD25" s="29"/>
      <c r="JYE25" s="29"/>
      <c r="JYF25" s="29"/>
      <c r="JYG25" s="29"/>
      <c r="JYH25" s="29"/>
      <c r="JYI25" s="29"/>
      <c r="JYJ25" s="29"/>
      <c r="JYK25" s="29"/>
      <c r="JYL25" s="29"/>
      <c r="JYM25" s="29"/>
      <c r="JYN25" s="29"/>
      <c r="JYO25" s="29"/>
      <c r="JYP25" s="29"/>
      <c r="JYQ25" s="29"/>
      <c r="JYR25" s="29"/>
      <c r="JYS25" s="29"/>
      <c r="JYT25" s="29"/>
      <c r="JYU25" s="29"/>
      <c r="JYV25" s="29"/>
      <c r="JYW25" s="29"/>
      <c r="JYX25" s="29"/>
      <c r="JYY25" s="29"/>
      <c r="JYZ25" s="29"/>
      <c r="JZA25" s="29"/>
      <c r="JZB25" s="29"/>
      <c r="JZC25" s="29"/>
      <c r="JZD25" s="29"/>
      <c r="JZE25" s="29"/>
      <c r="JZF25" s="29"/>
      <c r="JZG25" s="29"/>
      <c r="JZH25" s="29"/>
      <c r="JZI25" s="29"/>
      <c r="JZJ25" s="29"/>
      <c r="JZK25" s="29"/>
      <c r="JZL25" s="29"/>
      <c r="JZM25" s="29"/>
      <c r="JZN25" s="29"/>
      <c r="JZO25" s="29"/>
      <c r="JZP25" s="29"/>
      <c r="JZQ25" s="29"/>
      <c r="JZR25" s="29"/>
      <c r="JZS25" s="29"/>
      <c r="JZT25" s="29"/>
      <c r="JZU25" s="29"/>
      <c r="JZV25" s="29"/>
      <c r="JZW25" s="29"/>
      <c r="JZX25" s="29"/>
      <c r="JZY25" s="29"/>
      <c r="JZZ25" s="29"/>
      <c r="KAA25" s="29"/>
      <c r="KAB25" s="29"/>
      <c r="KAC25" s="29"/>
      <c r="KAD25" s="29"/>
      <c r="KAE25" s="29"/>
      <c r="KAF25" s="29"/>
      <c r="KAG25" s="29"/>
      <c r="KAH25" s="29"/>
      <c r="KAI25" s="29"/>
      <c r="KAJ25" s="29"/>
      <c r="KAK25" s="29"/>
      <c r="KAL25" s="29"/>
      <c r="KAM25" s="29"/>
      <c r="KAN25" s="29"/>
      <c r="KAO25" s="29"/>
      <c r="KAP25" s="29"/>
      <c r="KAQ25" s="29"/>
      <c r="KAR25" s="29"/>
      <c r="KAS25" s="29"/>
      <c r="KAT25" s="29"/>
      <c r="KAU25" s="29"/>
      <c r="KAV25" s="29"/>
      <c r="KAW25" s="29"/>
      <c r="KAX25" s="29"/>
      <c r="KAY25" s="29"/>
      <c r="KAZ25" s="29"/>
      <c r="KBA25" s="29"/>
      <c r="KBB25" s="29"/>
      <c r="KBC25" s="29"/>
      <c r="KBD25" s="29"/>
      <c r="KBE25" s="29"/>
      <c r="KBF25" s="29"/>
      <c r="KBG25" s="29"/>
      <c r="KBH25" s="29"/>
      <c r="KBI25" s="29"/>
      <c r="KBJ25" s="29"/>
      <c r="KBK25" s="29"/>
      <c r="KBL25" s="29"/>
      <c r="KBM25" s="29"/>
      <c r="KBN25" s="29"/>
      <c r="KBO25" s="29"/>
      <c r="KBP25" s="29"/>
      <c r="KBQ25" s="29"/>
      <c r="KBR25" s="29"/>
      <c r="KBS25" s="29"/>
      <c r="KBT25" s="29"/>
      <c r="KBU25" s="29"/>
      <c r="KBV25" s="29"/>
      <c r="KBW25" s="29"/>
      <c r="KBX25" s="29"/>
      <c r="KBY25" s="29"/>
      <c r="KBZ25" s="29"/>
      <c r="KCA25" s="29"/>
      <c r="KCB25" s="29"/>
      <c r="KCC25" s="29"/>
      <c r="KCD25" s="29"/>
      <c r="KCE25" s="29"/>
      <c r="KCF25" s="29"/>
      <c r="KCG25" s="29"/>
      <c r="KCH25" s="29"/>
      <c r="KCI25" s="29"/>
      <c r="KCJ25" s="29"/>
      <c r="KCK25" s="29"/>
      <c r="KCL25" s="29"/>
      <c r="KCM25" s="29"/>
      <c r="KCN25" s="29"/>
      <c r="KCO25" s="29"/>
      <c r="KCP25" s="29"/>
      <c r="KCQ25" s="29"/>
      <c r="KCR25" s="29"/>
      <c r="KCS25" s="29"/>
      <c r="KCT25" s="29"/>
      <c r="KCU25" s="29"/>
      <c r="KCV25" s="29"/>
      <c r="KCW25" s="29"/>
      <c r="KCX25" s="29"/>
      <c r="KCY25" s="29"/>
      <c r="KCZ25" s="29"/>
      <c r="KDA25" s="29"/>
      <c r="KDB25" s="29"/>
      <c r="KDC25" s="29"/>
      <c r="KDD25" s="29"/>
      <c r="KDE25" s="29"/>
      <c r="KDF25" s="29"/>
      <c r="KDG25" s="29"/>
      <c r="KDH25" s="29"/>
      <c r="KDI25" s="29"/>
      <c r="KDJ25" s="29"/>
      <c r="KDK25" s="29"/>
      <c r="KDL25" s="29"/>
      <c r="KDM25" s="29"/>
      <c r="KDN25" s="29"/>
      <c r="KDO25" s="29"/>
      <c r="KDP25" s="29"/>
      <c r="KDQ25" s="29"/>
      <c r="KDR25" s="29"/>
      <c r="KDS25" s="29"/>
      <c r="KDT25" s="29"/>
      <c r="KDU25" s="29"/>
      <c r="KDV25" s="29"/>
      <c r="KDW25" s="29"/>
      <c r="KDX25" s="29"/>
      <c r="KDY25" s="29"/>
      <c r="KDZ25" s="29"/>
      <c r="KEA25" s="29"/>
      <c r="KEB25" s="29"/>
      <c r="KEC25" s="29"/>
      <c r="KED25" s="29"/>
      <c r="KEE25" s="29"/>
      <c r="KEF25" s="29"/>
      <c r="KEG25" s="29"/>
      <c r="KEH25" s="29"/>
      <c r="KEI25" s="29"/>
      <c r="KEJ25" s="29"/>
      <c r="KEK25" s="29"/>
      <c r="KEL25" s="29"/>
      <c r="KEM25" s="29"/>
      <c r="KEN25" s="29"/>
      <c r="KEO25" s="29"/>
      <c r="KEP25" s="29"/>
      <c r="KEQ25" s="29"/>
      <c r="KER25" s="29"/>
      <c r="KES25" s="29"/>
      <c r="KET25" s="29"/>
      <c r="KEU25" s="29"/>
      <c r="KEV25" s="29"/>
      <c r="KEW25" s="29"/>
      <c r="KEX25" s="29"/>
      <c r="KEY25" s="29"/>
      <c r="KEZ25" s="29"/>
      <c r="KFA25" s="29"/>
      <c r="KFB25" s="29"/>
      <c r="KFC25" s="29"/>
      <c r="KFD25" s="29"/>
      <c r="KFE25" s="29"/>
      <c r="KFF25" s="29"/>
      <c r="KFG25" s="29"/>
      <c r="KFH25" s="29"/>
      <c r="KFI25" s="29"/>
      <c r="KFJ25" s="29"/>
      <c r="KFK25" s="29"/>
      <c r="KFL25" s="29"/>
      <c r="KFM25" s="29"/>
      <c r="KFN25" s="29"/>
      <c r="KFO25" s="29"/>
      <c r="KFP25" s="29"/>
      <c r="KFQ25" s="29"/>
      <c r="KFR25" s="29"/>
      <c r="KFS25" s="29"/>
      <c r="KFT25" s="29"/>
      <c r="KFU25" s="29"/>
      <c r="KFV25" s="29"/>
      <c r="KFW25" s="29"/>
      <c r="KFX25" s="29"/>
      <c r="KFY25" s="29"/>
      <c r="KFZ25" s="29"/>
      <c r="KGA25" s="29"/>
      <c r="KGB25" s="29"/>
      <c r="KGC25" s="29"/>
      <c r="KGD25" s="29"/>
      <c r="KGE25" s="29"/>
      <c r="KGF25" s="29"/>
      <c r="KGG25" s="29"/>
      <c r="KGH25" s="29"/>
      <c r="KGI25" s="29"/>
      <c r="KGJ25" s="29"/>
      <c r="KGK25" s="29"/>
      <c r="KGL25" s="29"/>
      <c r="KGM25" s="29"/>
      <c r="KGN25" s="29"/>
      <c r="KGO25" s="29"/>
      <c r="KGP25" s="29"/>
      <c r="KGQ25" s="29"/>
      <c r="KGR25" s="29"/>
      <c r="KGS25" s="29"/>
      <c r="KGT25" s="29"/>
      <c r="KGU25" s="29"/>
      <c r="KGV25" s="29"/>
      <c r="KGW25" s="29"/>
      <c r="KGX25" s="29"/>
      <c r="KGY25" s="29"/>
      <c r="KGZ25" s="29"/>
      <c r="KHA25" s="29"/>
      <c r="KHB25" s="29"/>
      <c r="KHC25" s="29"/>
      <c r="KHD25" s="29"/>
      <c r="KHE25" s="29"/>
      <c r="KHF25" s="29"/>
      <c r="KHG25" s="29"/>
      <c r="KHH25" s="29"/>
      <c r="KHI25" s="29"/>
      <c r="KHJ25" s="29"/>
      <c r="KHK25" s="29"/>
      <c r="KHL25" s="29"/>
      <c r="KHM25" s="29"/>
      <c r="KHN25" s="29"/>
      <c r="KHO25" s="29"/>
      <c r="KHP25" s="29"/>
      <c r="KHQ25" s="29"/>
      <c r="KHR25" s="29"/>
      <c r="KHS25" s="29"/>
      <c r="KHT25" s="29"/>
      <c r="KHU25" s="29"/>
      <c r="KHV25" s="29"/>
      <c r="KHW25" s="29"/>
      <c r="KHX25" s="29"/>
      <c r="KHY25" s="29"/>
      <c r="KHZ25" s="29"/>
      <c r="KIA25" s="29"/>
      <c r="KIB25" s="29"/>
      <c r="KIC25" s="29"/>
      <c r="KID25" s="29"/>
      <c r="KIE25" s="29"/>
      <c r="KIF25" s="29"/>
      <c r="KIG25" s="29"/>
      <c r="KIH25" s="29"/>
      <c r="KII25" s="29"/>
      <c r="KIJ25" s="29"/>
      <c r="KIK25" s="29"/>
      <c r="KIL25" s="29"/>
      <c r="KIM25" s="29"/>
      <c r="KIN25" s="29"/>
      <c r="KIO25" s="29"/>
      <c r="KIP25" s="29"/>
      <c r="KIQ25" s="29"/>
      <c r="KIR25" s="29"/>
      <c r="KIS25" s="29"/>
      <c r="KIT25" s="29"/>
      <c r="KIU25" s="29"/>
      <c r="KIV25" s="29"/>
      <c r="KIW25" s="29"/>
      <c r="KIX25" s="29"/>
      <c r="KIY25" s="29"/>
      <c r="KIZ25" s="29"/>
      <c r="KJA25" s="29"/>
      <c r="KJB25" s="29"/>
      <c r="KJC25" s="29"/>
      <c r="KJD25" s="29"/>
      <c r="KJE25" s="29"/>
      <c r="KJF25" s="29"/>
      <c r="KJG25" s="29"/>
      <c r="KJH25" s="29"/>
      <c r="KJI25" s="29"/>
      <c r="KJJ25" s="29"/>
      <c r="KJK25" s="29"/>
      <c r="KJL25" s="29"/>
      <c r="KJM25" s="29"/>
      <c r="KJN25" s="29"/>
      <c r="KJO25" s="29"/>
      <c r="KJP25" s="29"/>
      <c r="KJQ25" s="29"/>
      <c r="KJR25" s="29"/>
      <c r="KJS25" s="29"/>
      <c r="KJT25" s="29"/>
      <c r="KJU25" s="29"/>
      <c r="KJV25" s="29"/>
      <c r="KJW25" s="29"/>
      <c r="KJX25" s="29"/>
      <c r="KJY25" s="29"/>
      <c r="KJZ25" s="29"/>
      <c r="KKA25" s="29"/>
      <c r="KKB25" s="29"/>
      <c r="KKC25" s="29"/>
      <c r="KKD25" s="29"/>
      <c r="KKE25" s="29"/>
      <c r="KKF25" s="29"/>
      <c r="KKG25" s="29"/>
      <c r="KKH25" s="29"/>
      <c r="KKI25" s="29"/>
      <c r="KKJ25" s="29"/>
      <c r="KKK25" s="29"/>
      <c r="KKL25" s="29"/>
      <c r="KKM25" s="29"/>
      <c r="KKN25" s="29"/>
      <c r="KKO25" s="29"/>
      <c r="KKP25" s="29"/>
      <c r="KKQ25" s="29"/>
      <c r="KKR25" s="29"/>
      <c r="KKS25" s="29"/>
      <c r="KKT25" s="29"/>
      <c r="KKU25" s="29"/>
      <c r="KKV25" s="29"/>
      <c r="KKW25" s="29"/>
      <c r="KKX25" s="29"/>
      <c r="KKY25" s="29"/>
      <c r="KKZ25" s="29"/>
      <c r="KLA25" s="29"/>
      <c r="KLB25" s="29"/>
      <c r="KLC25" s="29"/>
      <c r="KLD25" s="29"/>
      <c r="KLE25" s="29"/>
      <c r="KLF25" s="29"/>
      <c r="KLG25" s="29"/>
      <c r="KLH25" s="29"/>
      <c r="KLI25" s="29"/>
      <c r="KLJ25" s="29"/>
      <c r="KLK25" s="29"/>
      <c r="KLL25" s="29"/>
      <c r="KLM25" s="29"/>
      <c r="KLN25" s="29"/>
      <c r="KLO25" s="29"/>
      <c r="KLP25" s="29"/>
      <c r="KLQ25" s="29"/>
      <c r="KLR25" s="29"/>
      <c r="KLS25" s="29"/>
      <c r="KLT25" s="29"/>
      <c r="KLU25" s="29"/>
      <c r="KLV25" s="29"/>
      <c r="KLW25" s="29"/>
      <c r="KLX25" s="29"/>
      <c r="KLY25" s="29"/>
      <c r="KLZ25" s="29"/>
      <c r="KMA25" s="29"/>
      <c r="KMB25" s="29"/>
      <c r="KMC25" s="29"/>
      <c r="KMD25" s="29"/>
      <c r="KME25" s="29"/>
      <c r="KMF25" s="29"/>
      <c r="KMG25" s="29"/>
      <c r="KMH25" s="29"/>
      <c r="KMI25" s="29"/>
      <c r="KMJ25" s="29"/>
      <c r="KMK25" s="29"/>
      <c r="KML25" s="29"/>
      <c r="KMM25" s="29"/>
      <c r="KMN25" s="29"/>
      <c r="KMO25" s="29"/>
      <c r="KMP25" s="29"/>
      <c r="KMQ25" s="29"/>
      <c r="KMR25" s="29"/>
      <c r="KMS25" s="29"/>
      <c r="KMT25" s="29"/>
      <c r="KMU25" s="29"/>
      <c r="KMV25" s="29"/>
      <c r="KMW25" s="29"/>
      <c r="KMX25" s="29"/>
      <c r="KMY25" s="29"/>
      <c r="KMZ25" s="29"/>
      <c r="KNA25" s="29"/>
      <c r="KNB25" s="29"/>
      <c r="KNC25" s="29"/>
      <c r="KND25" s="29"/>
      <c r="KNE25" s="29"/>
      <c r="KNF25" s="29"/>
      <c r="KNG25" s="29"/>
      <c r="KNH25" s="29"/>
      <c r="KNI25" s="29"/>
      <c r="KNJ25" s="29"/>
      <c r="KNK25" s="29"/>
      <c r="KNL25" s="29"/>
      <c r="KNM25" s="29"/>
      <c r="KNN25" s="29"/>
      <c r="KNO25" s="29"/>
      <c r="KNP25" s="29"/>
      <c r="KNQ25" s="29"/>
      <c r="KNR25" s="29"/>
      <c r="KNS25" s="29"/>
      <c r="KNT25" s="29"/>
      <c r="KNU25" s="29"/>
      <c r="KNV25" s="29"/>
      <c r="KNW25" s="29"/>
      <c r="KNX25" s="29"/>
      <c r="KNY25" s="29"/>
      <c r="KNZ25" s="29"/>
      <c r="KOA25" s="29"/>
      <c r="KOB25" s="29"/>
      <c r="KOC25" s="29"/>
      <c r="KOD25" s="29"/>
      <c r="KOE25" s="29"/>
      <c r="KOF25" s="29"/>
      <c r="KOG25" s="29"/>
      <c r="KOH25" s="29"/>
      <c r="KOI25" s="29"/>
      <c r="KOJ25" s="29"/>
      <c r="KOK25" s="29"/>
      <c r="KOL25" s="29"/>
      <c r="KOM25" s="29"/>
      <c r="KON25" s="29"/>
      <c r="KOO25" s="29"/>
      <c r="KOP25" s="29"/>
      <c r="KOQ25" s="29"/>
      <c r="KOR25" s="29"/>
      <c r="KOS25" s="29"/>
      <c r="KOT25" s="29"/>
      <c r="KOU25" s="29"/>
      <c r="KOV25" s="29"/>
      <c r="KOW25" s="29"/>
      <c r="KOX25" s="29"/>
      <c r="KOY25" s="29"/>
      <c r="KOZ25" s="29"/>
      <c r="KPA25" s="29"/>
      <c r="KPB25" s="29"/>
      <c r="KPC25" s="29"/>
      <c r="KPD25" s="29"/>
      <c r="KPE25" s="29"/>
      <c r="KPF25" s="29"/>
      <c r="KPG25" s="29"/>
      <c r="KPH25" s="29"/>
      <c r="KPI25" s="29"/>
      <c r="KPJ25" s="29"/>
      <c r="KPK25" s="29"/>
      <c r="KPL25" s="29"/>
      <c r="KPM25" s="29"/>
      <c r="KPN25" s="29"/>
      <c r="KPO25" s="29"/>
      <c r="KPP25" s="29"/>
      <c r="KPQ25" s="29"/>
      <c r="KPR25" s="29"/>
      <c r="KPS25" s="29"/>
      <c r="KPT25" s="29"/>
      <c r="KPU25" s="29"/>
      <c r="KPV25" s="29"/>
      <c r="KPW25" s="29"/>
      <c r="KPX25" s="29"/>
      <c r="KPY25" s="29"/>
      <c r="KPZ25" s="29"/>
      <c r="KQA25" s="29"/>
      <c r="KQB25" s="29"/>
      <c r="KQC25" s="29"/>
      <c r="KQD25" s="29"/>
      <c r="KQE25" s="29"/>
      <c r="KQF25" s="29"/>
      <c r="KQG25" s="29"/>
      <c r="KQH25" s="29"/>
      <c r="KQI25" s="29"/>
      <c r="KQJ25" s="29"/>
      <c r="KQK25" s="29"/>
      <c r="KQL25" s="29"/>
      <c r="KQM25" s="29"/>
      <c r="KQN25" s="29"/>
      <c r="KQO25" s="29"/>
      <c r="KQP25" s="29"/>
      <c r="KQQ25" s="29"/>
      <c r="KQR25" s="29"/>
      <c r="KQS25" s="29"/>
      <c r="KQT25" s="29"/>
      <c r="KQU25" s="29"/>
      <c r="KQV25" s="29"/>
      <c r="KQW25" s="29"/>
      <c r="KQX25" s="29"/>
      <c r="KQY25" s="29"/>
      <c r="KQZ25" s="29"/>
      <c r="KRA25" s="29"/>
      <c r="KRB25" s="29"/>
      <c r="KRC25" s="29"/>
      <c r="KRD25" s="29"/>
      <c r="KRE25" s="29"/>
      <c r="KRF25" s="29"/>
      <c r="KRG25" s="29"/>
      <c r="KRH25" s="29"/>
      <c r="KRI25" s="29"/>
      <c r="KRJ25" s="29"/>
      <c r="KRK25" s="29"/>
      <c r="KRL25" s="29"/>
      <c r="KRM25" s="29"/>
      <c r="KRN25" s="29"/>
      <c r="KRO25" s="29"/>
      <c r="KRP25" s="29"/>
      <c r="KRQ25" s="29"/>
      <c r="KRR25" s="29"/>
      <c r="KRS25" s="29"/>
      <c r="KRT25" s="29"/>
      <c r="KRU25" s="29"/>
      <c r="KRV25" s="29"/>
      <c r="KRW25" s="29"/>
      <c r="KRX25" s="29"/>
      <c r="KRY25" s="29"/>
      <c r="KRZ25" s="29"/>
      <c r="KSA25" s="29"/>
      <c r="KSB25" s="29"/>
      <c r="KSC25" s="29"/>
      <c r="KSD25" s="29"/>
      <c r="KSE25" s="29"/>
      <c r="KSF25" s="29"/>
      <c r="KSG25" s="29"/>
      <c r="KSH25" s="29"/>
      <c r="KSI25" s="29"/>
      <c r="KSJ25" s="29"/>
      <c r="KSK25" s="29"/>
      <c r="KSL25" s="29"/>
      <c r="KSM25" s="29"/>
      <c r="KSN25" s="29"/>
      <c r="KSO25" s="29"/>
      <c r="KSP25" s="29"/>
      <c r="KSQ25" s="29"/>
      <c r="KSR25" s="29"/>
      <c r="KSS25" s="29"/>
      <c r="KST25" s="29"/>
      <c r="KSU25" s="29"/>
      <c r="KSV25" s="29"/>
      <c r="KSW25" s="29"/>
      <c r="KSX25" s="29"/>
      <c r="KSY25" s="29"/>
      <c r="KSZ25" s="29"/>
      <c r="KTA25" s="29"/>
      <c r="KTB25" s="29"/>
      <c r="KTC25" s="29"/>
      <c r="KTD25" s="29"/>
      <c r="KTE25" s="29"/>
      <c r="KTF25" s="29"/>
      <c r="KTG25" s="29"/>
      <c r="KTH25" s="29"/>
      <c r="KTI25" s="29"/>
      <c r="KTJ25" s="29"/>
      <c r="KTK25" s="29"/>
      <c r="KTL25" s="29"/>
      <c r="KTM25" s="29"/>
      <c r="KTN25" s="29"/>
      <c r="KTO25" s="29"/>
      <c r="KTP25" s="29"/>
      <c r="KTQ25" s="29"/>
      <c r="KTR25" s="29"/>
      <c r="KTS25" s="29"/>
      <c r="KTT25" s="29"/>
      <c r="KTU25" s="29"/>
      <c r="KTV25" s="29"/>
      <c r="KTW25" s="29"/>
      <c r="KTX25" s="29"/>
      <c r="KTY25" s="29"/>
      <c r="KTZ25" s="29"/>
      <c r="KUA25" s="29"/>
      <c r="KUB25" s="29"/>
      <c r="KUC25" s="29"/>
      <c r="KUD25" s="29"/>
      <c r="KUE25" s="29"/>
      <c r="KUF25" s="29"/>
      <c r="KUG25" s="29"/>
      <c r="KUH25" s="29"/>
      <c r="KUI25" s="29"/>
      <c r="KUJ25" s="29"/>
      <c r="KUK25" s="29"/>
      <c r="KUL25" s="29"/>
      <c r="KUM25" s="29"/>
      <c r="KUN25" s="29"/>
      <c r="KUO25" s="29"/>
      <c r="KUP25" s="29"/>
      <c r="KUQ25" s="29"/>
      <c r="KUR25" s="29"/>
      <c r="KUS25" s="29"/>
      <c r="KUT25" s="29"/>
      <c r="KUU25" s="29"/>
      <c r="KUV25" s="29"/>
      <c r="KUW25" s="29"/>
      <c r="KUX25" s="29"/>
      <c r="KUY25" s="29"/>
      <c r="KUZ25" s="29"/>
      <c r="KVA25" s="29"/>
      <c r="KVB25" s="29"/>
      <c r="KVC25" s="29"/>
      <c r="KVD25" s="29"/>
      <c r="KVE25" s="29"/>
      <c r="KVF25" s="29"/>
      <c r="KVG25" s="29"/>
      <c r="KVH25" s="29"/>
      <c r="KVI25" s="29"/>
      <c r="KVJ25" s="29"/>
      <c r="KVK25" s="29"/>
      <c r="KVL25" s="29"/>
      <c r="KVM25" s="29"/>
      <c r="KVN25" s="29"/>
      <c r="KVO25" s="29"/>
      <c r="KVP25" s="29"/>
      <c r="KVQ25" s="29"/>
      <c r="KVR25" s="29"/>
      <c r="KVS25" s="29"/>
      <c r="KVT25" s="29"/>
      <c r="KVU25" s="29"/>
      <c r="KVV25" s="29"/>
      <c r="KVW25" s="29"/>
      <c r="KVX25" s="29"/>
      <c r="KVY25" s="29"/>
      <c r="KVZ25" s="29"/>
      <c r="KWA25" s="29"/>
      <c r="KWB25" s="29"/>
      <c r="KWC25" s="29"/>
      <c r="KWD25" s="29"/>
      <c r="KWE25" s="29"/>
      <c r="KWF25" s="29"/>
      <c r="KWG25" s="29"/>
      <c r="KWH25" s="29"/>
      <c r="KWI25" s="29"/>
      <c r="KWJ25" s="29"/>
      <c r="KWK25" s="29"/>
      <c r="KWL25" s="29"/>
      <c r="KWM25" s="29"/>
      <c r="KWN25" s="29"/>
      <c r="KWO25" s="29"/>
      <c r="KWP25" s="29"/>
      <c r="KWQ25" s="29"/>
      <c r="KWR25" s="29"/>
      <c r="KWS25" s="29"/>
      <c r="KWT25" s="29"/>
      <c r="KWU25" s="29"/>
      <c r="KWV25" s="29"/>
      <c r="KWW25" s="29"/>
      <c r="KWX25" s="29"/>
      <c r="KWY25" s="29"/>
      <c r="KWZ25" s="29"/>
      <c r="KXA25" s="29"/>
      <c r="KXB25" s="29"/>
      <c r="KXC25" s="29"/>
      <c r="KXD25" s="29"/>
      <c r="KXE25" s="29"/>
      <c r="KXF25" s="29"/>
      <c r="KXG25" s="29"/>
      <c r="KXH25" s="29"/>
      <c r="KXI25" s="29"/>
      <c r="KXJ25" s="29"/>
      <c r="KXK25" s="29"/>
      <c r="KXL25" s="29"/>
      <c r="KXM25" s="29"/>
      <c r="KXN25" s="29"/>
      <c r="KXO25" s="29"/>
      <c r="KXP25" s="29"/>
      <c r="KXQ25" s="29"/>
      <c r="KXR25" s="29"/>
      <c r="KXS25" s="29"/>
      <c r="KXT25" s="29"/>
      <c r="KXU25" s="29"/>
      <c r="KXV25" s="29"/>
      <c r="KXW25" s="29"/>
      <c r="KXX25" s="29"/>
      <c r="KXY25" s="29"/>
      <c r="KXZ25" s="29"/>
      <c r="KYA25" s="29"/>
      <c r="KYB25" s="29"/>
      <c r="KYC25" s="29"/>
      <c r="KYD25" s="29"/>
      <c r="KYE25" s="29"/>
      <c r="KYF25" s="29"/>
      <c r="KYG25" s="29"/>
      <c r="KYH25" s="29"/>
      <c r="KYI25" s="29"/>
      <c r="KYJ25" s="29"/>
      <c r="KYK25" s="29"/>
      <c r="KYL25" s="29"/>
      <c r="KYM25" s="29"/>
      <c r="KYN25" s="29"/>
      <c r="KYO25" s="29"/>
      <c r="KYP25" s="29"/>
      <c r="KYQ25" s="29"/>
      <c r="KYR25" s="29"/>
      <c r="KYS25" s="29"/>
      <c r="KYT25" s="29"/>
      <c r="KYU25" s="29"/>
      <c r="KYV25" s="29"/>
      <c r="KYW25" s="29"/>
      <c r="KYX25" s="29"/>
      <c r="KYY25" s="29"/>
      <c r="KYZ25" s="29"/>
      <c r="KZA25" s="29"/>
      <c r="KZB25" s="29"/>
      <c r="KZC25" s="29"/>
      <c r="KZD25" s="29"/>
      <c r="KZE25" s="29"/>
      <c r="KZF25" s="29"/>
      <c r="KZG25" s="29"/>
      <c r="KZH25" s="29"/>
      <c r="KZI25" s="29"/>
      <c r="KZJ25" s="29"/>
      <c r="KZK25" s="29"/>
      <c r="KZL25" s="29"/>
      <c r="KZM25" s="29"/>
      <c r="KZN25" s="29"/>
      <c r="KZO25" s="29"/>
      <c r="KZP25" s="29"/>
      <c r="KZQ25" s="29"/>
      <c r="KZR25" s="29"/>
      <c r="KZS25" s="29"/>
      <c r="KZT25" s="29"/>
      <c r="KZU25" s="29"/>
      <c r="KZV25" s="29"/>
      <c r="KZW25" s="29"/>
      <c r="KZX25" s="29"/>
      <c r="KZY25" s="29"/>
      <c r="KZZ25" s="29"/>
      <c r="LAA25" s="29"/>
      <c r="LAB25" s="29"/>
      <c r="LAC25" s="29"/>
      <c r="LAD25" s="29"/>
      <c r="LAE25" s="29"/>
      <c r="LAF25" s="29"/>
      <c r="LAG25" s="29"/>
      <c r="LAH25" s="29"/>
      <c r="LAI25" s="29"/>
      <c r="LAJ25" s="29"/>
      <c r="LAK25" s="29"/>
      <c r="LAL25" s="29"/>
      <c r="LAM25" s="29"/>
      <c r="LAN25" s="29"/>
      <c r="LAO25" s="29"/>
      <c r="LAP25" s="29"/>
      <c r="LAQ25" s="29"/>
      <c r="LAR25" s="29"/>
      <c r="LAS25" s="29"/>
      <c r="LAT25" s="29"/>
      <c r="LAU25" s="29"/>
      <c r="LAV25" s="29"/>
      <c r="LAW25" s="29"/>
      <c r="LAX25" s="29"/>
      <c r="LAY25" s="29"/>
      <c r="LAZ25" s="29"/>
      <c r="LBA25" s="29"/>
      <c r="LBB25" s="29"/>
      <c r="LBC25" s="29"/>
      <c r="LBD25" s="29"/>
      <c r="LBE25" s="29"/>
      <c r="LBF25" s="29"/>
      <c r="LBG25" s="29"/>
      <c r="LBH25" s="29"/>
      <c r="LBI25" s="29"/>
      <c r="LBJ25" s="29"/>
      <c r="LBK25" s="29"/>
      <c r="LBL25" s="29"/>
      <c r="LBM25" s="29"/>
      <c r="LBN25" s="29"/>
      <c r="LBO25" s="29"/>
      <c r="LBP25" s="29"/>
      <c r="LBQ25" s="29"/>
      <c r="LBR25" s="29"/>
      <c r="LBS25" s="29"/>
      <c r="LBT25" s="29"/>
      <c r="LBU25" s="29"/>
      <c r="LBV25" s="29"/>
      <c r="LBW25" s="29"/>
      <c r="LBX25" s="29"/>
      <c r="LBY25" s="29"/>
      <c r="LBZ25" s="29"/>
      <c r="LCA25" s="29"/>
      <c r="LCB25" s="29"/>
      <c r="LCC25" s="29"/>
      <c r="LCD25" s="29"/>
      <c r="LCE25" s="29"/>
      <c r="LCF25" s="29"/>
      <c r="LCG25" s="29"/>
      <c r="LCH25" s="29"/>
      <c r="LCI25" s="29"/>
      <c r="LCJ25" s="29"/>
      <c r="LCK25" s="29"/>
      <c r="LCL25" s="29"/>
      <c r="LCM25" s="29"/>
      <c r="LCN25" s="29"/>
      <c r="LCO25" s="29"/>
      <c r="LCP25" s="29"/>
      <c r="LCQ25" s="29"/>
      <c r="LCR25" s="29"/>
      <c r="LCS25" s="29"/>
      <c r="LCT25" s="29"/>
      <c r="LCU25" s="29"/>
      <c r="LCV25" s="29"/>
      <c r="LCW25" s="29"/>
      <c r="LCX25" s="29"/>
      <c r="LCY25" s="29"/>
      <c r="LCZ25" s="29"/>
      <c r="LDA25" s="29"/>
      <c r="LDB25" s="29"/>
      <c r="LDC25" s="29"/>
      <c r="LDD25" s="29"/>
      <c r="LDE25" s="29"/>
      <c r="LDF25" s="29"/>
      <c r="LDG25" s="29"/>
      <c r="LDH25" s="29"/>
      <c r="LDI25" s="29"/>
      <c r="LDJ25" s="29"/>
      <c r="LDK25" s="29"/>
      <c r="LDL25" s="29"/>
      <c r="LDM25" s="29"/>
      <c r="LDN25" s="29"/>
      <c r="LDO25" s="29"/>
      <c r="LDP25" s="29"/>
      <c r="LDQ25" s="29"/>
      <c r="LDR25" s="29"/>
      <c r="LDS25" s="29"/>
      <c r="LDT25" s="29"/>
      <c r="LDU25" s="29"/>
      <c r="LDV25" s="29"/>
      <c r="LDW25" s="29"/>
      <c r="LDX25" s="29"/>
      <c r="LDY25" s="29"/>
      <c r="LDZ25" s="29"/>
      <c r="LEA25" s="29"/>
      <c r="LEB25" s="29"/>
      <c r="LEC25" s="29"/>
      <c r="LED25" s="29"/>
      <c r="LEE25" s="29"/>
      <c r="LEF25" s="29"/>
      <c r="LEG25" s="29"/>
      <c r="LEH25" s="29"/>
      <c r="LEI25" s="29"/>
      <c r="LEJ25" s="29"/>
      <c r="LEK25" s="29"/>
      <c r="LEL25" s="29"/>
      <c r="LEM25" s="29"/>
      <c r="LEN25" s="29"/>
      <c r="LEO25" s="29"/>
      <c r="LEP25" s="29"/>
      <c r="LEQ25" s="29"/>
      <c r="LER25" s="29"/>
      <c r="LES25" s="29"/>
      <c r="LET25" s="29"/>
      <c r="LEU25" s="29"/>
      <c r="LEV25" s="29"/>
      <c r="LEW25" s="29"/>
      <c r="LEX25" s="29"/>
      <c r="LEY25" s="29"/>
      <c r="LEZ25" s="29"/>
      <c r="LFA25" s="29"/>
      <c r="LFB25" s="29"/>
      <c r="LFC25" s="29"/>
      <c r="LFD25" s="29"/>
      <c r="LFE25" s="29"/>
      <c r="LFF25" s="29"/>
      <c r="LFG25" s="29"/>
      <c r="LFH25" s="29"/>
      <c r="LFI25" s="29"/>
      <c r="LFJ25" s="29"/>
      <c r="LFK25" s="29"/>
      <c r="LFL25" s="29"/>
      <c r="LFM25" s="29"/>
      <c r="LFN25" s="29"/>
      <c r="LFO25" s="29"/>
      <c r="LFP25" s="29"/>
      <c r="LFQ25" s="29"/>
      <c r="LFR25" s="29"/>
      <c r="LFS25" s="29"/>
      <c r="LFT25" s="29"/>
      <c r="LFU25" s="29"/>
      <c r="LFV25" s="29"/>
      <c r="LFW25" s="29"/>
      <c r="LFX25" s="29"/>
      <c r="LFY25" s="29"/>
      <c r="LFZ25" s="29"/>
      <c r="LGA25" s="29"/>
      <c r="LGB25" s="29"/>
      <c r="LGC25" s="29"/>
      <c r="LGD25" s="29"/>
      <c r="LGE25" s="29"/>
      <c r="LGF25" s="29"/>
      <c r="LGG25" s="29"/>
      <c r="LGH25" s="29"/>
      <c r="LGI25" s="29"/>
      <c r="LGJ25" s="29"/>
      <c r="LGK25" s="29"/>
      <c r="LGL25" s="29"/>
      <c r="LGM25" s="29"/>
      <c r="LGN25" s="29"/>
      <c r="LGO25" s="29"/>
      <c r="LGP25" s="29"/>
      <c r="LGQ25" s="29"/>
      <c r="LGR25" s="29"/>
      <c r="LGS25" s="29"/>
      <c r="LGT25" s="29"/>
      <c r="LGU25" s="29"/>
      <c r="LGV25" s="29"/>
      <c r="LGW25" s="29"/>
      <c r="LGX25" s="29"/>
      <c r="LGY25" s="29"/>
      <c r="LGZ25" s="29"/>
      <c r="LHA25" s="29"/>
      <c r="LHB25" s="29"/>
      <c r="LHC25" s="29"/>
      <c r="LHD25" s="29"/>
      <c r="LHE25" s="29"/>
      <c r="LHF25" s="29"/>
      <c r="LHG25" s="29"/>
      <c r="LHH25" s="29"/>
      <c r="LHI25" s="29"/>
      <c r="LHJ25" s="29"/>
      <c r="LHK25" s="29"/>
      <c r="LHL25" s="29"/>
      <c r="LHM25" s="29"/>
      <c r="LHN25" s="29"/>
      <c r="LHO25" s="29"/>
      <c r="LHP25" s="29"/>
      <c r="LHQ25" s="29"/>
      <c r="LHR25" s="29"/>
      <c r="LHS25" s="29"/>
      <c r="LHT25" s="29"/>
      <c r="LHU25" s="29"/>
      <c r="LHV25" s="29"/>
      <c r="LHW25" s="29"/>
      <c r="LHX25" s="29"/>
      <c r="LHY25" s="29"/>
      <c r="LHZ25" s="29"/>
      <c r="LIA25" s="29"/>
      <c r="LIB25" s="29"/>
      <c r="LIC25" s="29"/>
      <c r="LID25" s="29"/>
      <c r="LIE25" s="29"/>
      <c r="LIF25" s="29"/>
      <c r="LIG25" s="29"/>
      <c r="LIH25" s="29"/>
      <c r="LII25" s="29"/>
      <c r="LIJ25" s="29"/>
      <c r="LIK25" s="29"/>
      <c r="LIL25" s="29"/>
      <c r="LIM25" s="29"/>
      <c r="LIN25" s="29"/>
      <c r="LIO25" s="29"/>
      <c r="LIP25" s="29"/>
      <c r="LIQ25" s="29"/>
      <c r="LIR25" s="29"/>
      <c r="LIS25" s="29"/>
      <c r="LIT25" s="29"/>
      <c r="LIU25" s="29"/>
      <c r="LIV25" s="29"/>
      <c r="LIW25" s="29"/>
      <c r="LIX25" s="29"/>
      <c r="LIY25" s="29"/>
      <c r="LIZ25" s="29"/>
      <c r="LJA25" s="29"/>
      <c r="LJB25" s="29"/>
      <c r="LJC25" s="29"/>
      <c r="LJD25" s="29"/>
      <c r="LJE25" s="29"/>
      <c r="LJF25" s="29"/>
      <c r="LJG25" s="29"/>
      <c r="LJH25" s="29"/>
      <c r="LJI25" s="29"/>
      <c r="LJJ25" s="29"/>
      <c r="LJK25" s="29"/>
      <c r="LJL25" s="29"/>
      <c r="LJM25" s="29"/>
      <c r="LJN25" s="29"/>
      <c r="LJO25" s="29"/>
      <c r="LJP25" s="29"/>
      <c r="LJQ25" s="29"/>
      <c r="LJR25" s="29"/>
      <c r="LJS25" s="29"/>
      <c r="LJT25" s="29"/>
      <c r="LJU25" s="29"/>
      <c r="LJV25" s="29"/>
      <c r="LJW25" s="29"/>
      <c r="LJX25" s="29"/>
      <c r="LJY25" s="29"/>
      <c r="LJZ25" s="29"/>
      <c r="LKA25" s="29"/>
      <c r="LKB25" s="29"/>
      <c r="LKC25" s="29"/>
      <c r="LKD25" s="29"/>
      <c r="LKE25" s="29"/>
      <c r="LKF25" s="29"/>
      <c r="LKG25" s="29"/>
      <c r="LKH25" s="29"/>
      <c r="LKI25" s="29"/>
      <c r="LKJ25" s="29"/>
      <c r="LKK25" s="29"/>
      <c r="LKL25" s="29"/>
      <c r="LKM25" s="29"/>
      <c r="LKN25" s="29"/>
      <c r="LKO25" s="29"/>
      <c r="LKP25" s="29"/>
      <c r="LKQ25" s="29"/>
      <c r="LKR25" s="29"/>
      <c r="LKS25" s="29"/>
      <c r="LKT25" s="29"/>
      <c r="LKU25" s="29"/>
      <c r="LKV25" s="29"/>
      <c r="LKW25" s="29"/>
      <c r="LKX25" s="29"/>
      <c r="LKY25" s="29"/>
      <c r="LKZ25" s="29"/>
      <c r="LLA25" s="29"/>
      <c r="LLB25" s="29"/>
      <c r="LLC25" s="29"/>
      <c r="LLD25" s="29"/>
      <c r="LLE25" s="29"/>
      <c r="LLF25" s="29"/>
      <c r="LLG25" s="29"/>
      <c r="LLH25" s="29"/>
      <c r="LLI25" s="29"/>
      <c r="LLJ25" s="29"/>
      <c r="LLK25" s="29"/>
      <c r="LLL25" s="29"/>
      <c r="LLM25" s="29"/>
      <c r="LLN25" s="29"/>
      <c r="LLO25" s="29"/>
      <c r="LLP25" s="29"/>
      <c r="LLQ25" s="29"/>
      <c r="LLR25" s="29"/>
      <c r="LLS25" s="29"/>
      <c r="LLT25" s="29"/>
      <c r="LLU25" s="29"/>
      <c r="LLV25" s="29"/>
      <c r="LLW25" s="29"/>
      <c r="LLX25" s="29"/>
      <c r="LLY25" s="29"/>
      <c r="LLZ25" s="29"/>
      <c r="LMA25" s="29"/>
      <c r="LMB25" s="29"/>
      <c r="LMC25" s="29"/>
      <c r="LMD25" s="29"/>
      <c r="LME25" s="29"/>
      <c r="LMF25" s="29"/>
      <c r="LMG25" s="29"/>
      <c r="LMH25" s="29"/>
      <c r="LMI25" s="29"/>
      <c r="LMJ25" s="29"/>
      <c r="LMK25" s="29"/>
      <c r="LML25" s="29"/>
      <c r="LMM25" s="29"/>
      <c r="LMN25" s="29"/>
      <c r="LMO25" s="29"/>
      <c r="LMP25" s="29"/>
      <c r="LMQ25" s="29"/>
      <c r="LMR25" s="29"/>
      <c r="LMS25" s="29"/>
      <c r="LMT25" s="29"/>
      <c r="LMU25" s="29"/>
      <c r="LMV25" s="29"/>
      <c r="LMW25" s="29"/>
      <c r="LMX25" s="29"/>
      <c r="LMY25" s="29"/>
      <c r="LMZ25" s="29"/>
      <c r="LNA25" s="29"/>
      <c r="LNB25" s="29"/>
      <c r="LNC25" s="29"/>
      <c r="LND25" s="29"/>
      <c r="LNE25" s="29"/>
      <c r="LNF25" s="29"/>
      <c r="LNG25" s="29"/>
      <c r="LNH25" s="29"/>
      <c r="LNI25" s="29"/>
      <c r="LNJ25" s="29"/>
      <c r="LNK25" s="29"/>
      <c r="LNL25" s="29"/>
      <c r="LNM25" s="29"/>
      <c r="LNN25" s="29"/>
      <c r="LNO25" s="29"/>
      <c r="LNP25" s="29"/>
      <c r="LNQ25" s="29"/>
      <c r="LNR25" s="29"/>
      <c r="LNS25" s="29"/>
      <c r="LNT25" s="29"/>
      <c r="LNU25" s="29"/>
      <c r="LNV25" s="29"/>
      <c r="LNW25" s="29"/>
      <c r="LNX25" s="29"/>
      <c r="LNY25" s="29"/>
      <c r="LNZ25" s="29"/>
      <c r="LOA25" s="29"/>
      <c r="LOB25" s="29"/>
      <c r="LOC25" s="29"/>
      <c r="LOD25" s="29"/>
      <c r="LOE25" s="29"/>
      <c r="LOF25" s="29"/>
      <c r="LOG25" s="29"/>
      <c r="LOH25" s="29"/>
      <c r="LOI25" s="29"/>
      <c r="LOJ25" s="29"/>
      <c r="LOK25" s="29"/>
      <c r="LOL25" s="29"/>
      <c r="LOM25" s="29"/>
      <c r="LON25" s="29"/>
      <c r="LOO25" s="29"/>
      <c r="LOP25" s="29"/>
      <c r="LOQ25" s="29"/>
      <c r="LOR25" s="29"/>
      <c r="LOS25" s="29"/>
      <c r="LOT25" s="29"/>
      <c r="LOU25" s="29"/>
      <c r="LOV25" s="29"/>
      <c r="LOW25" s="29"/>
      <c r="LOX25" s="29"/>
      <c r="LOY25" s="29"/>
      <c r="LOZ25" s="29"/>
      <c r="LPA25" s="29"/>
      <c r="LPB25" s="29"/>
      <c r="LPC25" s="29"/>
      <c r="LPD25" s="29"/>
      <c r="LPE25" s="29"/>
      <c r="LPF25" s="29"/>
      <c r="LPG25" s="29"/>
      <c r="LPH25" s="29"/>
      <c r="LPI25" s="29"/>
      <c r="LPJ25" s="29"/>
      <c r="LPK25" s="29"/>
      <c r="LPL25" s="29"/>
      <c r="LPM25" s="29"/>
      <c r="LPN25" s="29"/>
      <c r="LPO25" s="29"/>
      <c r="LPP25" s="29"/>
      <c r="LPQ25" s="29"/>
      <c r="LPR25" s="29"/>
      <c r="LPS25" s="29"/>
      <c r="LPT25" s="29"/>
      <c r="LPU25" s="29"/>
      <c r="LPV25" s="29"/>
      <c r="LPW25" s="29"/>
      <c r="LPX25" s="29"/>
      <c r="LPY25" s="29"/>
      <c r="LPZ25" s="29"/>
      <c r="LQA25" s="29"/>
      <c r="LQB25" s="29"/>
      <c r="LQC25" s="29"/>
      <c r="LQD25" s="29"/>
      <c r="LQE25" s="29"/>
      <c r="LQF25" s="29"/>
      <c r="LQG25" s="29"/>
      <c r="LQH25" s="29"/>
      <c r="LQI25" s="29"/>
      <c r="LQJ25" s="29"/>
      <c r="LQK25" s="29"/>
      <c r="LQL25" s="29"/>
      <c r="LQM25" s="29"/>
      <c r="LQN25" s="29"/>
      <c r="LQO25" s="29"/>
      <c r="LQP25" s="29"/>
      <c r="LQQ25" s="29"/>
      <c r="LQR25" s="29"/>
      <c r="LQS25" s="29"/>
      <c r="LQT25" s="29"/>
      <c r="LQU25" s="29"/>
      <c r="LQV25" s="29"/>
      <c r="LQW25" s="29"/>
      <c r="LQX25" s="29"/>
      <c r="LQY25" s="29"/>
      <c r="LQZ25" s="29"/>
      <c r="LRA25" s="29"/>
      <c r="LRB25" s="29"/>
      <c r="LRC25" s="29"/>
      <c r="LRD25" s="29"/>
      <c r="LRE25" s="29"/>
      <c r="LRF25" s="29"/>
      <c r="LRG25" s="29"/>
      <c r="LRH25" s="29"/>
      <c r="LRI25" s="29"/>
      <c r="LRJ25" s="29"/>
      <c r="LRK25" s="29"/>
      <c r="LRL25" s="29"/>
      <c r="LRM25" s="29"/>
      <c r="LRN25" s="29"/>
      <c r="LRO25" s="29"/>
      <c r="LRP25" s="29"/>
      <c r="LRQ25" s="29"/>
      <c r="LRR25" s="29"/>
      <c r="LRS25" s="29"/>
      <c r="LRT25" s="29"/>
      <c r="LRU25" s="29"/>
      <c r="LRV25" s="29"/>
      <c r="LRW25" s="29"/>
      <c r="LRX25" s="29"/>
      <c r="LRY25" s="29"/>
      <c r="LRZ25" s="29"/>
      <c r="LSA25" s="29"/>
      <c r="LSB25" s="29"/>
      <c r="LSC25" s="29"/>
      <c r="LSD25" s="29"/>
      <c r="LSE25" s="29"/>
      <c r="LSF25" s="29"/>
      <c r="LSG25" s="29"/>
      <c r="LSH25" s="29"/>
      <c r="LSI25" s="29"/>
      <c r="LSJ25" s="29"/>
      <c r="LSK25" s="29"/>
      <c r="LSL25" s="29"/>
      <c r="LSM25" s="29"/>
      <c r="LSN25" s="29"/>
      <c r="LSO25" s="29"/>
      <c r="LSP25" s="29"/>
      <c r="LSQ25" s="29"/>
      <c r="LSR25" s="29"/>
      <c r="LSS25" s="29"/>
      <c r="LST25" s="29"/>
      <c r="LSU25" s="29"/>
      <c r="LSV25" s="29"/>
      <c r="LSW25" s="29"/>
      <c r="LSX25" s="29"/>
      <c r="LSY25" s="29"/>
      <c r="LSZ25" s="29"/>
      <c r="LTA25" s="29"/>
      <c r="LTB25" s="29"/>
      <c r="LTC25" s="29"/>
      <c r="LTD25" s="29"/>
      <c r="LTE25" s="29"/>
      <c r="LTF25" s="29"/>
      <c r="LTG25" s="29"/>
      <c r="LTH25" s="29"/>
      <c r="LTI25" s="29"/>
      <c r="LTJ25" s="29"/>
      <c r="LTK25" s="29"/>
      <c r="LTL25" s="29"/>
      <c r="LTM25" s="29"/>
      <c r="LTN25" s="29"/>
      <c r="LTO25" s="29"/>
      <c r="LTP25" s="29"/>
      <c r="LTQ25" s="29"/>
      <c r="LTR25" s="29"/>
      <c r="LTS25" s="29"/>
      <c r="LTT25" s="29"/>
      <c r="LTU25" s="29"/>
      <c r="LTV25" s="29"/>
      <c r="LTW25" s="29"/>
      <c r="LTX25" s="29"/>
      <c r="LTY25" s="29"/>
      <c r="LTZ25" s="29"/>
      <c r="LUA25" s="29"/>
      <c r="LUB25" s="29"/>
      <c r="LUC25" s="29"/>
      <c r="LUD25" s="29"/>
      <c r="LUE25" s="29"/>
      <c r="LUF25" s="29"/>
      <c r="LUG25" s="29"/>
      <c r="LUH25" s="29"/>
      <c r="LUI25" s="29"/>
      <c r="LUJ25" s="29"/>
      <c r="LUK25" s="29"/>
      <c r="LUL25" s="29"/>
      <c r="LUM25" s="29"/>
      <c r="LUN25" s="29"/>
      <c r="LUO25" s="29"/>
      <c r="LUP25" s="29"/>
      <c r="LUQ25" s="29"/>
      <c r="LUR25" s="29"/>
      <c r="LUS25" s="29"/>
      <c r="LUT25" s="29"/>
      <c r="LUU25" s="29"/>
      <c r="LUV25" s="29"/>
      <c r="LUW25" s="29"/>
      <c r="LUX25" s="29"/>
      <c r="LUY25" s="29"/>
      <c r="LUZ25" s="29"/>
      <c r="LVA25" s="29"/>
      <c r="LVB25" s="29"/>
      <c r="LVC25" s="29"/>
      <c r="LVD25" s="29"/>
      <c r="LVE25" s="29"/>
      <c r="LVF25" s="29"/>
      <c r="LVG25" s="29"/>
      <c r="LVH25" s="29"/>
      <c r="LVI25" s="29"/>
      <c r="LVJ25" s="29"/>
      <c r="LVK25" s="29"/>
      <c r="LVL25" s="29"/>
      <c r="LVM25" s="29"/>
      <c r="LVN25" s="29"/>
      <c r="LVO25" s="29"/>
      <c r="LVP25" s="29"/>
      <c r="LVQ25" s="29"/>
      <c r="LVR25" s="29"/>
      <c r="LVS25" s="29"/>
      <c r="LVT25" s="29"/>
      <c r="LVU25" s="29"/>
      <c r="LVV25" s="29"/>
      <c r="LVW25" s="29"/>
      <c r="LVX25" s="29"/>
      <c r="LVY25" s="29"/>
      <c r="LVZ25" s="29"/>
      <c r="LWA25" s="29"/>
      <c r="LWB25" s="29"/>
      <c r="LWC25" s="29"/>
      <c r="LWD25" s="29"/>
      <c r="LWE25" s="29"/>
      <c r="LWF25" s="29"/>
      <c r="LWG25" s="29"/>
      <c r="LWH25" s="29"/>
      <c r="LWI25" s="29"/>
      <c r="LWJ25" s="29"/>
      <c r="LWK25" s="29"/>
      <c r="LWL25" s="29"/>
      <c r="LWM25" s="29"/>
      <c r="LWN25" s="29"/>
      <c r="LWO25" s="29"/>
      <c r="LWP25" s="29"/>
      <c r="LWQ25" s="29"/>
      <c r="LWR25" s="29"/>
      <c r="LWS25" s="29"/>
      <c r="LWT25" s="29"/>
      <c r="LWU25" s="29"/>
      <c r="LWV25" s="29"/>
      <c r="LWW25" s="29"/>
      <c r="LWX25" s="29"/>
      <c r="LWY25" s="29"/>
      <c r="LWZ25" s="29"/>
      <c r="LXA25" s="29"/>
      <c r="LXB25" s="29"/>
      <c r="LXC25" s="29"/>
      <c r="LXD25" s="29"/>
      <c r="LXE25" s="29"/>
      <c r="LXF25" s="29"/>
      <c r="LXG25" s="29"/>
      <c r="LXH25" s="29"/>
      <c r="LXI25" s="29"/>
      <c r="LXJ25" s="29"/>
      <c r="LXK25" s="29"/>
      <c r="LXL25" s="29"/>
      <c r="LXM25" s="29"/>
      <c r="LXN25" s="29"/>
      <c r="LXO25" s="29"/>
      <c r="LXP25" s="29"/>
      <c r="LXQ25" s="29"/>
      <c r="LXR25" s="29"/>
      <c r="LXS25" s="29"/>
      <c r="LXT25" s="29"/>
      <c r="LXU25" s="29"/>
      <c r="LXV25" s="29"/>
      <c r="LXW25" s="29"/>
      <c r="LXX25" s="29"/>
      <c r="LXY25" s="29"/>
      <c r="LXZ25" s="29"/>
      <c r="LYA25" s="29"/>
      <c r="LYB25" s="29"/>
      <c r="LYC25" s="29"/>
      <c r="LYD25" s="29"/>
      <c r="LYE25" s="29"/>
      <c r="LYF25" s="29"/>
      <c r="LYG25" s="29"/>
      <c r="LYH25" s="29"/>
      <c r="LYI25" s="29"/>
      <c r="LYJ25" s="29"/>
      <c r="LYK25" s="29"/>
      <c r="LYL25" s="29"/>
      <c r="LYM25" s="29"/>
      <c r="LYN25" s="29"/>
      <c r="LYO25" s="29"/>
      <c r="LYP25" s="29"/>
      <c r="LYQ25" s="29"/>
      <c r="LYR25" s="29"/>
      <c r="LYS25" s="29"/>
      <c r="LYT25" s="29"/>
      <c r="LYU25" s="29"/>
      <c r="LYV25" s="29"/>
      <c r="LYW25" s="29"/>
      <c r="LYX25" s="29"/>
      <c r="LYY25" s="29"/>
      <c r="LYZ25" s="29"/>
      <c r="LZA25" s="29"/>
      <c r="LZB25" s="29"/>
      <c r="LZC25" s="29"/>
      <c r="LZD25" s="29"/>
      <c r="LZE25" s="29"/>
      <c r="LZF25" s="29"/>
      <c r="LZG25" s="29"/>
      <c r="LZH25" s="29"/>
      <c r="LZI25" s="29"/>
      <c r="LZJ25" s="29"/>
      <c r="LZK25" s="29"/>
      <c r="LZL25" s="29"/>
      <c r="LZM25" s="29"/>
      <c r="LZN25" s="29"/>
      <c r="LZO25" s="29"/>
      <c r="LZP25" s="29"/>
      <c r="LZQ25" s="29"/>
      <c r="LZR25" s="29"/>
      <c r="LZS25" s="29"/>
      <c r="LZT25" s="29"/>
      <c r="LZU25" s="29"/>
      <c r="LZV25" s="29"/>
      <c r="LZW25" s="29"/>
      <c r="LZX25" s="29"/>
      <c r="LZY25" s="29"/>
      <c r="LZZ25" s="29"/>
      <c r="MAA25" s="29"/>
      <c r="MAB25" s="29"/>
      <c r="MAC25" s="29"/>
      <c r="MAD25" s="29"/>
      <c r="MAE25" s="29"/>
      <c r="MAF25" s="29"/>
      <c r="MAG25" s="29"/>
      <c r="MAH25" s="29"/>
      <c r="MAI25" s="29"/>
      <c r="MAJ25" s="29"/>
      <c r="MAK25" s="29"/>
      <c r="MAL25" s="29"/>
      <c r="MAM25" s="29"/>
      <c r="MAN25" s="29"/>
      <c r="MAO25" s="29"/>
      <c r="MAP25" s="29"/>
      <c r="MAQ25" s="29"/>
      <c r="MAR25" s="29"/>
      <c r="MAS25" s="29"/>
      <c r="MAT25" s="29"/>
      <c r="MAU25" s="29"/>
      <c r="MAV25" s="29"/>
      <c r="MAW25" s="29"/>
      <c r="MAX25" s="29"/>
      <c r="MAY25" s="29"/>
      <c r="MAZ25" s="29"/>
      <c r="MBA25" s="29"/>
      <c r="MBB25" s="29"/>
      <c r="MBC25" s="29"/>
      <c r="MBD25" s="29"/>
      <c r="MBE25" s="29"/>
      <c r="MBF25" s="29"/>
      <c r="MBG25" s="29"/>
      <c r="MBH25" s="29"/>
      <c r="MBI25" s="29"/>
      <c r="MBJ25" s="29"/>
      <c r="MBK25" s="29"/>
      <c r="MBL25" s="29"/>
      <c r="MBM25" s="29"/>
      <c r="MBN25" s="29"/>
      <c r="MBO25" s="29"/>
      <c r="MBP25" s="29"/>
      <c r="MBQ25" s="29"/>
      <c r="MBR25" s="29"/>
      <c r="MBS25" s="29"/>
      <c r="MBT25" s="29"/>
      <c r="MBU25" s="29"/>
      <c r="MBV25" s="29"/>
      <c r="MBW25" s="29"/>
      <c r="MBX25" s="29"/>
      <c r="MBY25" s="29"/>
      <c r="MBZ25" s="29"/>
      <c r="MCA25" s="29"/>
      <c r="MCB25" s="29"/>
      <c r="MCC25" s="29"/>
      <c r="MCD25" s="29"/>
      <c r="MCE25" s="29"/>
      <c r="MCF25" s="29"/>
      <c r="MCG25" s="29"/>
      <c r="MCH25" s="29"/>
      <c r="MCI25" s="29"/>
      <c r="MCJ25" s="29"/>
      <c r="MCK25" s="29"/>
      <c r="MCL25" s="29"/>
      <c r="MCM25" s="29"/>
      <c r="MCN25" s="29"/>
      <c r="MCO25" s="29"/>
      <c r="MCP25" s="29"/>
      <c r="MCQ25" s="29"/>
      <c r="MCR25" s="29"/>
      <c r="MCS25" s="29"/>
      <c r="MCT25" s="29"/>
      <c r="MCU25" s="29"/>
      <c r="MCV25" s="29"/>
      <c r="MCW25" s="29"/>
      <c r="MCX25" s="29"/>
      <c r="MCY25" s="29"/>
      <c r="MCZ25" s="29"/>
      <c r="MDA25" s="29"/>
      <c r="MDB25" s="29"/>
      <c r="MDC25" s="29"/>
      <c r="MDD25" s="29"/>
      <c r="MDE25" s="29"/>
      <c r="MDF25" s="29"/>
      <c r="MDG25" s="29"/>
      <c r="MDH25" s="29"/>
      <c r="MDI25" s="29"/>
      <c r="MDJ25" s="29"/>
      <c r="MDK25" s="29"/>
      <c r="MDL25" s="29"/>
      <c r="MDM25" s="29"/>
      <c r="MDN25" s="29"/>
      <c r="MDO25" s="29"/>
      <c r="MDP25" s="29"/>
      <c r="MDQ25" s="29"/>
      <c r="MDR25" s="29"/>
      <c r="MDS25" s="29"/>
      <c r="MDT25" s="29"/>
      <c r="MDU25" s="29"/>
      <c r="MDV25" s="29"/>
      <c r="MDW25" s="29"/>
      <c r="MDX25" s="29"/>
      <c r="MDY25" s="29"/>
      <c r="MDZ25" s="29"/>
      <c r="MEA25" s="29"/>
      <c r="MEB25" s="29"/>
      <c r="MEC25" s="29"/>
      <c r="MED25" s="29"/>
      <c r="MEE25" s="29"/>
      <c r="MEF25" s="29"/>
      <c r="MEG25" s="29"/>
      <c r="MEH25" s="29"/>
      <c r="MEI25" s="29"/>
      <c r="MEJ25" s="29"/>
      <c r="MEK25" s="29"/>
      <c r="MEL25" s="29"/>
      <c r="MEM25" s="29"/>
      <c r="MEN25" s="29"/>
      <c r="MEO25" s="29"/>
      <c r="MEP25" s="29"/>
      <c r="MEQ25" s="29"/>
      <c r="MER25" s="29"/>
      <c r="MES25" s="29"/>
      <c r="MET25" s="29"/>
      <c r="MEU25" s="29"/>
      <c r="MEV25" s="29"/>
      <c r="MEW25" s="29"/>
      <c r="MEX25" s="29"/>
      <c r="MEY25" s="29"/>
      <c r="MEZ25" s="29"/>
      <c r="MFA25" s="29"/>
      <c r="MFB25" s="29"/>
      <c r="MFC25" s="29"/>
      <c r="MFD25" s="29"/>
      <c r="MFE25" s="29"/>
      <c r="MFF25" s="29"/>
      <c r="MFG25" s="29"/>
      <c r="MFH25" s="29"/>
      <c r="MFI25" s="29"/>
      <c r="MFJ25" s="29"/>
      <c r="MFK25" s="29"/>
      <c r="MFL25" s="29"/>
      <c r="MFM25" s="29"/>
      <c r="MFN25" s="29"/>
      <c r="MFO25" s="29"/>
      <c r="MFP25" s="29"/>
      <c r="MFQ25" s="29"/>
      <c r="MFR25" s="29"/>
      <c r="MFS25" s="29"/>
      <c r="MFT25" s="29"/>
      <c r="MFU25" s="29"/>
      <c r="MFV25" s="29"/>
      <c r="MFW25" s="29"/>
      <c r="MFX25" s="29"/>
      <c r="MFY25" s="29"/>
      <c r="MFZ25" s="29"/>
      <c r="MGA25" s="29"/>
      <c r="MGB25" s="29"/>
      <c r="MGC25" s="29"/>
      <c r="MGD25" s="29"/>
      <c r="MGE25" s="29"/>
      <c r="MGF25" s="29"/>
      <c r="MGG25" s="29"/>
      <c r="MGH25" s="29"/>
      <c r="MGI25" s="29"/>
      <c r="MGJ25" s="29"/>
      <c r="MGK25" s="29"/>
      <c r="MGL25" s="29"/>
      <c r="MGM25" s="29"/>
      <c r="MGN25" s="29"/>
      <c r="MGO25" s="29"/>
      <c r="MGP25" s="29"/>
      <c r="MGQ25" s="29"/>
      <c r="MGR25" s="29"/>
      <c r="MGS25" s="29"/>
      <c r="MGT25" s="29"/>
      <c r="MGU25" s="29"/>
      <c r="MGV25" s="29"/>
      <c r="MGW25" s="29"/>
      <c r="MGX25" s="29"/>
      <c r="MGY25" s="29"/>
      <c r="MGZ25" s="29"/>
      <c r="MHA25" s="29"/>
      <c r="MHB25" s="29"/>
      <c r="MHC25" s="29"/>
      <c r="MHD25" s="29"/>
      <c r="MHE25" s="29"/>
      <c r="MHF25" s="29"/>
      <c r="MHG25" s="29"/>
      <c r="MHH25" s="29"/>
      <c r="MHI25" s="29"/>
      <c r="MHJ25" s="29"/>
      <c r="MHK25" s="29"/>
      <c r="MHL25" s="29"/>
      <c r="MHM25" s="29"/>
      <c r="MHN25" s="29"/>
      <c r="MHO25" s="29"/>
      <c r="MHP25" s="29"/>
      <c r="MHQ25" s="29"/>
      <c r="MHR25" s="29"/>
      <c r="MHS25" s="29"/>
      <c r="MHT25" s="29"/>
      <c r="MHU25" s="29"/>
      <c r="MHV25" s="29"/>
      <c r="MHW25" s="29"/>
      <c r="MHX25" s="29"/>
      <c r="MHY25" s="29"/>
      <c r="MHZ25" s="29"/>
      <c r="MIA25" s="29"/>
      <c r="MIB25" s="29"/>
      <c r="MIC25" s="29"/>
      <c r="MID25" s="29"/>
      <c r="MIE25" s="29"/>
      <c r="MIF25" s="29"/>
      <c r="MIG25" s="29"/>
      <c r="MIH25" s="29"/>
      <c r="MII25" s="29"/>
      <c r="MIJ25" s="29"/>
      <c r="MIK25" s="29"/>
      <c r="MIL25" s="29"/>
      <c r="MIM25" s="29"/>
      <c r="MIN25" s="29"/>
      <c r="MIO25" s="29"/>
      <c r="MIP25" s="29"/>
      <c r="MIQ25" s="29"/>
      <c r="MIR25" s="29"/>
      <c r="MIS25" s="29"/>
      <c r="MIT25" s="29"/>
      <c r="MIU25" s="29"/>
      <c r="MIV25" s="29"/>
      <c r="MIW25" s="29"/>
      <c r="MIX25" s="29"/>
      <c r="MIY25" s="29"/>
      <c r="MIZ25" s="29"/>
      <c r="MJA25" s="29"/>
      <c r="MJB25" s="29"/>
      <c r="MJC25" s="29"/>
      <c r="MJD25" s="29"/>
      <c r="MJE25" s="29"/>
      <c r="MJF25" s="29"/>
      <c r="MJG25" s="29"/>
      <c r="MJH25" s="29"/>
      <c r="MJI25" s="29"/>
      <c r="MJJ25" s="29"/>
      <c r="MJK25" s="29"/>
      <c r="MJL25" s="29"/>
      <c r="MJM25" s="29"/>
      <c r="MJN25" s="29"/>
      <c r="MJO25" s="29"/>
      <c r="MJP25" s="29"/>
      <c r="MJQ25" s="29"/>
      <c r="MJR25" s="29"/>
      <c r="MJS25" s="29"/>
      <c r="MJT25" s="29"/>
      <c r="MJU25" s="29"/>
      <c r="MJV25" s="29"/>
      <c r="MJW25" s="29"/>
      <c r="MJX25" s="29"/>
      <c r="MJY25" s="29"/>
      <c r="MJZ25" s="29"/>
      <c r="MKA25" s="29"/>
      <c r="MKB25" s="29"/>
      <c r="MKC25" s="29"/>
      <c r="MKD25" s="29"/>
      <c r="MKE25" s="29"/>
      <c r="MKF25" s="29"/>
      <c r="MKG25" s="29"/>
      <c r="MKH25" s="29"/>
      <c r="MKI25" s="29"/>
      <c r="MKJ25" s="29"/>
      <c r="MKK25" s="29"/>
      <c r="MKL25" s="29"/>
      <c r="MKM25" s="29"/>
      <c r="MKN25" s="29"/>
      <c r="MKO25" s="29"/>
      <c r="MKP25" s="29"/>
      <c r="MKQ25" s="29"/>
      <c r="MKR25" s="29"/>
      <c r="MKS25" s="29"/>
      <c r="MKT25" s="29"/>
      <c r="MKU25" s="29"/>
      <c r="MKV25" s="29"/>
      <c r="MKW25" s="29"/>
      <c r="MKX25" s="29"/>
      <c r="MKY25" s="29"/>
      <c r="MKZ25" s="29"/>
      <c r="MLA25" s="29"/>
      <c r="MLB25" s="29"/>
      <c r="MLC25" s="29"/>
      <c r="MLD25" s="29"/>
      <c r="MLE25" s="29"/>
      <c r="MLF25" s="29"/>
      <c r="MLG25" s="29"/>
      <c r="MLH25" s="29"/>
      <c r="MLI25" s="29"/>
      <c r="MLJ25" s="29"/>
      <c r="MLK25" s="29"/>
      <c r="MLL25" s="29"/>
      <c r="MLM25" s="29"/>
      <c r="MLN25" s="29"/>
      <c r="MLO25" s="29"/>
      <c r="MLP25" s="29"/>
      <c r="MLQ25" s="29"/>
      <c r="MLR25" s="29"/>
      <c r="MLS25" s="29"/>
      <c r="MLT25" s="29"/>
      <c r="MLU25" s="29"/>
      <c r="MLV25" s="29"/>
      <c r="MLW25" s="29"/>
      <c r="MLX25" s="29"/>
      <c r="MLY25" s="29"/>
      <c r="MLZ25" s="29"/>
      <c r="MMA25" s="29"/>
      <c r="MMB25" s="29"/>
      <c r="MMC25" s="29"/>
      <c r="MMD25" s="29"/>
      <c r="MME25" s="29"/>
      <c r="MMF25" s="29"/>
      <c r="MMG25" s="29"/>
      <c r="MMH25" s="29"/>
      <c r="MMI25" s="29"/>
      <c r="MMJ25" s="29"/>
      <c r="MMK25" s="29"/>
      <c r="MML25" s="29"/>
      <c r="MMM25" s="29"/>
      <c r="MMN25" s="29"/>
      <c r="MMO25" s="29"/>
      <c r="MMP25" s="29"/>
      <c r="MMQ25" s="29"/>
      <c r="MMR25" s="29"/>
      <c r="MMS25" s="29"/>
      <c r="MMT25" s="29"/>
      <c r="MMU25" s="29"/>
      <c r="MMV25" s="29"/>
      <c r="MMW25" s="29"/>
      <c r="MMX25" s="29"/>
      <c r="MMY25" s="29"/>
      <c r="MMZ25" s="29"/>
      <c r="MNA25" s="29"/>
      <c r="MNB25" s="29"/>
      <c r="MNC25" s="29"/>
      <c r="MND25" s="29"/>
      <c r="MNE25" s="29"/>
      <c r="MNF25" s="29"/>
      <c r="MNG25" s="29"/>
      <c r="MNH25" s="29"/>
      <c r="MNI25" s="29"/>
      <c r="MNJ25" s="29"/>
      <c r="MNK25" s="29"/>
      <c r="MNL25" s="29"/>
      <c r="MNM25" s="29"/>
      <c r="MNN25" s="29"/>
      <c r="MNO25" s="29"/>
      <c r="MNP25" s="29"/>
      <c r="MNQ25" s="29"/>
      <c r="MNR25" s="29"/>
      <c r="MNS25" s="29"/>
      <c r="MNT25" s="29"/>
      <c r="MNU25" s="29"/>
      <c r="MNV25" s="29"/>
      <c r="MNW25" s="29"/>
      <c r="MNX25" s="29"/>
      <c r="MNY25" s="29"/>
      <c r="MNZ25" s="29"/>
      <c r="MOA25" s="29"/>
      <c r="MOB25" s="29"/>
      <c r="MOC25" s="29"/>
      <c r="MOD25" s="29"/>
      <c r="MOE25" s="29"/>
      <c r="MOF25" s="29"/>
      <c r="MOG25" s="29"/>
      <c r="MOH25" s="29"/>
      <c r="MOI25" s="29"/>
      <c r="MOJ25" s="29"/>
      <c r="MOK25" s="29"/>
      <c r="MOL25" s="29"/>
      <c r="MOM25" s="29"/>
      <c r="MON25" s="29"/>
      <c r="MOO25" s="29"/>
      <c r="MOP25" s="29"/>
      <c r="MOQ25" s="29"/>
      <c r="MOR25" s="29"/>
      <c r="MOS25" s="29"/>
      <c r="MOT25" s="29"/>
      <c r="MOU25" s="29"/>
      <c r="MOV25" s="29"/>
      <c r="MOW25" s="29"/>
      <c r="MOX25" s="29"/>
      <c r="MOY25" s="29"/>
      <c r="MOZ25" s="29"/>
      <c r="MPA25" s="29"/>
      <c r="MPB25" s="29"/>
      <c r="MPC25" s="29"/>
      <c r="MPD25" s="29"/>
      <c r="MPE25" s="29"/>
      <c r="MPF25" s="29"/>
      <c r="MPG25" s="29"/>
      <c r="MPH25" s="29"/>
      <c r="MPI25" s="29"/>
      <c r="MPJ25" s="29"/>
      <c r="MPK25" s="29"/>
      <c r="MPL25" s="29"/>
      <c r="MPM25" s="29"/>
      <c r="MPN25" s="29"/>
      <c r="MPO25" s="29"/>
      <c r="MPP25" s="29"/>
      <c r="MPQ25" s="29"/>
      <c r="MPR25" s="29"/>
      <c r="MPS25" s="29"/>
      <c r="MPT25" s="29"/>
      <c r="MPU25" s="29"/>
      <c r="MPV25" s="29"/>
      <c r="MPW25" s="29"/>
      <c r="MPX25" s="29"/>
      <c r="MPY25" s="29"/>
      <c r="MPZ25" s="29"/>
      <c r="MQA25" s="29"/>
      <c r="MQB25" s="29"/>
      <c r="MQC25" s="29"/>
      <c r="MQD25" s="29"/>
      <c r="MQE25" s="29"/>
      <c r="MQF25" s="29"/>
      <c r="MQG25" s="29"/>
      <c r="MQH25" s="29"/>
      <c r="MQI25" s="29"/>
      <c r="MQJ25" s="29"/>
      <c r="MQK25" s="29"/>
      <c r="MQL25" s="29"/>
      <c r="MQM25" s="29"/>
      <c r="MQN25" s="29"/>
      <c r="MQO25" s="29"/>
      <c r="MQP25" s="29"/>
      <c r="MQQ25" s="29"/>
      <c r="MQR25" s="29"/>
      <c r="MQS25" s="29"/>
      <c r="MQT25" s="29"/>
      <c r="MQU25" s="29"/>
      <c r="MQV25" s="29"/>
      <c r="MQW25" s="29"/>
      <c r="MQX25" s="29"/>
      <c r="MQY25" s="29"/>
      <c r="MQZ25" s="29"/>
      <c r="MRA25" s="29"/>
      <c r="MRB25" s="29"/>
      <c r="MRC25" s="29"/>
      <c r="MRD25" s="29"/>
      <c r="MRE25" s="29"/>
      <c r="MRF25" s="29"/>
      <c r="MRG25" s="29"/>
      <c r="MRH25" s="29"/>
      <c r="MRI25" s="29"/>
      <c r="MRJ25" s="29"/>
      <c r="MRK25" s="29"/>
      <c r="MRL25" s="29"/>
      <c r="MRM25" s="29"/>
      <c r="MRN25" s="29"/>
      <c r="MRO25" s="29"/>
      <c r="MRP25" s="29"/>
      <c r="MRQ25" s="29"/>
      <c r="MRR25" s="29"/>
      <c r="MRS25" s="29"/>
      <c r="MRT25" s="29"/>
      <c r="MRU25" s="29"/>
      <c r="MRV25" s="29"/>
      <c r="MRW25" s="29"/>
      <c r="MRX25" s="29"/>
      <c r="MRY25" s="29"/>
      <c r="MRZ25" s="29"/>
      <c r="MSA25" s="29"/>
      <c r="MSB25" s="29"/>
      <c r="MSC25" s="29"/>
      <c r="MSD25" s="29"/>
      <c r="MSE25" s="29"/>
      <c r="MSF25" s="29"/>
      <c r="MSG25" s="29"/>
      <c r="MSH25" s="29"/>
      <c r="MSI25" s="29"/>
      <c r="MSJ25" s="29"/>
      <c r="MSK25" s="29"/>
      <c r="MSL25" s="29"/>
      <c r="MSM25" s="29"/>
      <c r="MSN25" s="29"/>
      <c r="MSO25" s="29"/>
      <c r="MSP25" s="29"/>
      <c r="MSQ25" s="29"/>
      <c r="MSR25" s="29"/>
      <c r="MSS25" s="29"/>
      <c r="MST25" s="29"/>
      <c r="MSU25" s="29"/>
      <c r="MSV25" s="29"/>
      <c r="MSW25" s="29"/>
      <c r="MSX25" s="29"/>
      <c r="MSY25" s="29"/>
      <c r="MSZ25" s="29"/>
      <c r="MTA25" s="29"/>
      <c r="MTB25" s="29"/>
      <c r="MTC25" s="29"/>
      <c r="MTD25" s="29"/>
      <c r="MTE25" s="29"/>
      <c r="MTF25" s="29"/>
      <c r="MTG25" s="29"/>
      <c r="MTH25" s="29"/>
      <c r="MTI25" s="29"/>
      <c r="MTJ25" s="29"/>
      <c r="MTK25" s="29"/>
      <c r="MTL25" s="29"/>
      <c r="MTM25" s="29"/>
      <c r="MTN25" s="29"/>
      <c r="MTO25" s="29"/>
      <c r="MTP25" s="29"/>
      <c r="MTQ25" s="29"/>
      <c r="MTR25" s="29"/>
      <c r="MTS25" s="29"/>
      <c r="MTT25" s="29"/>
      <c r="MTU25" s="29"/>
      <c r="MTV25" s="29"/>
      <c r="MTW25" s="29"/>
      <c r="MTX25" s="29"/>
      <c r="MTY25" s="29"/>
      <c r="MTZ25" s="29"/>
      <c r="MUA25" s="29"/>
      <c r="MUB25" s="29"/>
      <c r="MUC25" s="29"/>
      <c r="MUD25" s="29"/>
      <c r="MUE25" s="29"/>
      <c r="MUF25" s="29"/>
      <c r="MUG25" s="29"/>
      <c r="MUH25" s="29"/>
      <c r="MUI25" s="29"/>
      <c r="MUJ25" s="29"/>
      <c r="MUK25" s="29"/>
      <c r="MUL25" s="29"/>
      <c r="MUM25" s="29"/>
      <c r="MUN25" s="29"/>
      <c r="MUO25" s="29"/>
      <c r="MUP25" s="29"/>
      <c r="MUQ25" s="29"/>
      <c r="MUR25" s="29"/>
      <c r="MUS25" s="29"/>
      <c r="MUT25" s="29"/>
      <c r="MUU25" s="29"/>
      <c r="MUV25" s="29"/>
      <c r="MUW25" s="29"/>
      <c r="MUX25" s="29"/>
      <c r="MUY25" s="29"/>
      <c r="MUZ25" s="29"/>
      <c r="MVA25" s="29"/>
      <c r="MVB25" s="29"/>
      <c r="MVC25" s="29"/>
      <c r="MVD25" s="29"/>
      <c r="MVE25" s="29"/>
      <c r="MVF25" s="29"/>
      <c r="MVG25" s="29"/>
      <c r="MVH25" s="29"/>
      <c r="MVI25" s="29"/>
      <c r="MVJ25" s="29"/>
      <c r="MVK25" s="29"/>
      <c r="MVL25" s="29"/>
      <c r="MVM25" s="29"/>
      <c r="MVN25" s="29"/>
      <c r="MVO25" s="29"/>
      <c r="MVP25" s="29"/>
      <c r="MVQ25" s="29"/>
      <c r="MVR25" s="29"/>
      <c r="MVS25" s="29"/>
      <c r="MVT25" s="29"/>
      <c r="MVU25" s="29"/>
      <c r="MVV25" s="29"/>
      <c r="MVW25" s="29"/>
      <c r="MVX25" s="29"/>
      <c r="MVY25" s="29"/>
      <c r="MVZ25" s="29"/>
      <c r="MWA25" s="29"/>
      <c r="MWB25" s="29"/>
      <c r="MWC25" s="29"/>
      <c r="MWD25" s="29"/>
      <c r="MWE25" s="29"/>
      <c r="MWF25" s="29"/>
      <c r="MWG25" s="29"/>
      <c r="MWH25" s="29"/>
      <c r="MWI25" s="29"/>
      <c r="MWJ25" s="29"/>
      <c r="MWK25" s="29"/>
      <c r="MWL25" s="29"/>
      <c r="MWM25" s="29"/>
      <c r="MWN25" s="29"/>
      <c r="MWO25" s="29"/>
      <c r="MWP25" s="29"/>
      <c r="MWQ25" s="29"/>
      <c r="MWR25" s="29"/>
      <c r="MWS25" s="29"/>
      <c r="MWT25" s="29"/>
      <c r="MWU25" s="29"/>
      <c r="MWV25" s="29"/>
      <c r="MWW25" s="29"/>
      <c r="MWX25" s="29"/>
      <c r="MWY25" s="29"/>
      <c r="MWZ25" s="29"/>
      <c r="MXA25" s="29"/>
      <c r="MXB25" s="29"/>
      <c r="MXC25" s="29"/>
      <c r="MXD25" s="29"/>
      <c r="MXE25" s="29"/>
      <c r="MXF25" s="29"/>
      <c r="MXG25" s="29"/>
      <c r="MXH25" s="29"/>
      <c r="MXI25" s="29"/>
      <c r="MXJ25" s="29"/>
      <c r="MXK25" s="29"/>
      <c r="MXL25" s="29"/>
      <c r="MXM25" s="29"/>
      <c r="MXN25" s="29"/>
      <c r="MXO25" s="29"/>
      <c r="MXP25" s="29"/>
      <c r="MXQ25" s="29"/>
      <c r="MXR25" s="29"/>
      <c r="MXS25" s="29"/>
      <c r="MXT25" s="29"/>
      <c r="MXU25" s="29"/>
      <c r="MXV25" s="29"/>
      <c r="MXW25" s="29"/>
      <c r="MXX25" s="29"/>
      <c r="MXY25" s="29"/>
      <c r="MXZ25" s="29"/>
      <c r="MYA25" s="29"/>
      <c r="MYB25" s="29"/>
      <c r="MYC25" s="29"/>
      <c r="MYD25" s="29"/>
      <c r="MYE25" s="29"/>
      <c r="MYF25" s="29"/>
      <c r="MYG25" s="29"/>
      <c r="MYH25" s="29"/>
      <c r="MYI25" s="29"/>
      <c r="MYJ25" s="29"/>
      <c r="MYK25" s="29"/>
      <c r="MYL25" s="29"/>
      <c r="MYM25" s="29"/>
      <c r="MYN25" s="29"/>
      <c r="MYO25" s="29"/>
      <c r="MYP25" s="29"/>
      <c r="MYQ25" s="29"/>
      <c r="MYR25" s="29"/>
      <c r="MYS25" s="29"/>
      <c r="MYT25" s="29"/>
      <c r="MYU25" s="29"/>
      <c r="MYV25" s="29"/>
      <c r="MYW25" s="29"/>
      <c r="MYX25" s="29"/>
      <c r="MYY25" s="29"/>
      <c r="MYZ25" s="29"/>
      <c r="MZA25" s="29"/>
      <c r="MZB25" s="29"/>
      <c r="MZC25" s="29"/>
      <c r="MZD25" s="29"/>
      <c r="MZE25" s="29"/>
      <c r="MZF25" s="29"/>
      <c r="MZG25" s="29"/>
      <c r="MZH25" s="29"/>
      <c r="MZI25" s="29"/>
      <c r="MZJ25" s="29"/>
      <c r="MZK25" s="29"/>
      <c r="MZL25" s="29"/>
      <c r="MZM25" s="29"/>
      <c r="MZN25" s="29"/>
      <c r="MZO25" s="29"/>
      <c r="MZP25" s="29"/>
      <c r="MZQ25" s="29"/>
      <c r="MZR25" s="29"/>
      <c r="MZS25" s="29"/>
      <c r="MZT25" s="29"/>
      <c r="MZU25" s="29"/>
      <c r="MZV25" s="29"/>
      <c r="MZW25" s="29"/>
      <c r="MZX25" s="29"/>
      <c r="MZY25" s="29"/>
      <c r="MZZ25" s="29"/>
      <c r="NAA25" s="29"/>
      <c r="NAB25" s="29"/>
      <c r="NAC25" s="29"/>
      <c r="NAD25" s="29"/>
      <c r="NAE25" s="29"/>
      <c r="NAF25" s="29"/>
      <c r="NAG25" s="29"/>
      <c r="NAH25" s="29"/>
      <c r="NAI25" s="29"/>
      <c r="NAJ25" s="29"/>
      <c r="NAK25" s="29"/>
      <c r="NAL25" s="29"/>
      <c r="NAM25" s="29"/>
      <c r="NAN25" s="29"/>
      <c r="NAO25" s="29"/>
      <c r="NAP25" s="29"/>
      <c r="NAQ25" s="29"/>
      <c r="NAR25" s="29"/>
      <c r="NAS25" s="29"/>
      <c r="NAT25" s="29"/>
      <c r="NAU25" s="29"/>
      <c r="NAV25" s="29"/>
      <c r="NAW25" s="29"/>
      <c r="NAX25" s="29"/>
      <c r="NAY25" s="29"/>
      <c r="NAZ25" s="29"/>
      <c r="NBA25" s="29"/>
      <c r="NBB25" s="29"/>
      <c r="NBC25" s="29"/>
      <c r="NBD25" s="29"/>
      <c r="NBE25" s="29"/>
      <c r="NBF25" s="29"/>
      <c r="NBG25" s="29"/>
      <c r="NBH25" s="29"/>
      <c r="NBI25" s="29"/>
      <c r="NBJ25" s="29"/>
      <c r="NBK25" s="29"/>
      <c r="NBL25" s="29"/>
      <c r="NBM25" s="29"/>
      <c r="NBN25" s="29"/>
      <c r="NBO25" s="29"/>
      <c r="NBP25" s="29"/>
      <c r="NBQ25" s="29"/>
      <c r="NBR25" s="29"/>
      <c r="NBS25" s="29"/>
      <c r="NBT25" s="29"/>
      <c r="NBU25" s="29"/>
      <c r="NBV25" s="29"/>
      <c r="NBW25" s="29"/>
      <c r="NBX25" s="29"/>
      <c r="NBY25" s="29"/>
      <c r="NBZ25" s="29"/>
      <c r="NCA25" s="29"/>
      <c r="NCB25" s="29"/>
      <c r="NCC25" s="29"/>
      <c r="NCD25" s="29"/>
      <c r="NCE25" s="29"/>
      <c r="NCF25" s="29"/>
      <c r="NCG25" s="29"/>
      <c r="NCH25" s="29"/>
      <c r="NCI25" s="29"/>
      <c r="NCJ25" s="29"/>
      <c r="NCK25" s="29"/>
      <c r="NCL25" s="29"/>
      <c r="NCM25" s="29"/>
      <c r="NCN25" s="29"/>
      <c r="NCO25" s="29"/>
      <c r="NCP25" s="29"/>
      <c r="NCQ25" s="29"/>
      <c r="NCR25" s="29"/>
      <c r="NCS25" s="29"/>
      <c r="NCT25" s="29"/>
      <c r="NCU25" s="29"/>
      <c r="NCV25" s="29"/>
      <c r="NCW25" s="29"/>
      <c r="NCX25" s="29"/>
      <c r="NCY25" s="29"/>
      <c r="NCZ25" s="29"/>
      <c r="NDA25" s="29"/>
      <c r="NDB25" s="29"/>
      <c r="NDC25" s="29"/>
      <c r="NDD25" s="29"/>
      <c r="NDE25" s="29"/>
      <c r="NDF25" s="29"/>
      <c r="NDG25" s="29"/>
      <c r="NDH25" s="29"/>
      <c r="NDI25" s="29"/>
      <c r="NDJ25" s="29"/>
      <c r="NDK25" s="29"/>
      <c r="NDL25" s="29"/>
      <c r="NDM25" s="29"/>
      <c r="NDN25" s="29"/>
      <c r="NDO25" s="29"/>
      <c r="NDP25" s="29"/>
      <c r="NDQ25" s="29"/>
      <c r="NDR25" s="29"/>
      <c r="NDS25" s="29"/>
      <c r="NDT25" s="29"/>
      <c r="NDU25" s="29"/>
      <c r="NDV25" s="29"/>
      <c r="NDW25" s="29"/>
      <c r="NDX25" s="29"/>
      <c r="NDY25" s="29"/>
      <c r="NDZ25" s="29"/>
      <c r="NEA25" s="29"/>
      <c r="NEB25" s="29"/>
      <c r="NEC25" s="29"/>
      <c r="NED25" s="29"/>
      <c r="NEE25" s="29"/>
      <c r="NEF25" s="29"/>
      <c r="NEG25" s="29"/>
      <c r="NEH25" s="29"/>
      <c r="NEI25" s="29"/>
      <c r="NEJ25" s="29"/>
      <c r="NEK25" s="29"/>
      <c r="NEL25" s="29"/>
      <c r="NEM25" s="29"/>
      <c r="NEN25" s="29"/>
      <c r="NEO25" s="29"/>
      <c r="NEP25" s="29"/>
      <c r="NEQ25" s="29"/>
      <c r="NER25" s="29"/>
      <c r="NES25" s="29"/>
      <c r="NET25" s="29"/>
      <c r="NEU25" s="29"/>
      <c r="NEV25" s="29"/>
      <c r="NEW25" s="29"/>
      <c r="NEX25" s="29"/>
      <c r="NEY25" s="29"/>
      <c r="NEZ25" s="29"/>
      <c r="NFA25" s="29"/>
      <c r="NFB25" s="29"/>
      <c r="NFC25" s="29"/>
      <c r="NFD25" s="29"/>
      <c r="NFE25" s="29"/>
      <c r="NFF25" s="29"/>
      <c r="NFG25" s="29"/>
      <c r="NFH25" s="29"/>
      <c r="NFI25" s="29"/>
      <c r="NFJ25" s="29"/>
      <c r="NFK25" s="29"/>
      <c r="NFL25" s="29"/>
      <c r="NFM25" s="29"/>
      <c r="NFN25" s="29"/>
      <c r="NFO25" s="29"/>
      <c r="NFP25" s="29"/>
      <c r="NFQ25" s="29"/>
      <c r="NFR25" s="29"/>
      <c r="NFS25" s="29"/>
      <c r="NFT25" s="29"/>
      <c r="NFU25" s="29"/>
      <c r="NFV25" s="29"/>
      <c r="NFW25" s="29"/>
      <c r="NFX25" s="29"/>
      <c r="NFY25" s="29"/>
      <c r="NFZ25" s="29"/>
      <c r="NGA25" s="29"/>
      <c r="NGB25" s="29"/>
      <c r="NGC25" s="29"/>
      <c r="NGD25" s="29"/>
      <c r="NGE25" s="29"/>
      <c r="NGF25" s="29"/>
      <c r="NGG25" s="29"/>
      <c r="NGH25" s="29"/>
      <c r="NGI25" s="29"/>
      <c r="NGJ25" s="29"/>
      <c r="NGK25" s="29"/>
      <c r="NGL25" s="29"/>
      <c r="NGM25" s="29"/>
      <c r="NGN25" s="29"/>
      <c r="NGO25" s="29"/>
      <c r="NGP25" s="29"/>
      <c r="NGQ25" s="29"/>
      <c r="NGR25" s="29"/>
      <c r="NGS25" s="29"/>
      <c r="NGT25" s="29"/>
      <c r="NGU25" s="29"/>
      <c r="NGV25" s="29"/>
      <c r="NGW25" s="29"/>
      <c r="NGX25" s="29"/>
      <c r="NGY25" s="29"/>
      <c r="NGZ25" s="29"/>
      <c r="NHA25" s="29"/>
      <c r="NHB25" s="29"/>
      <c r="NHC25" s="29"/>
      <c r="NHD25" s="29"/>
      <c r="NHE25" s="29"/>
      <c r="NHF25" s="29"/>
      <c r="NHG25" s="29"/>
      <c r="NHH25" s="29"/>
      <c r="NHI25" s="29"/>
      <c r="NHJ25" s="29"/>
      <c r="NHK25" s="29"/>
      <c r="NHL25" s="29"/>
      <c r="NHM25" s="29"/>
      <c r="NHN25" s="29"/>
      <c r="NHO25" s="29"/>
      <c r="NHP25" s="29"/>
      <c r="NHQ25" s="29"/>
      <c r="NHR25" s="29"/>
      <c r="NHS25" s="29"/>
      <c r="NHT25" s="29"/>
      <c r="NHU25" s="29"/>
      <c r="NHV25" s="29"/>
      <c r="NHW25" s="29"/>
      <c r="NHX25" s="29"/>
      <c r="NHY25" s="29"/>
      <c r="NHZ25" s="29"/>
      <c r="NIA25" s="29"/>
      <c r="NIB25" s="29"/>
      <c r="NIC25" s="29"/>
      <c r="NID25" s="29"/>
      <c r="NIE25" s="29"/>
      <c r="NIF25" s="29"/>
      <c r="NIG25" s="29"/>
      <c r="NIH25" s="29"/>
      <c r="NII25" s="29"/>
      <c r="NIJ25" s="29"/>
      <c r="NIK25" s="29"/>
      <c r="NIL25" s="29"/>
      <c r="NIM25" s="29"/>
      <c r="NIN25" s="29"/>
      <c r="NIO25" s="29"/>
      <c r="NIP25" s="29"/>
      <c r="NIQ25" s="29"/>
      <c r="NIR25" s="29"/>
      <c r="NIS25" s="29"/>
      <c r="NIT25" s="29"/>
      <c r="NIU25" s="29"/>
      <c r="NIV25" s="29"/>
      <c r="NIW25" s="29"/>
      <c r="NIX25" s="29"/>
      <c r="NIY25" s="29"/>
      <c r="NIZ25" s="29"/>
      <c r="NJA25" s="29"/>
      <c r="NJB25" s="29"/>
      <c r="NJC25" s="29"/>
      <c r="NJD25" s="29"/>
      <c r="NJE25" s="29"/>
      <c r="NJF25" s="29"/>
      <c r="NJG25" s="29"/>
      <c r="NJH25" s="29"/>
      <c r="NJI25" s="29"/>
      <c r="NJJ25" s="29"/>
      <c r="NJK25" s="29"/>
      <c r="NJL25" s="29"/>
      <c r="NJM25" s="29"/>
      <c r="NJN25" s="29"/>
      <c r="NJO25" s="29"/>
      <c r="NJP25" s="29"/>
      <c r="NJQ25" s="29"/>
      <c r="NJR25" s="29"/>
      <c r="NJS25" s="29"/>
      <c r="NJT25" s="29"/>
      <c r="NJU25" s="29"/>
      <c r="NJV25" s="29"/>
      <c r="NJW25" s="29"/>
      <c r="NJX25" s="29"/>
      <c r="NJY25" s="29"/>
      <c r="NJZ25" s="29"/>
      <c r="NKA25" s="29"/>
      <c r="NKB25" s="29"/>
      <c r="NKC25" s="29"/>
      <c r="NKD25" s="29"/>
      <c r="NKE25" s="29"/>
      <c r="NKF25" s="29"/>
      <c r="NKG25" s="29"/>
      <c r="NKH25" s="29"/>
      <c r="NKI25" s="29"/>
      <c r="NKJ25" s="29"/>
      <c r="NKK25" s="29"/>
      <c r="NKL25" s="29"/>
      <c r="NKM25" s="29"/>
      <c r="NKN25" s="29"/>
      <c r="NKO25" s="29"/>
      <c r="NKP25" s="29"/>
      <c r="NKQ25" s="29"/>
      <c r="NKR25" s="29"/>
      <c r="NKS25" s="29"/>
      <c r="NKT25" s="29"/>
      <c r="NKU25" s="29"/>
      <c r="NKV25" s="29"/>
      <c r="NKW25" s="29"/>
      <c r="NKX25" s="29"/>
      <c r="NKY25" s="29"/>
      <c r="NKZ25" s="29"/>
      <c r="NLA25" s="29"/>
      <c r="NLB25" s="29"/>
      <c r="NLC25" s="29"/>
      <c r="NLD25" s="29"/>
      <c r="NLE25" s="29"/>
      <c r="NLF25" s="29"/>
      <c r="NLG25" s="29"/>
      <c r="NLH25" s="29"/>
      <c r="NLI25" s="29"/>
      <c r="NLJ25" s="29"/>
      <c r="NLK25" s="29"/>
      <c r="NLL25" s="29"/>
      <c r="NLM25" s="29"/>
      <c r="NLN25" s="29"/>
      <c r="NLO25" s="29"/>
      <c r="NLP25" s="29"/>
      <c r="NLQ25" s="29"/>
      <c r="NLR25" s="29"/>
      <c r="NLS25" s="29"/>
      <c r="NLT25" s="29"/>
      <c r="NLU25" s="29"/>
      <c r="NLV25" s="29"/>
      <c r="NLW25" s="29"/>
      <c r="NLX25" s="29"/>
      <c r="NLY25" s="29"/>
      <c r="NLZ25" s="29"/>
      <c r="NMA25" s="29"/>
      <c r="NMB25" s="29"/>
      <c r="NMC25" s="29"/>
      <c r="NMD25" s="29"/>
      <c r="NME25" s="29"/>
      <c r="NMF25" s="29"/>
      <c r="NMG25" s="29"/>
      <c r="NMH25" s="29"/>
      <c r="NMI25" s="29"/>
      <c r="NMJ25" s="29"/>
      <c r="NMK25" s="29"/>
      <c r="NML25" s="29"/>
      <c r="NMM25" s="29"/>
      <c r="NMN25" s="29"/>
      <c r="NMO25" s="29"/>
      <c r="NMP25" s="29"/>
      <c r="NMQ25" s="29"/>
      <c r="NMR25" s="29"/>
      <c r="NMS25" s="29"/>
      <c r="NMT25" s="29"/>
      <c r="NMU25" s="29"/>
      <c r="NMV25" s="29"/>
      <c r="NMW25" s="29"/>
      <c r="NMX25" s="29"/>
      <c r="NMY25" s="29"/>
      <c r="NMZ25" s="29"/>
      <c r="NNA25" s="29"/>
      <c r="NNB25" s="29"/>
      <c r="NNC25" s="29"/>
      <c r="NND25" s="29"/>
      <c r="NNE25" s="29"/>
      <c r="NNF25" s="29"/>
      <c r="NNG25" s="29"/>
      <c r="NNH25" s="29"/>
      <c r="NNI25" s="29"/>
      <c r="NNJ25" s="29"/>
      <c r="NNK25" s="29"/>
      <c r="NNL25" s="29"/>
      <c r="NNM25" s="29"/>
      <c r="NNN25" s="29"/>
      <c r="NNO25" s="29"/>
      <c r="NNP25" s="29"/>
      <c r="NNQ25" s="29"/>
      <c r="NNR25" s="29"/>
      <c r="NNS25" s="29"/>
      <c r="NNT25" s="29"/>
      <c r="NNU25" s="29"/>
      <c r="NNV25" s="29"/>
      <c r="NNW25" s="29"/>
      <c r="NNX25" s="29"/>
      <c r="NNY25" s="29"/>
      <c r="NNZ25" s="29"/>
      <c r="NOA25" s="29"/>
      <c r="NOB25" s="29"/>
      <c r="NOC25" s="29"/>
      <c r="NOD25" s="29"/>
      <c r="NOE25" s="29"/>
      <c r="NOF25" s="29"/>
      <c r="NOG25" s="29"/>
      <c r="NOH25" s="29"/>
      <c r="NOI25" s="29"/>
      <c r="NOJ25" s="29"/>
      <c r="NOK25" s="29"/>
      <c r="NOL25" s="29"/>
      <c r="NOM25" s="29"/>
      <c r="NON25" s="29"/>
      <c r="NOO25" s="29"/>
      <c r="NOP25" s="29"/>
      <c r="NOQ25" s="29"/>
      <c r="NOR25" s="29"/>
      <c r="NOS25" s="29"/>
      <c r="NOT25" s="29"/>
      <c r="NOU25" s="29"/>
      <c r="NOV25" s="29"/>
      <c r="NOW25" s="29"/>
      <c r="NOX25" s="29"/>
      <c r="NOY25" s="29"/>
      <c r="NOZ25" s="29"/>
      <c r="NPA25" s="29"/>
      <c r="NPB25" s="29"/>
      <c r="NPC25" s="29"/>
      <c r="NPD25" s="29"/>
      <c r="NPE25" s="29"/>
      <c r="NPF25" s="29"/>
      <c r="NPG25" s="29"/>
      <c r="NPH25" s="29"/>
      <c r="NPI25" s="29"/>
      <c r="NPJ25" s="29"/>
      <c r="NPK25" s="29"/>
      <c r="NPL25" s="29"/>
      <c r="NPM25" s="29"/>
      <c r="NPN25" s="29"/>
      <c r="NPO25" s="29"/>
      <c r="NPP25" s="29"/>
      <c r="NPQ25" s="29"/>
      <c r="NPR25" s="29"/>
      <c r="NPS25" s="29"/>
      <c r="NPT25" s="29"/>
      <c r="NPU25" s="29"/>
      <c r="NPV25" s="29"/>
      <c r="NPW25" s="29"/>
      <c r="NPX25" s="29"/>
      <c r="NPY25" s="29"/>
      <c r="NPZ25" s="29"/>
      <c r="NQA25" s="29"/>
      <c r="NQB25" s="29"/>
      <c r="NQC25" s="29"/>
      <c r="NQD25" s="29"/>
      <c r="NQE25" s="29"/>
      <c r="NQF25" s="29"/>
      <c r="NQG25" s="29"/>
      <c r="NQH25" s="29"/>
      <c r="NQI25" s="29"/>
      <c r="NQJ25" s="29"/>
      <c r="NQK25" s="29"/>
      <c r="NQL25" s="29"/>
      <c r="NQM25" s="29"/>
      <c r="NQN25" s="29"/>
      <c r="NQO25" s="29"/>
      <c r="NQP25" s="29"/>
      <c r="NQQ25" s="29"/>
      <c r="NQR25" s="29"/>
      <c r="NQS25" s="29"/>
      <c r="NQT25" s="29"/>
      <c r="NQU25" s="29"/>
      <c r="NQV25" s="29"/>
      <c r="NQW25" s="29"/>
      <c r="NQX25" s="29"/>
      <c r="NQY25" s="29"/>
      <c r="NQZ25" s="29"/>
      <c r="NRA25" s="29"/>
      <c r="NRB25" s="29"/>
      <c r="NRC25" s="29"/>
      <c r="NRD25" s="29"/>
      <c r="NRE25" s="29"/>
      <c r="NRF25" s="29"/>
      <c r="NRG25" s="29"/>
      <c r="NRH25" s="29"/>
      <c r="NRI25" s="29"/>
      <c r="NRJ25" s="29"/>
      <c r="NRK25" s="29"/>
      <c r="NRL25" s="29"/>
      <c r="NRM25" s="29"/>
      <c r="NRN25" s="29"/>
      <c r="NRO25" s="29"/>
      <c r="NRP25" s="29"/>
      <c r="NRQ25" s="29"/>
      <c r="NRR25" s="29"/>
      <c r="NRS25" s="29"/>
      <c r="NRT25" s="29"/>
      <c r="NRU25" s="29"/>
      <c r="NRV25" s="29"/>
      <c r="NRW25" s="29"/>
      <c r="NRX25" s="29"/>
      <c r="NRY25" s="29"/>
      <c r="NRZ25" s="29"/>
      <c r="NSA25" s="29"/>
      <c r="NSB25" s="29"/>
      <c r="NSC25" s="29"/>
      <c r="NSD25" s="29"/>
      <c r="NSE25" s="29"/>
      <c r="NSF25" s="29"/>
      <c r="NSG25" s="29"/>
      <c r="NSH25" s="29"/>
      <c r="NSI25" s="29"/>
      <c r="NSJ25" s="29"/>
      <c r="NSK25" s="29"/>
      <c r="NSL25" s="29"/>
      <c r="NSM25" s="29"/>
      <c r="NSN25" s="29"/>
      <c r="NSO25" s="29"/>
      <c r="NSP25" s="29"/>
      <c r="NSQ25" s="29"/>
      <c r="NSR25" s="29"/>
      <c r="NSS25" s="29"/>
      <c r="NST25" s="29"/>
      <c r="NSU25" s="29"/>
      <c r="NSV25" s="29"/>
      <c r="NSW25" s="29"/>
      <c r="NSX25" s="29"/>
      <c r="NSY25" s="29"/>
      <c r="NSZ25" s="29"/>
      <c r="NTA25" s="29"/>
      <c r="NTB25" s="29"/>
      <c r="NTC25" s="29"/>
      <c r="NTD25" s="29"/>
      <c r="NTE25" s="29"/>
      <c r="NTF25" s="29"/>
      <c r="NTG25" s="29"/>
      <c r="NTH25" s="29"/>
      <c r="NTI25" s="29"/>
      <c r="NTJ25" s="29"/>
      <c r="NTK25" s="29"/>
      <c r="NTL25" s="29"/>
      <c r="NTM25" s="29"/>
      <c r="NTN25" s="29"/>
      <c r="NTO25" s="29"/>
      <c r="NTP25" s="29"/>
      <c r="NTQ25" s="29"/>
      <c r="NTR25" s="29"/>
      <c r="NTS25" s="29"/>
      <c r="NTT25" s="29"/>
      <c r="NTU25" s="29"/>
      <c r="NTV25" s="29"/>
      <c r="NTW25" s="29"/>
      <c r="NTX25" s="29"/>
      <c r="NTY25" s="29"/>
      <c r="NTZ25" s="29"/>
      <c r="NUA25" s="29"/>
      <c r="NUB25" s="29"/>
      <c r="NUC25" s="29"/>
      <c r="NUD25" s="29"/>
      <c r="NUE25" s="29"/>
      <c r="NUF25" s="29"/>
      <c r="NUG25" s="29"/>
      <c r="NUH25" s="29"/>
      <c r="NUI25" s="29"/>
      <c r="NUJ25" s="29"/>
      <c r="NUK25" s="29"/>
      <c r="NUL25" s="29"/>
      <c r="NUM25" s="29"/>
      <c r="NUN25" s="29"/>
      <c r="NUO25" s="29"/>
      <c r="NUP25" s="29"/>
      <c r="NUQ25" s="29"/>
      <c r="NUR25" s="29"/>
      <c r="NUS25" s="29"/>
      <c r="NUT25" s="29"/>
      <c r="NUU25" s="29"/>
      <c r="NUV25" s="29"/>
      <c r="NUW25" s="29"/>
      <c r="NUX25" s="29"/>
      <c r="NUY25" s="29"/>
      <c r="NUZ25" s="29"/>
      <c r="NVA25" s="29"/>
      <c r="NVB25" s="29"/>
      <c r="NVC25" s="29"/>
      <c r="NVD25" s="29"/>
      <c r="NVE25" s="29"/>
      <c r="NVF25" s="29"/>
      <c r="NVG25" s="29"/>
      <c r="NVH25" s="29"/>
      <c r="NVI25" s="29"/>
      <c r="NVJ25" s="29"/>
      <c r="NVK25" s="29"/>
      <c r="NVL25" s="29"/>
      <c r="NVM25" s="29"/>
      <c r="NVN25" s="29"/>
      <c r="NVO25" s="29"/>
      <c r="NVP25" s="29"/>
      <c r="NVQ25" s="29"/>
      <c r="NVR25" s="29"/>
      <c r="NVS25" s="29"/>
      <c r="NVT25" s="29"/>
      <c r="NVU25" s="29"/>
      <c r="NVV25" s="29"/>
      <c r="NVW25" s="29"/>
      <c r="NVX25" s="29"/>
      <c r="NVY25" s="29"/>
      <c r="NVZ25" s="29"/>
      <c r="NWA25" s="29"/>
      <c r="NWB25" s="29"/>
      <c r="NWC25" s="29"/>
      <c r="NWD25" s="29"/>
      <c r="NWE25" s="29"/>
      <c r="NWF25" s="29"/>
      <c r="NWG25" s="29"/>
      <c r="NWH25" s="29"/>
      <c r="NWI25" s="29"/>
      <c r="NWJ25" s="29"/>
      <c r="NWK25" s="29"/>
      <c r="NWL25" s="29"/>
      <c r="NWM25" s="29"/>
      <c r="NWN25" s="29"/>
      <c r="NWO25" s="29"/>
      <c r="NWP25" s="29"/>
      <c r="NWQ25" s="29"/>
      <c r="NWR25" s="29"/>
      <c r="NWS25" s="29"/>
      <c r="NWT25" s="29"/>
      <c r="NWU25" s="29"/>
      <c r="NWV25" s="29"/>
      <c r="NWW25" s="29"/>
      <c r="NWX25" s="29"/>
      <c r="NWY25" s="29"/>
      <c r="NWZ25" s="29"/>
      <c r="NXA25" s="29"/>
      <c r="NXB25" s="29"/>
      <c r="NXC25" s="29"/>
      <c r="NXD25" s="29"/>
      <c r="NXE25" s="29"/>
      <c r="NXF25" s="29"/>
      <c r="NXG25" s="29"/>
      <c r="NXH25" s="29"/>
      <c r="NXI25" s="29"/>
      <c r="NXJ25" s="29"/>
      <c r="NXK25" s="29"/>
      <c r="NXL25" s="29"/>
      <c r="NXM25" s="29"/>
      <c r="NXN25" s="29"/>
      <c r="NXO25" s="29"/>
      <c r="NXP25" s="29"/>
      <c r="NXQ25" s="29"/>
      <c r="NXR25" s="29"/>
      <c r="NXS25" s="29"/>
      <c r="NXT25" s="29"/>
      <c r="NXU25" s="29"/>
      <c r="NXV25" s="29"/>
      <c r="NXW25" s="29"/>
      <c r="NXX25" s="29"/>
      <c r="NXY25" s="29"/>
      <c r="NXZ25" s="29"/>
      <c r="NYA25" s="29"/>
      <c r="NYB25" s="29"/>
      <c r="NYC25" s="29"/>
      <c r="NYD25" s="29"/>
      <c r="NYE25" s="29"/>
      <c r="NYF25" s="29"/>
      <c r="NYG25" s="29"/>
      <c r="NYH25" s="29"/>
      <c r="NYI25" s="29"/>
      <c r="NYJ25" s="29"/>
      <c r="NYK25" s="29"/>
      <c r="NYL25" s="29"/>
      <c r="NYM25" s="29"/>
      <c r="NYN25" s="29"/>
      <c r="NYO25" s="29"/>
      <c r="NYP25" s="29"/>
      <c r="NYQ25" s="29"/>
      <c r="NYR25" s="29"/>
      <c r="NYS25" s="29"/>
      <c r="NYT25" s="29"/>
      <c r="NYU25" s="29"/>
      <c r="NYV25" s="29"/>
      <c r="NYW25" s="29"/>
      <c r="NYX25" s="29"/>
      <c r="NYY25" s="29"/>
      <c r="NYZ25" s="29"/>
      <c r="NZA25" s="29"/>
      <c r="NZB25" s="29"/>
      <c r="NZC25" s="29"/>
      <c r="NZD25" s="29"/>
      <c r="NZE25" s="29"/>
      <c r="NZF25" s="29"/>
      <c r="NZG25" s="29"/>
      <c r="NZH25" s="29"/>
      <c r="NZI25" s="29"/>
      <c r="NZJ25" s="29"/>
      <c r="NZK25" s="29"/>
      <c r="NZL25" s="29"/>
      <c r="NZM25" s="29"/>
      <c r="NZN25" s="29"/>
      <c r="NZO25" s="29"/>
      <c r="NZP25" s="29"/>
      <c r="NZQ25" s="29"/>
      <c r="NZR25" s="29"/>
      <c r="NZS25" s="29"/>
      <c r="NZT25" s="29"/>
      <c r="NZU25" s="29"/>
      <c r="NZV25" s="29"/>
      <c r="NZW25" s="29"/>
      <c r="NZX25" s="29"/>
      <c r="NZY25" s="29"/>
      <c r="NZZ25" s="29"/>
      <c r="OAA25" s="29"/>
      <c r="OAB25" s="29"/>
      <c r="OAC25" s="29"/>
      <c r="OAD25" s="29"/>
      <c r="OAE25" s="29"/>
      <c r="OAF25" s="29"/>
      <c r="OAG25" s="29"/>
      <c r="OAH25" s="29"/>
      <c r="OAI25" s="29"/>
      <c r="OAJ25" s="29"/>
      <c r="OAK25" s="29"/>
      <c r="OAL25" s="29"/>
      <c r="OAM25" s="29"/>
      <c r="OAN25" s="29"/>
      <c r="OAO25" s="29"/>
      <c r="OAP25" s="29"/>
      <c r="OAQ25" s="29"/>
      <c r="OAR25" s="29"/>
      <c r="OAS25" s="29"/>
      <c r="OAT25" s="29"/>
      <c r="OAU25" s="29"/>
      <c r="OAV25" s="29"/>
      <c r="OAW25" s="29"/>
      <c r="OAX25" s="29"/>
      <c r="OAY25" s="29"/>
      <c r="OAZ25" s="29"/>
      <c r="OBA25" s="29"/>
      <c r="OBB25" s="29"/>
      <c r="OBC25" s="29"/>
      <c r="OBD25" s="29"/>
      <c r="OBE25" s="29"/>
      <c r="OBF25" s="29"/>
      <c r="OBG25" s="29"/>
      <c r="OBH25" s="29"/>
      <c r="OBI25" s="29"/>
      <c r="OBJ25" s="29"/>
      <c r="OBK25" s="29"/>
      <c r="OBL25" s="29"/>
      <c r="OBM25" s="29"/>
      <c r="OBN25" s="29"/>
      <c r="OBO25" s="29"/>
      <c r="OBP25" s="29"/>
      <c r="OBQ25" s="29"/>
      <c r="OBR25" s="29"/>
      <c r="OBS25" s="29"/>
      <c r="OBT25" s="29"/>
      <c r="OBU25" s="29"/>
      <c r="OBV25" s="29"/>
      <c r="OBW25" s="29"/>
      <c r="OBX25" s="29"/>
      <c r="OBY25" s="29"/>
      <c r="OBZ25" s="29"/>
      <c r="OCA25" s="29"/>
      <c r="OCB25" s="29"/>
      <c r="OCC25" s="29"/>
      <c r="OCD25" s="29"/>
      <c r="OCE25" s="29"/>
      <c r="OCF25" s="29"/>
      <c r="OCG25" s="29"/>
      <c r="OCH25" s="29"/>
      <c r="OCI25" s="29"/>
      <c r="OCJ25" s="29"/>
      <c r="OCK25" s="29"/>
      <c r="OCL25" s="29"/>
      <c r="OCM25" s="29"/>
      <c r="OCN25" s="29"/>
      <c r="OCO25" s="29"/>
      <c r="OCP25" s="29"/>
      <c r="OCQ25" s="29"/>
      <c r="OCR25" s="29"/>
      <c r="OCS25" s="29"/>
      <c r="OCT25" s="29"/>
      <c r="OCU25" s="29"/>
      <c r="OCV25" s="29"/>
      <c r="OCW25" s="29"/>
      <c r="OCX25" s="29"/>
      <c r="OCY25" s="29"/>
      <c r="OCZ25" s="29"/>
      <c r="ODA25" s="29"/>
      <c r="ODB25" s="29"/>
      <c r="ODC25" s="29"/>
      <c r="ODD25" s="29"/>
      <c r="ODE25" s="29"/>
      <c r="ODF25" s="29"/>
      <c r="ODG25" s="29"/>
      <c r="ODH25" s="29"/>
      <c r="ODI25" s="29"/>
      <c r="ODJ25" s="29"/>
      <c r="ODK25" s="29"/>
      <c r="ODL25" s="29"/>
      <c r="ODM25" s="29"/>
      <c r="ODN25" s="29"/>
      <c r="ODO25" s="29"/>
      <c r="ODP25" s="29"/>
      <c r="ODQ25" s="29"/>
      <c r="ODR25" s="29"/>
      <c r="ODS25" s="29"/>
      <c r="ODT25" s="29"/>
      <c r="ODU25" s="29"/>
      <c r="ODV25" s="29"/>
      <c r="ODW25" s="29"/>
      <c r="ODX25" s="29"/>
      <c r="ODY25" s="29"/>
      <c r="ODZ25" s="29"/>
      <c r="OEA25" s="29"/>
      <c r="OEB25" s="29"/>
      <c r="OEC25" s="29"/>
      <c r="OED25" s="29"/>
      <c r="OEE25" s="29"/>
      <c r="OEF25" s="29"/>
      <c r="OEG25" s="29"/>
      <c r="OEH25" s="29"/>
      <c r="OEI25" s="29"/>
      <c r="OEJ25" s="29"/>
      <c r="OEK25" s="29"/>
      <c r="OEL25" s="29"/>
      <c r="OEM25" s="29"/>
      <c r="OEN25" s="29"/>
      <c r="OEO25" s="29"/>
      <c r="OEP25" s="29"/>
      <c r="OEQ25" s="29"/>
      <c r="OER25" s="29"/>
      <c r="OES25" s="29"/>
      <c r="OET25" s="29"/>
      <c r="OEU25" s="29"/>
      <c r="OEV25" s="29"/>
      <c r="OEW25" s="29"/>
      <c r="OEX25" s="29"/>
      <c r="OEY25" s="29"/>
      <c r="OEZ25" s="29"/>
      <c r="OFA25" s="29"/>
      <c r="OFB25" s="29"/>
      <c r="OFC25" s="29"/>
      <c r="OFD25" s="29"/>
      <c r="OFE25" s="29"/>
      <c r="OFF25" s="29"/>
      <c r="OFG25" s="29"/>
      <c r="OFH25" s="29"/>
      <c r="OFI25" s="29"/>
      <c r="OFJ25" s="29"/>
      <c r="OFK25" s="29"/>
      <c r="OFL25" s="29"/>
      <c r="OFM25" s="29"/>
      <c r="OFN25" s="29"/>
      <c r="OFO25" s="29"/>
      <c r="OFP25" s="29"/>
      <c r="OFQ25" s="29"/>
      <c r="OFR25" s="29"/>
      <c r="OFS25" s="29"/>
      <c r="OFT25" s="29"/>
      <c r="OFU25" s="29"/>
      <c r="OFV25" s="29"/>
      <c r="OFW25" s="29"/>
      <c r="OFX25" s="29"/>
      <c r="OFY25" s="29"/>
      <c r="OFZ25" s="29"/>
      <c r="OGA25" s="29"/>
      <c r="OGB25" s="29"/>
      <c r="OGC25" s="29"/>
      <c r="OGD25" s="29"/>
      <c r="OGE25" s="29"/>
      <c r="OGF25" s="29"/>
      <c r="OGG25" s="29"/>
      <c r="OGH25" s="29"/>
      <c r="OGI25" s="29"/>
      <c r="OGJ25" s="29"/>
      <c r="OGK25" s="29"/>
      <c r="OGL25" s="29"/>
      <c r="OGM25" s="29"/>
      <c r="OGN25" s="29"/>
      <c r="OGO25" s="29"/>
      <c r="OGP25" s="29"/>
      <c r="OGQ25" s="29"/>
      <c r="OGR25" s="29"/>
      <c r="OGS25" s="29"/>
      <c r="OGT25" s="29"/>
      <c r="OGU25" s="29"/>
      <c r="OGV25" s="29"/>
      <c r="OGW25" s="29"/>
      <c r="OGX25" s="29"/>
      <c r="OGY25" s="29"/>
      <c r="OGZ25" s="29"/>
      <c r="OHA25" s="29"/>
      <c r="OHB25" s="29"/>
      <c r="OHC25" s="29"/>
      <c r="OHD25" s="29"/>
      <c r="OHE25" s="29"/>
      <c r="OHF25" s="29"/>
      <c r="OHG25" s="29"/>
      <c r="OHH25" s="29"/>
      <c r="OHI25" s="29"/>
      <c r="OHJ25" s="29"/>
      <c r="OHK25" s="29"/>
      <c r="OHL25" s="29"/>
      <c r="OHM25" s="29"/>
      <c r="OHN25" s="29"/>
      <c r="OHO25" s="29"/>
      <c r="OHP25" s="29"/>
      <c r="OHQ25" s="29"/>
      <c r="OHR25" s="29"/>
      <c r="OHS25" s="29"/>
      <c r="OHT25" s="29"/>
      <c r="OHU25" s="29"/>
      <c r="OHV25" s="29"/>
      <c r="OHW25" s="29"/>
      <c r="OHX25" s="29"/>
      <c r="OHY25" s="29"/>
      <c r="OHZ25" s="29"/>
      <c r="OIA25" s="29"/>
      <c r="OIB25" s="29"/>
      <c r="OIC25" s="29"/>
      <c r="OID25" s="29"/>
      <c r="OIE25" s="29"/>
      <c r="OIF25" s="29"/>
      <c r="OIG25" s="29"/>
      <c r="OIH25" s="29"/>
      <c r="OII25" s="29"/>
      <c r="OIJ25" s="29"/>
      <c r="OIK25" s="29"/>
      <c r="OIL25" s="29"/>
      <c r="OIM25" s="29"/>
      <c r="OIN25" s="29"/>
      <c r="OIO25" s="29"/>
      <c r="OIP25" s="29"/>
      <c r="OIQ25" s="29"/>
      <c r="OIR25" s="29"/>
      <c r="OIS25" s="29"/>
      <c r="OIT25" s="29"/>
      <c r="OIU25" s="29"/>
      <c r="OIV25" s="29"/>
      <c r="OIW25" s="29"/>
      <c r="OIX25" s="29"/>
      <c r="OIY25" s="29"/>
      <c r="OIZ25" s="29"/>
      <c r="OJA25" s="29"/>
      <c r="OJB25" s="29"/>
      <c r="OJC25" s="29"/>
      <c r="OJD25" s="29"/>
      <c r="OJE25" s="29"/>
      <c r="OJF25" s="29"/>
      <c r="OJG25" s="29"/>
      <c r="OJH25" s="29"/>
      <c r="OJI25" s="29"/>
      <c r="OJJ25" s="29"/>
      <c r="OJK25" s="29"/>
      <c r="OJL25" s="29"/>
      <c r="OJM25" s="29"/>
      <c r="OJN25" s="29"/>
      <c r="OJO25" s="29"/>
      <c r="OJP25" s="29"/>
      <c r="OJQ25" s="29"/>
      <c r="OJR25" s="29"/>
      <c r="OJS25" s="29"/>
      <c r="OJT25" s="29"/>
      <c r="OJU25" s="29"/>
      <c r="OJV25" s="29"/>
      <c r="OJW25" s="29"/>
      <c r="OJX25" s="29"/>
      <c r="OJY25" s="29"/>
      <c r="OJZ25" s="29"/>
      <c r="OKA25" s="29"/>
      <c r="OKB25" s="29"/>
      <c r="OKC25" s="29"/>
      <c r="OKD25" s="29"/>
      <c r="OKE25" s="29"/>
      <c r="OKF25" s="29"/>
      <c r="OKG25" s="29"/>
      <c r="OKH25" s="29"/>
      <c r="OKI25" s="29"/>
      <c r="OKJ25" s="29"/>
      <c r="OKK25" s="29"/>
      <c r="OKL25" s="29"/>
      <c r="OKM25" s="29"/>
      <c r="OKN25" s="29"/>
      <c r="OKO25" s="29"/>
      <c r="OKP25" s="29"/>
      <c r="OKQ25" s="29"/>
      <c r="OKR25" s="29"/>
      <c r="OKS25" s="29"/>
      <c r="OKT25" s="29"/>
      <c r="OKU25" s="29"/>
      <c r="OKV25" s="29"/>
      <c r="OKW25" s="29"/>
      <c r="OKX25" s="29"/>
      <c r="OKY25" s="29"/>
      <c r="OKZ25" s="29"/>
      <c r="OLA25" s="29"/>
      <c r="OLB25" s="29"/>
      <c r="OLC25" s="29"/>
      <c r="OLD25" s="29"/>
      <c r="OLE25" s="29"/>
      <c r="OLF25" s="29"/>
      <c r="OLG25" s="29"/>
      <c r="OLH25" s="29"/>
      <c r="OLI25" s="29"/>
      <c r="OLJ25" s="29"/>
      <c r="OLK25" s="29"/>
      <c r="OLL25" s="29"/>
      <c r="OLM25" s="29"/>
      <c r="OLN25" s="29"/>
      <c r="OLO25" s="29"/>
      <c r="OLP25" s="29"/>
      <c r="OLQ25" s="29"/>
      <c r="OLR25" s="29"/>
      <c r="OLS25" s="29"/>
      <c r="OLT25" s="29"/>
      <c r="OLU25" s="29"/>
      <c r="OLV25" s="29"/>
      <c r="OLW25" s="29"/>
      <c r="OLX25" s="29"/>
      <c r="OLY25" s="29"/>
      <c r="OLZ25" s="29"/>
      <c r="OMA25" s="29"/>
      <c r="OMB25" s="29"/>
      <c r="OMC25" s="29"/>
      <c r="OMD25" s="29"/>
      <c r="OME25" s="29"/>
      <c r="OMF25" s="29"/>
      <c r="OMG25" s="29"/>
      <c r="OMH25" s="29"/>
      <c r="OMI25" s="29"/>
      <c r="OMJ25" s="29"/>
      <c r="OMK25" s="29"/>
      <c r="OML25" s="29"/>
      <c r="OMM25" s="29"/>
      <c r="OMN25" s="29"/>
      <c r="OMO25" s="29"/>
      <c r="OMP25" s="29"/>
      <c r="OMQ25" s="29"/>
      <c r="OMR25" s="29"/>
      <c r="OMS25" s="29"/>
      <c r="OMT25" s="29"/>
      <c r="OMU25" s="29"/>
      <c r="OMV25" s="29"/>
      <c r="OMW25" s="29"/>
      <c r="OMX25" s="29"/>
      <c r="OMY25" s="29"/>
      <c r="OMZ25" s="29"/>
      <c r="ONA25" s="29"/>
      <c r="ONB25" s="29"/>
      <c r="ONC25" s="29"/>
      <c r="OND25" s="29"/>
      <c r="ONE25" s="29"/>
      <c r="ONF25" s="29"/>
      <c r="ONG25" s="29"/>
      <c r="ONH25" s="29"/>
      <c r="ONI25" s="29"/>
      <c r="ONJ25" s="29"/>
      <c r="ONK25" s="29"/>
      <c r="ONL25" s="29"/>
      <c r="ONM25" s="29"/>
      <c r="ONN25" s="29"/>
      <c r="ONO25" s="29"/>
      <c r="ONP25" s="29"/>
      <c r="ONQ25" s="29"/>
      <c r="ONR25" s="29"/>
      <c r="ONS25" s="29"/>
      <c r="ONT25" s="29"/>
      <c r="ONU25" s="29"/>
      <c r="ONV25" s="29"/>
      <c r="ONW25" s="29"/>
      <c r="ONX25" s="29"/>
      <c r="ONY25" s="29"/>
      <c r="ONZ25" s="29"/>
      <c r="OOA25" s="29"/>
      <c r="OOB25" s="29"/>
      <c r="OOC25" s="29"/>
      <c r="OOD25" s="29"/>
      <c r="OOE25" s="29"/>
      <c r="OOF25" s="29"/>
      <c r="OOG25" s="29"/>
      <c r="OOH25" s="29"/>
      <c r="OOI25" s="29"/>
      <c r="OOJ25" s="29"/>
      <c r="OOK25" s="29"/>
      <c r="OOL25" s="29"/>
      <c r="OOM25" s="29"/>
      <c r="OON25" s="29"/>
      <c r="OOO25" s="29"/>
      <c r="OOP25" s="29"/>
      <c r="OOQ25" s="29"/>
      <c r="OOR25" s="29"/>
      <c r="OOS25" s="29"/>
      <c r="OOT25" s="29"/>
      <c r="OOU25" s="29"/>
      <c r="OOV25" s="29"/>
      <c r="OOW25" s="29"/>
      <c r="OOX25" s="29"/>
      <c r="OOY25" s="29"/>
      <c r="OOZ25" s="29"/>
      <c r="OPA25" s="29"/>
      <c r="OPB25" s="29"/>
      <c r="OPC25" s="29"/>
      <c r="OPD25" s="29"/>
      <c r="OPE25" s="29"/>
      <c r="OPF25" s="29"/>
      <c r="OPG25" s="29"/>
      <c r="OPH25" s="29"/>
      <c r="OPI25" s="29"/>
      <c r="OPJ25" s="29"/>
      <c r="OPK25" s="29"/>
      <c r="OPL25" s="29"/>
      <c r="OPM25" s="29"/>
      <c r="OPN25" s="29"/>
      <c r="OPO25" s="29"/>
      <c r="OPP25" s="29"/>
      <c r="OPQ25" s="29"/>
      <c r="OPR25" s="29"/>
      <c r="OPS25" s="29"/>
      <c r="OPT25" s="29"/>
      <c r="OPU25" s="29"/>
      <c r="OPV25" s="29"/>
      <c r="OPW25" s="29"/>
      <c r="OPX25" s="29"/>
      <c r="OPY25" s="29"/>
      <c r="OPZ25" s="29"/>
      <c r="OQA25" s="29"/>
      <c r="OQB25" s="29"/>
      <c r="OQC25" s="29"/>
      <c r="OQD25" s="29"/>
      <c r="OQE25" s="29"/>
      <c r="OQF25" s="29"/>
      <c r="OQG25" s="29"/>
      <c r="OQH25" s="29"/>
      <c r="OQI25" s="29"/>
      <c r="OQJ25" s="29"/>
      <c r="OQK25" s="29"/>
      <c r="OQL25" s="29"/>
      <c r="OQM25" s="29"/>
      <c r="OQN25" s="29"/>
      <c r="OQO25" s="29"/>
      <c r="OQP25" s="29"/>
      <c r="OQQ25" s="29"/>
      <c r="OQR25" s="29"/>
      <c r="OQS25" s="29"/>
      <c r="OQT25" s="29"/>
      <c r="OQU25" s="29"/>
      <c r="OQV25" s="29"/>
      <c r="OQW25" s="29"/>
      <c r="OQX25" s="29"/>
      <c r="OQY25" s="29"/>
      <c r="OQZ25" s="29"/>
      <c r="ORA25" s="29"/>
      <c r="ORB25" s="29"/>
      <c r="ORC25" s="29"/>
      <c r="ORD25" s="29"/>
      <c r="ORE25" s="29"/>
      <c r="ORF25" s="29"/>
      <c r="ORG25" s="29"/>
      <c r="ORH25" s="29"/>
      <c r="ORI25" s="29"/>
      <c r="ORJ25" s="29"/>
      <c r="ORK25" s="29"/>
      <c r="ORL25" s="29"/>
      <c r="ORM25" s="29"/>
      <c r="ORN25" s="29"/>
      <c r="ORO25" s="29"/>
      <c r="ORP25" s="29"/>
      <c r="ORQ25" s="29"/>
      <c r="ORR25" s="29"/>
      <c r="ORS25" s="29"/>
      <c r="ORT25" s="29"/>
      <c r="ORU25" s="29"/>
      <c r="ORV25" s="29"/>
      <c r="ORW25" s="29"/>
      <c r="ORX25" s="29"/>
      <c r="ORY25" s="29"/>
      <c r="ORZ25" s="29"/>
      <c r="OSA25" s="29"/>
      <c r="OSB25" s="29"/>
      <c r="OSC25" s="29"/>
      <c r="OSD25" s="29"/>
      <c r="OSE25" s="29"/>
      <c r="OSF25" s="29"/>
      <c r="OSG25" s="29"/>
      <c r="OSH25" s="29"/>
      <c r="OSI25" s="29"/>
      <c r="OSJ25" s="29"/>
      <c r="OSK25" s="29"/>
      <c r="OSL25" s="29"/>
      <c r="OSM25" s="29"/>
      <c r="OSN25" s="29"/>
      <c r="OSO25" s="29"/>
      <c r="OSP25" s="29"/>
      <c r="OSQ25" s="29"/>
      <c r="OSR25" s="29"/>
      <c r="OSS25" s="29"/>
      <c r="OST25" s="29"/>
      <c r="OSU25" s="29"/>
      <c r="OSV25" s="29"/>
      <c r="OSW25" s="29"/>
      <c r="OSX25" s="29"/>
      <c r="OSY25" s="29"/>
      <c r="OSZ25" s="29"/>
      <c r="OTA25" s="29"/>
      <c r="OTB25" s="29"/>
      <c r="OTC25" s="29"/>
      <c r="OTD25" s="29"/>
      <c r="OTE25" s="29"/>
      <c r="OTF25" s="29"/>
      <c r="OTG25" s="29"/>
      <c r="OTH25" s="29"/>
      <c r="OTI25" s="29"/>
      <c r="OTJ25" s="29"/>
      <c r="OTK25" s="29"/>
      <c r="OTL25" s="29"/>
      <c r="OTM25" s="29"/>
      <c r="OTN25" s="29"/>
      <c r="OTO25" s="29"/>
      <c r="OTP25" s="29"/>
      <c r="OTQ25" s="29"/>
      <c r="OTR25" s="29"/>
      <c r="OTS25" s="29"/>
      <c r="OTT25" s="29"/>
      <c r="OTU25" s="29"/>
      <c r="OTV25" s="29"/>
      <c r="OTW25" s="29"/>
      <c r="OTX25" s="29"/>
      <c r="OTY25" s="29"/>
      <c r="OTZ25" s="29"/>
      <c r="OUA25" s="29"/>
      <c r="OUB25" s="29"/>
      <c r="OUC25" s="29"/>
      <c r="OUD25" s="29"/>
      <c r="OUE25" s="29"/>
      <c r="OUF25" s="29"/>
      <c r="OUG25" s="29"/>
      <c r="OUH25" s="29"/>
      <c r="OUI25" s="29"/>
      <c r="OUJ25" s="29"/>
      <c r="OUK25" s="29"/>
      <c r="OUL25" s="29"/>
      <c r="OUM25" s="29"/>
      <c r="OUN25" s="29"/>
      <c r="OUO25" s="29"/>
      <c r="OUP25" s="29"/>
      <c r="OUQ25" s="29"/>
      <c r="OUR25" s="29"/>
      <c r="OUS25" s="29"/>
      <c r="OUT25" s="29"/>
      <c r="OUU25" s="29"/>
      <c r="OUV25" s="29"/>
      <c r="OUW25" s="29"/>
      <c r="OUX25" s="29"/>
      <c r="OUY25" s="29"/>
      <c r="OUZ25" s="29"/>
      <c r="OVA25" s="29"/>
      <c r="OVB25" s="29"/>
      <c r="OVC25" s="29"/>
      <c r="OVD25" s="29"/>
      <c r="OVE25" s="29"/>
      <c r="OVF25" s="29"/>
      <c r="OVG25" s="29"/>
      <c r="OVH25" s="29"/>
      <c r="OVI25" s="29"/>
      <c r="OVJ25" s="29"/>
      <c r="OVK25" s="29"/>
      <c r="OVL25" s="29"/>
      <c r="OVM25" s="29"/>
      <c r="OVN25" s="29"/>
      <c r="OVO25" s="29"/>
      <c r="OVP25" s="29"/>
      <c r="OVQ25" s="29"/>
      <c r="OVR25" s="29"/>
      <c r="OVS25" s="29"/>
      <c r="OVT25" s="29"/>
      <c r="OVU25" s="29"/>
      <c r="OVV25" s="29"/>
      <c r="OVW25" s="29"/>
      <c r="OVX25" s="29"/>
      <c r="OVY25" s="29"/>
      <c r="OVZ25" s="29"/>
      <c r="OWA25" s="29"/>
      <c r="OWB25" s="29"/>
      <c r="OWC25" s="29"/>
      <c r="OWD25" s="29"/>
      <c r="OWE25" s="29"/>
      <c r="OWF25" s="29"/>
      <c r="OWG25" s="29"/>
      <c r="OWH25" s="29"/>
      <c r="OWI25" s="29"/>
      <c r="OWJ25" s="29"/>
      <c r="OWK25" s="29"/>
      <c r="OWL25" s="29"/>
      <c r="OWM25" s="29"/>
      <c r="OWN25" s="29"/>
      <c r="OWO25" s="29"/>
      <c r="OWP25" s="29"/>
      <c r="OWQ25" s="29"/>
      <c r="OWR25" s="29"/>
      <c r="OWS25" s="29"/>
      <c r="OWT25" s="29"/>
      <c r="OWU25" s="29"/>
      <c r="OWV25" s="29"/>
      <c r="OWW25" s="29"/>
      <c r="OWX25" s="29"/>
      <c r="OWY25" s="29"/>
      <c r="OWZ25" s="29"/>
      <c r="OXA25" s="29"/>
      <c r="OXB25" s="29"/>
      <c r="OXC25" s="29"/>
      <c r="OXD25" s="29"/>
      <c r="OXE25" s="29"/>
      <c r="OXF25" s="29"/>
      <c r="OXG25" s="29"/>
      <c r="OXH25" s="29"/>
      <c r="OXI25" s="29"/>
      <c r="OXJ25" s="29"/>
      <c r="OXK25" s="29"/>
      <c r="OXL25" s="29"/>
      <c r="OXM25" s="29"/>
      <c r="OXN25" s="29"/>
      <c r="OXO25" s="29"/>
      <c r="OXP25" s="29"/>
      <c r="OXQ25" s="29"/>
      <c r="OXR25" s="29"/>
      <c r="OXS25" s="29"/>
      <c r="OXT25" s="29"/>
      <c r="OXU25" s="29"/>
      <c r="OXV25" s="29"/>
      <c r="OXW25" s="29"/>
      <c r="OXX25" s="29"/>
      <c r="OXY25" s="29"/>
      <c r="OXZ25" s="29"/>
      <c r="OYA25" s="29"/>
      <c r="OYB25" s="29"/>
      <c r="OYC25" s="29"/>
      <c r="OYD25" s="29"/>
      <c r="OYE25" s="29"/>
      <c r="OYF25" s="29"/>
      <c r="OYG25" s="29"/>
      <c r="OYH25" s="29"/>
      <c r="OYI25" s="29"/>
      <c r="OYJ25" s="29"/>
      <c r="OYK25" s="29"/>
      <c r="OYL25" s="29"/>
      <c r="OYM25" s="29"/>
      <c r="OYN25" s="29"/>
      <c r="OYO25" s="29"/>
      <c r="OYP25" s="29"/>
      <c r="OYQ25" s="29"/>
      <c r="OYR25" s="29"/>
      <c r="OYS25" s="29"/>
      <c r="OYT25" s="29"/>
      <c r="OYU25" s="29"/>
      <c r="OYV25" s="29"/>
      <c r="OYW25" s="29"/>
      <c r="OYX25" s="29"/>
      <c r="OYY25" s="29"/>
      <c r="OYZ25" s="29"/>
      <c r="OZA25" s="29"/>
      <c r="OZB25" s="29"/>
      <c r="OZC25" s="29"/>
      <c r="OZD25" s="29"/>
      <c r="OZE25" s="29"/>
      <c r="OZF25" s="29"/>
      <c r="OZG25" s="29"/>
      <c r="OZH25" s="29"/>
      <c r="OZI25" s="29"/>
      <c r="OZJ25" s="29"/>
      <c r="OZK25" s="29"/>
      <c r="OZL25" s="29"/>
      <c r="OZM25" s="29"/>
      <c r="OZN25" s="29"/>
      <c r="OZO25" s="29"/>
      <c r="OZP25" s="29"/>
      <c r="OZQ25" s="29"/>
      <c r="OZR25" s="29"/>
      <c r="OZS25" s="29"/>
      <c r="OZT25" s="29"/>
      <c r="OZU25" s="29"/>
      <c r="OZV25" s="29"/>
      <c r="OZW25" s="29"/>
      <c r="OZX25" s="29"/>
      <c r="OZY25" s="29"/>
      <c r="OZZ25" s="29"/>
      <c r="PAA25" s="29"/>
      <c r="PAB25" s="29"/>
      <c r="PAC25" s="29"/>
      <c r="PAD25" s="29"/>
      <c r="PAE25" s="29"/>
      <c r="PAF25" s="29"/>
      <c r="PAG25" s="29"/>
      <c r="PAH25" s="29"/>
      <c r="PAI25" s="29"/>
      <c r="PAJ25" s="29"/>
      <c r="PAK25" s="29"/>
      <c r="PAL25" s="29"/>
      <c r="PAM25" s="29"/>
      <c r="PAN25" s="29"/>
      <c r="PAO25" s="29"/>
      <c r="PAP25" s="29"/>
      <c r="PAQ25" s="29"/>
      <c r="PAR25" s="29"/>
      <c r="PAS25" s="29"/>
      <c r="PAT25" s="29"/>
      <c r="PAU25" s="29"/>
      <c r="PAV25" s="29"/>
      <c r="PAW25" s="29"/>
      <c r="PAX25" s="29"/>
      <c r="PAY25" s="29"/>
      <c r="PAZ25" s="29"/>
      <c r="PBA25" s="29"/>
      <c r="PBB25" s="29"/>
      <c r="PBC25" s="29"/>
      <c r="PBD25" s="29"/>
      <c r="PBE25" s="29"/>
      <c r="PBF25" s="29"/>
      <c r="PBG25" s="29"/>
      <c r="PBH25" s="29"/>
      <c r="PBI25" s="29"/>
      <c r="PBJ25" s="29"/>
      <c r="PBK25" s="29"/>
      <c r="PBL25" s="29"/>
      <c r="PBM25" s="29"/>
      <c r="PBN25" s="29"/>
      <c r="PBO25" s="29"/>
      <c r="PBP25" s="29"/>
      <c r="PBQ25" s="29"/>
      <c r="PBR25" s="29"/>
      <c r="PBS25" s="29"/>
      <c r="PBT25" s="29"/>
      <c r="PBU25" s="29"/>
      <c r="PBV25" s="29"/>
      <c r="PBW25" s="29"/>
      <c r="PBX25" s="29"/>
      <c r="PBY25" s="29"/>
      <c r="PBZ25" s="29"/>
      <c r="PCA25" s="29"/>
      <c r="PCB25" s="29"/>
      <c r="PCC25" s="29"/>
      <c r="PCD25" s="29"/>
      <c r="PCE25" s="29"/>
      <c r="PCF25" s="29"/>
      <c r="PCG25" s="29"/>
      <c r="PCH25" s="29"/>
      <c r="PCI25" s="29"/>
      <c r="PCJ25" s="29"/>
      <c r="PCK25" s="29"/>
      <c r="PCL25" s="29"/>
      <c r="PCM25" s="29"/>
      <c r="PCN25" s="29"/>
      <c r="PCO25" s="29"/>
      <c r="PCP25" s="29"/>
      <c r="PCQ25" s="29"/>
      <c r="PCR25" s="29"/>
      <c r="PCS25" s="29"/>
      <c r="PCT25" s="29"/>
      <c r="PCU25" s="29"/>
      <c r="PCV25" s="29"/>
      <c r="PCW25" s="29"/>
      <c r="PCX25" s="29"/>
      <c r="PCY25" s="29"/>
      <c r="PCZ25" s="29"/>
      <c r="PDA25" s="29"/>
      <c r="PDB25" s="29"/>
      <c r="PDC25" s="29"/>
      <c r="PDD25" s="29"/>
      <c r="PDE25" s="29"/>
      <c r="PDF25" s="29"/>
      <c r="PDG25" s="29"/>
      <c r="PDH25" s="29"/>
      <c r="PDI25" s="29"/>
      <c r="PDJ25" s="29"/>
      <c r="PDK25" s="29"/>
      <c r="PDL25" s="29"/>
      <c r="PDM25" s="29"/>
      <c r="PDN25" s="29"/>
      <c r="PDO25" s="29"/>
      <c r="PDP25" s="29"/>
      <c r="PDQ25" s="29"/>
      <c r="PDR25" s="29"/>
      <c r="PDS25" s="29"/>
      <c r="PDT25" s="29"/>
      <c r="PDU25" s="29"/>
      <c r="PDV25" s="29"/>
      <c r="PDW25" s="29"/>
      <c r="PDX25" s="29"/>
      <c r="PDY25" s="29"/>
      <c r="PDZ25" s="29"/>
      <c r="PEA25" s="29"/>
      <c r="PEB25" s="29"/>
      <c r="PEC25" s="29"/>
      <c r="PED25" s="29"/>
      <c r="PEE25" s="29"/>
      <c r="PEF25" s="29"/>
      <c r="PEG25" s="29"/>
      <c r="PEH25" s="29"/>
      <c r="PEI25" s="29"/>
      <c r="PEJ25" s="29"/>
      <c r="PEK25" s="29"/>
      <c r="PEL25" s="29"/>
      <c r="PEM25" s="29"/>
      <c r="PEN25" s="29"/>
      <c r="PEO25" s="29"/>
      <c r="PEP25" s="29"/>
      <c r="PEQ25" s="29"/>
      <c r="PER25" s="29"/>
      <c r="PES25" s="29"/>
      <c r="PET25" s="29"/>
      <c r="PEU25" s="29"/>
      <c r="PEV25" s="29"/>
      <c r="PEW25" s="29"/>
      <c r="PEX25" s="29"/>
      <c r="PEY25" s="29"/>
      <c r="PEZ25" s="29"/>
      <c r="PFA25" s="29"/>
      <c r="PFB25" s="29"/>
      <c r="PFC25" s="29"/>
      <c r="PFD25" s="29"/>
      <c r="PFE25" s="29"/>
      <c r="PFF25" s="29"/>
      <c r="PFG25" s="29"/>
      <c r="PFH25" s="29"/>
      <c r="PFI25" s="29"/>
      <c r="PFJ25" s="29"/>
      <c r="PFK25" s="29"/>
      <c r="PFL25" s="29"/>
      <c r="PFM25" s="29"/>
      <c r="PFN25" s="29"/>
      <c r="PFO25" s="29"/>
      <c r="PFP25" s="29"/>
      <c r="PFQ25" s="29"/>
      <c r="PFR25" s="29"/>
      <c r="PFS25" s="29"/>
      <c r="PFT25" s="29"/>
      <c r="PFU25" s="29"/>
      <c r="PFV25" s="29"/>
      <c r="PFW25" s="29"/>
      <c r="PFX25" s="29"/>
      <c r="PFY25" s="29"/>
      <c r="PFZ25" s="29"/>
      <c r="PGA25" s="29"/>
      <c r="PGB25" s="29"/>
      <c r="PGC25" s="29"/>
      <c r="PGD25" s="29"/>
      <c r="PGE25" s="29"/>
      <c r="PGF25" s="29"/>
      <c r="PGG25" s="29"/>
      <c r="PGH25" s="29"/>
      <c r="PGI25" s="29"/>
      <c r="PGJ25" s="29"/>
      <c r="PGK25" s="29"/>
      <c r="PGL25" s="29"/>
      <c r="PGM25" s="29"/>
      <c r="PGN25" s="29"/>
      <c r="PGO25" s="29"/>
      <c r="PGP25" s="29"/>
      <c r="PGQ25" s="29"/>
      <c r="PGR25" s="29"/>
      <c r="PGS25" s="29"/>
      <c r="PGT25" s="29"/>
      <c r="PGU25" s="29"/>
      <c r="PGV25" s="29"/>
      <c r="PGW25" s="29"/>
      <c r="PGX25" s="29"/>
      <c r="PGY25" s="29"/>
      <c r="PGZ25" s="29"/>
      <c r="PHA25" s="29"/>
      <c r="PHB25" s="29"/>
      <c r="PHC25" s="29"/>
      <c r="PHD25" s="29"/>
      <c r="PHE25" s="29"/>
      <c r="PHF25" s="29"/>
      <c r="PHG25" s="29"/>
      <c r="PHH25" s="29"/>
      <c r="PHI25" s="29"/>
      <c r="PHJ25" s="29"/>
      <c r="PHK25" s="29"/>
      <c r="PHL25" s="29"/>
      <c r="PHM25" s="29"/>
      <c r="PHN25" s="29"/>
      <c r="PHO25" s="29"/>
      <c r="PHP25" s="29"/>
      <c r="PHQ25" s="29"/>
      <c r="PHR25" s="29"/>
      <c r="PHS25" s="29"/>
      <c r="PHT25" s="29"/>
      <c r="PHU25" s="29"/>
      <c r="PHV25" s="29"/>
      <c r="PHW25" s="29"/>
      <c r="PHX25" s="29"/>
      <c r="PHY25" s="29"/>
      <c r="PHZ25" s="29"/>
      <c r="PIA25" s="29"/>
      <c r="PIB25" s="29"/>
      <c r="PIC25" s="29"/>
      <c r="PID25" s="29"/>
      <c r="PIE25" s="29"/>
      <c r="PIF25" s="29"/>
      <c r="PIG25" s="29"/>
      <c r="PIH25" s="29"/>
      <c r="PII25" s="29"/>
      <c r="PIJ25" s="29"/>
      <c r="PIK25" s="29"/>
      <c r="PIL25" s="29"/>
      <c r="PIM25" s="29"/>
      <c r="PIN25" s="29"/>
      <c r="PIO25" s="29"/>
      <c r="PIP25" s="29"/>
      <c r="PIQ25" s="29"/>
      <c r="PIR25" s="29"/>
      <c r="PIS25" s="29"/>
      <c r="PIT25" s="29"/>
      <c r="PIU25" s="29"/>
      <c r="PIV25" s="29"/>
      <c r="PIW25" s="29"/>
      <c r="PIX25" s="29"/>
      <c r="PIY25" s="29"/>
      <c r="PIZ25" s="29"/>
      <c r="PJA25" s="29"/>
      <c r="PJB25" s="29"/>
      <c r="PJC25" s="29"/>
      <c r="PJD25" s="29"/>
      <c r="PJE25" s="29"/>
      <c r="PJF25" s="29"/>
      <c r="PJG25" s="29"/>
      <c r="PJH25" s="29"/>
      <c r="PJI25" s="29"/>
      <c r="PJJ25" s="29"/>
      <c r="PJK25" s="29"/>
      <c r="PJL25" s="29"/>
      <c r="PJM25" s="29"/>
      <c r="PJN25" s="29"/>
      <c r="PJO25" s="29"/>
      <c r="PJP25" s="29"/>
      <c r="PJQ25" s="29"/>
      <c r="PJR25" s="29"/>
      <c r="PJS25" s="29"/>
      <c r="PJT25" s="29"/>
      <c r="PJU25" s="29"/>
      <c r="PJV25" s="29"/>
      <c r="PJW25" s="29"/>
      <c r="PJX25" s="29"/>
      <c r="PJY25" s="29"/>
      <c r="PJZ25" s="29"/>
      <c r="PKA25" s="29"/>
      <c r="PKB25" s="29"/>
      <c r="PKC25" s="29"/>
      <c r="PKD25" s="29"/>
      <c r="PKE25" s="29"/>
      <c r="PKF25" s="29"/>
      <c r="PKG25" s="29"/>
      <c r="PKH25" s="29"/>
      <c r="PKI25" s="29"/>
      <c r="PKJ25" s="29"/>
      <c r="PKK25" s="29"/>
      <c r="PKL25" s="29"/>
      <c r="PKM25" s="29"/>
      <c r="PKN25" s="29"/>
      <c r="PKO25" s="29"/>
      <c r="PKP25" s="29"/>
      <c r="PKQ25" s="29"/>
      <c r="PKR25" s="29"/>
      <c r="PKS25" s="29"/>
      <c r="PKT25" s="29"/>
      <c r="PKU25" s="29"/>
      <c r="PKV25" s="29"/>
      <c r="PKW25" s="29"/>
      <c r="PKX25" s="29"/>
      <c r="PKY25" s="29"/>
      <c r="PKZ25" s="29"/>
      <c r="PLA25" s="29"/>
      <c r="PLB25" s="29"/>
      <c r="PLC25" s="29"/>
      <c r="PLD25" s="29"/>
      <c r="PLE25" s="29"/>
      <c r="PLF25" s="29"/>
      <c r="PLG25" s="29"/>
      <c r="PLH25" s="29"/>
      <c r="PLI25" s="29"/>
      <c r="PLJ25" s="29"/>
      <c r="PLK25" s="29"/>
      <c r="PLL25" s="29"/>
      <c r="PLM25" s="29"/>
      <c r="PLN25" s="29"/>
      <c r="PLO25" s="29"/>
      <c r="PLP25" s="29"/>
      <c r="PLQ25" s="29"/>
      <c r="PLR25" s="29"/>
      <c r="PLS25" s="29"/>
      <c r="PLT25" s="29"/>
      <c r="PLU25" s="29"/>
      <c r="PLV25" s="29"/>
      <c r="PLW25" s="29"/>
      <c r="PLX25" s="29"/>
      <c r="PLY25" s="29"/>
      <c r="PLZ25" s="29"/>
      <c r="PMA25" s="29"/>
      <c r="PMB25" s="29"/>
      <c r="PMC25" s="29"/>
      <c r="PMD25" s="29"/>
      <c r="PME25" s="29"/>
      <c r="PMF25" s="29"/>
      <c r="PMG25" s="29"/>
      <c r="PMH25" s="29"/>
      <c r="PMI25" s="29"/>
      <c r="PMJ25" s="29"/>
      <c r="PMK25" s="29"/>
      <c r="PML25" s="29"/>
      <c r="PMM25" s="29"/>
      <c r="PMN25" s="29"/>
      <c r="PMO25" s="29"/>
      <c r="PMP25" s="29"/>
      <c r="PMQ25" s="29"/>
      <c r="PMR25" s="29"/>
      <c r="PMS25" s="29"/>
      <c r="PMT25" s="29"/>
      <c r="PMU25" s="29"/>
      <c r="PMV25" s="29"/>
      <c r="PMW25" s="29"/>
      <c r="PMX25" s="29"/>
      <c r="PMY25" s="29"/>
      <c r="PMZ25" s="29"/>
      <c r="PNA25" s="29"/>
      <c r="PNB25" s="29"/>
      <c r="PNC25" s="29"/>
      <c r="PND25" s="29"/>
      <c r="PNE25" s="29"/>
      <c r="PNF25" s="29"/>
      <c r="PNG25" s="29"/>
      <c r="PNH25" s="29"/>
      <c r="PNI25" s="29"/>
      <c r="PNJ25" s="29"/>
      <c r="PNK25" s="29"/>
      <c r="PNL25" s="29"/>
      <c r="PNM25" s="29"/>
      <c r="PNN25" s="29"/>
      <c r="PNO25" s="29"/>
      <c r="PNP25" s="29"/>
      <c r="PNQ25" s="29"/>
      <c r="PNR25" s="29"/>
      <c r="PNS25" s="29"/>
      <c r="PNT25" s="29"/>
      <c r="PNU25" s="29"/>
      <c r="PNV25" s="29"/>
      <c r="PNW25" s="29"/>
      <c r="PNX25" s="29"/>
      <c r="PNY25" s="29"/>
      <c r="PNZ25" s="29"/>
      <c r="POA25" s="29"/>
      <c r="POB25" s="29"/>
      <c r="POC25" s="29"/>
      <c r="POD25" s="29"/>
      <c r="POE25" s="29"/>
      <c r="POF25" s="29"/>
      <c r="POG25" s="29"/>
      <c r="POH25" s="29"/>
      <c r="POI25" s="29"/>
      <c r="POJ25" s="29"/>
      <c r="POK25" s="29"/>
      <c r="POL25" s="29"/>
      <c r="POM25" s="29"/>
      <c r="PON25" s="29"/>
      <c r="POO25" s="29"/>
      <c r="POP25" s="29"/>
      <c r="POQ25" s="29"/>
      <c r="POR25" s="29"/>
      <c r="POS25" s="29"/>
      <c r="POT25" s="29"/>
      <c r="POU25" s="29"/>
      <c r="POV25" s="29"/>
      <c r="POW25" s="29"/>
      <c r="POX25" s="29"/>
      <c r="POY25" s="29"/>
      <c r="POZ25" s="29"/>
      <c r="PPA25" s="29"/>
      <c r="PPB25" s="29"/>
      <c r="PPC25" s="29"/>
      <c r="PPD25" s="29"/>
      <c r="PPE25" s="29"/>
      <c r="PPF25" s="29"/>
      <c r="PPG25" s="29"/>
      <c r="PPH25" s="29"/>
      <c r="PPI25" s="29"/>
      <c r="PPJ25" s="29"/>
      <c r="PPK25" s="29"/>
      <c r="PPL25" s="29"/>
      <c r="PPM25" s="29"/>
      <c r="PPN25" s="29"/>
      <c r="PPO25" s="29"/>
      <c r="PPP25" s="29"/>
      <c r="PPQ25" s="29"/>
      <c r="PPR25" s="29"/>
      <c r="PPS25" s="29"/>
      <c r="PPT25" s="29"/>
      <c r="PPU25" s="29"/>
      <c r="PPV25" s="29"/>
      <c r="PPW25" s="29"/>
      <c r="PPX25" s="29"/>
      <c r="PPY25" s="29"/>
      <c r="PPZ25" s="29"/>
      <c r="PQA25" s="29"/>
      <c r="PQB25" s="29"/>
      <c r="PQC25" s="29"/>
      <c r="PQD25" s="29"/>
      <c r="PQE25" s="29"/>
      <c r="PQF25" s="29"/>
      <c r="PQG25" s="29"/>
      <c r="PQH25" s="29"/>
      <c r="PQI25" s="29"/>
      <c r="PQJ25" s="29"/>
      <c r="PQK25" s="29"/>
      <c r="PQL25" s="29"/>
      <c r="PQM25" s="29"/>
      <c r="PQN25" s="29"/>
      <c r="PQO25" s="29"/>
      <c r="PQP25" s="29"/>
      <c r="PQQ25" s="29"/>
      <c r="PQR25" s="29"/>
      <c r="PQS25" s="29"/>
      <c r="PQT25" s="29"/>
      <c r="PQU25" s="29"/>
      <c r="PQV25" s="29"/>
      <c r="PQW25" s="29"/>
      <c r="PQX25" s="29"/>
      <c r="PQY25" s="29"/>
      <c r="PQZ25" s="29"/>
      <c r="PRA25" s="29"/>
      <c r="PRB25" s="29"/>
      <c r="PRC25" s="29"/>
      <c r="PRD25" s="29"/>
      <c r="PRE25" s="29"/>
      <c r="PRF25" s="29"/>
      <c r="PRG25" s="29"/>
      <c r="PRH25" s="29"/>
      <c r="PRI25" s="29"/>
      <c r="PRJ25" s="29"/>
      <c r="PRK25" s="29"/>
      <c r="PRL25" s="29"/>
      <c r="PRM25" s="29"/>
      <c r="PRN25" s="29"/>
      <c r="PRO25" s="29"/>
      <c r="PRP25" s="29"/>
      <c r="PRQ25" s="29"/>
      <c r="PRR25" s="29"/>
      <c r="PRS25" s="29"/>
      <c r="PRT25" s="29"/>
      <c r="PRU25" s="29"/>
      <c r="PRV25" s="29"/>
      <c r="PRW25" s="29"/>
      <c r="PRX25" s="29"/>
      <c r="PRY25" s="29"/>
      <c r="PRZ25" s="29"/>
      <c r="PSA25" s="29"/>
      <c r="PSB25" s="29"/>
      <c r="PSC25" s="29"/>
      <c r="PSD25" s="29"/>
      <c r="PSE25" s="29"/>
      <c r="PSF25" s="29"/>
      <c r="PSG25" s="29"/>
      <c r="PSH25" s="29"/>
      <c r="PSI25" s="29"/>
      <c r="PSJ25" s="29"/>
      <c r="PSK25" s="29"/>
      <c r="PSL25" s="29"/>
      <c r="PSM25" s="29"/>
      <c r="PSN25" s="29"/>
      <c r="PSO25" s="29"/>
      <c r="PSP25" s="29"/>
      <c r="PSQ25" s="29"/>
      <c r="PSR25" s="29"/>
      <c r="PSS25" s="29"/>
      <c r="PST25" s="29"/>
      <c r="PSU25" s="29"/>
      <c r="PSV25" s="29"/>
      <c r="PSW25" s="29"/>
      <c r="PSX25" s="29"/>
      <c r="PSY25" s="29"/>
      <c r="PSZ25" s="29"/>
      <c r="PTA25" s="29"/>
      <c r="PTB25" s="29"/>
      <c r="PTC25" s="29"/>
      <c r="PTD25" s="29"/>
      <c r="PTE25" s="29"/>
      <c r="PTF25" s="29"/>
      <c r="PTG25" s="29"/>
      <c r="PTH25" s="29"/>
      <c r="PTI25" s="29"/>
      <c r="PTJ25" s="29"/>
      <c r="PTK25" s="29"/>
      <c r="PTL25" s="29"/>
      <c r="PTM25" s="29"/>
      <c r="PTN25" s="29"/>
      <c r="PTO25" s="29"/>
      <c r="PTP25" s="29"/>
      <c r="PTQ25" s="29"/>
      <c r="PTR25" s="29"/>
      <c r="PTS25" s="29"/>
      <c r="PTT25" s="29"/>
      <c r="PTU25" s="29"/>
      <c r="PTV25" s="29"/>
      <c r="PTW25" s="29"/>
      <c r="PTX25" s="29"/>
      <c r="PTY25" s="29"/>
      <c r="PTZ25" s="29"/>
      <c r="PUA25" s="29"/>
      <c r="PUB25" s="29"/>
      <c r="PUC25" s="29"/>
      <c r="PUD25" s="29"/>
      <c r="PUE25" s="29"/>
      <c r="PUF25" s="29"/>
      <c r="PUG25" s="29"/>
      <c r="PUH25" s="29"/>
      <c r="PUI25" s="29"/>
      <c r="PUJ25" s="29"/>
      <c r="PUK25" s="29"/>
      <c r="PUL25" s="29"/>
      <c r="PUM25" s="29"/>
      <c r="PUN25" s="29"/>
      <c r="PUO25" s="29"/>
      <c r="PUP25" s="29"/>
      <c r="PUQ25" s="29"/>
      <c r="PUR25" s="29"/>
      <c r="PUS25" s="29"/>
      <c r="PUT25" s="29"/>
      <c r="PUU25" s="29"/>
      <c r="PUV25" s="29"/>
      <c r="PUW25" s="29"/>
      <c r="PUX25" s="29"/>
      <c r="PUY25" s="29"/>
      <c r="PUZ25" s="29"/>
      <c r="PVA25" s="29"/>
      <c r="PVB25" s="29"/>
      <c r="PVC25" s="29"/>
      <c r="PVD25" s="29"/>
      <c r="PVE25" s="29"/>
      <c r="PVF25" s="29"/>
      <c r="PVG25" s="29"/>
      <c r="PVH25" s="29"/>
      <c r="PVI25" s="29"/>
      <c r="PVJ25" s="29"/>
      <c r="PVK25" s="29"/>
      <c r="PVL25" s="29"/>
      <c r="PVM25" s="29"/>
      <c r="PVN25" s="29"/>
      <c r="PVO25" s="29"/>
      <c r="PVP25" s="29"/>
      <c r="PVQ25" s="29"/>
      <c r="PVR25" s="29"/>
      <c r="PVS25" s="29"/>
      <c r="PVT25" s="29"/>
      <c r="PVU25" s="29"/>
      <c r="PVV25" s="29"/>
      <c r="PVW25" s="29"/>
      <c r="PVX25" s="29"/>
      <c r="PVY25" s="29"/>
      <c r="PVZ25" s="29"/>
      <c r="PWA25" s="29"/>
      <c r="PWB25" s="29"/>
      <c r="PWC25" s="29"/>
      <c r="PWD25" s="29"/>
      <c r="PWE25" s="29"/>
      <c r="PWF25" s="29"/>
      <c r="PWG25" s="29"/>
      <c r="PWH25" s="29"/>
      <c r="PWI25" s="29"/>
      <c r="PWJ25" s="29"/>
      <c r="PWK25" s="29"/>
      <c r="PWL25" s="29"/>
      <c r="PWM25" s="29"/>
      <c r="PWN25" s="29"/>
      <c r="PWO25" s="29"/>
      <c r="PWP25" s="29"/>
      <c r="PWQ25" s="29"/>
      <c r="PWR25" s="29"/>
      <c r="PWS25" s="29"/>
      <c r="PWT25" s="29"/>
      <c r="PWU25" s="29"/>
      <c r="PWV25" s="29"/>
      <c r="PWW25" s="29"/>
      <c r="PWX25" s="29"/>
      <c r="PWY25" s="29"/>
      <c r="PWZ25" s="29"/>
      <c r="PXA25" s="29"/>
      <c r="PXB25" s="29"/>
      <c r="PXC25" s="29"/>
      <c r="PXD25" s="29"/>
      <c r="PXE25" s="29"/>
      <c r="PXF25" s="29"/>
      <c r="PXG25" s="29"/>
      <c r="PXH25" s="29"/>
      <c r="PXI25" s="29"/>
      <c r="PXJ25" s="29"/>
      <c r="PXK25" s="29"/>
      <c r="PXL25" s="29"/>
      <c r="PXM25" s="29"/>
      <c r="PXN25" s="29"/>
      <c r="PXO25" s="29"/>
      <c r="PXP25" s="29"/>
      <c r="PXQ25" s="29"/>
      <c r="PXR25" s="29"/>
      <c r="PXS25" s="29"/>
      <c r="PXT25" s="29"/>
      <c r="PXU25" s="29"/>
      <c r="PXV25" s="29"/>
      <c r="PXW25" s="29"/>
      <c r="PXX25" s="29"/>
      <c r="PXY25" s="29"/>
      <c r="PXZ25" s="29"/>
      <c r="PYA25" s="29"/>
      <c r="PYB25" s="29"/>
      <c r="PYC25" s="29"/>
      <c r="PYD25" s="29"/>
      <c r="PYE25" s="29"/>
      <c r="PYF25" s="29"/>
      <c r="PYG25" s="29"/>
      <c r="PYH25" s="29"/>
      <c r="PYI25" s="29"/>
      <c r="PYJ25" s="29"/>
      <c r="PYK25" s="29"/>
      <c r="PYL25" s="29"/>
      <c r="PYM25" s="29"/>
      <c r="PYN25" s="29"/>
      <c r="PYO25" s="29"/>
      <c r="PYP25" s="29"/>
      <c r="PYQ25" s="29"/>
      <c r="PYR25" s="29"/>
      <c r="PYS25" s="29"/>
      <c r="PYT25" s="29"/>
      <c r="PYU25" s="29"/>
      <c r="PYV25" s="29"/>
      <c r="PYW25" s="29"/>
      <c r="PYX25" s="29"/>
      <c r="PYY25" s="29"/>
      <c r="PYZ25" s="29"/>
      <c r="PZA25" s="29"/>
      <c r="PZB25" s="29"/>
      <c r="PZC25" s="29"/>
      <c r="PZD25" s="29"/>
      <c r="PZE25" s="29"/>
      <c r="PZF25" s="29"/>
      <c r="PZG25" s="29"/>
      <c r="PZH25" s="29"/>
      <c r="PZI25" s="29"/>
      <c r="PZJ25" s="29"/>
      <c r="PZK25" s="29"/>
      <c r="PZL25" s="29"/>
      <c r="PZM25" s="29"/>
      <c r="PZN25" s="29"/>
      <c r="PZO25" s="29"/>
      <c r="PZP25" s="29"/>
      <c r="PZQ25" s="29"/>
      <c r="PZR25" s="29"/>
      <c r="PZS25" s="29"/>
      <c r="PZT25" s="29"/>
      <c r="PZU25" s="29"/>
      <c r="PZV25" s="29"/>
      <c r="PZW25" s="29"/>
      <c r="PZX25" s="29"/>
      <c r="PZY25" s="29"/>
      <c r="PZZ25" s="29"/>
      <c r="QAA25" s="29"/>
      <c r="QAB25" s="29"/>
      <c r="QAC25" s="29"/>
      <c r="QAD25" s="29"/>
      <c r="QAE25" s="29"/>
      <c r="QAF25" s="29"/>
      <c r="QAG25" s="29"/>
      <c r="QAH25" s="29"/>
      <c r="QAI25" s="29"/>
      <c r="QAJ25" s="29"/>
      <c r="QAK25" s="29"/>
      <c r="QAL25" s="29"/>
      <c r="QAM25" s="29"/>
      <c r="QAN25" s="29"/>
      <c r="QAO25" s="29"/>
      <c r="QAP25" s="29"/>
      <c r="QAQ25" s="29"/>
      <c r="QAR25" s="29"/>
      <c r="QAS25" s="29"/>
      <c r="QAT25" s="29"/>
      <c r="QAU25" s="29"/>
      <c r="QAV25" s="29"/>
      <c r="QAW25" s="29"/>
      <c r="QAX25" s="29"/>
      <c r="QAY25" s="29"/>
      <c r="QAZ25" s="29"/>
      <c r="QBA25" s="29"/>
      <c r="QBB25" s="29"/>
      <c r="QBC25" s="29"/>
      <c r="QBD25" s="29"/>
      <c r="QBE25" s="29"/>
      <c r="QBF25" s="29"/>
      <c r="QBG25" s="29"/>
      <c r="QBH25" s="29"/>
      <c r="QBI25" s="29"/>
      <c r="QBJ25" s="29"/>
      <c r="QBK25" s="29"/>
      <c r="QBL25" s="29"/>
      <c r="QBM25" s="29"/>
      <c r="QBN25" s="29"/>
      <c r="QBO25" s="29"/>
      <c r="QBP25" s="29"/>
      <c r="QBQ25" s="29"/>
      <c r="QBR25" s="29"/>
      <c r="QBS25" s="29"/>
      <c r="QBT25" s="29"/>
      <c r="QBU25" s="29"/>
      <c r="QBV25" s="29"/>
      <c r="QBW25" s="29"/>
      <c r="QBX25" s="29"/>
      <c r="QBY25" s="29"/>
      <c r="QBZ25" s="29"/>
      <c r="QCA25" s="29"/>
      <c r="QCB25" s="29"/>
      <c r="QCC25" s="29"/>
      <c r="QCD25" s="29"/>
      <c r="QCE25" s="29"/>
      <c r="QCF25" s="29"/>
      <c r="QCG25" s="29"/>
      <c r="QCH25" s="29"/>
      <c r="QCI25" s="29"/>
      <c r="QCJ25" s="29"/>
      <c r="QCK25" s="29"/>
      <c r="QCL25" s="29"/>
      <c r="QCM25" s="29"/>
      <c r="QCN25" s="29"/>
      <c r="QCO25" s="29"/>
      <c r="QCP25" s="29"/>
      <c r="QCQ25" s="29"/>
      <c r="QCR25" s="29"/>
      <c r="QCS25" s="29"/>
      <c r="QCT25" s="29"/>
      <c r="QCU25" s="29"/>
      <c r="QCV25" s="29"/>
      <c r="QCW25" s="29"/>
      <c r="QCX25" s="29"/>
      <c r="QCY25" s="29"/>
      <c r="QCZ25" s="29"/>
      <c r="QDA25" s="29"/>
      <c r="QDB25" s="29"/>
      <c r="QDC25" s="29"/>
      <c r="QDD25" s="29"/>
      <c r="QDE25" s="29"/>
      <c r="QDF25" s="29"/>
      <c r="QDG25" s="29"/>
      <c r="QDH25" s="29"/>
      <c r="QDI25" s="29"/>
      <c r="QDJ25" s="29"/>
      <c r="QDK25" s="29"/>
      <c r="QDL25" s="29"/>
      <c r="QDM25" s="29"/>
      <c r="QDN25" s="29"/>
      <c r="QDO25" s="29"/>
      <c r="QDP25" s="29"/>
      <c r="QDQ25" s="29"/>
      <c r="QDR25" s="29"/>
      <c r="QDS25" s="29"/>
      <c r="QDT25" s="29"/>
      <c r="QDU25" s="29"/>
      <c r="QDV25" s="29"/>
      <c r="QDW25" s="29"/>
      <c r="QDX25" s="29"/>
      <c r="QDY25" s="29"/>
      <c r="QDZ25" s="29"/>
      <c r="QEA25" s="29"/>
      <c r="QEB25" s="29"/>
      <c r="QEC25" s="29"/>
      <c r="QED25" s="29"/>
      <c r="QEE25" s="29"/>
      <c r="QEF25" s="29"/>
      <c r="QEG25" s="29"/>
      <c r="QEH25" s="29"/>
      <c r="QEI25" s="29"/>
      <c r="QEJ25" s="29"/>
      <c r="QEK25" s="29"/>
      <c r="QEL25" s="29"/>
      <c r="QEM25" s="29"/>
      <c r="QEN25" s="29"/>
      <c r="QEO25" s="29"/>
      <c r="QEP25" s="29"/>
      <c r="QEQ25" s="29"/>
      <c r="QER25" s="29"/>
      <c r="QES25" s="29"/>
      <c r="QET25" s="29"/>
      <c r="QEU25" s="29"/>
      <c r="QEV25" s="29"/>
      <c r="QEW25" s="29"/>
      <c r="QEX25" s="29"/>
      <c r="QEY25" s="29"/>
      <c r="QEZ25" s="29"/>
      <c r="QFA25" s="29"/>
      <c r="QFB25" s="29"/>
      <c r="QFC25" s="29"/>
      <c r="QFD25" s="29"/>
      <c r="QFE25" s="29"/>
      <c r="QFF25" s="29"/>
      <c r="QFG25" s="29"/>
      <c r="QFH25" s="29"/>
      <c r="QFI25" s="29"/>
      <c r="QFJ25" s="29"/>
      <c r="QFK25" s="29"/>
      <c r="QFL25" s="29"/>
      <c r="QFM25" s="29"/>
      <c r="QFN25" s="29"/>
      <c r="QFO25" s="29"/>
      <c r="QFP25" s="29"/>
      <c r="QFQ25" s="29"/>
      <c r="QFR25" s="29"/>
      <c r="QFS25" s="29"/>
      <c r="QFT25" s="29"/>
      <c r="QFU25" s="29"/>
      <c r="QFV25" s="29"/>
      <c r="QFW25" s="29"/>
      <c r="QFX25" s="29"/>
      <c r="QFY25" s="29"/>
      <c r="QFZ25" s="29"/>
      <c r="QGA25" s="29"/>
      <c r="QGB25" s="29"/>
      <c r="QGC25" s="29"/>
      <c r="QGD25" s="29"/>
      <c r="QGE25" s="29"/>
      <c r="QGF25" s="29"/>
      <c r="QGG25" s="29"/>
      <c r="QGH25" s="29"/>
      <c r="QGI25" s="29"/>
      <c r="QGJ25" s="29"/>
      <c r="QGK25" s="29"/>
      <c r="QGL25" s="29"/>
      <c r="QGM25" s="29"/>
      <c r="QGN25" s="29"/>
      <c r="QGO25" s="29"/>
      <c r="QGP25" s="29"/>
      <c r="QGQ25" s="29"/>
      <c r="QGR25" s="29"/>
      <c r="QGS25" s="29"/>
      <c r="QGT25" s="29"/>
      <c r="QGU25" s="29"/>
      <c r="QGV25" s="29"/>
      <c r="QGW25" s="29"/>
      <c r="QGX25" s="29"/>
      <c r="QGY25" s="29"/>
      <c r="QGZ25" s="29"/>
      <c r="QHA25" s="29"/>
      <c r="QHB25" s="29"/>
      <c r="QHC25" s="29"/>
      <c r="QHD25" s="29"/>
      <c r="QHE25" s="29"/>
      <c r="QHF25" s="29"/>
      <c r="QHG25" s="29"/>
      <c r="QHH25" s="29"/>
      <c r="QHI25" s="29"/>
      <c r="QHJ25" s="29"/>
      <c r="QHK25" s="29"/>
      <c r="QHL25" s="29"/>
      <c r="QHM25" s="29"/>
      <c r="QHN25" s="29"/>
      <c r="QHO25" s="29"/>
      <c r="QHP25" s="29"/>
      <c r="QHQ25" s="29"/>
      <c r="QHR25" s="29"/>
      <c r="QHS25" s="29"/>
      <c r="QHT25" s="29"/>
      <c r="QHU25" s="29"/>
      <c r="QHV25" s="29"/>
      <c r="QHW25" s="29"/>
      <c r="QHX25" s="29"/>
      <c r="QHY25" s="29"/>
      <c r="QHZ25" s="29"/>
      <c r="QIA25" s="29"/>
      <c r="QIB25" s="29"/>
      <c r="QIC25" s="29"/>
      <c r="QID25" s="29"/>
      <c r="QIE25" s="29"/>
      <c r="QIF25" s="29"/>
      <c r="QIG25" s="29"/>
      <c r="QIH25" s="29"/>
      <c r="QII25" s="29"/>
      <c r="QIJ25" s="29"/>
      <c r="QIK25" s="29"/>
      <c r="QIL25" s="29"/>
      <c r="QIM25" s="29"/>
      <c r="QIN25" s="29"/>
      <c r="QIO25" s="29"/>
      <c r="QIP25" s="29"/>
      <c r="QIQ25" s="29"/>
      <c r="QIR25" s="29"/>
      <c r="QIS25" s="29"/>
      <c r="QIT25" s="29"/>
      <c r="QIU25" s="29"/>
      <c r="QIV25" s="29"/>
      <c r="QIW25" s="29"/>
      <c r="QIX25" s="29"/>
      <c r="QIY25" s="29"/>
      <c r="QIZ25" s="29"/>
      <c r="QJA25" s="29"/>
      <c r="QJB25" s="29"/>
      <c r="QJC25" s="29"/>
      <c r="QJD25" s="29"/>
      <c r="QJE25" s="29"/>
      <c r="QJF25" s="29"/>
      <c r="QJG25" s="29"/>
      <c r="QJH25" s="29"/>
      <c r="QJI25" s="29"/>
      <c r="QJJ25" s="29"/>
      <c r="QJK25" s="29"/>
      <c r="QJL25" s="29"/>
      <c r="QJM25" s="29"/>
      <c r="QJN25" s="29"/>
      <c r="QJO25" s="29"/>
      <c r="QJP25" s="29"/>
      <c r="QJQ25" s="29"/>
      <c r="QJR25" s="29"/>
      <c r="QJS25" s="29"/>
      <c r="QJT25" s="29"/>
      <c r="QJU25" s="29"/>
      <c r="QJV25" s="29"/>
      <c r="QJW25" s="29"/>
      <c r="QJX25" s="29"/>
      <c r="QJY25" s="29"/>
      <c r="QJZ25" s="29"/>
      <c r="QKA25" s="29"/>
      <c r="QKB25" s="29"/>
      <c r="QKC25" s="29"/>
      <c r="QKD25" s="29"/>
      <c r="QKE25" s="29"/>
      <c r="QKF25" s="29"/>
      <c r="QKG25" s="29"/>
      <c r="QKH25" s="29"/>
      <c r="QKI25" s="29"/>
      <c r="QKJ25" s="29"/>
      <c r="QKK25" s="29"/>
      <c r="QKL25" s="29"/>
      <c r="QKM25" s="29"/>
      <c r="QKN25" s="29"/>
      <c r="QKO25" s="29"/>
      <c r="QKP25" s="29"/>
      <c r="QKQ25" s="29"/>
      <c r="QKR25" s="29"/>
      <c r="QKS25" s="29"/>
      <c r="QKT25" s="29"/>
      <c r="QKU25" s="29"/>
      <c r="QKV25" s="29"/>
      <c r="QKW25" s="29"/>
      <c r="QKX25" s="29"/>
      <c r="QKY25" s="29"/>
      <c r="QKZ25" s="29"/>
      <c r="QLA25" s="29"/>
      <c r="QLB25" s="29"/>
      <c r="QLC25" s="29"/>
      <c r="QLD25" s="29"/>
      <c r="QLE25" s="29"/>
      <c r="QLF25" s="29"/>
      <c r="QLG25" s="29"/>
      <c r="QLH25" s="29"/>
      <c r="QLI25" s="29"/>
      <c r="QLJ25" s="29"/>
      <c r="QLK25" s="29"/>
      <c r="QLL25" s="29"/>
      <c r="QLM25" s="29"/>
      <c r="QLN25" s="29"/>
      <c r="QLO25" s="29"/>
      <c r="QLP25" s="29"/>
      <c r="QLQ25" s="29"/>
      <c r="QLR25" s="29"/>
      <c r="QLS25" s="29"/>
      <c r="QLT25" s="29"/>
      <c r="QLU25" s="29"/>
      <c r="QLV25" s="29"/>
      <c r="QLW25" s="29"/>
      <c r="QLX25" s="29"/>
      <c r="QLY25" s="29"/>
      <c r="QLZ25" s="29"/>
      <c r="QMA25" s="29"/>
      <c r="QMB25" s="29"/>
      <c r="QMC25" s="29"/>
      <c r="QMD25" s="29"/>
      <c r="QME25" s="29"/>
      <c r="QMF25" s="29"/>
      <c r="QMG25" s="29"/>
      <c r="QMH25" s="29"/>
      <c r="QMI25" s="29"/>
      <c r="QMJ25" s="29"/>
      <c r="QMK25" s="29"/>
      <c r="QML25" s="29"/>
      <c r="QMM25" s="29"/>
      <c r="QMN25" s="29"/>
      <c r="QMO25" s="29"/>
      <c r="QMP25" s="29"/>
      <c r="QMQ25" s="29"/>
      <c r="QMR25" s="29"/>
      <c r="QMS25" s="29"/>
      <c r="QMT25" s="29"/>
      <c r="QMU25" s="29"/>
      <c r="QMV25" s="29"/>
      <c r="QMW25" s="29"/>
      <c r="QMX25" s="29"/>
      <c r="QMY25" s="29"/>
      <c r="QMZ25" s="29"/>
      <c r="QNA25" s="29"/>
      <c r="QNB25" s="29"/>
      <c r="QNC25" s="29"/>
      <c r="QND25" s="29"/>
      <c r="QNE25" s="29"/>
      <c r="QNF25" s="29"/>
      <c r="QNG25" s="29"/>
      <c r="QNH25" s="29"/>
      <c r="QNI25" s="29"/>
      <c r="QNJ25" s="29"/>
      <c r="QNK25" s="29"/>
      <c r="QNL25" s="29"/>
      <c r="QNM25" s="29"/>
      <c r="QNN25" s="29"/>
      <c r="QNO25" s="29"/>
      <c r="QNP25" s="29"/>
      <c r="QNQ25" s="29"/>
      <c r="QNR25" s="29"/>
      <c r="QNS25" s="29"/>
      <c r="QNT25" s="29"/>
      <c r="QNU25" s="29"/>
      <c r="QNV25" s="29"/>
      <c r="QNW25" s="29"/>
      <c r="QNX25" s="29"/>
      <c r="QNY25" s="29"/>
      <c r="QNZ25" s="29"/>
      <c r="QOA25" s="29"/>
      <c r="QOB25" s="29"/>
      <c r="QOC25" s="29"/>
      <c r="QOD25" s="29"/>
      <c r="QOE25" s="29"/>
      <c r="QOF25" s="29"/>
      <c r="QOG25" s="29"/>
      <c r="QOH25" s="29"/>
      <c r="QOI25" s="29"/>
      <c r="QOJ25" s="29"/>
      <c r="QOK25" s="29"/>
      <c r="QOL25" s="29"/>
      <c r="QOM25" s="29"/>
      <c r="QON25" s="29"/>
      <c r="QOO25" s="29"/>
      <c r="QOP25" s="29"/>
      <c r="QOQ25" s="29"/>
      <c r="QOR25" s="29"/>
      <c r="QOS25" s="29"/>
      <c r="QOT25" s="29"/>
      <c r="QOU25" s="29"/>
      <c r="QOV25" s="29"/>
      <c r="QOW25" s="29"/>
      <c r="QOX25" s="29"/>
      <c r="QOY25" s="29"/>
      <c r="QOZ25" s="29"/>
      <c r="QPA25" s="29"/>
      <c r="QPB25" s="29"/>
      <c r="QPC25" s="29"/>
      <c r="QPD25" s="29"/>
      <c r="QPE25" s="29"/>
      <c r="QPF25" s="29"/>
      <c r="QPG25" s="29"/>
      <c r="QPH25" s="29"/>
      <c r="QPI25" s="29"/>
      <c r="QPJ25" s="29"/>
      <c r="QPK25" s="29"/>
      <c r="QPL25" s="29"/>
      <c r="QPM25" s="29"/>
      <c r="QPN25" s="29"/>
      <c r="QPO25" s="29"/>
      <c r="QPP25" s="29"/>
      <c r="QPQ25" s="29"/>
      <c r="QPR25" s="29"/>
      <c r="QPS25" s="29"/>
      <c r="QPT25" s="29"/>
      <c r="QPU25" s="29"/>
      <c r="QPV25" s="29"/>
      <c r="QPW25" s="29"/>
      <c r="QPX25" s="29"/>
      <c r="QPY25" s="29"/>
      <c r="QPZ25" s="29"/>
      <c r="QQA25" s="29"/>
      <c r="QQB25" s="29"/>
      <c r="QQC25" s="29"/>
      <c r="QQD25" s="29"/>
      <c r="QQE25" s="29"/>
      <c r="QQF25" s="29"/>
      <c r="QQG25" s="29"/>
      <c r="QQH25" s="29"/>
      <c r="QQI25" s="29"/>
      <c r="QQJ25" s="29"/>
      <c r="QQK25" s="29"/>
      <c r="QQL25" s="29"/>
      <c r="QQM25" s="29"/>
      <c r="QQN25" s="29"/>
      <c r="QQO25" s="29"/>
      <c r="QQP25" s="29"/>
      <c r="QQQ25" s="29"/>
      <c r="QQR25" s="29"/>
      <c r="QQS25" s="29"/>
      <c r="QQT25" s="29"/>
      <c r="QQU25" s="29"/>
      <c r="QQV25" s="29"/>
      <c r="QQW25" s="29"/>
      <c r="QQX25" s="29"/>
      <c r="QQY25" s="29"/>
      <c r="QQZ25" s="29"/>
      <c r="QRA25" s="29"/>
      <c r="QRB25" s="29"/>
      <c r="QRC25" s="29"/>
      <c r="QRD25" s="29"/>
      <c r="QRE25" s="29"/>
      <c r="QRF25" s="29"/>
      <c r="QRG25" s="29"/>
      <c r="QRH25" s="29"/>
      <c r="QRI25" s="29"/>
      <c r="QRJ25" s="29"/>
      <c r="QRK25" s="29"/>
      <c r="QRL25" s="29"/>
      <c r="QRM25" s="29"/>
      <c r="QRN25" s="29"/>
      <c r="QRO25" s="29"/>
      <c r="QRP25" s="29"/>
      <c r="QRQ25" s="29"/>
      <c r="QRR25" s="29"/>
      <c r="QRS25" s="29"/>
      <c r="QRT25" s="29"/>
      <c r="QRU25" s="29"/>
      <c r="QRV25" s="29"/>
      <c r="QRW25" s="29"/>
      <c r="QRX25" s="29"/>
      <c r="QRY25" s="29"/>
      <c r="QRZ25" s="29"/>
      <c r="QSA25" s="29"/>
      <c r="QSB25" s="29"/>
      <c r="QSC25" s="29"/>
      <c r="QSD25" s="29"/>
      <c r="QSE25" s="29"/>
      <c r="QSF25" s="29"/>
      <c r="QSG25" s="29"/>
      <c r="QSH25" s="29"/>
      <c r="QSI25" s="29"/>
      <c r="QSJ25" s="29"/>
      <c r="QSK25" s="29"/>
      <c r="QSL25" s="29"/>
      <c r="QSM25" s="29"/>
      <c r="QSN25" s="29"/>
      <c r="QSO25" s="29"/>
      <c r="QSP25" s="29"/>
      <c r="QSQ25" s="29"/>
      <c r="QSR25" s="29"/>
      <c r="QSS25" s="29"/>
      <c r="QST25" s="29"/>
      <c r="QSU25" s="29"/>
      <c r="QSV25" s="29"/>
      <c r="QSW25" s="29"/>
      <c r="QSX25" s="29"/>
      <c r="QSY25" s="29"/>
      <c r="QSZ25" s="29"/>
      <c r="QTA25" s="29"/>
      <c r="QTB25" s="29"/>
      <c r="QTC25" s="29"/>
      <c r="QTD25" s="29"/>
      <c r="QTE25" s="29"/>
      <c r="QTF25" s="29"/>
      <c r="QTG25" s="29"/>
      <c r="QTH25" s="29"/>
      <c r="QTI25" s="29"/>
      <c r="QTJ25" s="29"/>
      <c r="QTK25" s="29"/>
      <c r="QTL25" s="29"/>
      <c r="QTM25" s="29"/>
      <c r="QTN25" s="29"/>
      <c r="QTO25" s="29"/>
      <c r="QTP25" s="29"/>
      <c r="QTQ25" s="29"/>
      <c r="QTR25" s="29"/>
      <c r="QTS25" s="29"/>
      <c r="QTT25" s="29"/>
      <c r="QTU25" s="29"/>
      <c r="QTV25" s="29"/>
      <c r="QTW25" s="29"/>
      <c r="QTX25" s="29"/>
      <c r="QTY25" s="29"/>
      <c r="QTZ25" s="29"/>
      <c r="QUA25" s="29"/>
      <c r="QUB25" s="29"/>
      <c r="QUC25" s="29"/>
      <c r="QUD25" s="29"/>
      <c r="QUE25" s="29"/>
      <c r="QUF25" s="29"/>
      <c r="QUG25" s="29"/>
      <c r="QUH25" s="29"/>
      <c r="QUI25" s="29"/>
      <c r="QUJ25" s="29"/>
      <c r="QUK25" s="29"/>
      <c r="QUL25" s="29"/>
      <c r="QUM25" s="29"/>
      <c r="QUN25" s="29"/>
      <c r="QUO25" s="29"/>
      <c r="QUP25" s="29"/>
      <c r="QUQ25" s="29"/>
      <c r="QUR25" s="29"/>
      <c r="QUS25" s="29"/>
      <c r="QUT25" s="29"/>
      <c r="QUU25" s="29"/>
      <c r="QUV25" s="29"/>
      <c r="QUW25" s="29"/>
      <c r="QUX25" s="29"/>
      <c r="QUY25" s="29"/>
      <c r="QUZ25" s="29"/>
      <c r="QVA25" s="29"/>
      <c r="QVB25" s="29"/>
      <c r="QVC25" s="29"/>
      <c r="QVD25" s="29"/>
      <c r="QVE25" s="29"/>
      <c r="QVF25" s="29"/>
      <c r="QVG25" s="29"/>
      <c r="QVH25" s="29"/>
      <c r="QVI25" s="29"/>
      <c r="QVJ25" s="29"/>
      <c r="QVK25" s="29"/>
      <c r="QVL25" s="29"/>
      <c r="QVM25" s="29"/>
      <c r="QVN25" s="29"/>
      <c r="QVO25" s="29"/>
      <c r="QVP25" s="29"/>
      <c r="QVQ25" s="29"/>
      <c r="QVR25" s="29"/>
      <c r="QVS25" s="29"/>
      <c r="QVT25" s="29"/>
      <c r="QVU25" s="29"/>
      <c r="QVV25" s="29"/>
      <c r="QVW25" s="29"/>
      <c r="QVX25" s="29"/>
      <c r="QVY25" s="29"/>
      <c r="QVZ25" s="29"/>
      <c r="QWA25" s="29"/>
      <c r="QWB25" s="29"/>
      <c r="QWC25" s="29"/>
      <c r="QWD25" s="29"/>
      <c r="QWE25" s="29"/>
      <c r="QWF25" s="29"/>
      <c r="QWG25" s="29"/>
      <c r="QWH25" s="29"/>
      <c r="QWI25" s="29"/>
      <c r="QWJ25" s="29"/>
      <c r="QWK25" s="29"/>
      <c r="QWL25" s="29"/>
      <c r="QWM25" s="29"/>
      <c r="QWN25" s="29"/>
      <c r="QWO25" s="29"/>
      <c r="QWP25" s="29"/>
      <c r="QWQ25" s="29"/>
      <c r="QWR25" s="29"/>
      <c r="QWS25" s="29"/>
      <c r="QWT25" s="29"/>
      <c r="QWU25" s="29"/>
      <c r="QWV25" s="29"/>
      <c r="QWW25" s="29"/>
      <c r="QWX25" s="29"/>
      <c r="QWY25" s="29"/>
      <c r="QWZ25" s="29"/>
      <c r="QXA25" s="29"/>
      <c r="QXB25" s="29"/>
      <c r="QXC25" s="29"/>
      <c r="QXD25" s="29"/>
      <c r="QXE25" s="29"/>
      <c r="QXF25" s="29"/>
      <c r="QXG25" s="29"/>
      <c r="QXH25" s="29"/>
      <c r="QXI25" s="29"/>
      <c r="QXJ25" s="29"/>
      <c r="QXK25" s="29"/>
      <c r="QXL25" s="29"/>
      <c r="QXM25" s="29"/>
      <c r="QXN25" s="29"/>
      <c r="QXO25" s="29"/>
      <c r="QXP25" s="29"/>
      <c r="QXQ25" s="29"/>
      <c r="QXR25" s="29"/>
      <c r="QXS25" s="29"/>
      <c r="QXT25" s="29"/>
      <c r="QXU25" s="29"/>
      <c r="QXV25" s="29"/>
      <c r="QXW25" s="29"/>
      <c r="QXX25" s="29"/>
      <c r="QXY25" s="29"/>
      <c r="QXZ25" s="29"/>
      <c r="QYA25" s="29"/>
      <c r="QYB25" s="29"/>
      <c r="QYC25" s="29"/>
      <c r="QYD25" s="29"/>
      <c r="QYE25" s="29"/>
      <c r="QYF25" s="29"/>
      <c r="QYG25" s="29"/>
      <c r="QYH25" s="29"/>
      <c r="QYI25" s="29"/>
      <c r="QYJ25" s="29"/>
      <c r="QYK25" s="29"/>
      <c r="QYL25" s="29"/>
      <c r="QYM25" s="29"/>
      <c r="QYN25" s="29"/>
      <c r="QYO25" s="29"/>
      <c r="QYP25" s="29"/>
      <c r="QYQ25" s="29"/>
      <c r="QYR25" s="29"/>
      <c r="QYS25" s="29"/>
      <c r="QYT25" s="29"/>
      <c r="QYU25" s="29"/>
      <c r="QYV25" s="29"/>
      <c r="QYW25" s="29"/>
      <c r="QYX25" s="29"/>
      <c r="QYY25" s="29"/>
      <c r="QYZ25" s="29"/>
      <c r="QZA25" s="29"/>
      <c r="QZB25" s="29"/>
      <c r="QZC25" s="29"/>
      <c r="QZD25" s="29"/>
      <c r="QZE25" s="29"/>
      <c r="QZF25" s="29"/>
      <c r="QZG25" s="29"/>
      <c r="QZH25" s="29"/>
      <c r="QZI25" s="29"/>
      <c r="QZJ25" s="29"/>
      <c r="QZK25" s="29"/>
      <c r="QZL25" s="29"/>
      <c r="QZM25" s="29"/>
      <c r="QZN25" s="29"/>
      <c r="QZO25" s="29"/>
      <c r="QZP25" s="29"/>
      <c r="QZQ25" s="29"/>
      <c r="QZR25" s="29"/>
      <c r="QZS25" s="29"/>
      <c r="QZT25" s="29"/>
      <c r="QZU25" s="29"/>
      <c r="QZV25" s="29"/>
      <c r="QZW25" s="29"/>
      <c r="QZX25" s="29"/>
      <c r="QZY25" s="29"/>
      <c r="QZZ25" s="29"/>
      <c r="RAA25" s="29"/>
      <c r="RAB25" s="29"/>
      <c r="RAC25" s="29"/>
      <c r="RAD25" s="29"/>
      <c r="RAE25" s="29"/>
      <c r="RAF25" s="29"/>
      <c r="RAG25" s="29"/>
      <c r="RAH25" s="29"/>
      <c r="RAI25" s="29"/>
      <c r="RAJ25" s="29"/>
      <c r="RAK25" s="29"/>
      <c r="RAL25" s="29"/>
      <c r="RAM25" s="29"/>
      <c r="RAN25" s="29"/>
      <c r="RAO25" s="29"/>
      <c r="RAP25" s="29"/>
      <c r="RAQ25" s="29"/>
      <c r="RAR25" s="29"/>
      <c r="RAS25" s="29"/>
      <c r="RAT25" s="29"/>
      <c r="RAU25" s="29"/>
      <c r="RAV25" s="29"/>
      <c r="RAW25" s="29"/>
      <c r="RAX25" s="29"/>
      <c r="RAY25" s="29"/>
      <c r="RAZ25" s="29"/>
      <c r="RBA25" s="29"/>
      <c r="RBB25" s="29"/>
      <c r="RBC25" s="29"/>
      <c r="RBD25" s="29"/>
      <c r="RBE25" s="29"/>
      <c r="RBF25" s="29"/>
      <c r="RBG25" s="29"/>
      <c r="RBH25" s="29"/>
      <c r="RBI25" s="29"/>
      <c r="RBJ25" s="29"/>
      <c r="RBK25" s="29"/>
      <c r="RBL25" s="29"/>
      <c r="RBM25" s="29"/>
      <c r="RBN25" s="29"/>
      <c r="RBO25" s="29"/>
      <c r="RBP25" s="29"/>
      <c r="RBQ25" s="29"/>
      <c r="RBR25" s="29"/>
      <c r="RBS25" s="29"/>
      <c r="RBT25" s="29"/>
      <c r="RBU25" s="29"/>
      <c r="RBV25" s="29"/>
      <c r="RBW25" s="29"/>
      <c r="RBX25" s="29"/>
      <c r="RBY25" s="29"/>
      <c r="RBZ25" s="29"/>
      <c r="RCA25" s="29"/>
      <c r="RCB25" s="29"/>
      <c r="RCC25" s="29"/>
      <c r="RCD25" s="29"/>
      <c r="RCE25" s="29"/>
      <c r="RCF25" s="29"/>
      <c r="RCG25" s="29"/>
      <c r="RCH25" s="29"/>
      <c r="RCI25" s="29"/>
      <c r="RCJ25" s="29"/>
      <c r="RCK25" s="29"/>
      <c r="RCL25" s="29"/>
      <c r="RCM25" s="29"/>
      <c r="RCN25" s="29"/>
      <c r="RCO25" s="29"/>
      <c r="RCP25" s="29"/>
      <c r="RCQ25" s="29"/>
      <c r="RCR25" s="29"/>
      <c r="RCS25" s="29"/>
      <c r="RCT25" s="29"/>
      <c r="RCU25" s="29"/>
      <c r="RCV25" s="29"/>
      <c r="RCW25" s="29"/>
      <c r="RCX25" s="29"/>
      <c r="RCY25" s="29"/>
      <c r="RCZ25" s="29"/>
      <c r="RDA25" s="29"/>
      <c r="RDB25" s="29"/>
      <c r="RDC25" s="29"/>
      <c r="RDD25" s="29"/>
      <c r="RDE25" s="29"/>
      <c r="RDF25" s="29"/>
      <c r="RDG25" s="29"/>
      <c r="RDH25" s="29"/>
      <c r="RDI25" s="29"/>
      <c r="RDJ25" s="29"/>
      <c r="RDK25" s="29"/>
      <c r="RDL25" s="29"/>
      <c r="RDM25" s="29"/>
      <c r="RDN25" s="29"/>
      <c r="RDO25" s="29"/>
      <c r="RDP25" s="29"/>
      <c r="RDQ25" s="29"/>
      <c r="RDR25" s="29"/>
      <c r="RDS25" s="29"/>
      <c r="RDT25" s="29"/>
      <c r="RDU25" s="29"/>
      <c r="RDV25" s="29"/>
      <c r="RDW25" s="29"/>
      <c r="RDX25" s="29"/>
      <c r="RDY25" s="29"/>
      <c r="RDZ25" s="29"/>
      <c r="REA25" s="29"/>
      <c r="REB25" s="29"/>
      <c r="REC25" s="29"/>
      <c r="RED25" s="29"/>
      <c r="REE25" s="29"/>
      <c r="REF25" s="29"/>
      <c r="REG25" s="29"/>
      <c r="REH25" s="29"/>
      <c r="REI25" s="29"/>
      <c r="REJ25" s="29"/>
      <c r="REK25" s="29"/>
      <c r="REL25" s="29"/>
      <c r="REM25" s="29"/>
      <c r="REN25" s="29"/>
      <c r="REO25" s="29"/>
      <c r="REP25" s="29"/>
      <c r="REQ25" s="29"/>
      <c r="RER25" s="29"/>
      <c r="RES25" s="29"/>
      <c r="RET25" s="29"/>
      <c r="REU25" s="29"/>
      <c r="REV25" s="29"/>
      <c r="REW25" s="29"/>
      <c r="REX25" s="29"/>
      <c r="REY25" s="29"/>
      <c r="REZ25" s="29"/>
      <c r="RFA25" s="29"/>
      <c r="RFB25" s="29"/>
      <c r="RFC25" s="29"/>
      <c r="RFD25" s="29"/>
      <c r="RFE25" s="29"/>
      <c r="RFF25" s="29"/>
      <c r="RFG25" s="29"/>
      <c r="RFH25" s="29"/>
      <c r="RFI25" s="29"/>
      <c r="RFJ25" s="29"/>
      <c r="RFK25" s="29"/>
      <c r="RFL25" s="29"/>
      <c r="RFM25" s="29"/>
      <c r="RFN25" s="29"/>
      <c r="RFO25" s="29"/>
      <c r="RFP25" s="29"/>
      <c r="RFQ25" s="29"/>
      <c r="RFR25" s="29"/>
      <c r="RFS25" s="29"/>
      <c r="RFT25" s="29"/>
      <c r="RFU25" s="29"/>
      <c r="RFV25" s="29"/>
      <c r="RFW25" s="29"/>
      <c r="RFX25" s="29"/>
      <c r="RFY25" s="29"/>
      <c r="RFZ25" s="29"/>
      <c r="RGA25" s="29"/>
      <c r="RGB25" s="29"/>
      <c r="RGC25" s="29"/>
      <c r="RGD25" s="29"/>
      <c r="RGE25" s="29"/>
      <c r="RGF25" s="29"/>
      <c r="RGG25" s="29"/>
      <c r="RGH25" s="29"/>
      <c r="RGI25" s="29"/>
      <c r="RGJ25" s="29"/>
      <c r="RGK25" s="29"/>
      <c r="RGL25" s="29"/>
      <c r="RGM25" s="29"/>
      <c r="RGN25" s="29"/>
      <c r="RGO25" s="29"/>
      <c r="RGP25" s="29"/>
      <c r="RGQ25" s="29"/>
      <c r="RGR25" s="29"/>
      <c r="RGS25" s="29"/>
      <c r="RGT25" s="29"/>
      <c r="RGU25" s="29"/>
      <c r="RGV25" s="29"/>
      <c r="RGW25" s="29"/>
      <c r="RGX25" s="29"/>
      <c r="RGY25" s="29"/>
      <c r="RGZ25" s="29"/>
      <c r="RHA25" s="29"/>
      <c r="RHB25" s="29"/>
      <c r="RHC25" s="29"/>
      <c r="RHD25" s="29"/>
      <c r="RHE25" s="29"/>
      <c r="RHF25" s="29"/>
      <c r="RHG25" s="29"/>
      <c r="RHH25" s="29"/>
      <c r="RHI25" s="29"/>
      <c r="RHJ25" s="29"/>
      <c r="RHK25" s="29"/>
      <c r="RHL25" s="29"/>
      <c r="RHM25" s="29"/>
      <c r="RHN25" s="29"/>
      <c r="RHO25" s="29"/>
      <c r="RHP25" s="29"/>
      <c r="RHQ25" s="29"/>
      <c r="RHR25" s="29"/>
      <c r="RHS25" s="29"/>
      <c r="RHT25" s="29"/>
      <c r="RHU25" s="29"/>
      <c r="RHV25" s="29"/>
      <c r="RHW25" s="29"/>
      <c r="RHX25" s="29"/>
      <c r="RHY25" s="29"/>
      <c r="RHZ25" s="29"/>
      <c r="RIA25" s="29"/>
      <c r="RIB25" s="29"/>
      <c r="RIC25" s="29"/>
      <c r="RID25" s="29"/>
      <c r="RIE25" s="29"/>
      <c r="RIF25" s="29"/>
      <c r="RIG25" s="29"/>
      <c r="RIH25" s="29"/>
      <c r="RII25" s="29"/>
      <c r="RIJ25" s="29"/>
      <c r="RIK25" s="29"/>
      <c r="RIL25" s="29"/>
      <c r="RIM25" s="29"/>
      <c r="RIN25" s="29"/>
      <c r="RIO25" s="29"/>
      <c r="RIP25" s="29"/>
      <c r="RIQ25" s="29"/>
      <c r="RIR25" s="29"/>
      <c r="RIS25" s="29"/>
      <c r="RIT25" s="29"/>
      <c r="RIU25" s="29"/>
      <c r="RIV25" s="29"/>
      <c r="RIW25" s="29"/>
      <c r="RIX25" s="29"/>
      <c r="RIY25" s="29"/>
      <c r="RIZ25" s="29"/>
      <c r="RJA25" s="29"/>
      <c r="RJB25" s="29"/>
      <c r="RJC25" s="29"/>
      <c r="RJD25" s="29"/>
      <c r="RJE25" s="29"/>
      <c r="RJF25" s="29"/>
      <c r="RJG25" s="29"/>
      <c r="RJH25" s="29"/>
      <c r="RJI25" s="29"/>
      <c r="RJJ25" s="29"/>
      <c r="RJK25" s="29"/>
      <c r="RJL25" s="29"/>
      <c r="RJM25" s="29"/>
      <c r="RJN25" s="29"/>
      <c r="RJO25" s="29"/>
      <c r="RJP25" s="29"/>
      <c r="RJQ25" s="29"/>
      <c r="RJR25" s="29"/>
      <c r="RJS25" s="29"/>
      <c r="RJT25" s="29"/>
      <c r="RJU25" s="29"/>
      <c r="RJV25" s="29"/>
      <c r="RJW25" s="29"/>
      <c r="RJX25" s="29"/>
      <c r="RJY25" s="29"/>
      <c r="RJZ25" s="29"/>
      <c r="RKA25" s="29"/>
      <c r="RKB25" s="29"/>
      <c r="RKC25" s="29"/>
      <c r="RKD25" s="29"/>
      <c r="RKE25" s="29"/>
      <c r="RKF25" s="29"/>
      <c r="RKG25" s="29"/>
      <c r="RKH25" s="29"/>
      <c r="RKI25" s="29"/>
      <c r="RKJ25" s="29"/>
      <c r="RKK25" s="29"/>
      <c r="RKL25" s="29"/>
      <c r="RKM25" s="29"/>
      <c r="RKN25" s="29"/>
      <c r="RKO25" s="29"/>
      <c r="RKP25" s="29"/>
      <c r="RKQ25" s="29"/>
      <c r="RKR25" s="29"/>
      <c r="RKS25" s="29"/>
      <c r="RKT25" s="29"/>
      <c r="RKU25" s="29"/>
      <c r="RKV25" s="29"/>
      <c r="RKW25" s="29"/>
      <c r="RKX25" s="29"/>
      <c r="RKY25" s="29"/>
      <c r="RKZ25" s="29"/>
      <c r="RLA25" s="29"/>
      <c r="RLB25" s="29"/>
      <c r="RLC25" s="29"/>
      <c r="RLD25" s="29"/>
      <c r="RLE25" s="29"/>
      <c r="RLF25" s="29"/>
      <c r="RLG25" s="29"/>
      <c r="RLH25" s="29"/>
      <c r="RLI25" s="29"/>
      <c r="RLJ25" s="29"/>
      <c r="RLK25" s="29"/>
      <c r="RLL25" s="29"/>
      <c r="RLM25" s="29"/>
      <c r="RLN25" s="29"/>
      <c r="RLO25" s="29"/>
      <c r="RLP25" s="29"/>
      <c r="RLQ25" s="29"/>
      <c r="RLR25" s="29"/>
      <c r="RLS25" s="29"/>
      <c r="RLT25" s="29"/>
      <c r="RLU25" s="29"/>
      <c r="RLV25" s="29"/>
      <c r="RLW25" s="29"/>
      <c r="RLX25" s="29"/>
      <c r="RLY25" s="29"/>
      <c r="RLZ25" s="29"/>
      <c r="RMA25" s="29"/>
      <c r="RMB25" s="29"/>
      <c r="RMC25" s="29"/>
      <c r="RMD25" s="29"/>
      <c r="RME25" s="29"/>
      <c r="RMF25" s="29"/>
      <c r="RMG25" s="29"/>
      <c r="RMH25" s="29"/>
      <c r="RMI25" s="29"/>
      <c r="RMJ25" s="29"/>
      <c r="RMK25" s="29"/>
      <c r="RML25" s="29"/>
      <c r="RMM25" s="29"/>
      <c r="RMN25" s="29"/>
      <c r="RMO25" s="29"/>
      <c r="RMP25" s="29"/>
      <c r="RMQ25" s="29"/>
      <c r="RMR25" s="29"/>
      <c r="RMS25" s="29"/>
      <c r="RMT25" s="29"/>
      <c r="RMU25" s="29"/>
      <c r="RMV25" s="29"/>
      <c r="RMW25" s="29"/>
      <c r="RMX25" s="29"/>
      <c r="RMY25" s="29"/>
      <c r="RMZ25" s="29"/>
      <c r="RNA25" s="29"/>
      <c r="RNB25" s="29"/>
      <c r="RNC25" s="29"/>
      <c r="RND25" s="29"/>
      <c r="RNE25" s="29"/>
      <c r="RNF25" s="29"/>
      <c r="RNG25" s="29"/>
      <c r="RNH25" s="29"/>
      <c r="RNI25" s="29"/>
      <c r="RNJ25" s="29"/>
      <c r="RNK25" s="29"/>
      <c r="RNL25" s="29"/>
      <c r="RNM25" s="29"/>
      <c r="RNN25" s="29"/>
      <c r="RNO25" s="29"/>
      <c r="RNP25" s="29"/>
      <c r="RNQ25" s="29"/>
      <c r="RNR25" s="29"/>
      <c r="RNS25" s="29"/>
      <c r="RNT25" s="29"/>
      <c r="RNU25" s="29"/>
      <c r="RNV25" s="29"/>
      <c r="RNW25" s="29"/>
      <c r="RNX25" s="29"/>
      <c r="RNY25" s="29"/>
      <c r="RNZ25" s="29"/>
      <c r="ROA25" s="29"/>
      <c r="ROB25" s="29"/>
      <c r="ROC25" s="29"/>
      <c r="ROD25" s="29"/>
      <c r="ROE25" s="29"/>
      <c r="ROF25" s="29"/>
      <c r="ROG25" s="29"/>
      <c r="ROH25" s="29"/>
      <c r="ROI25" s="29"/>
      <c r="ROJ25" s="29"/>
      <c r="ROK25" s="29"/>
      <c r="ROL25" s="29"/>
      <c r="ROM25" s="29"/>
      <c r="RON25" s="29"/>
      <c r="ROO25" s="29"/>
      <c r="ROP25" s="29"/>
      <c r="ROQ25" s="29"/>
      <c r="ROR25" s="29"/>
      <c r="ROS25" s="29"/>
      <c r="ROT25" s="29"/>
      <c r="ROU25" s="29"/>
      <c r="ROV25" s="29"/>
      <c r="ROW25" s="29"/>
      <c r="ROX25" s="29"/>
      <c r="ROY25" s="29"/>
      <c r="ROZ25" s="29"/>
      <c r="RPA25" s="29"/>
      <c r="RPB25" s="29"/>
      <c r="RPC25" s="29"/>
      <c r="RPD25" s="29"/>
      <c r="RPE25" s="29"/>
      <c r="RPF25" s="29"/>
      <c r="RPG25" s="29"/>
      <c r="RPH25" s="29"/>
      <c r="RPI25" s="29"/>
      <c r="RPJ25" s="29"/>
      <c r="RPK25" s="29"/>
      <c r="RPL25" s="29"/>
      <c r="RPM25" s="29"/>
      <c r="RPN25" s="29"/>
      <c r="RPO25" s="29"/>
      <c r="RPP25" s="29"/>
      <c r="RPQ25" s="29"/>
      <c r="RPR25" s="29"/>
      <c r="RPS25" s="29"/>
      <c r="RPT25" s="29"/>
      <c r="RPU25" s="29"/>
      <c r="RPV25" s="29"/>
      <c r="RPW25" s="29"/>
      <c r="RPX25" s="29"/>
      <c r="RPY25" s="29"/>
      <c r="RPZ25" s="29"/>
      <c r="RQA25" s="29"/>
      <c r="RQB25" s="29"/>
      <c r="RQC25" s="29"/>
      <c r="RQD25" s="29"/>
      <c r="RQE25" s="29"/>
      <c r="RQF25" s="29"/>
      <c r="RQG25" s="29"/>
      <c r="RQH25" s="29"/>
      <c r="RQI25" s="29"/>
      <c r="RQJ25" s="29"/>
      <c r="RQK25" s="29"/>
      <c r="RQL25" s="29"/>
      <c r="RQM25" s="29"/>
      <c r="RQN25" s="29"/>
      <c r="RQO25" s="29"/>
      <c r="RQP25" s="29"/>
      <c r="RQQ25" s="29"/>
      <c r="RQR25" s="29"/>
      <c r="RQS25" s="29"/>
      <c r="RQT25" s="29"/>
      <c r="RQU25" s="29"/>
      <c r="RQV25" s="29"/>
      <c r="RQW25" s="29"/>
      <c r="RQX25" s="29"/>
      <c r="RQY25" s="29"/>
      <c r="RQZ25" s="29"/>
      <c r="RRA25" s="29"/>
      <c r="RRB25" s="29"/>
      <c r="RRC25" s="29"/>
      <c r="RRD25" s="29"/>
      <c r="RRE25" s="29"/>
      <c r="RRF25" s="29"/>
      <c r="RRG25" s="29"/>
      <c r="RRH25" s="29"/>
      <c r="RRI25" s="29"/>
      <c r="RRJ25" s="29"/>
      <c r="RRK25" s="29"/>
      <c r="RRL25" s="29"/>
      <c r="RRM25" s="29"/>
      <c r="RRN25" s="29"/>
      <c r="RRO25" s="29"/>
      <c r="RRP25" s="29"/>
      <c r="RRQ25" s="29"/>
      <c r="RRR25" s="29"/>
      <c r="RRS25" s="29"/>
      <c r="RRT25" s="29"/>
      <c r="RRU25" s="29"/>
      <c r="RRV25" s="29"/>
      <c r="RRW25" s="29"/>
      <c r="RRX25" s="29"/>
      <c r="RRY25" s="29"/>
      <c r="RRZ25" s="29"/>
      <c r="RSA25" s="29"/>
      <c r="RSB25" s="29"/>
      <c r="RSC25" s="29"/>
      <c r="RSD25" s="29"/>
      <c r="RSE25" s="29"/>
      <c r="RSF25" s="29"/>
      <c r="RSG25" s="29"/>
      <c r="RSH25" s="29"/>
      <c r="RSI25" s="29"/>
      <c r="RSJ25" s="29"/>
      <c r="RSK25" s="29"/>
      <c r="RSL25" s="29"/>
      <c r="RSM25" s="29"/>
      <c r="RSN25" s="29"/>
      <c r="RSO25" s="29"/>
      <c r="RSP25" s="29"/>
      <c r="RSQ25" s="29"/>
      <c r="RSR25" s="29"/>
      <c r="RSS25" s="29"/>
      <c r="RST25" s="29"/>
      <c r="RSU25" s="29"/>
      <c r="RSV25" s="29"/>
      <c r="RSW25" s="29"/>
      <c r="RSX25" s="29"/>
      <c r="RSY25" s="29"/>
      <c r="RSZ25" s="29"/>
      <c r="RTA25" s="29"/>
      <c r="RTB25" s="29"/>
      <c r="RTC25" s="29"/>
      <c r="RTD25" s="29"/>
      <c r="RTE25" s="29"/>
      <c r="RTF25" s="29"/>
      <c r="RTG25" s="29"/>
      <c r="RTH25" s="29"/>
      <c r="RTI25" s="29"/>
      <c r="RTJ25" s="29"/>
      <c r="RTK25" s="29"/>
      <c r="RTL25" s="29"/>
      <c r="RTM25" s="29"/>
      <c r="RTN25" s="29"/>
      <c r="RTO25" s="29"/>
      <c r="RTP25" s="29"/>
      <c r="RTQ25" s="29"/>
      <c r="RTR25" s="29"/>
      <c r="RTS25" s="29"/>
      <c r="RTT25" s="29"/>
      <c r="RTU25" s="29"/>
      <c r="RTV25" s="29"/>
      <c r="RTW25" s="29"/>
      <c r="RTX25" s="29"/>
      <c r="RTY25" s="29"/>
      <c r="RTZ25" s="29"/>
      <c r="RUA25" s="29"/>
      <c r="RUB25" s="29"/>
      <c r="RUC25" s="29"/>
      <c r="RUD25" s="29"/>
      <c r="RUE25" s="29"/>
      <c r="RUF25" s="29"/>
      <c r="RUG25" s="29"/>
      <c r="RUH25" s="29"/>
      <c r="RUI25" s="29"/>
      <c r="RUJ25" s="29"/>
      <c r="RUK25" s="29"/>
      <c r="RUL25" s="29"/>
      <c r="RUM25" s="29"/>
      <c r="RUN25" s="29"/>
      <c r="RUO25" s="29"/>
      <c r="RUP25" s="29"/>
      <c r="RUQ25" s="29"/>
      <c r="RUR25" s="29"/>
      <c r="RUS25" s="29"/>
      <c r="RUT25" s="29"/>
      <c r="RUU25" s="29"/>
      <c r="RUV25" s="29"/>
      <c r="RUW25" s="29"/>
      <c r="RUX25" s="29"/>
      <c r="RUY25" s="29"/>
      <c r="RUZ25" s="29"/>
      <c r="RVA25" s="29"/>
      <c r="RVB25" s="29"/>
      <c r="RVC25" s="29"/>
      <c r="RVD25" s="29"/>
      <c r="RVE25" s="29"/>
      <c r="RVF25" s="29"/>
      <c r="RVG25" s="29"/>
      <c r="RVH25" s="29"/>
      <c r="RVI25" s="29"/>
      <c r="RVJ25" s="29"/>
      <c r="RVK25" s="29"/>
      <c r="RVL25" s="29"/>
      <c r="RVM25" s="29"/>
      <c r="RVN25" s="29"/>
      <c r="RVO25" s="29"/>
      <c r="RVP25" s="29"/>
      <c r="RVQ25" s="29"/>
      <c r="RVR25" s="29"/>
      <c r="RVS25" s="29"/>
      <c r="RVT25" s="29"/>
      <c r="RVU25" s="29"/>
      <c r="RVV25" s="29"/>
      <c r="RVW25" s="29"/>
      <c r="RVX25" s="29"/>
      <c r="RVY25" s="29"/>
      <c r="RVZ25" s="29"/>
      <c r="RWA25" s="29"/>
      <c r="RWB25" s="29"/>
      <c r="RWC25" s="29"/>
      <c r="RWD25" s="29"/>
      <c r="RWE25" s="29"/>
      <c r="RWF25" s="29"/>
      <c r="RWG25" s="29"/>
      <c r="RWH25" s="29"/>
      <c r="RWI25" s="29"/>
      <c r="RWJ25" s="29"/>
      <c r="RWK25" s="29"/>
      <c r="RWL25" s="29"/>
      <c r="RWM25" s="29"/>
      <c r="RWN25" s="29"/>
      <c r="RWO25" s="29"/>
      <c r="RWP25" s="29"/>
      <c r="RWQ25" s="29"/>
      <c r="RWR25" s="29"/>
      <c r="RWS25" s="29"/>
      <c r="RWT25" s="29"/>
      <c r="RWU25" s="29"/>
      <c r="RWV25" s="29"/>
      <c r="RWW25" s="29"/>
      <c r="RWX25" s="29"/>
      <c r="RWY25" s="29"/>
      <c r="RWZ25" s="29"/>
      <c r="RXA25" s="29"/>
      <c r="RXB25" s="29"/>
      <c r="RXC25" s="29"/>
      <c r="RXD25" s="29"/>
      <c r="RXE25" s="29"/>
      <c r="RXF25" s="29"/>
      <c r="RXG25" s="29"/>
      <c r="RXH25" s="29"/>
      <c r="RXI25" s="29"/>
      <c r="RXJ25" s="29"/>
      <c r="RXK25" s="29"/>
      <c r="RXL25" s="29"/>
      <c r="RXM25" s="29"/>
      <c r="RXN25" s="29"/>
      <c r="RXO25" s="29"/>
      <c r="RXP25" s="29"/>
      <c r="RXQ25" s="29"/>
      <c r="RXR25" s="29"/>
      <c r="RXS25" s="29"/>
      <c r="RXT25" s="29"/>
      <c r="RXU25" s="29"/>
      <c r="RXV25" s="29"/>
      <c r="RXW25" s="29"/>
      <c r="RXX25" s="29"/>
      <c r="RXY25" s="29"/>
      <c r="RXZ25" s="29"/>
      <c r="RYA25" s="29"/>
      <c r="RYB25" s="29"/>
      <c r="RYC25" s="29"/>
      <c r="RYD25" s="29"/>
      <c r="RYE25" s="29"/>
      <c r="RYF25" s="29"/>
      <c r="RYG25" s="29"/>
      <c r="RYH25" s="29"/>
      <c r="RYI25" s="29"/>
      <c r="RYJ25" s="29"/>
      <c r="RYK25" s="29"/>
      <c r="RYL25" s="29"/>
      <c r="RYM25" s="29"/>
      <c r="RYN25" s="29"/>
      <c r="RYO25" s="29"/>
      <c r="RYP25" s="29"/>
      <c r="RYQ25" s="29"/>
      <c r="RYR25" s="29"/>
      <c r="RYS25" s="29"/>
      <c r="RYT25" s="29"/>
      <c r="RYU25" s="29"/>
      <c r="RYV25" s="29"/>
      <c r="RYW25" s="29"/>
      <c r="RYX25" s="29"/>
      <c r="RYY25" s="29"/>
      <c r="RYZ25" s="29"/>
      <c r="RZA25" s="29"/>
      <c r="RZB25" s="29"/>
      <c r="RZC25" s="29"/>
      <c r="RZD25" s="29"/>
      <c r="RZE25" s="29"/>
      <c r="RZF25" s="29"/>
      <c r="RZG25" s="29"/>
      <c r="RZH25" s="29"/>
      <c r="RZI25" s="29"/>
      <c r="RZJ25" s="29"/>
      <c r="RZK25" s="29"/>
      <c r="RZL25" s="29"/>
      <c r="RZM25" s="29"/>
      <c r="RZN25" s="29"/>
      <c r="RZO25" s="29"/>
      <c r="RZP25" s="29"/>
      <c r="RZQ25" s="29"/>
      <c r="RZR25" s="29"/>
      <c r="RZS25" s="29"/>
      <c r="RZT25" s="29"/>
      <c r="RZU25" s="29"/>
      <c r="RZV25" s="29"/>
      <c r="RZW25" s="29"/>
      <c r="RZX25" s="29"/>
      <c r="RZY25" s="29"/>
      <c r="RZZ25" s="29"/>
      <c r="SAA25" s="29"/>
      <c r="SAB25" s="29"/>
      <c r="SAC25" s="29"/>
      <c r="SAD25" s="29"/>
      <c r="SAE25" s="29"/>
      <c r="SAF25" s="29"/>
      <c r="SAG25" s="29"/>
      <c r="SAH25" s="29"/>
      <c r="SAI25" s="29"/>
      <c r="SAJ25" s="29"/>
      <c r="SAK25" s="29"/>
      <c r="SAL25" s="29"/>
      <c r="SAM25" s="29"/>
      <c r="SAN25" s="29"/>
      <c r="SAO25" s="29"/>
      <c r="SAP25" s="29"/>
      <c r="SAQ25" s="29"/>
      <c r="SAR25" s="29"/>
      <c r="SAS25" s="29"/>
      <c r="SAT25" s="29"/>
      <c r="SAU25" s="29"/>
      <c r="SAV25" s="29"/>
      <c r="SAW25" s="29"/>
      <c r="SAX25" s="29"/>
      <c r="SAY25" s="29"/>
      <c r="SAZ25" s="29"/>
      <c r="SBA25" s="29"/>
      <c r="SBB25" s="29"/>
      <c r="SBC25" s="29"/>
      <c r="SBD25" s="29"/>
      <c r="SBE25" s="29"/>
      <c r="SBF25" s="29"/>
      <c r="SBG25" s="29"/>
      <c r="SBH25" s="29"/>
      <c r="SBI25" s="29"/>
      <c r="SBJ25" s="29"/>
      <c r="SBK25" s="29"/>
      <c r="SBL25" s="29"/>
      <c r="SBM25" s="29"/>
      <c r="SBN25" s="29"/>
      <c r="SBO25" s="29"/>
      <c r="SBP25" s="29"/>
      <c r="SBQ25" s="29"/>
      <c r="SBR25" s="29"/>
      <c r="SBS25" s="29"/>
      <c r="SBT25" s="29"/>
      <c r="SBU25" s="29"/>
      <c r="SBV25" s="29"/>
      <c r="SBW25" s="29"/>
      <c r="SBX25" s="29"/>
      <c r="SBY25" s="29"/>
      <c r="SBZ25" s="29"/>
      <c r="SCA25" s="29"/>
      <c r="SCB25" s="29"/>
      <c r="SCC25" s="29"/>
      <c r="SCD25" s="29"/>
      <c r="SCE25" s="29"/>
      <c r="SCF25" s="29"/>
      <c r="SCG25" s="29"/>
      <c r="SCH25" s="29"/>
      <c r="SCI25" s="29"/>
      <c r="SCJ25" s="29"/>
      <c r="SCK25" s="29"/>
      <c r="SCL25" s="29"/>
      <c r="SCM25" s="29"/>
      <c r="SCN25" s="29"/>
      <c r="SCO25" s="29"/>
      <c r="SCP25" s="29"/>
      <c r="SCQ25" s="29"/>
      <c r="SCR25" s="29"/>
      <c r="SCS25" s="29"/>
      <c r="SCT25" s="29"/>
      <c r="SCU25" s="29"/>
      <c r="SCV25" s="29"/>
      <c r="SCW25" s="29"/>
      <c r="SCX25" s="29"/>
      <c r="SCY25" s="29"/>
      <c r="SCZ25" s="29"/>
      <c r="SDA25" s="29"/>
      <c r="SDB25" s="29"/>
      <c r="SDC25" s="29"/>
      <c r="SDD25" s="29"/>
      <c r="SDE25" s="29"/>
      <c r="SDF25" s="29"/>
      <c r="SDG25" s="29"/>
      <c r="SDH25" s="29"/>
      <c r="SDI25" s="29"/>
      <c r="SDJ25" s="29"/>
      <c r="SDK25" s="29"/>
      <c r="SDL25" s="29"/>
      <c r="SDM25" s="29"/>
      <c r="SDN25" s="29"/>
      <c r="SDO25" s="29"/>
      <c r="SDP25" s="29"/>
      <c r="SDQ25" s="29"/>
      <c r="SDR25" s="29"/>
      <c r="SDS25" s="29"/>
      <c r="SDT25" s="29"/>
      <c r="SDU25" s="29"/>
      <c r="SDV25" s="29"/>
      <c r="SDW25" s="29"/>
      <c r="SDX25" s="29"/>
      <c r="SDY25" s="29"/>
      <c r="SDZ25" s="29"/>
      <c r="SEA25" s="29"/>
      <c r="SEB25" s="29"/>
      <c r="SEC25" s="29"/>
      <c r="SED25" s="29"/>
      <c r="SEE25" s="29"/>
      <c r="SEF25" s="29"/>
      <c r="SEG25" s="29"/>
      <c r="SEH25" s="29"/>
      <c r="SEI25" s="29"/>
      <c r="SEJ25" s="29"/>
      <c r="SEK25" s="29"/>
      <c r="SEL25" s="29"/>
      <c r="SEM25" s="29"/>
      <c r="SEN25" s="29"/>
      <c r="SEO25" s="29"/>
      <c r="SEP25" s="29"/>
      <c r="SEQ25" s="29"/>
      <c r="SER25" s="29"/>
      <c r="SES25" s="29"/>
      <c r="SET25" s="29"/>
      <c r="SEU25" s="29"/>
      <c r="SEV25" s="29"/>
      <c r="SEW25" s="29"/>
      <c r="SEX25" s="29"/>
      <c r="SEY25" s="29"/>
      <c r="SEZ25" s="29"/>
      <c r="SFA25" s="29"/>
      <c r="SFB25" s="29"/>
      <c r="SFC25" s="29"/>
      <c r="SFD25" s="29"/>
      <c r="SFE25" s="29"/>
      <c r="SFF25" s="29"/>
      <c r="SFG25" s="29"/>
      <c r="SFH25" s="29"/>
      <c r="SFI25" s="29"/>
      <c r="SFJ25" s="29"/>
      <c r="SFK25" s="29"/>
      <c r="SFL25" s="29"/>
      <c r="SFM25" s="29"/>
      <c r="SFN25" s="29"/>
      <c r="SFO25" s="29"/>
      <c r="SFP25" s="29"/>
      <c r="SFQ25" s="29"/>
      <c r="SFR25" s="29"/>
      <c r="SFS25" s="29"/>
      <c r="SFT25" s="29"/>
      <c r="SFU25" s="29"/>
      <c r="SFV25" s="29"/>
      <c r="SFW25" s="29"/>
      <c r="SFX25" s="29"/>
      <c r="SFY25" s="29"/>
      <c r="SFZ25" s="29"/>
      <c r="SGA25" s="29"/>
      <c r="SGB25" s="29"/>
      <c r="SGC25" s="29"/>
      <c r="SGD25" s="29"/>
      <c r="SGE25" s="29"/>
      <c r="SGF25" s="29"/>
      <c r="SGG25" s="29"/>
      <c r="SGH25" s="29"/>
      <c r="SGI25" s="29"/>
      <c r="SGJ25" s="29"/>
      <c r="SGK25" s="29"/>
      <c r="SGL25" s="29"/>
      <c r="SGM25" s="29"/>
      <c r="SGN25" s="29"/>
      <c r="SGO25" s="29"/>
      <c r="SGP25" s="29"/>
      <c r="SGQ25" s="29"/>
      <c r="SGR25" s="29"/>
      <c r="SGS25" s="29"/>
      <c r="SGT25" s="29"/>
      <c r="SGU25" s="29"/>
      <c r="SGV25" s="29"/>
      <c r="SGW25" s="29"/>
      <c r="SGX25" s="29"/>
      <c r="SGY25" s="29"/>
      <c r="SGZ25" s="29"/>
      <c r="SHA25" s="29"/>
      <c r="SHB25" s="29"/>
      <c r="SHC25" s="29"/>
      <c r="SHD25" s="29"/>
      <c r="SHE25" s="29"/>
      <c r="SHF25" s="29"/>
      <c r="SHG25" s="29"/>
      <c r="SHH25" s="29"/>
      <c r="SHI25" s="29"/>
      <c r="SHJ25" s="29"/>
      <c r="SHK25" s="29"/>
      <c r="SHL25" s="29"/>
      <c r="SHM25" s="29"/>
      <c r="SHN25" s="29"/>
      <c r="SHO25" s="29"/>
      <c r="SHP25" s="29"/>
      <c r="SHQ25" s="29"/>
      <c r="SHR25" s="29"/>
      <c r="SHS25" s="29"/>
      <c r="SHT25" s="29"/>
      <c r="SHU25" s="29"/>
      <c r="SHV25" s="29"/>
      <c r="SHW25" s="29"/>
      <c r="SHX25" s="29"/>
      <c r="SHY25" s="29"/>
      <c r="SHZ25" s="29"/>
      <c r="SIA25" s="29"/>
      <c r="SIB25" s="29"/>
      <c r="SIC25" s="29"/>
      <c r="SID25" s="29"/>
      <c r="SIE25" s="29"/>
      <c r="SIF25" s="29"/>
      <c r="SIG25" s="29"/>
      <c r="SIH25" s="29"/>
      <c r="SII25" s="29"/>
      <c r="SIJ25" s="29"/>
      <c r="SIK25" s="29"/>
      <c r="SIL25" s="29"/>
      <c r="SIM25" s="29"/>
      <c r="SIN25" s="29"/>
      <c r="SIO25" s="29"/>
      <c r="SIP25" s="29"/>
      <c r="SIQ25" s="29"/>
      <c r="SIR25" s="29"/>
      <c r="SIS25" s="29"/>
      <c r="SIT25" s="29"/>
      <c r="SIU25" s="29"/>
      <c r="SIV25" s="29"/>
      <c r="SIW25" s="29"/>
      <c r="SIX25" s="29"/>
      <c r="SIY25" s="29"/>
      <c r="SIZ25" s="29"/>
      <c r="SJA25" s="29"/>
      <c r="SJB25" s="29"/>
      <c r="SJC25" s="29"/>
      <c r="SJD25" s="29"/>
      <c r="SJE25" s="29"/>
      <c r="SJF25" s="29"/>
      <c r="SJG25" s="29"/>
      <c r="SJH25" s="29"/>
      <c r="SJI25" s="29"/>
      <c r="SJJ25" s="29"/>
      <c r="SJK25" s="29"/>
      <c r="SJL25" s="29"/>
      <c r="SJM25" s="29"/>
      <c r="SJN25" s="29"/>
      <c r="SJO25" s="29"/>
      <c r="SJP25" s="29"/>
      <c r="SJQ25" s="29"/>
      <c r="SJR25" s="29"/>
      <c r="SJS25" s="29"/>
      <c r="SJT25" s="29"/>
      <c r="SJU25" s="29"/>
      <c r="SJV25" s="29"/>
      <c r="SJW25" s="29"/>
      <c r="SJX25" s="29"/>
      <c r="SJY25" s="29"/>
      <c r="SJZ25" s="29"/>
      <c r="SKA25" s="29"/>
      <c r="SKB25" s="29"/>
      <c r="SKC25" s="29"/>
      <c r="SKD25" s="29"/>
      <c r="SKE25" s="29"/>
      <c r="SKF25" s="29"/>
      <c r="SKG25" s="29"/>
      <c r="SKH25" s="29"/>
      <c r="SKI25" s="29"/>
      <c r="SKJ25" s="29"/>
      <c r="SKK25" s="29"/>
      <c r="SKL25" s="29"/>
      <c r="SKM25" s="29"/>
      <c r="SKN25" s="29"/>
      <c r="SKO25" s="29"/>
      <c r="SKP25" s="29"/>
      <c r="SKQ25" s="29"/>
      <c r="SKR25" s="29"/>
      <c r="SKS25" s="29"/>
      <c r="SKT25" s="29"/>
      <c r="SKU25" s="29"/>
      <c r="SKV25" s="29"/>
      <c r="SKW25" s="29"/>
      <c r="SKX25" s="29"/>
      <c r="SKY25" s="29"/>
      <c r="SKZ25" s="29"/>
      <c r="SLA25" s="29"/>
      <c r="SLB25" s="29"/>
      <c r="SLC25" s="29"/>
      <c r="SLD25" s="29"/>
      <c r="SLE25" s="29"/>
      <c r="SLF25" s="29"/>
      <c r="SLG25" s="29"/>
      <c r="SLH25" s="29"/>
      <c r="SLI25" s="29"/>
      <c r="SLJ25" s="29"/>
      <c r="SLK25" s="29"/>
      <c r="SLL25" s="29"/>
      <c r="SLM25" s="29"/>
      <c r="SLN25" s="29"/>
      <c r="SLO25" s="29"/>
      <c r="SLP25" s="29"/>
      <c r="SLQ25" s="29"/>
      <c r="SLR25" s="29"/>
      <c r="SLS25" s="29"/>
      <c r="SLT25" s="29"/>
      <c r="SLU25" s="29"/>
      <c r="SLV25" s="29"/>
      <c r="SLW25" s="29"/>
      <c r="SLX25" s="29"/>
      <c r="SLY25" s="29"/>
      <c r="SLZ25" s="29"/>
      <c r="SMA25" s="29"/>
      <c r="SMB25" s="29"/>
      <c r="SMC25" s="29"/>
      <c r="SMD25" s="29"/>
      <c r="SME25" s="29"/>
      <c r="SMF25" s="29"/>
      <c r="SMG25" s="29"/>
      <c r="SMH25" s="29"/>
      <c r="SMI25" s="29"/>
      <c r="SMJ25" s="29"/>
      <c r="SMK25" s="29"/>
      <c r="SML25" s="29"/>
      <c r="SMM25" s="29"/>
      <c r="SMN25" s="29"/>
      <c r="SMO25" s="29"/>
      <c r="SMP25" s="29"/>
      <c r="SMQ25" s="29"/>
      <c r="SMR25" s="29"/>
      <c r="SMS25" s="29"/>
      <c r="SMT25" s="29"/>
      <c r="SMU25" s="29"/>
      <c r="SMV25" s="29"/>
      <c r="SMW25" s="29"/>
      <c r="SMX25" s="29"/>
      <c r="SMY25" s="29"/>
      <c r="SMZ25" s="29"/>
      <c r="SNA25" s="29"/>
      <c r="SNB25" s="29"/>
      <c r="SNC25" s="29"/>
      <c r="SND25" s="29"/>
      <c r="SNE25" s="29"/>
      <c r="SNF25" s="29"/>
      <c r="SNG25" s="29"/>
      <c r="SNH25" s="29"/>
      <c r="SNI25" s="29"/>
      <c r="SNJ25" s="29"/>
      <c r="SNK25" s="29"/>
      <c r="SNL25" s="29"/>
      <c r="SNM25" s="29"/>
      <c r="SNN25" s="29"/>
      <c r="SNO25" s="29"/>
      <c r="SNP25" s="29"/>
      <c r="SNQ25" s="29"/>
      <c r="SNR25" s="29"/>
      <c r="SNS25" s="29"/>
      <c r="SNT25" s="29"/>
      <c r="SNU25" s="29"/>
      <c r="SNV25" s="29"/>
      <c r="SNW25" s="29"/>
      <c r="SNX25" s="29"/>
      <c r="SNY25" s="29"/>
      <c r="SNZ25" s="29"/>
      <c r="SOA25" s="29"/>
      <c r="SOB25" s="29"/>
      <c r="SOC25" s="29"/>
      <c r="SOD25" s="29"/>
      <c r="SOE25" s="29"/>
      <c r="SOF25" s="29"/>
      <c r="SOG25" s="29"/>
      <c r="SOH25" s="29"/>
      <c r="SOI25" s="29"/>
      <c r="SOJ25" s="29"/>
      <c r="SOK25" s="29"/>
      <c r="SOL25" s="29"/>
      <c r="SOM25" s="29"/>
      <c r="SON25" s="29"/>
      <c r="SOO25" s="29"/>
      <c r="SOP25" s="29"/>
      <c r="SOQ25" s="29"/>
      <c r="SOR25" s="29"/>
      <c r="SOS25" s="29"/>
      <c r="SOT25" s="29"/>
      <c r="SOU25" s="29"/>
      <c r="SOV25" s="29"/>
      <c r="SOW25" s="29"/>
      <c r="SOX25" s="29"/>
      <c r="SOY25" s="29"/>
      <c r="SOZ25" s="29"/>
      <c r="SPA25" s="29"/>
      <c r="SPB25" s="29"/>
      <c r="SPC25" s="29"/>
      <c r="SPD25" s="29"/>
      <c r="SPE25" s="29"/>
      <c r="SPF25" s="29"/>
      <c r="SPG25" s="29"/>
      <c r="SPH25" s="29"/>
      <c r="SPI25" s="29"/>
      <c r="SPJ25" s="29"/>
      <c r="SPK25" s="29"/>
      <c r="SPL25" s="29"/>
      <c r="SPM25" s="29"/>
      <c r="SPN25" s="29"/>
      <c r="SPO25" s="29"/>
      <c r="SPP25" s="29"/>
      <c r="SPQ25" s="29"/>
      <c r="SPR25" s="29"/>
      <c r="SPS25" s="29"/>
      <c r="SPT25" s="29"/>
      <c r="SPU25" s="29"/>
      <c r="SPV25" s="29"/>
      <c r="SPW25" s="29"/>
      <c r="SPX25" s="29"/>
      <c r="SPY25" s="29"/>
      <c r="SPZ25" s="29"/>
      <c r="SQA25" s="29"/>
      <c r="SQB25" s="29"/>
      <c r="SQC25" s="29"/>
      <c r="SQD25" s="29"/>
      <c r="SQE25" s="29"/>
      <c r="SQF25" s="29"/>
      <c r="SQG25" s="29"/>
      <c r="SQH25" s="29"/>
      <c r="SQI25" s="29"/>
      <c r="SQJ25" s="29"/>
      <c r="SQK25" s="29"/>
      <c r="SQL25" s="29"/>
      <c r="SQM25" s="29"/>
      <c r="SQN25" s="29"/>
      <c r="SQO25" s="29"/>
      <c r="SQP25" s="29"/>
      <c r="SQQ25" s="29"/>
      <c r="SQR25" s="29"/>
      <c r="SQS25" s="29"/>
      <c r="SQT25" s="29"/>
      <c r="SQU25" s="29"/>
      <c r="SQV25" s="29"/>
      <c r="SQW25" s="29"/>
      <c r="SQX25" s="29"/>
      <c r="SQY25" s="29"/>
      <c r="SQZ25" s="29"/>
      <c r="SRA25" s="29"/>
      <c r="SRB25" s="29"/>
      <c r="SRC25" s="29"/>
      <c r="SRD25" s="29"/>
      <c r="SRE25" s="29"/>
      <c r="SRF25" s="29"/>
      <c r="SRG25" s="29"/>
      <c r="SRH25" s="29"/>
      <c r="SRI25" s="29"/>
      <c r="SRJ25" s="29"/>
      <c r="SRK25" s="29"/>
      <c r="SRL25" s="29"/>
      <c r="SRM25" s="29"/>
      <c r="SRN25" s="29"/>
      <c r="SRO25" s="29"/>
      <c r="SRP25" s="29"/>
      <c r="SRQ25" s="29"/>
      <c r="SRR25" s="29"/>
      <c r="SRS25" s="29"/>
      <c r="SRT25" s="29"/>
      <c r="SRU25" s="29"/>
      <c r="SRV25" s="29"/>
      <c r="SRW25" s="29"/>
      <c r="SRX25" s="29"/>
      <c r="SRY25" s="29"/>
      <c r="SRZ25" s="29"/>
      <c r="SSA25" s="29"/>
      <c r="SSB25" s="29"/>
      <c r="SSC25" s="29"/>
      <c r="SSD25" s="29"/>
      <c r="SSE25" s="29"/>
      <c r="SSF25" s="29"/>
      <c r="SSG25" s="29"/>
      <c r="SSH25" s="29"/>
      <c r="SSI25" s="29"/>
      <c r="SSJ25" s="29"/>
      <c r="SSK25" s="29"/>
      <c r="SSL25" s="29"/>
      <c r="SSM25" s="29"/>
      <c r="SSN25" s="29"/>
      <c r="SSO25" s="29"/>
      <c r="SSP25" s="29"/>
      <c r="SSQ25" s="29"/>
      <c r="SSR25" s="29"/>
      <c r="SSS25" s="29"/>
      <c r="SST25" s="29"/>
      <c r="SSU25" s="29"/>
      <c r="SSV25" s="29"/>
      <c r="SSW25" s="29"/>
      <c r="SSX25" s="29"/>
      <c r="SSY25" s="29"/>
      <c r="SSZ25" s="29"/>
      <c r="STA25" s="29"/>
      <c r="STB25" s="29"/>
      <c r="STC25" s="29"/>
      <c r="STD25" s="29"/>
      <c r="STE25" s="29"/>
      <c r="STF25" s="29"/>
      <c r="STG25" s="29"/>
      <c r="STH25" s="29"/>
      <c r="STI25" s="29"/>
      <c r="STJ25" s="29"/>
      <c r="STK25" s="29"/>
      <c r="STL25" s="29"/>
      <c r="STM25" s="29"/>
      <c r="STN25" s="29"/>
      <c r="STO25" s="29"/>
      <c r="STP25" s="29"/>
      <c r="STQ25" s="29"/>
      <c r="STR25" s="29"/>
      <c r="STS25" s="29"/>
      <c r="STT25" s="29"/>
      <c r="STU25" s="29"/>
      <c r="STV25" s="29"/>
      <c r="STW25" s="29"/>
      <c r="STX25" s="29"/>
      <c r="STY25" s="29"/>
      <c r="STZ25" s="29"/>
      <c r="SUA25" s="29"/>
      <c r="SUB25" s="29"/>
      <c r="SUC25" s="29"/>
      <c r="SUD25" s="29"/>
      <c r="SUE25" s="29"/>
      <c r="SUF25" s="29"/>
      <c r="SUG25" s="29"/>
      <c r="SUH25" s="29"/>
      <c r="SUI25" s="29"/>
      <c r="SUJ25" s="29"/>
      <c r="SUK25" s="29"/>
      <c r="SUL25" s="29"/>
      <c r="SUM25" s="29"/>
      <c r="SUN25" s="29"/>
      <c r="SUO25" s="29"/>
      <c r="SUP25" s="29"/>
      <c r="SUQ25" s="29"/>
      <c r="SUR25" s="29"/>
      <c r="SUS25" s="29"/>
      <c r="SUT25" s="29"/>
      <c r="SUU25" s="29"/>
      <c r="SUV25" s="29"/>
      <c r="SUW25" s="29"/>
      <c r="SUX25" s="29"/>
      <c r="SUY25" s="29"/>
      <c r="SUZ25" s="29"/>
      <c r="SVA25" s="29"/>
      <c r="SVB25" s="29"/>
      <c r="SVC25" s="29"/>
      <c r="SVD25" s="29"/>
      <c r="SVE25" s="29"/>
      <c r="SVF25" s="29"/>
      <c r="SVG25" s="29"/>
      <c r="SVH25" s="29"/>
      <c r="SVI25" s="29"/>
      <c r="SVJ25" s="29"/>
      <c r="SVK25" s="29"/>
      <c r="SVL25" s="29"/>
      <c r="SVM25" s="29"/>
      <c r="SVN25" s="29"/>
      <c r="SVO25" s="29"/>
      <c r="SVP25" s="29"/>
      <c r="SVQ25" s="29"/>
      <c r="SVR25" s="29"/>
      <c r="SVS25" s="29"/>
      <c r="SVT25" s="29"/>
      <c r="SVU25" s="29"/>
      <c r="SVV25" s="29"/>
      <c r="SVW25" s="29"/>
      <c r="SVX25" s="29"/>
      <c r="SVY25" s="29"/>
      <c r="SVZ25" s="29"/>
      <c r="SWA25" s="29"/>
      <c r="SWB25" s="29"/>
      <c r="SWC25" s="29"/>
      <c r="SWD25" s="29"/>
      <c r="SWE25" s="29"/>
      <c r="SWF25" s="29"/>
      <c r="SWG25" s="29"/>
      <c r="SWH25" s="29"/>
      <c r="SWI25" s="29"/>
      <c r="SWJ25" s="29"/>
      <c r="SWK25" s="29"/>
      <c r="SWL25" s="29"/>
      <c r="SWM25" s="29"/>
      <c r="SWN25" s="29"/>
      <c r="SWO25" s="29"/>
      <c r="SWP25" s="29"/>
      <c r="SWQ25" s="29"/>
      <c r="SWR25" s="29"/>
      <c r="SWS25" s="29"/>
      <c r="SWT25" s="29"/>
      <c r="SWU25" s="29"/>
      <c r="SWV25" s="29"/>
      <c r="SWW25" s="29"/>
      <c r="SWX25" s="29"/>
      <c r="SWY25" s="29"/>
      <c r="SWZ25" s="29"/>
      <c r="SXA25" s="29"/>
      <c r="SXB25" s="29"/>
      <c r="SXC25" s="29"/>
      <c r="SXD25" s="29"/>
      <c r="SXE25" s="29"/>
      <c r="SXF25" s="29"/>
      <c r="SXG25" s="29"/>
      <c r="SXH25" s="29"/>
      <c r="SXI25" s="29"/>
      <c r="SXJ25" s="29"/>
      <c r="SXK25" s="29"/>
      <c r="SXL25" s="29"/>
      <c r="SXM25" s="29"/>
      <c r="SXN25" s="29"/>
      <c r="SXO25" s="29"/>
      <c r="SXP25" s="29"/>
      <c r="SXQ25" s="29"/>
      <c r="SXR25" s="29"/>
      <c r="SXS25" s="29"/>
      <c r="SXT25" s="29"/>
      <c r="SXU25" s="29"/>
      <c r="SXV25" s="29"/>
      <c r="SXW25" s="29"/>
      <c r="SXX25" s="29"/>
      <c r="SXY25" s="29"/>
      <c r="SXZ25" s="29"/>
      <c r="SYA25" s="29"/>
      <c r="SYB25" s="29"/>
      <c r="SYC25" s="29"/>
      <c r="SYD25" s="29"/>
      <c r="SYE25" s="29"/>
      <c r="SYF25" s="29"/>
      <c r="SYG25" s="29"/>
      <c r="SYH25" s="29"/>
      <c r="SYI25" s="29"/>
      <c r="SYJ25" s="29"/>
      <c r="SYK25" s="29"/>
      <c r="SYL25" s="29"/>
      <c r="SYM25" s="29"/>
      <c r="SYN25" s="29"/>
      <c r="SYO25" s="29"/>
      <c r="SYP25" s="29"/>
      <c r="SYQ25" s="29"/>
      <c r="SYR25" s="29"/>
      <c r="SYS25" s="29"/>
      <c r="SYT25" s="29"/>
      <c r="SYU25" s="29"/>
      <c r="SYV25" s="29"/>
      <c r="SYW25" s="29"/>
      <c r="SYX25" s="29"/>
      <c r="SYY25" s="29"/>
      <c r="SYZ25" s="29"/>
      <c r="SZA25" s="29"/>
      <c r="SZB25" s="29"/>
      <c r="SZC25" s="29"/>
      <c r="SZD25" s="29"/>
      <c r="SZE25" s="29"/>
      <c r="SZF25" s="29"/>
      <c r="SZG25" s="29"/>
      <c r="SZH25" s="29"/>
      <c r="SZI25" s="29"/>
      <c r="SZJ25" s="29"/>
      <c r="SZK25" s="29"/>
      <c r="SZL25" s="29"/>
      <c r="SZM25" s="29"/>
      <c r="SZN25" s="29"/>
      <c r="SZO25" s="29"/>
      <c r="SZP25" s="29"/>
      <c r="SZQ25" s="29"/>
      <c r="SZR25" s="29"/>
      <c r="SZS25" s="29"/>
      <c r="SZT25" s="29"/>
      <c r="SZU25" s="29"/>
      <c r="SZV25" s="29"/>
      <c r="SZW25" s="29"/>
      <c r="SZX25" s="29"/>
      <c r="SZY25" s="29"/>
      <c r="SZZ25" s="29"/>
      <c r="TAA25" s="29"/>
      <c r="TAB25" s="29"/>
      <c r="TAC25" s="29"/>
      <c r="TAD25" s="29"/>
      <c r="TAE25" s="29"/>
      <c r="TAF25" s="29"/>
      <c r="TAG25" s="29"/>
      <c r="TAH25" s="29"/>
      <c r="TAI25" s="29"/>
      <c r="TAJ25" s="29"/>
      <c r="TAK25" s="29"/>
      <c r="TAL25" s="29"/>
      <c r="TAM25" s="29"/>
      <c r="TAN25" s="29"/>
      <c r="TAO25" s="29"/>
      <c r="TAP25" s="29"/>
      <c r="TAQ25" s="29"/>
      <c r="TAR25" s="29"/>
      <c r="TAS25" s="29"/>
      <c r="TAT25" s="29"/>
      <c r="TAU25" s="29"/>
      <c r="TAV25" s="29"/>
      <c r="TAW25" s="29"/>
      <c r="TAX25" s="29"/>
      <c r="TAY25" s="29"/>
      <c r="TAZ25" s="29"/>
      <c r="TBA25" s="29"/>
      <c r="TBB25" s="29"/>
      <c r="TBC25" s="29"/>
      <c r="TBD25" s="29"/>
      <c r="TBE25" s="29"/>
      <c r="TBF25" s="29"/>
      <c r="TBG25" s="29"/>
      <c r="TBH25" s="29"/>
      <c r="TBI25" s="29"/>
      <c r="TBJ25" s="29"/>
      <c r="TBK25" s="29"/>
      <c r="TBL25" s="29"/>
      <c r="TBM25" s="29"/>
      <c r="TBN25" s="29"/>
      <c r="TBO25" s="29"/>
      <c r="TBP25" s="29"/>
      <c r="TBQ25" s="29"/>
      <c r="TBR25" s="29"/>
      <c r="TBS25" s="29"/>
      <c r="TBT25" s="29"/>
      <c r="TBU25" s="29"/>
      <c r="TBV25" s="29"/>
      <c r="TBW25" s="29"/>
      <c r="TBX25" s="29"/>
      <c r="TBY25" s="29"/>
      <c r="TBZ25" s="29"/>
      <c r="TCA25" s="29"/>
      <c r="TCB25" s="29"/>
      <c r="TCC25" s="29"/>
      <c r="TCD25" s="29"/>
      <c r="TCE25" s="29"/>
      <c r="TCF25" s="29"/>
      <c r="TCG25" s="29"/>
      <c r="TCH25" s="29"/>
      <c r="TCI25" s="29"/>
      <c r="TCJ25" s="29"/>
      <c r="TCK25" s="29"/>
      <c r="TCL25" s="29"/>
      <c r="TCM25" s="29"/>
      <c r="TCN25" s="29"/>
      <c r="TCO25" s="29"/>
      <c r="TCP25" s="29"/>
      <c r="TCQ25" s="29"/>
      <c r="TCR25" s="29"/>
      <c r="TCS25" s="29"/>
      <c r="TCT25" s="29"/>
      <c r="TCU25" s="29"/>
      <c r="TCV25" s="29"/>
      <c r="TCW25" s="29"/>
      <c r="TCX25" s="29"/>
      <c r="TCY25" s="29"/>
      <c r="TCZ25" s="29"/>
      <c r="TDA25" s="29"/>
      <c r="TDB25" s="29"/>
      <c r="TDC25" s="29"/>
      <c r="TDD25" s="29"/>
      <c r="TDE25" s="29"/>
      <c r="TDF25" s="29"/>
      <c r="TDG25" s="29"/>
      <c r="TDH25" s="29"/>
      <c r="TDI25" s="29"/>
      <c r="TDJ25" s="29"/>
      <c r="TDK25" s="29"/>
      <c r="TDL25" s="29"/>
      <c r="TDM25" s="29"/>
      <c r="TDN25" s="29"/>
      <c r="TDO25" s="29"/>
      <c r="TDP25" s="29"/>
      <c r="TDQ25" s="29"/>
      <c r="TDR25" s="29"/>
      <c r="TDS25" s="29"/>
      <c r="TDT25" s="29"/>
      <c r="TDU25" s="29"/>
      <c r="TDV25" s="29"/>
      <c r="TDW25" s="29"/>
      <c r="TDX25" s="29"/>
      <c r="TDY25" s="29"/>
      <c r="TDZ25" s="29"/>
      <c r="TEA25" s="29"/>
      <c r="TEB25" s="29"/>
      <c r="TEC25" s="29"/>
      <c r="TED25" s="29"/>
      <c r="TEE25" s="29"/>
      <c r="TEF25" s="29"/>
      <c r="TEG25" s="29"/>
      <c r="TEH25" s="29"/>
      <c r="TEI25" s="29"/>
      <c r="TEJ25" s="29"/>
      <c r="TEK25" s="29"/>
      <c r="TEL25" s="29"/>
      <c r="TEM25" s="29"/>
      <c r="TEN25" s="29"/>
      <c r="TEO25" s="29"/>
      <c r="TEP25" s="29"/>
      <c r="TEQ25" s="29"/>
      <c r="TER25" s="29"/>
      <c r="TES25" s="29"/>
      <c r="TET25" s="29"/>
      <c r="TEU25" s="29"/>
      <c r="TEV25" s="29"/>
      <c r="TEW25" s="29"/>
      <c r="TEX25" s="29"/>
      <c r="TEY25" s="29"/>
      <c r="TEZ25" s="29"/>
      <c r="TFA25" s="29"/>
      <c r="TFB25" s="29"/>
      <c r="TFC25" s="29"/>
      <c r="TFD25" s="29"/>
      <c r="TFE25" s="29"/>
      <c r="TFF25" s="29"/>
      <c r="TFG25" s="29"/>
      <c r="TFH25" s="29"/>
      <c r="TFI25" s="29"/>
      <c r="TFJ25" s="29"/>
      <c r="TFK25" s="29"/>
      <c r="TFL25" s="29"/>
      <c r="TFM25" s="29"/>
      <c r="TFN25" s="29"/>
      <c r="TFO25" s="29"/>
      <c r="TFP25" s="29"/>
      <c r="TFQ25" s="29"/>
      <c r="TFR25" s="29"/>
      <c r="TFS25" s="29"/>
      <c r="TFT25" s="29"/>
      <c r="TFU25" s="29"/>
      <c r="TFV25" s="29"/>
      <c r="TFW25" s="29"/>
      <c r="TFX25" s="29"/>
      <c r="TFY25" s="29"/>
      <c r="TFZ25" s="29"/>
      <c r="TGA25" s="29"/>
      <c r="TGB25" s="29"/>
      <c r="TGC25" s="29"/>
      <c r="TGD25" s="29"/>
      <c r="TGE25" s="29"/>
      <c r="TGF25" s="29"/>
      <c r="TGG25" s="29"/>
      <c r="TGH25" s="29"/>
      <c r="TGI25" s="29"/>
      <c r="TGJ25" s="29"/>
      <c r="TGK25" s="29"/>
      <c r="TGL25" s="29"/>
      <c r="TGM25" s="29"/>
      <c r="TGN25" s="29"/>
      <c r="TGO25" s="29"/>
      <c r="TGP25" s="29"/>
      <c r="TGQ25" s="29"/>
      <c r="TGR25" s="29"/>
      <c r="TGS25" s="29"/>
      <c r="TGT25" s="29"/>
      <c r="TGU25" s="29"/>
      <c r="TGV25" s="29"/>
      <c r="TGW25" s="29"/>
      <c r="TGX25" s="29"/>
      <c r="TGY25" s="29"/>
      <c r="TGZ25" s="29"/>
      <c r="THA25" s="29"/>
      <c r="THB25" s="29"/>
      <c r="THC25" s="29"/>
      <c r="THD25" s="29"/>
      <c r="THE25" s="29"/>
      <c r="THF25" s="29"/>
      <c r="THG25" s="29"/>
      <c r="THH25" s="29"/>
      <c r="THI25" s="29"/>
      <c r="THJ25" s="29"/>
      <c r="THK25" s="29"/>
      <c r="THL25" s="29"/>
      <c r="THM25" s="29"/>
      <c r="THN25" s="29"/>
      <c r="THO25" s="29"/>
      <c r="THP25" s="29"/>
      <c r="THQ25" s="29"/>
      <c r="THR25" s="29"/>
      <c r="THS25" s="29"/>
      <c r="THT25" s="29"/>
      <c r="THU25" s="29"/>
      <c r="THV25" s="29"/>
      <c r="THW25" s="29"/>
      <c r="THX25" s="29"/>
      <c r="THY25" s="29"/>
      <c r="THZ25" s="29"/>
      <c r="TIA25" s="29"/>
      <c r="TIB25" s="29"/>
      <c r="TIC25" s="29"/>
      <c r="TID25" s="29"/>
      <c r="TIE25" s="29"/>
      <c r="TIF25" s="29"/>
      <c r="TIG25" s="29"/>
      <c r="TIH25" s="29"/>
      <c r="TII25" s="29"/>
      <c r="TIJ25" s="29"/>
      <c r="TIK25" s="29"/>
      <c r="TIL25" s="29"/>
      <c r="TIM25" s="29"/>
      <c r="TIN25" s="29"/>
      <c r="TIO25" s="29"/>
      <c r="TIP25" s="29"/>
      <c r="TIQ25" s="29"/>
      <c r="TIR25" s="29"/>
      <c r="TIS25" s="29"/>
      <c r="TIT25" s="29"/>
      <c r="TIU25" s="29"/>
      <c r="TIV25" s="29"/>
      <c r="TIW25" s="29"/>
      <c r="TIX25" s="29"/>
      <c r="TIY25" s="29"/>
      <c r="TIZ25" s="29"/>
      <c r="TJA25" s="29"/>
      <c r="TJB25" s="29"/>
      <c r="TJC25" s="29"/>
      <c r="TJD25" s="29"/>
      <c r="TJE25" s="29"/>
      <c r="TJF25" s="29"/>
      <c r="TJG25" s="29"/>
      <c r="TJH25" s="29"/>
      <c r="TJI25" s="29"/>
      <c r="TJJ25" s="29"/>
      <c r="TJK25" s="29"/>
      <c r="TJL25" s="29"/>
      <c r="TJM25" s="29"/>
      <c r="TJN25" s="29"/>
      <c r="TJO25" s="29"/>
      <c r="TJP25" s="29"/>
      <c r="TJQ25" s="29"/>
      <c r="TJR25" s="29"/>
      <c r="TJS25" s="29"/>
      <c r="TJT25" s="29"/>
      <c r="TJU25" s="29"/>
      <c r="TJV25" s="29"/>
      <c r="TJW25" s="29"/>
      <c r="TJX25" s="29"/>
      <c r="TJY25" s="29"/>
      <c r="TJZ25" s="29"/>
      <c r="TKA25" s="29"/>
      <c r="TKB25" s="29"/>
      <c r="TKC25" s="29"/>
      <c r="TKD25" s="29"/>
      <c r="TKE25" s="29"/>
      <c r="TKF25" s="29"/>
      <c r="TKG25" s="29"/>
      <c r="TKH25" s="29"/>
      <c r="TKI25" s="29"/>
      <c r="TKJ25" s="29"/>
      <c r="TKK25" s="29"/>
      <c r="TKL25" s="29"/>
      <c r="TKM25" s="29"/>
      <c r="TKN25" s="29"/>
      <c r="TKO25" s="29"/>
      <c r="TKP25" s="29"/>
      <c r="TKQ25" s="29"/>
      <c r="TKR25" s="29"/>
      <c r="TKS25" s="29"/>
      <c r="TKT25" s="29"/>
      <c r="TKU25" s="29"/>
      <c r="TKV25" s="29"/>
      <c r="TKW25" s="29"/>
      <c r="TKX25" s="29"/>
      <c r="TKY25" s="29"/>
      <c r="TKZ25" s="29"/>
      <c r="TLA25" s="29"/>
      <c r="TLB25" s="29"/>
      <c r="TLC25" s="29"/>
      <c r="TLD25" s="29"/>
      <c r="TLE25" s="29"/>
      <c r="TLF25" s="29"/>
      <c r="TLG25" s="29"/>
      <c r="TLH25" s="29"/>
      <c r="TLI25" s="29"/>
      <c r="TLJ25" s="29"/>
      <c r="TLK25" s="29"/>
      <c r="TLL25" s="29"/>
      <c r="TLM25" s="29"/>
      <c r="TLN25" s="29"/>
      <c r="TLO25" s="29"/>
      <c r="TLP25" s="29"/>
      <c r="TLQ25" s="29"/>
      <c r="TLR25" s="29"/>
      <c r="TLS25" s="29"/>
      <c r="TLT25" s="29"/>
      <c r="TLU25" s="29"/>
      <c r="TLV25" s="29"/>
      <c r="TLW25" s="29"/>
      <c r="TLX25" s="29"/>
      <c r="TLY25" s="29"/>
      <c r="TLZ25" s="29"/>
      <c r="TMA25" s="29"/>
      <c r="TMB25" s="29"/>
      <c r="TMC25" s="29"/>
      <c r="TMD25" s="29"/>
      <c r="TME25" s="29"/>
      <c r="TMF25" s="29"/>
      <c r="TMG25" s="29"/>
      <c r="TMH25" s="29"/>
      <c r="TMI25" s="29"/>
      <c r="TMJ25" s="29"/>
      <c r="TMK25" s="29"/>
      <c r="TML25" s="29"/>
      <c r="TMM25" s="29"/>
      <c r="TMN25" s="29"/>
      <c r="TMO25" s="29"/>
      <c r="TMP25" s="29"/>
      <c r="TMQ25" s="29"/>
      <c r="TMR25" s="29"/>
      <c r="TMS25" s="29"/>
      <c r="TMT25" s="29"/>
      <c r="TMU25" s="29"/>
      <c r="TMV25" s="29"/>
      <c r="TMW25" s="29"/>
      <c r="TMX25" s="29"/>
      <c r="TMY25" s="29"/>
      <c r="TMZ25" s="29"/>
      <c r="TNA25" s="29"/>
      <c r="TNB25" s="29"/>
      <c r="TNC25" s="29"/>
      <c r="TND25" s="29"/>
      <c r="TNE25" s="29"/>
      <c r="TNF25" s="29"/>
      <c r="TNG25" s="29"/>
      <c r="TNH25" s="29"/>
      <c r="TNI25" s="29"/>
      <c r="TNJ25" s="29"/>
      <c r="TNK25" s="29"/>
      <c r="TNL25" s="29"/>
      <c r="TNM25" s="29"/>
      <c r="TNN25" s="29"/>
      <c r="TNO25" s="29"/>
      <c r="TNP25" s="29"/>
      <c r="TNQ25" s="29"/>
      <c r="TNR25" s="29"/>
      <c r="TNS25" s="29"/>
      <c r="TNT25" s="29"/>
      <c r="TNU25" s="29"/>
      <c r="TNV25" s="29"/>
      <c r="TNW25" s="29"/>
      <c r="TNX25" s="29"/>
      <c r="TNY25" s="29"/>
      <c r="TNZ25" s="29"/>
      <c r="TOA25" s="29"/>
      <c r="TOB25" s="29"/>
      <c r="TOC25" s="29"/>
      <c r="TOD25" s="29"/>
      <c r="TOE25" s="29"/>
      <c r="TOF25" s="29"/>
      <c r="TOG25" s="29"/>
      <c r="TOH25" s="29"/>
      <c r="TOI25" s="29"/>
      <c r="TOJ25" s="29"/>
      <c r="TOK25" s="29"/>
      <c r="TOL25" s="29"/>
      <c r="TOM25" s="29"/>
      <c r="TON25" s="29"/>
      <c r="TOO25" s="29"/>
      <c r="TOP25" s="29"/>
      <c r="TOQ25" s="29"/>
      <c r="TOR25" s="29"/>
      <c r="TOS25" s="29"/>
      <c r="TOT25" s="29"/>
      <c r="TOU25" s="29"/>
      <c r="TOV25" s="29"/>
      <c r="TOW25" s="29"/>
      <c r="TOX25" s="29"/>
      <c r="TOY25" s="29"/>
      <c r="TOZ25" s="29"/>
      <c r="TPA25" s="29"/>
      <c r="TPB25" s="29"/>
      <c r="TPC25" s="29"/>
      <c r="TPD25" s="29"/>
      <c r="TPE25" s="29"/>
      <c r="TPF25" s="29"/>
      <c r="TPG25" s="29"/>
      <c r="TPH25" s="29"/>
      <c r="TPI25" s="29"/>
      <c r="TPJ25" s="29"/>
      <c r="TPK25" s="29"/>
      <c r="TPL25" s="29"/>
      <c r="TPM25" s="29"/>
      <c r="TPN25" s="29"/>
      <c r="TPO25" s="29"/>
      <c r="TPP25" s="29"/>
      <c r="TPQ25" s="29"/>
      <c r="TPR25" s="29"/>
      <c r="TPS25" s="29"/>
      <c r="TPT25" s="29"/>
      <c r="TPU25" s="29"/>
      <c r="TPV25" s="29"/>
      <c r="TPW25" s="29"/>
      <c r="TPX25" s="29"/>
      <c r="TPY25" s="29"/>
      <c r="TPZ25" s="29"/>
      <c r="TQA25" s="29"/>
      <c r="TQB25" s="29"/>
      <c r="TQC25" s="29"/>
      <c r="TQD25" s="29"/>
      <c r="TQE25" s="29"/>
      <c r="TQF25" s="29"/>
      <c r="TQG25" s="29"/>
      <c r="TQH25" s="29"/>
      <c r="TQI25" s="29"/>
      <c r="TQJ25" s="29"/>
      <c r="TQK25" s="29"/>
      <c r="TQL25" s="29"/>
      <c r="TQM25" s="29"/>
      <c r="TQN25" s="29"/>
      <c r="TQO25" s="29"/>
      <c r="TQP25" s="29"/>
      <c r="TQQ25" s="29"/>
      <c r="TQR25" s="29"/>
      <c r="TQS25" s="29"/>
      <c r="TQT25" s="29"/>
      <c r="TQU25" s="29"/>
      <c r="TQV25" s="29"/>
      <c r="TQW25" s="29"/>
      <c r="TQX25" s="29"/>
      <c r="TQY25" s="29"/>
      <c r="TQZ25" s="29"/>
      <c r="TRA25" s="29"/>
      <c r="TRB25" s="29"/>
      <c r="TRC25" s="29"/>
      <c r="TRD25" s="29"/>
      <c r="TRE25" s="29"/>
      <c r="TRF25" s="29"/>
      <c r="TRG25" s="29"/>
      <c r="TRH25" s="29"/>
      <c r="TRI25" s="29"/>
      <c r="TRJ25" s="29"/>
      <c r="TRK25" s="29"/>
      <c r="TRL25" s="29"/>
      <c r="TRM25" s="29"/>
      <c r="TRN25" s="29"/>
      <c r="TRO25" s="29"/>
      <c r="TRP25" s="29"/>
      <c r="TRQ25" s="29"/>
      <c r="TRR25" s="29"/>
      <c r="TRS25" s="29"/>
      <c r="TRT25" s="29"/>
      <c r="TRU25" s="29"/>
      <c r="TRV25" s="29"/>
      <c r="TRW25" s="29"/>
      <c r="TRX25" s="29"/>
      <c r="TRY25" s="29"/>
      <c r="TRZ25" s="29"/>
      <c r="TSA25" s="29"/>
      <c r="TSB25" s="29"/>
      <c r="TSC25" s="29"/>
      <c r="TSD25" s="29"/>
      <c r="TSE25" s="29"/>
      <c r="TSF25" s="29"/>
      <c r="TSG25" s="29"/>
      <c r="TSH25" s="29"/>
      <c r="TSI25" s="29"/>
      <c r="TSJ25" s="29"/>
      <c r="TSK25" s="29"/>
      <c r="TSL25" s="29"/>
      <c r="TSM25" s="29"/>
      <c r="TSN25" s="29"/>
      <c r="TSO25" s="29"/>
      <c r="TSP25" s="29"/>
      <c r="TSQ25" s="29"/>
      <c r="TSR25" s="29"/>
      <c r="TSS25" s="29"/>
      <c r="TST25" s="29"/>
      <c r="TSU25" s="29"/>
      <c r="TSV25" s="29"/>
      <c r="TSW25" s="29"/>
      <c r="TSX25" s="29"/>
      <c r="TSY25" s="29"/>
      <c r="TSZ25" s="29"/>
      <c r="TTA25" s="29"/>
      <c r="TTB25" s="29"/>
      <c r="TTC25" s="29"/>
      <c r="TTD25" s="29"/>
      <c r="TTE25" s="29"/>
      <c r="TTF25" s="29"/>
      <c r="TTG25" s="29"/>
      <c r="TTH25" s="29"/>
      <c r="TTI25" s="29"/>
      <c r="TTJ25" s="29"/>
      <c r="TTK25" s="29"/>
      <c r="TTL25" s="29"/>
      <c r="TTM25" s="29"/>
      <c r="TTN25" s="29"/>
      <c r="TTO25" s="29"/>
      <c r="TTP25" s="29"/>
      <c r="TTQ25" s="29"/>
      <c r="TTR25" s="29"/>
      <c r="TTS25" s="29"/>
      <c r="TTT25" s="29"/>
      <c r="TTU25" s="29"/>
      <c r="TTV25" s="29"/>
      <c r="TTW25" s="29"/>
      <c r="TTX25" s="29"/>
      <c r="TTY25" s="29"/>
      <c r="TTZ25" s="29"/>
      <c r="TUA25" s="29"/>
      <c r="TUB25" s="29"/>
      <c r="TUC25" s="29"/>
      <c r="TUD25" s="29"/>
      <c r="TUE25" s="29"/>
      <c r="TUF25" s="29"/>
      <c r="TUG25" s="29"/>
      <c r="TUH25" s="29"/>
      <c r="TUI25" s="29"/>
      <c r="TUJ25" s="29"/>
      <c r="TUK25" s="29"/>
      <c r="TUL25" s="29"/>
      <c r="TUM25" s="29"/>
      <c r="TUN25" s="29"/>
      <c r="TUO25" s="29"/>
      <c r="TUP25" s="29"/>
      <c r="TUQ25" s="29"/>
      <c r="TUR25" s="29"/>
      <c r="TUS25" s="29"/>
      <c r="TUT25" s="29"/>
      <c r="TUU25" s="29"/>
      <c r="TUV25" s="29"/>
      <c r="TUW25" s="29"/>
      <c r="TUX25" s="29"/>
      <c r="TUY25" s="29"/>
      <c r="TUZ25" s="29"/>
      <c r="TVA25" s="29"/>
      <c r="TVB25" s="29"/>
      <c r="TVC25" s="29"/>
      <c r="TVD25" s="29"/>
      <c r="TVE25" s="29"/>
      <c r="TVF25" s="29"/>
      <c r="TVG25" s="29"/>
      <c r="TVH25" s="29"/>
      <c r="TVI25" s="29"/>
      <c r="TVJ25" s="29"/>
      <c r="TVK25" s="29"/>
      <c r="TVL25" s="29"/>
      <c r="TVM25" s="29"/>
      <c r="TVN25" s="29"/>
      <c r="TVO25" s="29"/>
      <c r="TVP25" s="29"/>
      <c r="TVQ25" s="29"/>
      <c r="TVR25" s="29"/>
      <c r="TVS25" s="29"/>
      <c r="TVT25" s="29"/>
      <c r="TVU25" s="29"/>
      <c r="TVV25" s="29"/>
      <c r="TVW25" s="29"/>
      <c r="TVX25" s="29"/>
      <c r="TVY25" s="29"/>
      <c r="TVZ25" s="29"/>
      <c r="TWA25" s="29"/>
      <c r="TWB25" s="29"/>
      <c r="TWC25" s="29"/>
      <c r="TWD25" s="29"/>
      <c r="TWE25" s="29"/>
      <c r="TWF25" s="29"/>
      <c r="TWG25" s="29"/>
      <c r="TWH25" s="29"/>
      <c r="TWI25" s="29"/>
      <c r="TWJ25" s="29"/>
      <c r="TWK25" s="29"/>
      <c r="TWL25" s="29"/>
      <c r="TWM25" s="29"/>
      <c r="TWN25" s="29"/>
      <c r="TWO25" s="29"/>
      <c r="TWP25" s="29"/>
      <c r="TWQ25" s="29"/>
      <c r="TWR25" s="29"/>
      <c r="TWS25" s="29"/>
      <c r="TWT25" s="29"/>
      <c r="TWU25" s="29"/>
      <c r="TWV25" s="29"/>
      <c r="TWW25" s="29"/>
      <c r="TWX25" s="29"/>
      <c r="TWY25" s="29"/>
      <c r="TWZ25" s="29"/>
      <c r="TXA25" s="29"/>
      <c r="TXB25" s="29"/>
      <c r="TXC25" s="29"/>
      <c r="TXD25" s="29"/>
      <c r="TXE25" s="29"/>
      <c r="TXF25" s="29"/>
      <c r="TXG25" s="29"/>
      <c r="TXH25" s="29"/>
      <c r="TXI25" s="29"/>
      <c r="TXJ25" s="29"/>
      <c r="TXK25" s="29"/>
      <c r="TXL25" s="29"/>
      <c r="TXM25" s="29"/>
      <c r="TXN25" s="29"/>
      <c r="TXO25" s="29"/>
      <c r="TXP25" s="29"/>
      <c r="TXQ25" s="29"/>
      <c r="TXR25" s="29"/>
      <c r="TXS25" s="29"/>
      <c r="TXT25" s="29"/>
      <c r="TXU25" s="29"/>
      <c r="TXV25" s="29"/>
      <c r="TXW25" s="29"/>
      <c r="TXX25" s="29"/>
      <c r="TXY25" s="29"/>
      <c r="TXZ25" s="29"/>
      <c r="TYA25" s="29"/>
      <c r="TYB25" s="29"/>
      <c r="TYC25" s="29"/>
      <c r="TYD25" s="29"/>
      <c r="TYE25" s="29"/>
      <c r="TYF25" s="29"/>
      <c r="TYG25" s="29"/>
      <c r="TYH25" s="29"/>
      <c r="TYI25" s="29"/>
      <c r="TYJ25" s="29"/>
      <c r="TYK25" s="29"/>
      <c r="TYL25" s="29"/>
      <c r="TYM25" s="29"/>
      <c r="TYN25" s="29"/>
      <c r="TYO25" s="29"/>
      <c r="TYP25" s="29"/>
      <c r="TYQ25" s="29"/>
      <c r="TYR25" s="29"/>
      <c r="TYS25" s="29"/>
      <c r="TYT25" s="29"/>
      <c r="TYU25" s="29"/>
      <c r="TYV25" s="29"/>
      <c r="TYW25" s="29"/>
      <c r="TYX25" s="29"/>
      <c r="TYY25" s="29"/>
      <c r="TYZ25" s="29"/>
      <c r="TZA25" s="29"/>
      <c r="TZB25" s="29"/>
      <c r="TZC25" s="29"/>
      <c r="TZD25" s="29"/>
      <c r="TZE25" s="29"/>
      <c r="TZF25" s="29"/>
      <c r="TZG25" s="29"/>
      <c r="TZH25" s="29"/>
      <c r="TZI25" s="29"/>
      <c r="TZJ25" s="29"/>
      <c r="TZK25" s="29"/>
      <c r="TZL25" s="29"/>
      <c r="TZM25" s="29"/>
      <c r="TZN25" s="29"/>
      <c r="TZO25" s="29"/>
      <c r="TZP25" s="29"/>
      <c r="TZQ25" s="29"/>
      <c r="TZR25" s="29"/>
      <c r="TZS25" s="29"/>
      <c r="TZT25" s="29"/>
      <c r="TZU25" s="29"/>
      <c r="TZV25" s="29"/>
      <c r="TZW25" s="29"/>
      <c r="TZX25" s="29"/>
      <c r="TZY25" s="29"/>
      <c r="TZZ25" s="29"/>
      <c r="UAA25" s="29"/>
      <c r="UAB25" s="29"/>
      <c r="UAC25" s="29"/>
      <c r="UAD25" s="29"/>
      <c r="UAE25" s="29"/>
      <c r="UAF25" s="29"/>
      <c r="UAG25" s="29"/>
      <c r="UAH25" s="29"/>
      <c r="UAI25" s="29"/>
      <c r="UAJ25" s="29"/>
      <c r="UAK25" s="29"/>
      <c r="UAL25" s="29"/>
      <c r="UAM25" s="29"/>
      <c r="UAN25" s="29"/>
      <c r="UAO25" s="29"/>
      <c r="UAP25" s="29"/>
      <c r="UAQ25" s="29"/>
      <c r="UAR25" s="29"/>
      <c r="UAS25" s="29"/>
      <c r="UAT25" s="29"/>
      <c r="UAU25" s="29"/>
      <c r="UAV25" s="29"/>
      <c r="UAW25" s="29"/>
      <c r="UAX25" s="29"/>
      <c r="UAY25" s="29"/>
      <c r="UAZ25" s="29"/>
      <c r="UBA25" s="29"/>
      <c r="UBB25" s="29"/>
      <c r="UBC25" s="29"/>
      <c r="UBD25" s="29"/>
      <c r="UBE25" s="29"/>
      <c r="UBF25" s="29"/>
      <c r="UBG25" s="29"/>
      <c r="UBH25" s="29"/>
      <c r="UBI25" s="29"/>
      <c r="UBJ25" s="29"/>
      <c r="UBK25" s="29"/>
      <c r="UBL25" s="29"/>
      <c r="UBM25" s="29"/>
      <c r="UBN25" s="29"/>
      <c r="UBO25" s="29"/>
      <c r="UBP25" s="29"/>
      <c r="UBQ25" s="29"/>
      <c r="UBR25" s="29"/>
      <c r="UBS25" s="29"/>
      <c r="UBT25" s="29"/>
      <c r="UBU25" s="29"/>
      <c r="UBV25" s="29"/>
      <c r="UBW25" s="29"/>
      <c r="UBX25" s="29"/>
      <c r="UBY25" s="29"/>
      <c r="UBZ25" s="29"/>
      <c r="UCA25" s="29"/>
      <c r="UCB25" s="29"/>
      <c r="UCC25" s="29"/>
      <c r="UCD25" s="29"/>
      <c r="UCE25" s="29"/>
      <c r="UCF25" s="29"/>
      <c r="UCG25" s="29"/>
      <c r="UCH25" s="29"/>
      <c r="UCI25" s="29"/>
      <c r="UCJ25" s="29"/>
      <c r="UCK25" s="29"/>
      <c r="UCL25" s="29"/>
      <c r="UCM25" s="29"/>
      <c r="UCN25" s="29"/>
      <c r="UCO25" s="29"/>
      <c r="UCP25" s="29"/>
      <c r="UCQ25" s="29"/>
      <c r="UCR25" s="29"/>
      <c r="UCS25" s="29"/>
      <c r="UCT25" s="29"/>
      <c r="UCU25" s="29"/>
      <c r="UCV25" s="29"/>
      <c r="UCW25" s="29"/>
      <c r="UCX25" s="29"/>
      <c r="UCY25" s="29"/>
      <c r="UCZ25" s="29"/>
      <c r="UDA25" s="29"/>
      <c r="UDB25" s="29"/>
      <c r="UDC25" s="29"/>
      <c r="UDD25" s="29"/>
      <c r="UDE25" s="29"/>
      <c r="UDF25" s="29"/>
      <c r="UDG25" s="29"/>
      <c r="UDH25" s="29"/>
      <c r="UDI25" s="29"/>
      <c r="UDJ25" s="29"/>
      <c r="UDK25" s="29"/>
      <c r="UDL25" s="29"/>
      <c r="UDM25" s="29"/>
      <c r="UDN25" s="29"/>
      <c r="UDO25" s="29"/>
      <c r="UDP25" s="29"/>
      <c r="UDQ25" s="29"/>
      <c r="UDR25" s="29"/>
      <c r="UDS25" s="29"/>
      <c r="UDT25" s="29"/>
      <c r="UDU25" s="29"/>
      <c r="UDV25" s="29"/>
      <c r="UDW25" s="29"/>
      <c r="UDX25" s="29"/>
      <c r="UDY25" s="29"/>
      <c r="UDZ25" s="29"/>
      <c r="UEA25" s="29"/>
      <c r="UEB25" s="29"/>
      <c r="UEC25" s="29"/>
      <c r="UED25" s="29"/>
      <c r="UEE25" s="29"/>
      <c r="UEF25" s="29"/>
      <c r="UEG25" s="29"/>
      <c r="UEH25" s="29"/>
      <c r="UEI25" s="29"/>
      <c r="UEJ25" s="29"/>
      <c r="UEK25" s="29"/>
      <c r="UEL25" s="29"/>
      <c r="UEM25" s="29"/>
      <c r="UEN25" s="29"/>
      <c r="UEO25" s="29"/>
      <c r="UEP25" s="29"/>
      <c r="UEQ25" s="29"/>
      <c r="UER25" s="29"/>
      <c r="UES25" s="29"/>
      <c r="UET25" s="29"/>
      <c r="UEU25" s="29"/>
      <c r="UEV25" s="29"/>
      <c r="UEW25" s="29"/>
      <c r="UEX25" s="29"/>
      <c r="UEY25" s="29"/>
      <c r="UEZ25" s="29"/>
      <c r="UFA25" s="29"/>
      <c r="UFB25" s="29"/>
      <c r="UFC25" s="29"/>
      <c r="UFD25" s="29"/>
      <c r="UFE25" s="29"/>
      <c r="UFF25" s="29"/>
      <c r="UFG25" s="29"/>
      <c r="UFH25" s="29"/>
      <c r="UFI25" s="29"/>
      <c r="UFJ25" s="29"/>
      <c r="UFK25" s="29"/>
      <c r="UFL25" s="29"/>
      <c r="UFM25" s="29"/>
      <c r="UFN25" s="29"/>
      <c r="UFO25" s="29"/>
      <c r="UFP25" s="29"/>
      <c r="UFQ25" s="29"/>
      <c r="UFR25" s="29"/>
      <c r="UFS25" s="29"/>
      <c r="UFT25" s="29"/>
      <c r="UFU25" s="29"/>
      <c r="UFV25" s="29"/>
      <c r="UFW25" s="29"/>
      <c r="UFX25" s="29"/>
      <c r="UFY25" s="29"/>
      <c r="UFZ25" s="29"/>
      <c r="UGA25" s="29"/>
      <c r="UGB25" s="29"/>
      <c r="UGC25" s="29"/>
      <c r="UGD25" s="29"/>
      <c r="UGE25" s="29"/>
      <c r="UGF25" s="29"/>
      <c r="UGG25" s="29"/>
      <c r="UGH25" s="29"/>
      <c r="UGI25" s="29"/>
      <c r="UGJ25" s="29"/>
      <c r="UGK25" s="29"/>
      <c r="UGL25" s="29"/>
      <c r="UGM25" s="29"/>
      <c r="UGN25" s="29"/>
      <c r="UGO25" s="29"/>
      <c r="UGP25" s="29"/>
      <c r="UGQ25" s="29"/>
      <c r="UGR25" s="29"/>
      <c r="UGS25" s="29"/>
      <c r="UGT25" s="29"/>
      <c r="UGU25" s="29"/>
      <c r="UGV25" s="29"/>
      <c r="UGW25" s="29"/>
      <c r="UGX25" s="29"/>
      <c r="UGY25" s="29"/>
      <c r="UGZ25" s="29"/>
      <c r="UHA25" s="29"/>
      <c r="UHB25" s="29"/>
      <c r="UHC25" s="29"/>
      <c r="UHD25" s="29"/>
      <c r="UHE25" s="29"/>
      <c r="UHF25" s="29"/>
      <c r="UHG25" s="29"/>
      <c r="UHH25" s="29"/>
      <c r="UHI25" s="29"/>
      <c r="UHJ25" s="29"/>
      <c r="UHK25" s="29"/>
      <c r="UHL25" s="29"/>
      <c r="UHM25" s="29"/>
      <c r="UHN25" s="29"/>
      <c r="UHO25" s="29"/>
      <c r="UHP25" s="29"/>
      <c r="UHQ25" s="29"/>
      <c r="UHR25" s="29"/>
      <c r="UHS25" s="29"/>
      <c r="UHT25" s="29"/>
      <c r="UHU25" s="29"/>
      <c r="UHV25" s="29"/>
      <c r="UHW25" s="29"/>
      <c r="UHX25" s="29"/>
      <c r="UHY25" s="29"/>
      <c r="UHZ25" s="29"/>
      <c r="UIA25" s="29"/>
      <c r="UIB25" s="29"/>
      <c r="UIC25" s="29"/>
      <c r="UID25" s="29"/>
      <c r="UIE25" s="29"/>
      <c r="UIF25" s="29"/>
      <c r="UIG25" s="29"/>
      <c r="UIH25" s="29"/>
      <c r="UII25" s="29"/>
      <c r="UIJ25" s="29"/>
      <c r="UIK25" s="29"/>
      <c r="UIL25" s="29"/>
      <c r="UIM25" s="29"/>
      <c r="UIN25" s="29"/>
      <c r="UIO25" s="29"/>
      <c r="UIP25" s="29"/>
      <c r="UIQ25" s="29"/>
      <c r="UIR25" s="29"/>
      <c r="UIS25" s="29"/>
      <c r="UIT25" s="29"/>
      <c r="UIU25" s="29"/>
      <c r="UIV25" s="29"/>
      <c r="UIW25" s="29"/>
      <c r="UIX25" s="29"/>
      <c r="UIY25" s="29"/>
      <c r="UIZ25" s="29"/>
      <c r="UJA25" s="29"/>
      <c r="UJB25" s="29"/>
      <c r="UJC25" s="29"/>
      <c r="UJD25" s="29"/>
      <c r="UJE25" s="29"/>
      <c r="UJF25" s="29"/>
      <c r="UJG25" s="29"/>
      <c r="UJH25" s="29"/>
      <c r="UJI25" s="29"/>
      <c r="UJJ25" s="29"/>
      <c r="UJK25" s="29"/>
      <c r="UJL25" s="29"/>
      <c r="UJM25" s="29"/>
      <c r="UJN25" s="29"/>
      <c r="UJO25" s="29"/>
      <c r="UJP25" s="29"/>
      <c r="UJQ25" s="29"/>
      <c r="UJR25" s="29"/>
      <c r="UJS25" s="29"/>
      <c r="UJT25" s="29"/>
      <c r="UJU25" s="29"/>
      <c r="UJV25" s="29"/>
      <c r="UJW25" s="29"/>
      <c r="UJX25" s="29"/>
      <c r="UJY25" s="29"/>
      <c r="UJZ25" s="29"/>
      <c r="UKA25" s="29"/>
      <c r="UKB25" s="29"/>
      <c r="UKC25" s="29"/>
      <c r="UKD25" s="29"/>
      <c r="UKE25" s="29"/>
      <c r="UKF25" s="29"/>
      <c r="UKG25" s="29"/>
      <c r="UKH25" s="29"/>
      <c r="UKI25" s="29"/>
      <c r="UKJ25" s="29"/>
      <c r="UKK25" s="29"/>
      <c r="UKL25" s="29"/>
      <c r="UKM25" s="29"/>
      <c r="UKN25" s="29"/>
      <c r="UKO25" s="29"/>
      <c r="UKP25" s="29"/>
      <c r="UKQ25" s="29"/>
      <c r="UKR25" s="29"/>
      <c r="UKS25" s="29"/>
      <c r="UKT25" s="29"/>
      <c r="UKU25" s="29"/>
      <c r="UKV25" s="29"/>
      <c r="UKW25" s="29"/>
      <c r="UKX25" s="29"/>
      <c r="UKY25" s="29"/>
      <c r="UKZ25" s="29"/>
      <c r="ULA25" s="29"/>
      <c r="ULB25" s="29"/>
      <c r="ULC25" s="29"/>
      <c r="ULD25" s="29"/>
      <c r="ULE25" s="29"/>
      <c r="ULF25" s="29"/>
      <c r="ULG25" s="29"/>
      <c r="ULH25" s="29"/>
      <c r="ULI25" s="29"/>
      <c r="ULJ25" s="29"/>
      <c r="ULK25" s="29"/>
      <c r="ULL25" s="29"/>
      <c r="ULM25" s="29"/>
      <c r="ULN25" s="29"/>
      <c r="ULO25" s="29"/>
      <c r="ULP25" s="29"/>
      <c r="ULQ25" s="29"/>
      <c r="ULR25" s="29"/>
      <c r="ULS25" s="29"/>
      <c r="ULT25" s="29"/>
      <c r="ULU25" s="29"/>
      <c r="ULV25" s="29"/>
      <c r="ULW25" s="29"/>
      <c r="ULX25" s="29"/>
      <c r="ULY25" s="29"/>
      <c r="ULZ25" s="29"/>
      <c r="UMA25" s="29"/>
      <c r="UMB25" s="29"/>
      <c r="UMC25" s="29"/>
      <c r="UMD25" s="29"/>
      <c r="UME25" s="29"/>
      <c r="UMF25" s="29"/>
      <c r="UMG25" s="29"/>
      <c r="UMH25" s="29"/>
      <c r="UMI25" s="29"/>
      <c r="UMJ25" s="29"/>
      <c r="UMK25" s="29"/>
      <c r="UML25" s="29"/>
      <c r="UMM25" s="29"/>
      <c r="UMN25" s="29"/>
      <c r="UMO25" s="29"/>
      <c r="UMP25" s="29"/>
      <c r="UMQ25" s="29"/>
      <c r="UMR25" s="29"/>
      <c r="UMS25" s="29"/>
      <c r="UMT25" s="29"/>
      <c r="UMU25" s="29"/>
      <c r="UMV25" s="29"/>
      <c r="UMW25" s="29"/>
      <c r="UMX25" s="29"/>
      <c r="UMY25" s="29"/>
      <c r="UMZ25" s="29"/>
      <c r="UNA25" s="29"/>
      <c r="UNB25" s="29"/>
      <c r="UNC25" s="29"/>
      <c r="UND25" s="29"/>
      <c r="UNE25" s="29"/>
      <c r="UNF25" s="29"/>
      <c r="UNG25" s="29"/>
      <c r="UNH25" s="29"/>
      <c r="UNI25" s="29"/>
      <c r="UNJ25" s="29"/>
      <c r="UNK25" s="29"/>
      <c r="UNL25" s="29"/>
      <c r="UNM25" s="29"/>
      <c r="UNN25" s="29"/>
      <c r="UNO25" s="29"/>
      <c r="UNP25" s="29"/>
      <c r="UNQ25" s="29"/>
      <c r="UNR25" s="29"/>
      <c r="UNS25" s="29"/>
      <c r="UNT25" s="29"/>
      <c r="UNU25" s="29"/>
      <c r="UNV25" s="29"/>
      <c r="UNW25" s="29"/>
      <c r="UNX25" s="29"/>
      <c r="UNY25" s="29"/>
      <c r="UNZ25" s="29"/>
      <c r="UOA25" s="29"/>
      <c r="UOB25" s="29"/>
      <c r="UOC25" s="29"/>
      <c r="UOD25" s="29"/>
      <c r="UOE25" s="29"/>
      <c r="UOF25" s="29"/>
      <c r="UOG25" s="29"/>
      <c r="UOH25" s="29"/>
      <c r="UOI25" s="29"/>
      <c r="UOJ25" s="29"/>
      <c r="UOK25" s="29"/>
      <c r="UOL25" s="29"/>
      <c r="UOM25" s="29"/>
      <c r="UON25" s="29"/>
      <c r="UOO25" s="29"/>
      <c r="UOP25" s="29"/>
      <c r="UOQ25" s="29"/>
      <c r="UOR25" s="29"/>
      <c r="UOS25" s="29"/>
      <c r="UOT25" s="29"/>
      <c r="UOU25" s="29"/>
      <c r="UOV25" s="29"/>
      <c r="UOW25" s="29"/>
      <c r="UOX25" s="29"/>
      <c r="UOY25" s="29"/>
      <c r="UOZ25" s="29"/>
      <c r="UPA25" s="29"/>
      <c r="UPB25" s="29"/>
      <c r="UPC25" s="29"/>
      <c r="UPD25" s="29"/>
      <c r="UPE25" s="29"/>
      <c r="UPF25" s="29"/>
      <c r="UPG25" s="29"/>
      <c r="UPH25" s="29"/>
      <c r="UPI25" s="29"/>
      <c r="UPJ25" s="29"/>
      <c r="UPK25" s="29"/>
      <c r="UPL25" s="29"/>
      <c r="UPM25" s="29"/>
      <c r="UPN25" s="29"/>
      <c r="UPO25" s="29"/>
      <c r="UPP25" s="29"/>
      <c r="UPQ25" s="29"/>
      <c r="UPR25" s="29"/>
      <c r="UPS25" s="29"/>
      <c r="UPT25" s="29"/>
      <c r="UPU25" s="29"/>
      <c r="UPV25" s="29"/>
      <c r="UPW25" s="29"/>
      <c r="UPX25" s="29"/>
      <c r="UPY25" s="29"/>
      <c r="UPZ25" s="29"/>
      <c r="UQA25" s="29"/>
      <c r="UQB25" s="29"/>
      <c r="UQC25" s="29"/>
      <c r="UQD25" s="29"/>
      <c r="UQE25" s="29"/>
      <c r="UQF25" s="29"/>
      <c r="UQG25" s="29"/>
      <c r="UQH25" s="29"/>
      <c r="UQI25" s="29"/>
      <c r="UQJ25" s="29"/>
      <c r="UQK25" s="29"/>
      <c r="UQL25" s="29"/>
      <c r="UQM25" s="29"/>
      <c r="UQN25" s="29"/>
      <c r="UQO25" s="29"/>
      <c r="UQP25" s="29"/>
      <c r="UQQ25" s="29"/>
      <c r="UQR25" s="29"/>
      <c r="UQS25" s="29"/>
      <c r="UQT25" s="29"/>
      <c r="UQU25" s="29"/>
      <c r="UQV25" s="29"/>
      <c r="UQW25" s="29"/>
      <c r="UQX25" s="29"/>
      <c r="UQY25" s="29"/>
      <c r="UQZ25" s="29"/>
      <c r="URA25" s="29"/>
      <c r="URB25" s="29"/>
      <c r="URC25" s="29"/>
      <c r="URD25" s="29"/>
      <c r="URE25" s="29"/>
      <c r="URF25" s="29"/>
      <c r="URG25" s="29"/>
      <c r="URH25" s="29"/>
      <c r="URI25" s="29"/>
      <c r="URJ25" s="29"/>
      <c r="URK25" s="29"/>
      <c r="URL25" s="29"/>
      <c r="URM25" s="29"/>
      <c r="URN25" s="29"/>
      <c r="URO25" s="29"/>
      <c r="URP25" s="29"/>
      <c r="URQ25" s="29"/>
      <c r="URR25" s="29"/>
      <c r="URS25" s="29"/>
      <c r="URT25" s="29"/>
      <c r="URU25" s="29"/>
      <c r="URV25" s="29"/>
      <c r="URW25" s="29"/>
      <c r="URX25" s="29"/>
      <c r="URY25" s="29"/>
      <c r="URZ25" s="29"/>
      <c r="USA25" s="29"/>
      <c r="USB25" s="29"/>
      <c r="USC25" s="29"/>
      <c r="USD25" s="29"/>
      <c r="USE25" s="29"/>
      <c r="USF25" s="29"/>
      <c r="USG25" s="29"/>
      <c r="USH25" s="29"/>
      <c r="USI25" s="29"/>
      <c r="USJ25" s="29"/>
      <c r="USK25" s="29"/>
      <c r="USL25" s="29"/>
      <c r="USM25" s="29"/>
      <c r="USN25" s="29"/>
      <c r="USO25" s="29"/>
      <c r="USP25" s="29"/>
      <c r="USQ25" s="29"/>
      <c r="USR25" s="29"/>
      <c r="USS25" s="29"/>
      <c r="UST25" s="29"/>
      <c r="USU25" s="29"/>
      <c r="USV25" s="29"/>
      <c r="USW25" s="29"/>
      <c r="USX25" s="29"/>
      <c r="USY25" s="29"/>
      <c r="USZ25" s="29"/>
      <c r="UTA25" s="29"/>
      <c r="UTB25" s="29"/>
      <c r="UTC25" s="29"/>
      <c r="UTD25" s="29"/>
      <c r="UTE25" s="29"/>
      <c r="UTF25" s="29"/>
      <c r="UTG25" s="29"/>
      <c r="UTH25" s="29"/>
      <c r="UTI25" s="29"/>
      <c r="UTJ25" s="29"/>
      <c r="UTK25" s="29"/>
      <c r="UTL25" s="29"/>
      <c r="UTM25" s="29"/>
      <c r="UTN25" s="29"/>
      <c r="UTO25" s="29"/>
      <c r="UTP25" s="29"/>
      <c r="UTQ25" s="29"/>
      <c r="UTR25" s="29"/>
      <c r="UTS25" s="29"/>
      <c r="UTT25" s="29"/>
      <c r="UTU25" s="29"/>
      <c r="UTV25" s="29"/>
      <c r="UTW25" s="29"/>
      <c r="UTX25" s="29"/>
      <c r="UTY25" s="29"/>
      <c r="UTZ25" s="29"/>
      <c r="UUA25" s="29"/>
      <c r="UUB25" s="29"/>
      <c r="UUC25" s="29"/>
      <c r="UUD25" s="29"/>
      <c r="UUE25" s="29"/>
      <c r="UUF25" s="29"/>
      <c r="UUG25" s="29"/>
      <c r="UUH25" s="29"/>
      <c r="UUI25" s="29"/>
      <c r="UUJ25" s="29"/>
      <c r="UUK25" s="29"/>
      <c r="UUL25" s="29"/>
      <c r="UUM25" s="29"/>
      <c r="UUN25" s="29"/>
      <c r="UUO25" s="29"/>
      <c r="UUP25" s="29"/>
      <c r="UUQ25" s="29"/>
      <c r="UUR25" s="29"/>
      <c r="UUS25" s="29"/>
      <c r="UUT25" s="29"/>
      <c r="UUU25" s="29"/>
      <c r="UUV25" s="29"/>
      <c r="UUW25" s="29"/>
      <c r="UUX25" s="29"/>
      <c r="UUY25" s="29"/>
      <c r="UUZ25" s="29"/>
      <c r="UVA25" s="29"/>
      <c r="UVB25" s="29"/>
      <c r="UVC25" s="29"/>
      <c r="UVD25" s="29"/>
      <c r="UVE25" s="29"/>
      <c r="UVF25" s="29"/>
      <c r="UVG25" s="29"/>
      <c r="UVH25" s="29"/>
      <c r="UVI25" s="29"/>
      <c r="UVJ25" s="29"/>
      <c r="UVK25" s="29"/>
      <c r="UVL25" s="29"/>
      <c r="UVM25" s="29"/>
      <c r="UVN25" s="29"/>
      <c r="UVO25" s="29"/>
      <c r="UVP25" s="29"/>
      <c r="UVQ25" s="29"/>
      <c r="UVR25" s="29"/>
      <c r="UVS25" s="29"/>
      <c r="UVT25" s="29"/>
      <c r="UVU25" s="29"/>
      <c r="UVV25" s="29"/>
      <c r="UVW25" s="29"/>
      <c r="UVX25" s="29"/>
      <c r="UVY25" s="29"/>
      <c r="UVZ25" s="29"/>
      <c r="UWA25" s="29"/>
      <c r="UWB25" s="29"/>
      <c r="UWC25" s="29"/>
      <c r="UWD25" s="29"/>
      <c r="UWE25" s="29"/>
      <c r="UWF25" s="29"/>
      <c r="UWG25" s="29"/>
      <c r="UWH25" s="29"/>
      <c r="UWI25" s="29"/>
      <c r="UWJ25" s="29"/>
      <c r="UWK25" s="29"/>
      <c r="UWL25" s="29"/>
      <c r="UWM25" s="29"/>
      <c r="UWN25" s="29"/>
      <c r="UWO25" s="29"/>
      <c r="UWP25" s="29"/>
      <c r="UWQ25" s="29"/>
      <c r="UWR25" s="29"/>
      <c r="UWS25" s="29"/>
      <c r="UWT25" s="29"/>
      <c r="UWU25" s="29"/>
      <c r="UWV25" s="29"/>
      <c r="UWW25" s="29"/>
      <c r="UWX25" s="29"/>
      <c r="UWY25" s="29"/>
      <c r="UWZ25" s="29"/>
      <c r="UXA25" s="29"/>
      <c r="UXB25" s="29"/>
      <c r="UXC25" s="29"/>
      <c r="UXD25" s="29"/>
      <c r="UXE25" s="29"/>
      <c r="UXF25" s="29"/>
      <c r="UXG25" s="29"/>
      <c r="UXH25" s="29"/>
      <c r="UXI25" s="29"/>
      <c r="UXJ25" s="29"/>
      <c r="UXK25" s="29"/>
      <c r="UXL25" s="29"/>
      <c r="UXM25" s="29"/>
      <c r="UXN25" s="29"/>
      <c r="UXO25" s="29"/>
      <c r="UXP25" s="29"/>
      <c r="UXQ25" s="29"/>
      <c r="UXR25" s="29"/>
      <c r="UXS25" s="29"/>
      <c r="UXT25" s="29"/>
      <c r="UXU25" s="29"/>
      <c r="UXV25" s="29"/>
      <c r="UXW25" s="29"/>
      <c r="UXX25" s="29"/>
      <c r="UXY25" s="29"/>
      <c r="UXZ25" s="29"/>
      <c r="UYA25" s="29"/>
      <c r="UYB25" s="29"/>
      <c r="UYC25" s="29"/>
      <c r="UYD25" s="29"/>
      <c r="UYE25" s="29"/>
      <c r="UYF25" s="29"/>
      <c r="UYG25" s="29"/>
      <c r="UYH25" s="29"/>
      <c r="UYI25" s="29"/>
      <c r="UYJ25" s="29"/>
      <c r="UYK25" s="29"/>
      <c r="UYL25" s="29"/>
      <c r="UYM25" s="29"/>
      <c r="UYN25" s="29"/>
      <c r="UYO25" s="29"/>
      <c r="UYP25" s="29"/>
      <c r="UYQ25" s="29"/>
      <c r="UYR25" s="29"/>
      <c r="UYS25" s="29"/>
      <c r="UYT25" s="29"/>
      <c r="UYU25" s="29"/>
      <c r="UYV25" s="29"/>
      <c r="UYW25" s="29"/>
      <c r="UYX25" s="29"/>
      <c r="UYY25" s="29"/>
      <c r="UYZ25" s="29"/>
      <c r="UZA25" s="29"/>
      <c r="UZB25" s="29"/>
      <c r="UZC25" s="29"/>
      <c r="UZD25" s="29"/>
      <c r="UZE25" s="29"/>
      <c r="UZF25" s="29"/>
      <c r="UZG25" s="29"/>
      <c r="UZH25" s="29"/>
      <c r="UZI25" s="29"/>
      <c r="UZJ25" s="29"/>
      <c r="UZK25" s="29"/>
      <c r="UZL25" s="29"/>
      <c r="UZM25" s="29"/>
      <c r="UZN25" s="29"/>
      <c r="UZO25" s="29"/>
      <c r="UZP25" s="29"/>
      <c r="UZQ25" s="29"/>
      <c r="UZR25" s="29"/>
      <c r="UZS25" s="29"/>
      <c r="UZT25" s="29"/>
      <c r="UZU25" s="29"/>
      <c r="UZV25" s="29"/>
      <c r="UZW25" s="29"/>
      <c r="UZX25" s="29"/>
      <c r="UZY25" s="29"/>
      <c r="UZZ25" s="29"/>
      <c r="VAA25" s="29"/>
      <c r="VAB25" s="29"/>
      <c r="VAC25" s="29"/>
      <c r="VAD25" s="29"/>
      <c r="VAE25" s="29"/>
      <c r="VAF25" s="29"/>
      <c r="VAG25" s="29"/>
      <c r="VAH25" s="29"/>
      <c r="VAI25" s="29"/>
      <c r="VAJ25" s="29"/>
      <c r="VAK25" s="29"/>
      <c r="VAL25" s="29"/>
      <c r="VAM25" s="29"/>
      <c r="VAN25" s="29"/>
      <c r="VAO25" s="29"/>
      <c r="VAP25" s="29"/>
      <c r="VAQ25" s="29"/>
      <c r="VAR25" s="29"/>
      <c r="VAS25" s="29"/>
      <c r="VAT25" s="29"/>
      <c r="VAU25" s="29"/>
      <c r="VAV25" s="29"/>
      <c r="VAW25" s="29"/>
      <c r="VAX25" s="29"/>
      <c r="VAY25" s="29"/>
      <c r="VAZ25" s="29"/>
      <c r="VBA25" s="29"/>
      <c r="VBB25" s="29"/>
      <c r="VBC25" s="29"/>
      <c r="VBD25" s="29"/>
      <c r="VBE25" s="29"/>
      <c r="VBF25" s="29"/>
      <c r="VBG25" s="29"/>
      <c r="VBH25" s="29"/>
      <c r="VBI25" s="29"/>
      <c r="VBJ25" s="29"/>
      <c r="VBK25" s="29"/>
      <c r="VBL25" s="29"/>
      <c r="VBM25" s="29"/>
      <c r="VBN25" s="29"/>
      <c r="VBO25" s="29"/>
      <c r="VBP25" s="29"/>
      <c r="VBQ25" s="29"/>
      <c r="VBR25" s="29"/>
      <c r="VBS25" s="29"/>
      <c r="VBT25" s="29"/>
      <c r="VBU25" s="29"/>
      <c r="VBV25" s="29"/>
      <c r="VBW25" s="29"/>
      <c r="VBX25" s="29"/>
      <c r="VBY25" s="29"/>
      <c r="VBZ25" s="29"/>
      <c r="VCA25" s="29"/>
      <c r="VCB25" s="29"/>
      <c r="VCC25" s="29"/>
      <c r="VCD25" s="29"/>
      <c r="VCE25" s="29"/>
      <c r="VCF25" s="29"/>
      <c r="VCG25" s="29"/>
      <c r="VCH25" s="29"/>
      <c r="VCI25" s="29"/>
      <c r="VCJ25" s="29"/>
      <c r="VCK25" s="29"/>
      <c r="VCL25" s="29"/>
      <c r="VCM25" s="29"/>
      <c r="VCN25" s="29"/>
      <c r="VCO25" s="29"/>
      <c r="VCP25" s="29"/>
      <c r="VCQ25" s="29"/>
      <c r="VCR25" s="29"/>
      <c r="VCS25" s="29"/>
      <c r="VCT25" s="29"/>
      <c r="VCU25" s="29"/>
      <c r="VCV25" s="29"/>
      <c r="VCW25" s="29"/>
      <c r="VCX25" s="29"/>
      <c r="VCY25" s="29"/>
      <c r="VCZ25" s="29"/>
      <c r="VDA25" s="29"/>
      <c r="VDB25" s="29"/>
      <c r="VDC25" s="29"/>
      <c r="VDD25" s="29"/>
      <c r="VDE25" s="29"/>
      <c r="VDF25" s="29"/>
      <c r="VDG25" s="29"/>
      <c r="VDH25" s="29"/>
      <c r="VDI25" s="29"/>
      <c r="VDJ25" s="29"/>
      <c r="VDK25" s="29"/>
      <c r="VDL25" s="29"/>
      <c r="VDM25" s="29"/>
      <c r="VDN25" s="29"/>
      <c r="VDO25" s="29"/>
      <c r="VDP25" s="29"/>
      <c r="VDQ25" s="29"/>
      <c r="VDR25" s="29"/>
      <c r="VDS25" s="29"/>
      <c r="VDT25" s="29"/>
      <c r="VDU25" s="29"/>
      <c r="VDV25" s="29"/>
      <c r="VDW25" s="29"/>
      <c r="VDX25" s="29"/>
      <c r="VDY25" s="29"/>
      <c r="VDZ25" s="29"/>
      <c r="VEA25" s="29"/>
      <c r="VEB25" s="29"/>
      <c r="VEC25" s="29"/>
      <c r="VED25" s="29"/>
      <c r="VEE25" s="29"/>
      <c r="VEF25" s="29"/>
      <c r="VEG25" s="29"/>
      <c r="VEH25" s="29"/>
      <c r="VEI25" s="29"/>
      <c r="VEJ25" s="29"/>
      <c r="VEK25" s="29"/>
      <c r="VEL25" s="29"/>
      <c r="VEM25" s="29"/>
      <c r="VEN25" s="29"/>
      <c r="VEO25" s="29"/>
      <c r="VEP25" s="29"/>
      <c r="VEQ25" s="29"/>
      <c r="VER25" s="29"/>
      <c r="VES25" s="29"/>
      <c r="VET25" s="29"/>
      <c r="VEU25" s="29"/>
      <c r="VEV25" s="29"/>
      <c r="VEW25" s="29"/>
      <c r="VEX25" s="29"/>
      <c r="VEY25" s="29"/>
      <c r="VEZ25" s="29"/>
      <c r="VFA25" s="29"/>
      <c r="VFB25" s="29"/>
      <c r="VFC25" s="29"/>
      <c r="VFD25" s="29"/>
      <c r="VFE25" s="29"/>
      <c r="VFF25" s="29"/>
      <c r="VFG25" s="29"/>
      <c r="VFH25" s="29"/>
      <c r="VFI25" s="29"/>
      <c r="VFJ25" s="29"/>
      <c r="VFK25" s="29"/>
      <c r="VFL25" s="29"/>
      <c r="VFM25" s="29"/>
      <c r="VFN25" s="29"/>
      <c r="VFO25" s="29"/>
      <c r="VFP25" s="29"/>
      <c r="VFQ25" s="29"/>
      <c r="VFR25" s="29"/>
      <c r="VFS25" s="29"/>
      <c r="VFT25" s="29"/>
      <c r="VFU25" s="29"/>
      <c r="VFV25" s="29"/>
      <c r="VFW25" s="29"/>
      <c r="VFX25" s="29"/>
      <c r="VFY25" s="29"/>
      <c r="VFZ25" s="29"/>
      <c r="VGA25" s="29"/>
      <c r="VGB25" s="29"/>
      <c r="VGC25" s="29"/>
      <c r="VGD25" s="29"/>
      <c r="VGE25" s="29"/>
      <c r="VGF25" s="29"/>
      <c r="VGG25" s="29"/>
      <c r="VGH25" s="29"/>
      <c r="VGI25" s="29"/>
      <c r="VGJ25" s="29"/>
      <c r="VGK25" s="29"/>
      <c r="VGL25" s="29"/>
      <c r="VGM25" s="29"/>
      <c r="VGN25" s="29"/>
      <c r="VGO25" s="29"/>
      <c r="VGP25" s="29"/>
      <c r="VGQ25" s="29"/>
      <c r="VGR25" s="29"/>
      <c r="VGS25" s="29"/>
      <c r="VGT25" s="29"/>
      <c r="VGU25" s="29"/>
      <c r="VGV25" s="29"/>
      <c r="VGW25" s="29"/>
      <c r="VGX25" s="29"/>
      <c r="VGY25" s="29"/>
      <c r="VGZ25" s="29"/>
      <c r="VHA25" s="29"/>
      <c r="VHB25" s="29"/>
      <c r="VHC25" s="29"/>
      <c r="VHD25" s="29"/>
      <c r="VHE25" s="29"/>
      <c r="VHF25" s="29"/>
      <c r="VHG25" s="29"/>
      <c r="VHH25" s="29"/>
      <c r="VHI25" s="29"/>
      <c r="VHJ25" s="29"/>
      <c r="VHK25" s="29"/>
      <c r="VHL25" s="29"/>
      <c r="VHM25" s="29"/>
      <c r="VHN25" s="29"/>
      <c r="VHO25" s="29"/>
      <c r="VHP25" s="29"/>
      <c r="VHQ25" s="29"/>
      <c r="VHR25" s="29"/>
      <c r="VHS25" s="29"/>
      <c r="VHT25" s="29"/>
      <c r="VHU25" s="29"/>
      <c r="VHV25" s="29"/>
      <c r="VHW25" s="29"/>
      <c r="VHX25" s="29"/>
      <c r="VHY25" s="29"/>
      <c r="VHZ25" s="29"/>
      <c r="VIA25" s="29"/>
      <c r="VIB25" s="29"/>
      <c r="VIC25" s="29"/>
      <c r="VID25" s="29"/>
      <c r="VIE25" s="29"/>
      <c r="VIF25" s="29"/>
      <c r="VIG25" s="29"/>
      <c r="VIH25" s="29"/>
      <c r="VII25" s="29"/>
      <c r="VIJ25" s="29"/>
      <c r="VIK25" s="29"/>
      <c r="VIL25" s="29"/>
      <c r="VIM25" s="29"/>
      <c r="VIN25" s="29"/>
      <c r="VIO25" s="29"/>
      <c r="VIP25" s="29"/>
      <c r="VIQ25" s="29"/>
      <c r="VIR25" s="29"/>
      <c r="VIS25" s="29"/>
      <c r="VIT25" s="29"/>
      <c r="VIU25" s="29"/>
      <c r="VIV25" s="29"/>
      <c r="VIW25" s="29"/>
      <c r="VIX25" s="29"/>
      <c r="VIY25" s="29"/>
      <c r="VIZ25" s="29"/>
      <c r="VJA25" s="29"/>
      <c r="VJB25" s="29"/>
      <c r="VJC25" s="29"/>
      <c r="VJD25" s="29"/>
      <c r="VJE25" s="29"/>
      <c r="VJF25" s="29"/>
      <c r="VJG25" s="29"/>
      <c r="VJH25" s="29"/>
      <c r="VJI25" s="29"/>
      <c r="VJJ25" s="29"/>
      <c r="VJK25" s="29"/>
      <c r="VJL25" s="29"/>
      <c r="VJM25" s="29"/>
      <c r="VJN25" s="29"/>
      <c r="VJO25" s="29"/>
      <c r="VJP25" s="29"/>
      <c r="VJQ25" s="29"/>
      <c r="VJR25" s="29"/>
      <c r="VJS25" s="29"/>
      <c r="VJT25" s="29"/>
      <c r="VJU25" s="29"/>
      <c r="VJV25" s="29"/>
      <c r="VJW25" s="29"/>
      <c r="VJX25" s="29"/>
      <c r="VJY25" s="29"/>
      <c r="VJZ25" s="29"/>
      <c r="VKA25" s="29"/>
      <c r="VKB25" s="29"/>
      <c r="VKC25" s="29"/>
      <c r="VKD25" s="29"/>
      <c r="VKE25" s="29"/>
      <c r="VKF25" s="29"/>
      <c r="VKG25" s="29"/>
      <c r="VKH25" s="29"/>
      <c r="VKI25" s="29"/>
      <c r="VKJ25" s="29"/>
      <c r="VKK25" s="29"/>
      <c r="VKL25" s="29"/>
      <c r="VKM25" s="29"/>
      <c r="VKN25" s="29"/>
      <c r="VKO25" s="29"/>
      <c r="VKP25" s="29"/>
      <c r="VKQ25" s="29"/>
      <c r="VKR25" s="29"/>
      <c r="VKS25" s="29"/>
      <c r="VKT25" s="29"/>
      <c r="VKU25" s="29"/>
      <c r="VKV25" s="29"/>
      <c r="VKW25" s="29"/>
      <c r="VKX25" s="29"/>
      <c r="VKY25" s="29"/>
      <c r="VKZ25" s="29"/>
      <c r="VLA25" s="29"/>
      <c r="VLB25" s="29"/>
      <c r="VLC25" s="29"/>
      <c r="VLD25" s="29"/>
      <c r="VLE25" s="29"/>
      <c r="VLF25" s="29"/>
      <c r="VLG25" s="29"/>
      <c r="VLH25" s="29"/>
      <c r="VLI25" s="29"/>
      <c r="VLJ25" s="29"/>
      <c r="VLK25" s="29"/>
      <c r="VLL25" s="29"/>
      <c r="VLM25" s="29"/>
      <c r="VLN25" s="29"/>
      <c r="VLO25" s="29"/>
      <c r="VLP25" s="29"/>
      <c r="VLQ25" s="29"/>
      <c r="VLR25" s="29"/>
      <c r="VLS25" s="29"/>
      <c r="VLT25" s="29"/>
      <c r="VLU25" s="29"/>
      <c r="VLV25" s="29"/>
      <c r="VLW25" s="29"/>
      <c r="VLX25" s="29"/>
      <c r="VLY25" s="29"/>
      <c r="VLZ25" s="29"/>
      <c r="VMA25" s="29"/>
      <c r="VMB25" s="29"/>
      <c r="VMC25" s="29"/>
      <c r="VMD25" s="29"/>
      <c r="VME25" s="29"/>
      <c r="VMF25" s="29"/>
      <c r="VMG25" s="29"/>
      <c r="VMH25" s="29"/>
      <c r="VMI25" s="29"/>
      <c r="VMJ25" s="29"/>
      <c r="VMK25" s="29"/>
      <c r="VML25" s="29"/>
      <c r="VMM25" s="29"/>
      <c r="VMN25" s="29"/>
      <c r="VMO25" s="29"/>
      <c r="VMP25" s="29"/>
      <c r="VMQ25" s="29"/>
      <c r="VMR25" s="29"/>
      <c r="VMS25" s="29"/>
      <c r="VMT25" s="29"/>
      <c r="VMU25" s="29"/>
      <c r="VMV25" s="29"/>
      <c r="VMW25" s="29"/>
      <c r="VMX25" s="29"/>
      <c r="VMY25" s="29"/>
      <c r="VMZ25" s="29"/>
      <c r="VNA25" s="29"/>
      <c r="VNB25" s="29"/>
      <c r="VNC25" s="29"/>
      <c r="VND25" s="29"/>
      <c r="VNE25" s="29"/>
      <c r="VNF25" s="29"/>
      <c r="VNG25" s="29"/>
      <c r="VNH25" s="29"/>
      <c r="VNI25" s="29"/>
      <c r="VNJ25" s="29"/>
      <c r="VNK25" s="29"/>
      <c r="VNL25" s="29"/>
      <c r="VNM25" s="29"/>
      <c r="VNN25" s="29"/>
      <c r="VNO25" s="29"/>
      <c r="VNP25" s="29"/>
      <c r="VNQ25" s="29"/>
      <c r="VNR25" s="29"/>
      <c r="VNS25" s="29"/>
      <c r="VNT25" s="29"/>
      <c r="VNU25" s="29"/>
      <c r="VNV25" s="29"/>
      <c r="VNW25" s="29"/>
      <c r="VNX25" s="29"/>
      <c r="VNY25" s="29"/>
      <c r="VNZ25" s="29"/>
      <c r="VOA25" s="29"/>
      <c r="VOB25" s="29"/>
      <c r="VOC25" s="29"/>
      <c r="VOD25" s="29"/>
      <c r="VOE25" s="29"/>
      <c r="VOF25" s="29"/>
      <c r="VOG25" s="29"/>
      <c r="VOH25" s="29"/>
      <c r="VOI25" s="29"/>
      <c r="VOJ25" s="29"/>
      <c r="VOK25" s="29"/>
      <c r="VOL25" s="29"/>
      <c r="VOM25" s="29"/>
      <c r="VON25" s="29"/>
      <c r="VOO25" s="29"/>
      <c r="VOP25" s="29"/>
      <c r="VOQ25" s="29"/>
      <c r="VOR25" s="29"/>
      <c r="VOS25" s="29"/>
      <c r="VOT25" s="29"/>
      <c r="VOU25" s="29"/>
      <c r="VOV25" s="29"/>
      <c r="VOW25" s="29"/>
      <c r="VOX25" s="29"/>
      <c r="VOY25" s="29"/>
      <c r="VOZ25" s="29"/>
      <c r="VPA25" s="29"/>
      <c r="VPB25" s="29"/>
      <c r="VPC25" s="29"/>
      <c r="VPD25" s="29"/>
      <c r="VPE25" s="29"/>
      <c r="VPF25" s="29"/>
      <c r="VPG25" s="29"/>
      <c r="VPH25" s="29"/>
      <c r="VPI25" s="29"/>
      <c r="VPJ25" s="29"/>
      <c r="VPK25" s="29"/>
      <c r="VPL25" s="29"/>
      <c r="VPM25" s="29"/>
      <c r="VPN25" s="29"/>
      <c r="VPO25" s="29"/>
      <c r="VPP25" s="29"/>
      <c r="VPQ25" s="29"/>
      <c r="VPR25" s="29"/>
      <c r="VPS25" s="29"/>
      <c r="VPT25" s="29"/>
      <c r="VPU25" s="29"/>
      <c r="VPV25" s="29"/>
      <c r="VPW25" s="29"/>
      <c r="VPX25" s="29"/>
      <c r="VPY25" s="29"/>
      <c r="VPZ25" s="29"/>
      <c r="VQA25" s="29"/>
      <c r="VQB25" s="29"/>
      <c r="VQC25" s="29"/>
      <c r="VQD25" s="29"/>
      <c r="VQE25" s="29"/>
      <c r="VQF25" s="29"/>
      <c r="VQG25" s="29"/>
      <c r="VQH25" s="29"/>
      <c r="VQI25" s="29"/>
      <c r="VQJ25" s="29"/>
      <c r="VQK25" s="29"/>
      <c r="VQL25" s="29"/>
      <c r="VQM25" s="29"/>
      <c r="VQN25" s="29"/>
      <c r="VQO25" s="29"/>
      <c r="VQP25" s="29"/>
      <c r="VQQ25" s="29"/>
      <c r="VQR25" s="29"/>
      <c r="VQS25" s="29"/>
      <c r="VQT25" s="29"/>
      <c r="VQU25" s="29"/>
      <c r="VQV25" s="29"/>
      <c r="VQW25" s="29"/>
      <c r="VQX25" s="29"/>
      <c r="VQY25" s="29"/>
      <c r="VQZ25" s="29"/>
      <c r="VRA25" s="29"/>
      <c r="VRB25" s="29"/>
      <c r="VRC25" s="29"/>
      <c r="VRD25" s="29"/>
      <c r="VRE25" s="29"/>
      <c r="VRF25" s="29"/>
      <c r="VRG25" s="29"/>
      <c r="VRH25" s="29"/>
      <c r="VRI25" s="29"/>
      <c r="VRJ25" s="29"/>
      <c r="VRK25" s="29"/>
      <c r="VRL25" s="29"/>
      <c r="VRM25" s="29"/>
      <c r="VRN25" s="29"/>
      <c r="VRO25" s="29"/>
      <c r="VRP25" s="29"/>
      <c r="VRQ25" s="29"/>
      <c r="VRR25" s="29"/>
      <c r="VRS25" s="29"/>
      <c r="VRT25" s="29"/>
      <c r="VRU25" s="29"/>
      <c r="VRV25" s="29"/>
      <c r="VRW25" s="29"/>
      <c r="VRX25" s="29"/>
      <c r="VRY25" s="29"/>
      <c r="VRZ25" s="29"/>
      <c r="VSA25" s="29"/>
      <c r="VSB25" s="29"/>
      <c r="VSC25" s="29"/>
      <c r="VSD25" s="29"/>
      <c r="VSE25" s="29"/>
      <c r="VSF25" s="29"/>
      <c r="VSG25" s="29"/>
      <c r="VSH25" s="29"/>
      <c r="VSI25" s="29"/>
      <c r="VSJ25" s="29"/>
      <c r="VSK25" s="29"/>
      <c r="VSL25" s="29"/>
      <c r="VSM25" s="29"/>
      <c r="VSN25" s="29"/>
      <c r="VSO25" s="29"/>
      <c r="VSP25" s="29"/>
      <c r="VSQ25" s="29"/>
      <c r="VSR25" s="29"/>
      <c r="VSS25" s="29"/>
      <c r="VST25" s="29"/>
      <c r="VSU25" s="29"/>
      <c r="VSV25" s="29"/>
      <c r="VSW25" s="29"/>
      <c r="VSX25" s="29"/>
      <c r="VSY25" s="29"/>
      <c r="VSZ25" s="29"/>
      <c r="VTA25" s="29"/>
      <c r="VTB25" s="29"/>
      <c r="VTC25" s="29"/>
      <c r="VTD25" s="29"/>
      <c r="VTE25" s="29"/>
      <c r="VTF25" s="29"/>
      <c r="VTG25" s="29"/>
      <c r="VTH25" s="29"/>
      <c r="VTI25" s="29"/>
      <c r="VTJ25" s="29"/>
      <c r="VTK25" s="29"/>
      <c r="VTL25" s="29"/>
      <c r="VTM25" s="29"/>
      <c r="VTN25" s="29"/>
      <c r="VTO25" s="29"/>
      <c r="VTP25" s="29"/>
      <c r="VTQ25" s="29"/>
      <c r="VTR25" s="29"/>
      <c r="VTS25" s="29"/>
      <c r="VTT25" s="29"/>
      <c r="VTU25" s="29"/>
      <c r="VTV25" s="29"/>
      <c r="VTW25" s="29"/>
      <c r="VTX25" s="29"/>
      <c r="VTY25" s="29"/>
      <c r="VTZ25" s="29"/>
      <c r="VUA25" s="29"/>
      <c r="VUB25" s="29"/>
      <c r="VUC25" s="29"/>
      <c r="VUD25" s="29"/>
      <c r="VUE25" s="29"/>
      <c r="VUF25" s="29"/>
      <c r="VUG25" s="29"/>
      <c r="VUH25" s="29"/>
      <c r="VUI25" s="29"/>
      <c r="VUJ25" s="29"/>
      <c r="VUK25" s="29"/>
      <c r="VUL25" s="29"/>
      <c r="VUM25" s="29"/>
      <c r="VUN25" s="29"/>
      <c r="VUO25" s="29"/>
      <c r="VUP25" s="29"/>
      <c r="VUQ25" s="29"/>
      <c r="VUR25" s="29"/>
      <c r="VUS25" s="29"/>
      <c r="VUT25" s="29"/>
      <c r="VUU25" s="29"/>
      <c r="VUV25" s="29"/>
      <c r="VUW25" s="29"/>
      <c r="VUX25" s="29"/>
      <c r="VUY25" s="29"/>
      <c r="VUZ25" s="29"/>
      <c r="VVA25" s="29"/>
      <c r="VVB25" s="29"/>
      <c r="VVC25" s="29"/>
      <c r="VVD25" s="29"/>
      <c r="VVE25" s="29"/>
      <c r="VVF25" s="29"/>
      <c r="VVG25" s="29"/>
      <c r="VVH25" s="29"/>
      <c r="VVI25" s="29"/>
      <c r="VVJ25" s="29"/>
      <c r="VVK25" s="29"/>
      <c r="VVL25" s="29"/>
      <c r="VVM25" s="29"/>
      <c r="VVN25" s="29"/>
      <c r="VVO25" s="29"/>
      <c r="VVP25" s="29"/>
      <c r="VVQ25" s="29"/>
      <c r="VVR25" s="29"/>
      <c r="VVS25" s="29"/>
      <c r="VVT25" s="29"/>
      <c r="VVU25" s="29"/>
      <c r="VVV25" s="29"/>
      <c r="VVW25" s="29"/>
      <c r="VVX25" s="29"/>
      <c r="VVY25" s="29"/>
      <c r="VVZ25" s="29"/>
      <c r="VWA25" s="29"/>
      <c r="VWB25" s="29"/>
      <c r="VWC25" s="29"/>
      <c r="VWD25" s="29"/>
      <c r="VWE25" s="29"/>
      <c r="VWF25" s="29"/>
      <c r="VWG25" s="29"/>
      <c r="VWH25" s="29"/>
      <c r="VWI25" s="29"/>
      <c r="VWJ25" s="29"/>
      <c r="VWK25" s="29"/>
      <c r="VWL25" s="29"/>
      <c r="VWM25" s="29"/>
      <c r="VWN25" s="29"/>
      <c r="VWO25" s="29"/>
      <c r="VWP25" s="29"/>
      <c r="VWQ25" s="29"/>
      <c r="VWR25" s="29"/>
      <c r="VWS25" s="29"/>
      <c r="VWT25" s="29"/>
      <c r="VWU25" s="29"/>
      <c r="VWV25" s="29"/>
      <c r="VWW25" s="29"/>
      <c r="VWX25" s="29"/>
      <c r="VWY25" s="29"/>
      <c r="VWZ25" s="29"/>
      <c r="VXA25" s="29"/>
      <c r="VXB25" s="29"/>
      <c r="VXC25" s="29"/>
      <c r="VXD25" s="29"/>
      <c r="VXE25" s="29"/>
      <c r="VXF25" s="29"/>
      <c r="VXG25" s="29"/>
      <c r="VXH25" s="29"/>
      <c r="VXI25" s="29"/>
      <c r="VXJ25" s="29"/>
      <c r="VXK25" s="29"/>
      <c r="VXL25" s="29"/>
      <c r="VXM25" s="29"/>
      <c r="VXN25" s="29"/>
      <c r="VXO25" s="29"/>
      <c r="VXP25" s="29"/>
      <c r="VXQ25" s="29"/>
      <c r="VXR25" s="29"/>
      <c r="VXS25" s="29"/>
      <c r="VXT25" s="29"/>
      <c r="VXU25" s="29"/>
      <c r="VXV25" s="29"/>
      <c r="VXW25" s="29"/>
      <c r="VXX25" s="29"/>
      <c r="VXY25" s="29"/>
      <c r="VXZ25" s="29"/>
      <c r="VYA25" s="29"/>
      <c r="VYB25" s="29"/>
      <c r="VYC25" s="29"/>
      <c r="VYD25" s="29"/>
      <c r="VYE25" s="29"/>
      <c r="VYF25" s="29"/>
      <c r="VYG25" s="29"/>
      <c r="VYH25" s="29"/>
      <c r="VYI25" s="29"/>
      <c r="VYJ25" s="29"/>
      <c r="VYK25" s="29"/>
      <c r="VYL25" s="29"/>
      <c r="VYM25" s="29"/>
      <c r="VYN25" s="29"/>
      <c r="VYO25" s="29"/>
      <c r="VYP25" s="29"/>
      <c r="VYQ25" s="29"/>
      <c r="VYR25" s="29"/>
      <c r="VYS25" s="29"/>
      <c r="VYT25" s="29"/>
      <c r="VYU25" s="29"/>
      <c r="VYV25" s="29"/>
      <c r="VYW25" s="29"/>
      <c r="VYX25" s="29"/>
      <c r="VYY25" s="29"/>
      <c r="VYZ25" s="29"/>
      <c r="VZA25" s="29"/>
      <c r="VZB25" s="29"/>
      <c r="VZC25" s="29"/>
      <c r="VZD25" s="29"/>
      <c r="VZE25" s="29"/>
      <c r="VZF25" s="29"/>
      <c r="VZG25" s="29"/>
      <c r="VZH25" s="29"/>
      <c r="VZI25" s="29"/>
      <c r="VZJ25" s="29"/>
      <c r="VZK25" s="29"/>
      <c r="VZL25" s="29"/>
      <c r="VZM25" s="29"/>
      <c r="VZN25" s="29"/>
      <c r="VZO25" s="29"/>
      <c r="VZP25" s="29"/>
      <c r="VZQ25" s="29"/>
      <c r="VZR25" s="29"/>
      <c r="VZS25" s="29"/>
      <c r="VZT25" s="29"/>
      <c r="VZU25" s="29"/>
      <c r="VZV25" s="29"/>
      <c r="VZW25" s="29"/>
      <c r="VZX25" s="29"/>
      <c r="VZY25" s="29"/>
      <c r="VZZ25" s="29"/>
      <c r="WAA25" s="29"/>
      <c r="WAB25" s="29"/>
      <c r="WAC25" s="29"/>
      <c r="WAD25" s="29"/>
      <c r="WAE25" s="29"/>
      <c r="WAF25" s="29"/>
      <c r="WAG25" s="29"/>
      <c r="WAH25" s="29"/>
      <c r="WAI25" s="29"/>
      <c r="WAJ25" s="29"/>
      <c r="WAK25" s="29"/>
      <c r="WAL25" s="29"/>
      <c r="WAM25" s="29"/>
      <c r="WAN25" s="29"/>
      <c r="WAO25" s="29"/>
      <c r="WAP25" s="29"/>
      <c r="WAQ25" s="29"/>
      <c r="WAR25" s="29"/>
      <c r="WAS25" s="29"/>
      <c r="WAT25" s="29"/>
      <c r="WAU25" s="29"/>
      <c r="WAV25" s="29"/>
      <c r="WAW25" s="29"/>
      <c r="WAX25" s="29"/>
      <c r="WAY25" s="29"/>
      <c r="WAZ25" s="29"/>
      <c r="WBA25" s="29"/>
      <c r="WBB25" s="29"/>
      <c r="WBC25" s="29"/>
      <c r="WBD25" s="29"/>
      <c r="WBE25" s="29"/>
      <c r="WBF25" s="29"/>
      <c r="WBG25" s="29"/>
      <c r="WBH25" s="29"/>
      <c r="WBI25" s="29"/>
      <c r="WBJ25" s="29"/>
      <c r="WBK25" s="29"/>
      <c r="WBL25" s="29"/>
      <c r="WBM25" s="29"/>
      <c r="WBN25" s="29"/>
      <c r="WBO25" s="29"/>
      <c r="WBP25" s="29"/>
      <c r="WBQ25" s="29"/>
      <c r="WBR25" s="29"/>
      <c r="WBS25" s="29"/>
      <c r="WBT25" s="29"/>
      <c r="WBU25" s="29"/>
      <c r="WBV25" s="29"/>
      <c r="WBW25" s="29"/>
      <c r="WBX25" s="29"/>
      <c r="WBY25" s="29"/>
      <c r="WBZ25" s="29"/>
      <c r="WCA25" s="29"/>
      <c r="WCB25" s="29"/>
      <c r="WCC25" s="29"/>
      <c r="WCD25" s="29"/>
      <c r="WCE25" s="29"/>
      <c r="WCF25" s="29"/>
      <c r="WCG25" s="29"/>
      <c r="WCH25" s="29"/>
      <c r="WCI25" s="29"/>
      <c r="WCJ25" s="29"/>
      <c r="WCK25" s="29"/>
      <c r="WCL25" s="29"/>
      <c r="WCM25" s="29"/>
      <c r="WCN25" s="29"/>
      <c r="WCO25" s="29"/>
      <c r="WCP25" s="29"/>
      <c r="WCQ25" s="29"/>
      <c r="WCR25" s="29"/>
      <c r="WCS25" s="29"/>
      <c r="WCT25" s="29"/>
      <c r="WCU25" s="29"/>
      <c r="WCV25" s="29"/>
      <c r="WCW25" s="29"/>
      <c r="WCX25" s="29"/>
      <c r="WCY25" s="29"/>
      <c r="WCZ25" s="29"/>
      <c r="WDA25" s="29"/>
      <c r="WDB25" s="29"/>
      <c r="WDC25" s="29"/>
      <c r="WDD25" s="29"/>
      <c r="WDE25" s="29"/>
      <c r="WDF25" s="29"/>
      <c r="WDG25" s="29"/>
      <c r="WDH25" s="29"/>
      <c r="WDI25" s="29"/>
      <c r="WDJ25" s="29"/>
      <c r="WDK25" s="29"/>
      <c r="WDL25" s="29"/>
      <c r="WDM25" s="29"/>
      <c r="WDN25" s="29"/>
      <c r="WDO25" s="29"/>
      <c r="WDP25" s="29"/>
      <c r="WDQ25" s="29"/>
      <c r="WDR25" s="29"/>
      <c r="WDS25" s="29"/>
      <c r="WDT25" s="29"/>
      <c r="WDU25" s="29"/>
      <c r="WDV25" s="29"/>
      <c r="WDW25" s="29"/>
      <c r="WDX25" s="29"/>
      <c r="WDY25" s="29"/>
      <c r="WDZ25" s="29"/>
      <c r="WEA25" s="29"/>
      <c r="WEB25" s="29"/>
      <c r="WEC25" s="29"/>
      <c r="WED25" s="29"/>
      <c r="WEE25" s="29"/>
      <c r="WEF25" s="29"/>
      <c r="WEG25" s="29"/>
      <c r="WEH25" s="29"/>
      <c r="WEI25" s="29"/>
      <c r="WEJ25" s="29"/>
      <c r="WEK25" s="29"/>
      <c r="WEL25" s="29"/>
      <c r="WEM25" s="29"/>
      <c r="WEN25" s="29"/>
      <c r="WEO25" s="29"/>
      <c r="WEP25" s="29"/>
      <c r="WEQ25" s="29"/>
      <c r="WER25" s="29"/>
      <c r="WES25" s="29"/>
      <c r="WET25" s="29"/>
      <c r="WEU25" s="29"/>
      <c r="WEV25" s="29"/>
      <c r="WEW25" s="29"/>
      <c r="WEX25" s="29"/>
      <c r="WEY25" s="29"/>
      <c r="WEZ25" s="29"/>
      <c r="WFA25" s="29"/>
      <c r="WFB25" s="29"/>
      <c r="WFC25" s="29"/>
      <c r="WFD25" s="29"/>
      <c r="WFE25" s="29"/>
      <c r="WFF25" s="29"/>
      <c r="WFG25" s="29"/>
      <c r="WFH25" s="29"/>
      <c r="WFI25" s="29"/>
      <c r="WFJ25" s="29"/>
      <c r="WFK25" s="29"/>
      <c r="WFL25" s="29"/>
      <c r="WFM25" s="29"/>
      <c r="WFN25" s="29"/>
      <c r="WFO25" s="29"/>
      <c r="WFP25" s="29"/>
      <c r="WFQ25" s="29"/>
      <c r="WFR25" s="29"/>
      <c r="WFS25" s="29"/>
      <c r="WFT25" s="29"/>
      <c r="WFU25" s="29"/>
      <c r="WFV25" s="29"/>
      <c r="WFW25" s="29"/>
      <c r="WFX25" s="29"/>
      <c r="WFY25" s="29"/>
      <c r="WFZ25" s="29"/>
      <c r="WGA25" s="29"/>
      <c r="WGB25" s="29"/>
      <c r="WGC25" s="29"/>
      <c r="WGD25" s="29"/>
      <c r="WGE25" s="29"/>
      <c r="WGF25" s="29"/>
      <c r="WGG25" s="29"/>
      <c r="WGH25" s="29"/>
      <c r="WGI25" s="29"/>
      <c r="WGJ25" s="29"/>
      <c r="WGK25" s="29"/>
      <c r="WGL25" s="29"/>
      <c r="WGM25" s="29"/>
      <c r="WGN25" s="29"/>
      <c r="WGO25" s="29"/>
      <c r="WGP25" s="29"/>
      <c r="WGQ25" s="29"/>
      <c r="WGR25" s="29"/>
      <c r="WGS25" s="29"/>
      <c r="WGT25" s="29"/>
      <c r="WGU25" s="29"/>
      <c r="WGV25" s="29"/>
      <c r="WGW25" s="29"/>
      <c r="WGX25" s="29"/>
      <c r="WGY25" s="29"/>
      <c r="WGZ25" s="29"/>
      <c r="WHA25" s="29"/>
      <c r="WHB25" s="29"/>
      <c r="WHC25" s="29"/>
      <c r="WHD25" s="29"/>
      <c r="WHE25" s="29"/>
      <c r="WHF25" s="29"/>
      <c r="WHG25" s="29"/>
      <c r="WHH25" s="29"/>
      <c r="WHI25" s="29"/>
      <c r="WHJ25" s="29"/>
      <c r="WHK25" s="29"/>
      <c r="WHL25" s="29"/>
      <c r="WHM25" s="29"/>
      <c r="WHN25" s="29"/>
      <c r="WHO25" s="29"/>
      <c r="WHP25" s="29"/>
      <c r="WHQ25" s="29"/>
      <c r="WHR25" s="29"/>
      <c r="WHS25" s="29"/>
      <c r="WHT25" s="29"/>
      <c r="WHU25" s="29"/>
      <c r="WHV25" s="29"/>
      <c r="WHW25" s="29"/>
      <c r="WHX25" s="29"/>
      <c r="WHY25" s="29"/>
      <c r="WHZ25" s="29"/>
      <c r="WIA25" s="29"/>
      <c r="WIB25" s="29"/>
      <c r="WIC25" s="29"/>
      <c r="WID25" s="29"/>
      <c r="WIE25" s="29"/>
      <c r="WIF25" s="29"/>
      <c r="WIG25" s="29"/>
      <c r="WIH25" s="29"/>
      <c r="WII25" s="29"/>
      <c r="WIJ25" s="29"/>
      <c r="WIK25" s="29"/>
      <c r="WIL25" s="29"/>
      <c r="WIM25" s="29"/>
      <c r="WIN25" s="29"/>
      <c r="WIO25" s="29"/>
      <c r="WIP25" s="29"/>
      <c r="WIQ25" s="29"/>
      <c r="WIR25" s="29"/>
      <c r="WIS25" s="29"/>
      <c r="WIT25" s="29"/>
      <c r="WIU25" s="29"/>
      <c r="WIV25" s="29"/>
      <c r="WIW25" s="29"/>
      <c r="WIX25" s="29"/>
      <c r="WIY25" s="29"/>
      <c r="WIZ25" s="29"/>
      <c r="WJA25" s="29"/>
      <c r="WJB25" s="29"/>
      <c r="WJC25" s="29"/>
      <c r="WJD25" s="29"/>
      <c r="WJE25" s="29"/>
      <c r="WJF25" s="29"/>
      <c r="WJG25" s="29"/>
      <c r="WJH25" s="29"/>
      <c r="WJI25" s="29"/>
      <c r="WJJ25" s="29"/>
      <c r="WJK25" s="29"/>
      <c r="WJL25" s="29"/>
      <c r="WJM25" s="29"/>
      <c r="WJN25" s="29"/>
      <c r="WJO25" s="29"/>
      <c r="WJP25" s="29"/>
      <c r="WJQ25" s="29"/>
      <c r="WJR25" s="29"/>
      <c r="WJS25" s="29"/>
      <c r="WJT25" s="29"/>
      <c r="WJU25" s="29"/>
      <c r="WJV25" s="29"/>
      <c r="WJW25" s="29"/>
      <c r="WJX25" s="29"/>
      <c r="WJY25" s="29"/>
      <c r="WJZ25" s="29"/>
      <c r="WKA25" s="29"/>
      <c r="WKB25" s="29"/>
      <c r="WKC25" s="29"/>
      <c r="WKD25" s="29"/>
      <c r="WKE25" s="29"/>
      <c r="WKF25" s="29"/>
      <c r="WKG25" s="29"/>
      <c r="WKH25" s="29"/>
      <c r="WKI25" s="29"/>
      <c r="WKJ25" s="29"/>
      <c r="WKK25" s="29"/>
      <c r="WKL25" s="29"/>
      <c r="WKM25" s="29"/>
      <c r="WKN25" s="29"/>
      <c r="WKO25" s="29"/>
      <c r="WKP25" s="29"/>
      <c r="WKQ25" s="29"/>
      <c r="WKR25" s="29"/>
      <c r="WKS25" s="29"/>
      <c r="WKT25" s="29"/>
      <c r="WKU25" s="29"/>
      <c r="WKV25" s="29"/>
      <c r="WKW25" s="29"/>
      <c r="WKX25" s="29"/>
      <c r="WKY25" s="29"/>
      <c r="WKZ25" s="29"/>
      <c r="WLA25" s="29"/>
      <c r="WLB25" s="29"/>
      <c r="WLC25" s="29"/>
      <c r="WLD25" s="29"/>
      <c r="WLE25" s="29"/>
      <c r="WLF25" s="29"/>
      <c r="WLG25" s="29"/>
      <c r="WLH25" s="29"/>
      <c r="WLI25" s="29"/>
      <c r="WLJ25" s="29"/>
      <c r="WLK25" s="29"/>
      <c r="WLL25" s="29"/>
      <c r="WLM25" s="29"/>
      <c r="WLN25" s="29"/>
      <c r="WLO25" s="29"/>
      <c r="WLP25" s="29"/>
      <c r="WLQ25" s="29"/>
      <c r="WLR25" s="29"/>
      <c r="WLS25" s="29"/>
      <c r="WLT25" s="29"/>
      <c r="WLU25" s="29"/>
      <c r="WLV25" s="29"/>
      <c r="WLW25" s="29"/>
      <c r="WLX25" s="29"/>
      <c r="WLY25" s="29"/>
      <c r="WLZ25" s="29"/>
      <c r="WMA25" s="29"/>
      <c r="WMB25" s="29"/>
      <c r="WMC25" s="29"/>
      <c r="WMD25" s="29"/>
      <c r="WME25" s="29"/>
      <c r="WMF25" s="29"/>
      <c r="WMG25" s="29"/>
      <c r="WMH25" s="29"/>
      <c r="WMI25" s="29"/>
      <c r="WMJ25" s="29"/>
      <c r="WMK25" s="29"/>
      <c r="WML25" s="29"/>
      <c r="WMM25" s="29"/>
      <c r="WMN25" s="29"/>
      <c r="WMO25" s="29"/>
      <c r="WMP25" s="29"/>
      <c r="WMQ25" s="29"/>
      <c r="WMR25" s="29"/>
      <c r="WMS25" s="29"/>
      <c r="WMT25" s="29"/>
      <c r="WMU25" s="29"/>
      <c r="WMV25" s="29"/>
      <c r="WMW25" s="29"/>
      <c r="WMX25" s="29"/>
      <c r="WMY25" s="29"/>
      <c r="WMZ25" s="29"/>
      <c r="WNA25" s="29"/>
      <c r="WNB25" s="29"/>
      <c r="WNC25" s="29"/>
      <c r="WND25" s="29"/>
      <c r="WNE25" s="29"/>
      <c r="WNF25" s="29"/>
      <c r="WNG25" s="29"/>
      <c r="WNH25" s="29"/>
      <c r="WNI25" s="29"/>
      <c r="WNJ25" s="29"/>
      <c r="WNK25" s="29"/>
      <c r="WNL25" s="29"/>
      <c r="WNM25" s="29"/>
      <c r="WNN25" s="29"/>
      <c r="WNO25" s="29"/>
      <c r="WNP25" s="29"/>
      <c r="WNQ25" s="29"/>
      <c r="WNR25" s="29"/>
      <c r="WNS25" s="29"/>
      <c r="WNT25" s="29"/>
      <c r="WNU25" s="29"/>
      <c r="WNV25" s="29"/>
      <c r="WNW25" s="29"/>
      <c r="WNX25" s="29"/>
      <c r="WNY25" s="29"/>
      <c r="WNZ25" s="29"/>
      <c r="WOA25" s="29"/>
      <c r="WOB25" s="29"/>
      <c r="WOC25" s="29"/>
      <c r="WOD25" s="29"/>
      <c r="WOE25" s="29"/>
      <c r="WOF25" s="29"/>
      <c r="WOG25" s="29"/>
      <c r="WOH25" s="29"/>
      <c r="WOI25" s="29"/>
      <c r="WOJ25" s="29"/>
      <c r="WOK25" s="29"/>
      <c r="WOL25" s="29"/>
      <c r="WOM25" s="29"/>
      <c r="WON25" s="29"/>
      <c r="WOO25" s="29"/>
      <c r="WOP25" s="29"/>
      <c r="WOQ25" s="29"/>
      <c r="WOR25" s="29"/>
      <c r="WOS25" s="29"/>
      <c r="WOT25" s="29"/>
      <c r="WOU25" s="29"/>
      <c r="WOV25" s="29"/>
      <c r="WOW25" s="29"/>
      <c r="WOX25" s="29"/>
      <c r="WOY25" s="29"/>
      <c r="WOZ25" s="29"/>
      <c r="WPA25" s="29"/>
      <c r="WPB25" s="29"/>
      <c r="WPC25" s="29"/>
      <c r="WPD25" s="29"/>
      <c r="WPE25" s="29"/>
      <c r="WPF25" s="29"/>
      <c r="WPG25" s="29"/>
      <c r="WPH25" s="29"/>
      <c r="WPI25" s="29"/>
      <c r="WPJ25" s="29"/>
      <c r="WPK25" s="29"/>
      <c r="WPL25" s="29"/>
      <c r="WPM25" s="29"/>
      <c r="WPN25" s="29"/>
      <c r="WPO25" s="29"/>
      <c r="WPP25" s="29"/>
      <c r="WPQ25" s="29"/>
      <c r="WPR25" s="29"/>
      <c r="WPS25" s="29"/>
      <c r="WPT25" s="29"/>
      <c r="WPU25" s="29"/>
      <c r="WPV25" s="29"/>
      <c r="WPW25" s="29"/>
      <c r="WPX25" s="29"/>
      <c r="WPY25" s="29"/>
      <c r="WPZ25" s="29"/>
      <c r="WQA25" s="29"/>
      <c r="WQB25" s="29"/>
      <c r="WQC25" s="29"/>
      <c r="WQD25" s="29"/>
      <c r="WQE25" s="29"/>
      <c r="WQF25" s="29"/>
      <c r="WQG25" s="29"/>
      <c r="WQH25" s="29"/>
      <c r="WQI25" s="29"/>
      <c r="WQJ25" s="29"/>
      <c r="WQK25" s="29"/>
      <c r="WQL25" s="29"/>
      <c r="WQM25" s="29"/>
      <c r="WQN25" s="29"/>
      <c r="WQO25" s="29"/>
      <c r="WQP25" s="29"/>
      <c r="WQQ25" s="29"/>
      <c r="WQR25" s="29"/>
      <c r="WQS25" s="29"/>
      <c r="WQT25" s="29"/>
      <c r="WQU25" s="29"/>
      <c r="WQV25" s="29"/>
      <c r="WQW25" s="29"/>
      <c r="WQX25" s="29"/>
      <c r="WQY25" s="29"/>
      <c r="WQZ25" s="29"/>
      <c r="WRA25" s="29"/>
      <c r="WRB25" s="29"/>
      <c r="WRC25" s="29"/>
      <c r="WRD25" s="29"/>
      <c r="WRE25" s="29"/>
      <c r="WRF25" s="29"/>
      <c r="WRG25" s="29"/>
      <c r="WRH25" s="29"/>
      <c r="WRI25" s="29"/>
      <c r="WRJ25" s="29"/>
      <c r="WRK25" s="29"/>
      <c r="WRL25" s="29"/>
      <c r="WRM25" s="29"/>
      <c r="WRN25" s="29"/>
      <c r="WRO25" s="29"/>
      <c r="WRP25" s="29"/>
      <c r="WRQ25" s="29"/>
      <c r="WRR25" s="29"/>
      <c r="WRS25" s="29"/>
      <c r="WRT25" s="29"/>
      <c r="WRU25" s="29"/>
      <c r="WRV25" s="29"/>
      <c r="WRW25" s="29"/>
      <c r="WRX25" s="29"/>
      <c r="WRY25" s="29"/>
      <c r="WRZ25" s="29"/>
      <c r="WSA25" s="29"/>
      <c r="WSB25" s="29"/>
      <c r="WSC25" s="29"/>
      <c r="WSD25" s="29"/>
      <c r="WSE25" s="29"/>
      <c r="WSF25" s="29"/>
      <c r="WSG25" s="29"/>
      <c r="WSH25" s="29"/>
      <c r="WSI25" s="29"/>
      <c r="WSJ25" s="29"/>
      <c r="WSK25" s="29"/>
      <c r="WSL25" s="29"/>
      <c r="WSM25" s="29"/>
      <c r="WSN25" s="29"/>
      <c r="WSO25" s="29"/>
      <c r="WSP25" s="29"/>
      <c r="WSQ25" s="29"/>
      <c r="WSR25" s="29"/>
      <c r="WSS25" s="29"/>
      <c r="WST25" s="29"/>
      <c r="WSU25" s="29"/>
      <c r="WSV25" s="29"/>
      <c r="WSW25" s="29"/>
      <c r="WSX25" s="29"/>
      <c r="WSY25" s="29"/>
      <c r="WSZ25" s="29"/>
      <c r="WTA25" s="29"/>
      <c r="WTB25" s="29"/>
      <c r="WTC25" s="29"/>
      <c r="WTD25" s="29"/>
      <c r="WTE25" s="29"/>
      <c r="WTF25" s="29"/>
      <c r="WTG25" s="29"/>
      <c r="WTH25" s="29"/>
      <c r="WTI25" s="29"/>
      <c r="WTJ25" s="29"/>
      <c r="WTK25" s="29"/>
      <c r="WTL25" s="29"/>
      <c r="WTM25" s="29"/>
      <c r="WTN25" s="29"/>
      <c r="WTO25" s="29"/>
      <c r="WTP25" s="29"/>
      <c r="WTQ25" s="29"/>
      <c r="WTR25" s="29"/>
      <c r="WTS25" s="29"/>
      <c r="WTT25" s="29"/>
      <c r="WTU25" s="29"/>
      <c r="WTV25" s="29"/>
      <c r="WTW25" s="29"/>
      <c r="WTX25" s="29"/>
      <c r="WTY25" s="29"/>
      <c r="WTZ25" s="29"/>
      <c r="WUA25" s="29"/>
      <c r="WUB25" s="29"/>
      <c r="WUC25" s="29"/>
      <c r="WUD25" s="29"/>
      <c r="WUE25" s="29"/>
      <c r="WUF25" s="29"/>
      <c r="WUG25" s="29"/>
      <c r="WUH25" s="29"/>
      <c r="WUI25" s="29"/>
      <c r="WUJ25" s="29"/>
      <c r="WUK25" s="29"/>
      <c r="WUL25" s="29"/>
      <c r="WUM25" s="29"/>
      <c r="WUN25" s="29"/>
      <c r="WUO25" s="29"/>
      <c r="WUP25" s="29"/>
      <c r="WUQ25" s="29"/>
      <c r="WUR25" s="29"/>
      <c r="WUS25" s="29"/>
      <c r="WUT25" s="29"/>
      <c r="WUU25" s="29"/>
      <c r="WUV25" s="29"/>
      <c r="WUW25" s="29"/>
      <c r="WUX25" s="29"/>
      <c r="WUY25" s="29"/>
      <c r="WUZ25" s="29"/>
      <c r="WVA25" s="29"/>
      <c r="WVB25" s="29"/>
      <c r="WVC25" s="29"/>
      <c r="WVD25" s="29"/>
      <c r="WVE25" s="29"/>
      <c r="WVF25" s="29"/>
      <c r="WVG25" s="29"/>
      <c r="WVH25" s="29"/>
      <c r="WVI25" s="29"/>
      <c r="WVJ25" s="29"/>
      <c r="WVK25" s="29"/>
      <c r="WVL25" s="29"/>
      <c r="WVM25" s="29"/>
      <c r="WVN25" s="29"/>
      <c r="WVO25" s="29"/>
      <c r="WVP25" s="29"/>
      <c r="WVQ25" s="29"/>
      <c r="WVR25" s="29"/>
      <c r="WVS25" s="29"/>
      <c r="WVT25" s="29"/>
      <c r="WVU25" s="29"/>
      <c r="WVV25" s="29"/>
      <c r="WVW25" s="29"/>
      <c r="WVX25" s="29"/>
      <c r="WVY25" s="29"/>
      <c r="WVZ25" s="29"/>
      <c r="WWA25" s="29"/>
      <c r="WWB25" s="29"/>
      <c r="WWC25" s="29"/>
      <c r="WWD25" s="29"/>
      <c r="WWE25" s="29"/>
      <c r="WWF25" s="29"/>
      <c r="WWG25" s="29"/>
      <c r="WWH25" s="29"/>
      <c r="WWI25" s="29"/>
      <c r="WWJ25" s="29"/>
      <c r="WWK25" s="29"/>
      <c r="WWL25" s="29"/>
      <c r="WWM25" s="29"/>
      <c r="WWN25" s="29"/>
      <c r="WWO25" s="29"/>
      <c r="WWP25" s="29"/>
      <c r="WWQ25" s="29"/>
      <c r="WWR25" s="29"/>
      <c r="WWS25" s="29"/>
      <c r="WWT25" s="29"/>
      <c r="WWU25" s="29"/>
      <c r="WWV25" s="29"/>
      <c r="WWW25" s="29"/>
      <c r="WWX25" s="29"/>
      <c r="WWY25" s="29"/>
      <c r="WWZ25" s="29"/>
      <c r="WXA25" s="29"/>
      <c r="WXB25" s="29"/>
      <c r="WXC25" s="29"/>
      <c r="WXD25" s="29"/>
      <c r="WXE25" s="29"/>
      <c r="WXF25" s="29"/>
      <c r="WXG25" s="29"/>
      <c r="WXH25" s="29"/>
      <c r="WXI25" s="29"/>
      <c r="WXJ25" s="29"/>
      <c r="WXK25" s="29"/>
      <c r="WXL25" s="29"/>
      <c r="WXM25" s="29"/>
      <c r="WXN25" s="29"/>
      <c r="WXO25" s="29"/>
      <c r="WXP25" s="29"/>
      <c r="WXQ25" s="29"/>
      <c r="WXR25" s="29"/>
      <c r="WXS25" s="29"/>
      <c r="WXT25" s="29"/>
      <c r="WXU25" s="29"/>
      <c r="WXV25" s="29"/>
      <c r="WXW25" s="29"/>
      <c r="WXX25" s="29"/>
      <c r="WXY25" s="29"/>
      <c r="WXZ25" s="29"/>
      <c r="WYA25" s="29"/>
      <c r="WYB25" s="29"/>
      <c r="WYC25" s="29"/>
      <c r="WYD25" s="29"/>
      <c r="WYE25" s="29"/>
      <c r="WYF25" s="29"/>
      <c r="WYG25" s="29"/>
      <c r="WYH25" s="29"/>
      <c r="WYI25" s="29"/>
      <c r="WYJ25" s="29"/>
      <c r="WYK25" s="29"/>
      <c r="WYL25" s="29"/>
      <c r="WYM25" s="29"/>
      <c r="WYN25" s="29"/>
      <c r="WYO25" s="29"/>
      <c r="WYP25" s="29"/>
      <c r="WYQ25" s="29"/>
      <c r="WYR25" s="29"/>
      <c r="WYS25" s="29"/>
      <c r="WYT25" s="29"/>
      <c r="WYU25" s="29"/>
      <c r="WYV25" s="29"/>
      <c r="WYW25" s="29"/>
      <c r="WYX25" s="29"/>
      <c r="WYY25" s="29"/>
      <c r="WYZ25" s="29"/>
      <c r="WZA25" s="29"/>
      <c r="WZB25" s="29"/>
      <c r="WZC25" s="29"/>
      <c r="WZD25" s="29"/>
      <c r="WZE25" s="29"/>
      <c r="WZF25" s="29"/>
      <c r="WZG25" s="29"/>
      <c r="WZH25" s="29"/>
      <c r="WZI25" s="29"/>
      <c r="WZJ25" s="29"/>
      <c r="WZK25" s="29"/>
      <c r="WZL25" s="29"/>
      <c r="WZM25" s="29"/>
      <c r="WZN25" s="29"/>
      <c r="WZO25" s="29"/>
      <c r="WZP25" s="29"/>
      <c r="WZQ25" s="29"/>
      <c r="WZR25" s="29"/>
      <c r="WZS25" s="29"/>
      <c r="WZT25" s="29"/>
      <c r="WZU25" s="29"/>
      <c r="WZV25" s="29"/>
      <c r="WZW25" s="29"/>
      <c r="WZX25" s="29"/>
      <c r="WZY25" s="29"/>
      <c r="WZZ25" s="29"/>
      <c r="XAA25" s="29"/>
      <c r="XAB25" s="29"/>
      <c r="XAC25" s="29"/>
      <c r="XAD25" s="29"/>
      <c r="XAE25" s="29"/>
      <c r="XAF25" s="29"/>
      <c r="XAG25" s="29"/>
      <c r="XAH25" s="29"/>
      <c r="XAI25" s="29"/>
      <c r="XAJ25" s="29"/>
      <c r="XAK25" s="29"/>
      <c r="XAL25" s="29"/>
      <c r="XAM25" s="29"/>
      <c r="XAN25" s="29"/>
      <c r="XAO25" s="29"/>
      <c r="XAP25" s="29"/>
      <c r="XAQ25" s="29"/>
      <c r="XAR25" s="29"/>
      <c r="XAS25" s="29"/>
      <c r="XAT25" s="29"/>
      <c r="XAU25" s="29"/>
      <c r="XAV25" s="29"/>
      <c r="XAW25" s="29"/>
      <c r="XAX25" s="29"/>
      <c r="XAY25" s="29"/>
      <c r="XAZ25" s="29"/>
      <c r="XBA25" s="29"/>
      <c r="XBB25" s="29"/>
      <c r="XBC25" s="29"/>
      <c r="XBD25" s="29"/>
      <c r="XBE25" s="29"/>
      <c r="XBF25" s="29"/>
      <c r="XBG25" s="29"/>
      <c r="XBH25" s="29"/>
      <c r="XBI25" s="29"/>
      <c r="XBJ25" s="29"/>
      <c r="XBK25" s="29"/>
      <c r="XBL25" s="29"/>
      <c r="XBM25" s="29"/>
      <c r="XBN25" s="29"/>
      <c r="XBO25" s="29"/>
      <c r="XBP25" s="29"/>
      <c r="XBQ25" s="29"/>
      <c r="XBR25" s="29"/>
      <c r="XBS25" s="29"/>
      <c r="XBT25" s="29"/>
      <c r="XBU25" s="29"/>
      <c r="XBV25" s="29"/>
      <c r="XBW25" s="29"/>
      <c r="XBX25" s="29"/>
      <c r="XBY25" s="29"/>
      <c r="XBZ25" s="29"/>
      <c r="XCA25" s="29"/>
      <c r="XCB25" s="29"/>
      <c r="XCC25" s="29"/>
      <c r="XCD25" s="29"/>
      <c r="XCE25" s="29"/>
      <c r="XCF25" s="29"/>
      <c r="XCG25" s="29"/>
      <c r="XCH25" s="29"/>
      <c r="XCI25" s="29"/>
      <c r="XCJ25" s="29"/>
      <c r="XCK25" s="29"/>
      <c r="XCL25" s="29"/>
      <c r="XCM25" s="29"/>
      <c r="XCN25" s="29"/>
      <c r="XCO25" s="29"/>
      <c r="XCP25" s="29"/>
      <c r="XCQ25" s="29"/>
      <c r="XCR25" s="29"/>
      <c r="XCS25" s="29"/>
      <c r="XCT25" s="29"/>
      <c r="XCU25" s="29"/>
      <c r="XCV25" s="29"/>
      <c r="XCW25" s="29"/>
      <c r="XCX25" s="29"/>
      <c r="XCY25" s="29"/>
      <c r="XCZ25" s="29"/>
      <c r="XDA25" s="29"/>
      <c r="XDB25" s="29"/>
      <c r="XDC25" s="29"/>
      <c r="XDD25" s="29"/>
      <c r="XDE25" s="29"/>
      <c r="XDF25" s="29"/>
      <c r="XDG25" s="29"/>
      <c r="XDH25" s="29"/>
      <c r="XDI25" s="29"/>
      <c r="XDJ25" s="29"/>
      <c r="XDK25" s="29"/>
      <c r="XDL25" s="29"/>
      <c r="XDM25" s="29"/>
      <c r="XDN25" s="29"/>
      <c r="XDO25" s="29"/>
      <c r="XDP25" s="29"/>
      <c r="XDQ25" s="29"/>
      <c r="XDR25" s="29"/>
      <c r="XDS25" s="29"/>
      <c r="XDT25" s="29"/>
      <c r="XDU25" s="29"/>
      <c r="XDV25" s="29"/>
      <c r="XDW25" s="29"/>
      <c r="XDX25" s="29"/>
      <c r="XDY25" s="29"/>
      <c r="XDZ25" s="29"/>
      <c r="XEA25" s="29"/>
      <c r="XEB25" s="29"/>
      <c r="XEC25" s="29"/>
      <c r="XED25" s="29"/>
      <c r="XEE25" s="29"/>
      <c r="XEF25" s="29"/>
      <c r="XEG25" s="29"/>
      <c r="XEH25" s="29"/>
      <c r="XEI25" s="29"/>
      <c r="XEJ25" s="29"/>
      <c r="XEK25" s="29"/>
      <c r="XEL25" s="29"/>
      <c r="XEM25" s="29"/>
      <c r="XEN25" s="29"/>
    </row>
    <row r="26" spans="1:16368" s="5" customFormat="1" ht="22.5" customHeight="1" x14ac:dyDescent="0.25">
      <c r="A26" s="1"/>
      <c r="B26" s="39" t="s">
        <v>14</v>
      </c>
      <c r="C26" s="42"/>
      <c r="D26" s="106">
        <v>28409.690675047037</v>
      </c>
      <c r="E26" s="106">
        <v>22268.025308701537</v>
      </c>
      <c r="F26" s="105">
        <v>-0.21618205691130185</v>
      </c>
      <c r="G26" s="102"/>
      <c r="H26" s="106">
        <v>10182.381510000001</v>
      </c>
      <c r="I26" s="106">
        <v>9550.6252000007626</v>
      </c>
      <c r="J26" s="105">
        <v>-6.2044062028003749E-2</v>
      </c>
      <c r="L26"/>
    </row>
    <row r="27" spans="1:16368" s="5" customFormat="1" ht="15" x14ac:dyDescent="0.25">
      <c r="A27" s="1"/>
      <c r="B27" s="42"/>
      <c r="C27" s="42" t="s">
        <v>110</v>
      </c>
      <c r="D27" s="142">
        <v>248.61924669000001</v>
      </c>
      <c r="E27" s="142">
        <v>314.83593000000002</v>
      </c>
      <c r="F27" s="50">
        <v>0.26633771999383737</v>
      </c>
      <c r="G27" s="100"/>
      <c r="H27" s="142">
        <v>61.288800000000002</v>
      </c>
      <c r="I27" s="142">
        <v>72.349100000000007</v>
      </c>
      <c r="J27" s="50">
        <v>0.18046200937202236</v>
      </c>
      <c r="L27"/>
    </row>
    <row r="28" spans="1:16368" s="5" customFormat="1" ht="15" x14ac:dyDescent="0.25">
      <c r="A28" s="1"/>
      <c r="B28" s="1"/>
      <c r="C28" s="56" t="s">
        <v>21</v>
      </c>
      <c r="D28" s="142">
        <v>2111.6256498600001</v>
      </c>
      <c r="E28" s="142">
        <v>1975.3827799999999</v>
      </c>
      <c r="F28" s="50">
        <v>-6.4520370771700475E-2</v>
      </c>
      <c r="G28" s="100"/>
      <c r="H28" s="142">
        <v>798.73300000000006</v>
      </c>
      <c r="I28" s="142">
        <v>1044.0953</v>
      </c>
      <c r="J28" s="50">
        <v>0.30718938619037883</v>
      </c>
      <c r="L28"/>
    </row>
    <row r="29" spans="1:16368" s="5" customFormat="1" ht="15" x14ac:dyDescent="0.25">
      <c r="A29" s="1"/>
      <c r="B29" s="1"/>
      <c r="C29" s="1" t="s">
        <v>22</v>
      </c>
      <c r="D29" s="142">
        <v>1448.1908197299999</v>
      </c>
      <c r="E29" s="142">
        <v>1711.1294</v>
      </c>
      <c r="F29" s="50">
        <v>0.18156349058960494</v>
      </c>
      <c r="G29" s="100"/>
      <c r="H29" s="142">
        <v>465.03949999999998</v>
      </c>
      <c r="I29" s="142">
        <v>674.90030000000002</v>
      </c>
      <c r="J29" s="50">
        <v>0.45127521425599343</v>
      </c>
      <c r="L29"/>
    </row>
    <row r="30" spans="1:16368" s="5" customFormat="1" ht="15" x14ac:dyDescent="0.25">
      <c r="A30" s="1"/>
      <c r="B30" s="1"/>
      <c r="C30" s="1" t="s">
        <v>111</v>
      </c>
      <c r="D30" s="142">
        <v>2706.3000803700002</v>
      </c>
      <c r="E30" s="142">
        <v>1345.18191</v>
      </c>
      <c r="F30" s="50">
        <v>-0.50294428923192824</v>
      </c>
      <c r="G30" s="100"/>
      <c r="H30" s="142">
        <v>1060.3740299999999</v>
      </c>
      <c r="I30" s="142">
        <v>563.38170000000002</v>
      </c>
      <c r="J30" s="50">
        <v>-0.46869530556118955</v>
      </c>
      <c r="L30"/>
    </row>
    <row r="31" spans="1:16368" s="5" customFormat="1" ht="15" x14ac:dyDescent="0.25">
      <c r="A31" s="1"/>
      <c r="B31" s="1"/>
      <c r="C31" s="56" t="s">
        <v>23</v>
      </c>
      <c r="D31" s="142">
        <v>7434.9082826399999</v>
      </c>
      <c r="E31" s="142">
        <v>7212.9071599999997</v>
      </c>
      <c r="F31" s="50">
        <v>-2.9859295394182271E-2</v>
      </c>
      <c r="G31" s="100"/>
      <c r="H31" s="142">
        <v>3824.8217</v>
      </c>
      <c r="I31" s="142">
        <v>3774.063799999999</v>
      </c>
      <c r="J31" s="50">
        <v>-1.3270657819160819E-2</v>
      </c>
      <c r="L31"/>
    </row>
    <row r="32" spans="1:16368" s="5" customFormat="1" ht="15" x14ac:dyDescent="0.25">
      <c r="A32" s="1"/>
      <c r="B32" s="1"/>
      <c r="C32" s="1" t="s">
        <v>112</v>
      </c>
      <c r="D32" s="142">
        <v>608.85760993999997</v>
      </c>
      <c r="E32" s="142">
        <v>656.97982999999999</v>
      </c>
      <c r="F32" s="50">
        <v>7.9036903332360797E-2</v>
      </c>
      <c r="G32" s="100"/>
      <c r="H32" s="142">
        <v>196.26177999999999</v>
      </c>
      <c r="I32" s="142">
        <v>209.90379999999999</v>
      </c>
      <c r="J32" s="50">
        <v>6.9509305377746008E-2</v>
      </c>
      <c r="L32"/>
    </row>
    <row r="33" spans="1:12" s="5" customFormat="1" ht="15" x14ac:dyDescent="0.25">
      <c r="A33" s="1"/>
      <c r="B33" s="1"/>
      <c r="C33" s="1" t="s">
        <v>113</v>
      </c>
      <c r="D33" s="142">
        <v>2815.19095350624</v>
      </c>
      <c r="E33" s="142">
        <v>1832.4697667155799</v>
      </c>
      <c r="F33" s="50">
        <v>-0.34907798547970925</v>
      </c>
      <c r="G33" s="100"/>
      <c r="H33" s="142">
        <v>958.5806</v>
      </c>
      <c r="I33" s="142">
        <v>790.69209999999998</v>
      </c>
      <c r="J33" s="50">
        <v>-0.17514281010902999</v>
      </c>
      <c r="L33"/>
    </row>
    <row r="34" spans="1:12" s="5" customFormat="1" ht="15" x14ac:dyDescent="0.25">
      <c r="A34" s="1"/>
      <c r="B34" s="1"/>
      <c r="C34" s="1" t="s">
        <v>24</v>
      </c>
      <c r="D34" s="142">
        <v>1784.6196783400001</v>
      </c>
      <c r="E34" s="142">
        <v>1149.01883</v>
      </c>
      <c r="F34" s="50">
        <v>-0.35615479088027147</v>
      </c>
      <c r="G34" s="100"/>
      <c r="H34" s="142">
        <v>489.82639999999998</v>
      </c>
      <c r="I34" s="142">
        <v>239.90539999999999</v>
      </c>
      <c r="J34" s="50">
        <v>-0.51022362208325234</v>
      </c>
      <c r="L34"/>
    </row>
    <row r="35" spans="1:12" s="5" customFormat="1" ht="15" x14ac:dyDescent="0.25">
      <c r="A35" s="1"/>
      <c r="B35" s="1"/>
      <c r="C35" s="1" t="s">
        <v>114</v>
      </c>
      <c r="D35" s="142">
        <v>9251.3783539708002</v>
      </c>
      <c r="E35" s="142">
        <v>6070.1197019859574</v>
      </c>
      <c r="F35" s="50">
        <v>-0.34386861398003565</v>
      </c>
      <c r="G35" s="100"/>
      <c r="H35" s="142">
        <v>2327.4557</v>
      </c>
      <c r="I35" s="142">
        <v>2181.3337000007632</v>
      </c>
      <c r="J35" s="50">
        <v>-6.2781860896100744E-2</v>
      </c>
      <c r="L35" s="89"/>
    </row>
    <row r="36" spans="1:12" s="5" customFormat="1" ht="24" customHeight="1" x14ac:dyDescent="0.25">
      <c r="A36" s="1"/>
      <c r="B36" s="39" t="s">
        <v>15</v>
      </c>
      <c r="C36" s="42"/>
      <c r="D36" s="106">
        <v>494.22351133999996</v>
      </c>
      <c r="E36" s="106">
        <v>574.90988195910336</v>
      </c>
      <c r="F36" s="105">
        <v>0.16325886722858757</v>
      </c>
      <c r="G36" s="102"/>
      <c r="H36" s="106">
        <v>213.54575</v>
      </c>
      <c r="I36" s="106">
        <v>198.69266212697923</v>
      </c>
      <c r="J36" s="105">
        <v>-6.9554593678501073E-2</v>
      </c>
      <c r="L36"/>
    </row>
    <row r="37" spans="1:12" s="5" customFormat="1" ht="15" x14ac:dyDescent="0.25">
      <c r="A37" s="1"/>
      <c r="B37" s="42"/>
      <c r="C37" s="42" t="s">
        <v>132</v>
      </c>
      <c r="D37" s="142">
        <v>61.311719999999987</v>
      </c>
      <c r="E37" s="142">
        <v>200.10965193035119</v>
      </c>
      <c r="F37" s="50">
        <v>2.2638075058137539</v>
      </c>
      <c r="G37" s="100"/>
      <c r="H37" s="142">
        <v>36.246400000000001</v>
      </c>
      <c r="I37" s="142">
        <v>72.09929999804497</v>
      </c>
      <c r="J37" s="50">
        <v>0.98914374939428373</v>
      </c>
      <c r="L37"/>
    </row>
    <row r="38" spans="1:12" s="5" customFormat="1" ht="15" x14ac:dyDescent="0.25">
      <c r="A38" s="1"/>
      <c r="B38" s="42"/>
      <c r="C38" s="42" t="s">
        <v>25</v>
      </c>
      <c r="D38" s="142">
        <v>137.78790509999999</v>
      </c>
      <c r="E38" s="142">
        <v>67.92660007466317</v>
      </c>
      <c r="F38" s="50">
        <v>-0.50702059062901617</v>
      </c>
      <c r="G38" s="100"/>
      <c r="H38" s="142">
        <v>56.13693</v>
      </c>
      <c r="I38" s="142">
        <v>11.76351999498606</v>
      </c>
      <c r="J38" s="50">
        <v>-0.79044953126246731</v>
      </c>
      <c r="L38"/>
    </row>
    <row r="39" spans="1:12" s="5" customFormat="1" ht="15" x14ac:dyDescent="0.25">
      <c r="A39" s="1"/>
      <c r="B39" s="42"/>
      <c r="C39" s="42" t="s">
        <v>133</v>
      </c>
      <c r="D39" s="142">
        <v>37.825500000000012</v>
      </c>
      <c r="E39" s="142">
        <v>32.478000000000002</v>
      </c>
      <c r="F39" s="50">
        <v>-0.14137288337232842</v>
      </c>
      <c r="G39" s="100"/>
      <c r="H39" s="142">
        <v>28.361999999999998</v>
      </c>
      <c r="I39" s="142">
        <v>21.652000000000001</v>
      </c>
      <c r="J39" s="50">
        <v>-0.23658416190677659</v>
      </c>
      <c r="L39"/>
    </row>
    <row r="40" spans="1:12" s="5" customFormat="1" ht="15" x14ac:dyDescent="0.25">
      <c r="A40" s="1"/>
      <c r="B40" s="1"/>
      <c r="C40" s="200" t="s">
        <v>105</v>
      </c>
      <c r="D40" s="142">
        <v>257.29838624000001</v>
      </c>
      <c r="E40" s="142">
        <v>274.39562995408892</v>
      </c>
      <c r="F40" s="50">
        <v>6.6449090349681092E-2</v>
      </c>
      <c r="G40" s="142"/>
      <c r="H40" s="142">
        <v>92.800420000000003</v>
      </c>
      <c r="I40" s="142">
        <v>93.177842133948204</v>
      </c>
      <c r="J40" s="50">
        <v>4.0670304503815941E-3</v>
      </c>
      <c r="L40" s="89"/>
    </row>
    <row r="41" spans="1:12" ht="15.75" thickBot="1" x14ac:dyDescent="0.3">
      <c r="B41" s="8"/>
      <c r="C41" s="8"/>
      <c r="D41" s="8"/>
      <c r="E41" s="8"/>
      <c r="F41" s="8"/>
      <c r="G41" s="8"/>
      <c r="H41" s="8"/>
      <c r="I41" s="8"/>
      <c r="J41" s="8"/>
      <c r="L41"/>
    </row>
    <row r="42" spans="1:12" ht="15" x14ac:dyDescent="0.25">
      <c r="L42"/>
    </row>
    <row r="43" spans="1:12" ht="15" x14ac:dyDescent="0.25">
      <c r="B43" s="5"/>
      <c r="C43" s="6" t="s">
        <v>128</v>
      </c>
      <c r="D43" s="5"/>
      <c r="E43" s="5"/>
      <c r="F43" s="5"/>
      <c r="G43" s="5"/>
      <c r="H43" s="5"/>
      <c r="I43" s="5"/>
      <c r="J43" s="5"/>
      <c r="L43"/>
    </row>
    <row r="44" spans="1:12" ht="15" x14ac:dyDescent="0.25">
      <c r="B44" s="36"/>
      <c r="C44" s="15" t="s">
        <v>174</v>
      </c>
      <c r="D44" s="5"/>
      <c r="E44" s="5"/>
      <c r="F44" s="5"/>
      <c r="G44" s="5"/>
      <c r="H44" s="5"/>
      <c r="I44" s="5"/>
      <c r="J44" s="5"/>
      <c r="L44"/>
    </row>
    <row r="45" spans="1:12" ht="15" x14ac:dyDescent="0.25">
      <c r="B45" s="14"/>
      <c r="C45" s="235" t="s">
        <v>126</v>
      </c>
      <c r="D45" s="235"/>
      <c r="E45" s="235"/>
      <c r="F45" s="235"/>
      <c r="G45" s="235"/>
      <c r="H45" s="235"/>
      <c r="I45" s="235"/>
      <c r="J45" s="235"/>
      <c r="L45"/>
    </row>
    <row r="46" spans="1:12" ht="15" x14ac:dyDescent="0.25">
      <c r="B46" s="14"/>
      <c r="C46" s="235"/>
      <c r="D46" s="235"/>
      <c r="E46" s="235"/>
      <c r="F46" s="235"/>
      <c r="G46" s="235"/>
      <c r="H46" s="235"/>
      <c r="I46" s="235"/>
      <c r="J46" s="235"/>
      <c r="L46"/>
    </row>
    <row r="47" spans="1:12" ht="15" x14ac:dyDescent="0.25">
      <c r="B47" s="14"/>
      <c r="C47" s="37"/>
      <c r="D47" s="37"/>
      <c r="E47" s="37"/>
      <c r="F47" s="37"/>
      <c r="G47" s="37"/>
      <c r="H47" s="37"/>
      <c r="I47" s="37"/>
      <c r="J47" s="37"/>
      <c r="L47"/>
    </row>
    <row r="48" spans="1:12" ht="15" x14ac:dyDescent="0.25">
      <c r="B48" s="14"/>
      <c r="C48" s="95" t="s">
        <v>181</v>
      </c>
      <c r="D48" s="37"/>
      <c r="E48" s="37"/>
      <c r="F48" s="37"/>
      <c r="G48" s="37"/>
      <c r="H48" s="37"/>
      <c r="I48" s="37"/>
      <c r="J48" s="37"/>
      <c r="L48"/>
    </row>
    <row r="49" spans="2:12" ht="15" x14ac:dyDescent="0.25">
      <c r="C49" s="15" t="s">
        <v>180</v>
      </c>
      <c r="L49"/>
    </row>
    <row r="50" spans="2:12" ht="15" x14ac:dyDescent="0.25">
      <c r="L50"/>
    </row>
    <row r="51" spans="2:12" ht="15" x14ac:dyDescent="0.25">
      <c r="B51" s="16"/>
      <c r="C51" s="173"/>
      <c r="L51"/>
    </row>
    <row r="52" spans="2:12" ht="15" x14ac:dyDescent="0.25">
      <c r="C52" s="173"/>
      <c r="L52"/>
    </row>
    <row r="53" spans="2:12" ht="15" x14ac:dyDescent="0.25">
      <c r="L53"/>
    </row>
    <row r="54" spans="2:12" ht="15" x14ac:dyDescent="0.25">
      <c r="L54"/>
    </row>
    <row r="55" spans="2:12" ht="15" x14ac:dyDescent="0.25">
      <c r="L55"/>
    </row>
    <row r="56" spans="2:12" ht="15" x14ac:dyDescent="0.25">
      <c r="L56"/>
    </row>
    <row r="57" spans="2:12" ht="15" x14ac:dyDescent="0.25">
      <c r="L57"/>
    </row>
    <row r="58" spans="2:12" ht="15" x14ac:dyDescent="0.25">
      <c r="L58"/>
    </row>
    <row r="59" spans="2:12" ht="15" x14ac:dyDescent="0.25">
      <c r="L59"/>
    </row>
    <row r="60" spans="2:12" ht="15" x14ac:dyDescent="0.25">
      <c r="L60"/>
    </row>
    <row r="61" spans="2:12" ht="15" x14ac:dyDescent="0.25">
      <c r="L61"/>
    </row>
  </sheetData>
  <mergeCells count="2">
    <mergeCell ref="C4:J4"/>
    <mergeCell ref="C45:J46"/>
  </mergeCells>
  <phoneticPr fontId="47"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S32"/>
  <sheetViews>
    <sheetView showGridLines="0" workbookViewId="0"/>
  </sheetViews>
  <sheetFormatPr defaultColWidth="9.140625" defaultRowHeight="14.25" x14ac:dyDescent="0.2"/>
  <cols>
    <col min="1" max="1" width="9.140625" style="1"/>
    <col min="2" max="2" width="3" style="1" customWidth="1"/>
    <col min="3" max="3" width="19.140625" style="1" customWidth="1"/>
    <col min="4" max="4" width="12.85546875" style="1" customWidth="1"/>
    <col min="5" max="5" width="11.7109375" style="1" customWidth="1"/>
    <col min="6" max="6" width="15.140625" style="1" customWidth="1"/>
    <col min="7" max="7" width="9.140625" style="1"/>
    <col min="8" max="8" width="11.5703125" style="1" bestFit="1" customWidth="1"/>
    <col min="9" max="9" width="12.7109375" style="1" bestFit="1" customWidth="1"/>
    <col min="10" max="10" width="15.140625" style="1" customWidth="1"/>
    <col min="11" max="11" width="9.140625" style="1"/>
    <col min="12" max="13" width="13.5703125" style="189" bestFit="1" customWidth="1"/>
    <col min="14" max="14" width="19.7109375" style="1" customWidth="1"/>
    <col min="15" max="15" width="12" style="1" customWidth="1"/>
    <col min="16" max="16" width="21.7109375" style="1" customWidth="1"/>
    <col min="17" max="17" width="11" style="1" customWidth="1"/>
    <col min="18" max="18" width="24.7109375" style="1" customWidth="1"/>
    <col min="19" max="19" width="26.7109375" style="1" bestFit="1" customWidth="1"/>
    <col min="20" max="16384" width="9.140625" style="1"/>
  </cols>
  <sheetData>
    <row r="1" spans="1:19" ht="15" x14ac:dyDescent="0.25">
      <c r="A1" s="3" t="s">
        <v>153</v>
      </c>
    </row>
    <row r="2" spans="1:19" x14ac:dyDescent="0.2">
      <c r="A2" s="11"/>
    </row>
    <row r="3" spans="1:19" ht="15" thickBot="1" x14ac:dyDescent="0.25"/>
    <row r="4" spans="1:19" ht="15.75" customHeight="1" x14ac:dyDescent="0.25">
      <c r="B4" s="31"/>
      <c r="C4" s="234">
        <v>45992</v>
      </c>
      <c r="D4" s="234"/>
      <c r="E4" s="234"/>
      <c r="F4" s="234"/>
      <c r="G4" s="234"/>
      <c r="H4" s="234"/>
      <c r="I4" s="234"/>
      <c r="J4" s="234"/>
    </row>
    <row r="5" spans="1:19" s="5" customFormat="1" ht="15" x14ac:dyDescent="0.25">
      <c r="A5" s="1"/>
      <c r="B5" s="33"/>
      <c r="C5" s="33"/>
      <c r="D5" s="44" t="s">
        <v>4</v>
      </c>
      <c r="E5" s="45"/>
      <c r="F5" s="45"/>
      <c r="G5" s="52"/>
      <c r="H5" s="44" t="s">
        <v>125</v>
      </c>
      <c r="I5" s="45"/>
      <c r="J5" s="45"/>
      <c r="L5" s="189"/>
      <c r="M5" s="189"/>
      <c r="N5" s="1"/>
      <c r="O5" s="1"/>
      <c r="P5" s="1"/>
      <c r="Q5" s="1"/>
      <c r="R5"/>
      <c r="S5"/>
    </row>
    <row r="6" spans="1:19" s="5" customFormat="1" ht="15" x14ac:dyDescent="0.25">
      <c r="A6" s="1"/>
      <c r="B6" s="46"/>
      <c r="C6" s="46"/>
      <c r="D6" s="46">
        <v>2024</v>
      </c>
      <c r="E6" s="46">
        <v>2025</v>
      </c>
      <c r="F6" s="47" t="s">
        <v>182</v>
      </c>
      <c r="G6" s="46"/>
      <c r="H6" s="46">
        <v>2024</v>
      </c>
      <c r="I6" s="46">
        <v>2025</v>
      </c>
      <c r="J6" s="47" t="s">
        <v>182</v>
      </c>
      <c r="L6" s="189"/>
      <c r="M6" s="189"/>
      <c r="N6"/>
      <c r="O6"/>
      <c r="P6"/>
      <c r="Q6"/>
      <c r="R6"/>
      <c r="S6"/>
    </row>
    <row r="7" spans="1:19" s="5" customFormat="1" ht="15" x14ac:dyDescent="0.25">
      <c r="A7" s="1"/>
      <c r="B7" s="33"/>
      <c r="C7" s="33"/>
      <c r="D7" s="38"/>
      <c r="E7" s="38"/>
      <c r="F7" s="38"/>
      <c r="G7" s="38"/>
      <c r="H7" s="49"/>
      <c r="I7" s="38"/>
      <c r="J7" s="38"/>
      <c r="L7" s="189"/>
      <c r="M7" s="189"/>
      <c r="N7"/>
      <c r="O7"/>
      <c r="P7"/>
      <c r="Q7"/>
      <c r="R7"/>
      <c r="S7"/>
    </row>
    <row r="8" spans="1:19" s="5" customFormat="1" ht="15" x14ac:dyDescent="0.25">
      <c r="A8" s="1"/>
      <c r="B8" s="30" t="s">
        <v>11</v>
      </c>
      <c r="C8" s="33"/>
      <c r="D8" s="103">
        <v>53012.195466389356</v>
      </c>
      <c r="E8" s="103">
        <v>55420.469434509563</v>
      </c>
      <c r="F8" s="108">
        <v>4.5428678192494305E-2</v>
      </c>
      <c r="G8" s="90"/>
      <c r="H8" s="103">
        <v>21065.935750001736</v>
      </c>
      <c r="I8" s="103">
        <v>22608.167492097709</v>
      </c>
      <c r="J8" s="108">
        <v>7.3209742989738605E-2</v>
      </c>
      <c r="K8" s="18"/>
      <c r="L8" s="189"/>
      <c r="M8" s="189"/>
      <c r="N8"/>
      <c r="O8"/>
      <c r="P8"/>
      <c r="Q8"/>
      <c r="R8"/>
      <c r="S8"/>
    </row>
    <row r="9" spans="1:19" s="5" customFormat="1" ht="21.75" customHeight="1" x14ac:dyDescent="0.25">
      <c r="A9" s="1"/>
      <c r="B9" s="39" t="s">
        <v>33</v>
      </c>
      <c r="C9" s="42"/>
      <c r="D9" s="103">
        <v>22259.412809243651</v>
      </c>
      <c r="E9" s="103">
        <v>23993.402719294983</v>
      </c>
      <c r="F9" s="108">
        <v>7.7899175728986858E-2</v>
      </c>
      <c r="G9" s="90"/>
      <c r="H9" s="103">
        <v>8260.2480800013764</v>
      </c>
      <c r="I9" s="103">
        <v>8309.3729075164956</v>
      </c>
      <c r="J9" s="108">
        <v>5.9471370640857392E-3</v>
      </c>
      <c r="K9" s="18"/>
      <c r="L9" s="189"/>
      <c r="M9" s="189"/>
      <c r="N9"/>
      <c r="O9"/>
      <c r="P9"/>
      <c r="Q9"/>
      <c r="R9"/>
      <c r="S9"/>
    </row>
    <row r="10" spans="1:19" s="5" customFormat="1" ht="15" x14ac:dyDescent="0.25">
      <c r="A10" s="1"/>
      <c r="B10" s="42"/>
      <c r="C10" s="42" t="s">
        <v>5</v>
      </c>
      <c r="D10" s="104">
        <v>7589.1894351868232</v>
      </c>
      <c r="E10" s="104">
        <v>7200.3697887652406</v>
      </c>
      <c r="F10" s="109">
        <v>-5.1233356307966632E-2</v>
      </c>
      <c r="G10" s="43"/>
      <c r="H10" s="104">
        <v>1999.570440001376</v>
      </c>
      <c r="I10" s="104">
        <v>2059.0059034261658</v>
      </c>
      <c r="J10" s="109">
        <v>2.9724115857978406E-2</v>
      </c>
      <c r="K10" s="18"/>
      <c r="L10" s="189"/>
      <c r="M10" s="189"/>
      <c r="N10"/>
      <c r="O10"/>
      <c r="P10"/>
      <c r="Q10"/>
      <c r="R10"/>
      <c r="S10"/>
    </row>
    <row r="11" spans="1:19" s="5" customFormat="1" ht="15" x14ac:dyDescent="0.25">
      <c r="A11" s="1"/>
      <c r="B11" s="42"/>
      <c r="C11" s="42" t="s">
        <v>26</v>
      </c>
      <c r="D11" s="104">
        <v>77.221454440000002</v>
      </c>
      <c r="E11" s="104">
        <v>91.292900000000003</v>
      </c>
      <c r="F11" s="109">
        <v>0.18222197007352819</v>
      </c>
      <c r="G11" s="43"/>
      <c r="H11" s="104">
        <v>62.4465</v>
      </c>
      <c r="I11" s="104">
        <v>76.9756</v>
      </c>
      <c r="J11" s="109">
        <v>0.23266476103544634</v>
      </c>
      <c r="K11" s="18"/>
      <c r="L11" s="189"/>
      <c r="M11" s="189"/>
      <c r="N11"/>
      <c r="O11"/>
      <c r="P11"/>
      <c r="Q11"/>
      <c r="R11"/>
      <c r="S11"/>
    </row>
    <row r="12" spans="1:19" s="5" customFormat="1" ht="15" x14ac:dyDescent="0.25">
      <c r="A12" s="1"/>
      <c r="B12" s="1"/>
      <c r="C12" s="1" t="s">
        <v>27</v>
      </c>
      <c r="D12" s="104">
        <v>14391.850625706829</v>
      </c>
      <c r="E12" s="104">
        <v>16497.912230225451</v>
      </c>
      <c r="F12" s="109">
        <v>0.1463370944634986</v>
      </c>
      <c r="G12" s="43"/>
      <c r="H12" s="104">
        <v>6154.3390600000002</v>
      </c>
      <c r="I12" s="104">
        <v>6118.5798999999988</v>
      </c>
      <c r="J12" s="109">
        <v>-5.810398103090769E-3</v>
      </c>
      <c r="K12" s="18"/>
      <c r="L12" s="189"/>
      <c r="M12" s="189"/>
      <c r="N12"/>
      <c r="O12"/>
      <c r="P12"/>
      <c r="Q12"/>
      <c r="R12"/>
      <c r="S12"/>
    </row>
    <row r="13" spans="1:19" s="5" customFormat="1" ht="15" x14ac:dyDescent="0.25">
      <c r="A13" s="1"/>
      <c r="B13" s="1"/>
      <c r="C13" s="1" t="s">
        <v>28</v>
      </c>
      <c r="D13" s="104">
        <v>201.15129390999999</v>
      </c>
      <c r="E13" s="104">
        <v>203.82780030429029</v>
      </c>
      <c r="F13" s="109">
        <v>1.3305936751706077E-2</v>
      </c>
      <c r="G13" s="43"/>
      <c r="H13" s="104">
        <v>43.89208</v>
      </c>
      <c r="I13" s="104">
        <v>54.811504090329997</v>
      </c>
      <c r="J13" s="109">
        <v>0.24877891615822256</v>
      </c>
      <c r="K13" s="18"/>
      <c r="L13" s="189"/>
      <c r="M13" s="189"/>
      <c r="N13"/>
      <c r="O13"/>
      <c r="P13"/>
      <c r="Q13"/>
      <c r="R13"/>
      <c r="S13"/>
    </row>
    <row r="14" spans="1:19" s="5" customFormat="1" ht="24.75" customHeight="1" x14ac:dyDescent="0.25">
      <c r="A14" s="1"/>
      <c r="B14" s="39" t="s">
        <v>29</v>
      </c>
      <c r="C14" s="42"/>
      <c r="D14" s="103">
        <v>4052.0405757400003</v>
      </c>
      <c r="E14" s="103">
        <v>7060.2075905955444</v>
      </c>
      <c r="F14" s="108">
        <v>0.74238324089491137</v>
      </c>
      <c r="G14" s="90"/>
      <c r="H14" s="103">
        <v>5270.2653600000003</v>
      </c>
      <c r="I14" s="103">
        <v>5939.3547874972483</v>
      </c>
      <c r="J14" s="108">
        <v>0.12695554811631873</v>
      </c>
      <c r="K14" s="18"/>
      <c r="L14" s="189"/>
      <c r="M14" s="189"/>
      <c r="N14" s="139"/>
      <c r="O14"/>
      <c r="P14"/>
      <c r="Q14"/>
      <c r="R14"/>
      <c r="S14"/>
    </row>
    <row r="15" spans="1:19" s="5" customFormat="1" ht="15" x14ac:dyDescent="0.25">
      <c r="A15" s="1"/>
      <c r="B15" s="39"/>
      <c r="C15" s="42" t="s">
        <v>5</v>
      </c>
      <c r="D15" s="104">
        <v>3993.8689741100002</v>
      </c>
      <c r="E15" s="104">
        <v>6990.0349805948663</v>
      </c>
      <c r="F15" s="109">
        <v>0.75019136228737604</v>
      </c>
      <c r="G15" s="43"/>
      <c r="H15" s="104">
        <v>5126.88436</v>
      </c>
      <c r="I15" s="104">
        <v>5799.1758274971289</v>
      </c>
      <c r="J15" s="109">
        <v>0.13113060882401664</v>
      </c>
      <c r="K15" s="18"/>
      <c r="L15" s="189"/>
      <c r="M15" s="189"/>
      <c r="N15"/>
      <c r="O15"/>
      <c r="P15"/>
      <c r="Q15"/>
      <c r="R15"/>
      <c r="S15"/>
    </row>
    <row r="16" spans="1:19" s="5" customFormat="1" ht="15" x14ac:dyDescent="0.25">
      <c r="A16" s="1"/>
      <c r="B16" s="39"/>
      <c r="C16" s="42" t="s">
        <v>26</v>
      </c>
      <c r="D16" s="104">
        <v>13.135440590000011</v>
      </c>
      <c r="E16" s="104">
        <v>6.9199999999999999E-3</v>
      </c>
      <c r="F16" s="109" t="s">
        <v>211</v>
      </c>
      <c r="G16" s="43"/>
      <c r="H16" s="104">
        <v>20</v>
      </c>
      <c r="I16" s="104">
        <v>4.0999999999999986E-3</v>
      </c>
      <c r="J16" s="109" t="s">
        <v>211</v>
      </c>
      <c r="K16" s="18"/>
      <c r="L16" s="189"/>
      <c r="M16" s="189"/>
      <c r="N16"/>
      <c r="O16"/>
      <c r="P16"/>
      <c r="Q16"/>
      <c r="R16"/>
      <c r="S16"/>
    </row>
    <row r="17" spans="1:19" s="5" customFormat="1" ht="15" x14ac:dyDescent="0.25">
      <c r="A17" s="1"/>
      <c r="B17" s="42"/>
      <c r="C17" s="1" t="s">
        <v>27</v>
      </c>
      <c r="D17" s="104">
        <v>44.952961039999998</v>
      </c>
      <c r="E17" s="104">
        <v>70.086619999999996</v>
      </c>
      <c r="F17" s="109">
        <v>0.55911019827226938</v>
      </c>
      <c r="G17" s="43"/>
      <c r="H17" s="104">
        <v>123.3772</v>
      </c>
      <c r="I17" s="104">
        <v>140.14850000000001</v>
      </c>
      <c r="J17" s="109">
        <v>0.13593516468196726</v>
      </c>
      <c r="K17" s="18"/>
      <c r="L17" s="189"/>
      <c r="M17" s="189"/>
      <c r="N17"/>
      <c r="O17"/>
      <c r="P17"/>
      <c r="Q17"/>
      <c r="R17"/>
      <c r="S17"/>
    </row>
    <row r="18" spans="1:19" s="5" customFormat="1" ht="15" x14ac:dyDescent="0.25">
      <c r="A18" s="1"/>
      <c r="B18" s="53"/>
      <c r="C18" s="10" t="s">
        <v>28</v>
      </c>
      <c r="D18" s="104">
        <v>8.3199999999999996E-2</v>
      </c>
      <c r="E18" s="104">
        <v>7.9070000678300847E-2</v>
      </c>
      <c r="F18" s="110"/>
      <c r="G18" s="91"/>
      <c r="H18" s="104">
        <v>3.8E-3</v>
      </c>
      <c r="I18" s="104">
        <v>2.6360000118613249E-2</v>
      </c>
      <c r="J18" s="110" t="s">
        <v>211</v>
      </c>
      <c r="K18" s="18"/>
      <c r="L18" s="189"/>
      <c r="M18" s="189"/>
      <c r="N18"/>
      <c r="O18"/>
      <c r="P18"/>
      <c r="Q18"/>
      <c r="R18"/>
      <c r="S18"/>
    </row>
    <row r="19" spans="1:19" s="5" customFormat="1" ht="24" customHeight="1" x14ac:dyDescent="0.25">
      <c r="A19" s="1"/>
      <c r="B19" s="39" t="s">
        <v>30</v>
      </c>
      <c r="C19" s="42"/>
      <c r="D19" s="103">
        <v>26700.742081405704</v>
      </c>
      <c r="E19" s="103">
        <v>24366.85912461903</v>
      </c>
      <c r="F19" s="108">
        <v>-8.7408917312900514E-2</v>
      </c>
      <c r="G19" s="90"/>
      <c r="H19" s="103">
        <v>7535.4223100003601</v>
      </c>
      <c r="I19" s="103">
        <v>8359.4397970839636</v>
      </c>
      <c r="J19" s="108">
        <v>0.10935252905335363</v>
      </c>
      <c r="K19" s="18"/>
      <c r="L19" s="189"/>
      <c r="M19" s="189"/>
      <c r="N19"/>
      <c r="O19"/>
      <c r="P19"/>
      <c r="Q19"/>
      <c r="R19"/>
      <c r="S19"/>
    </row>
    <row r="20" spans="1:19" s="5" customFormat="1" ht="15" x14ac:dyDescent="0.25">
      <c r="A20" s="1"/>
      <c r="B20" s="42"/>
      <c r="C20" s="42" t="s">
        <v>5</v>
      </c>
      <c r="D20" s="104">
        <v>9552.8299868314061</v>
      </c>
      <c r="E20" s="104">
        <v>11794.31688322497</v>
      </c>
      <c r="F20" s="109">
        <v>0.23464113770301137</v>
      </c>
      <c r="G20" s="43"/>
      <c r="H20" s="104">
        <v>2958.2168200003598</v>
      </c>
      <c r="I20" s="104">
        <v>3664.5922869516039</v>
      </c>
      <c r="J20" s="109">
        <v>0.23878421019564014</v>
      </c>
      <c r="K20" s="18"/>
      <c r="L20" s="189"/>
      <c r="M20" s="189"/>
      <c r="N20"/>
      <c r="O20"/>
      <c r="P20"/>
      <c r="Q20"/>
      <c r="R20"/>
      <c r="S20"/>
    </row>
    <row r="21" spans="1:19" s="5" customFormat="1" ht="15" x14ac:dyDescent="0.25">
      <c r="A21" s="1"/>
      <c r="B21" s="42"/>
      <c r="C21" s="42" t="s">
        <v>26</v>
      </c>
      <c r="D21" s="104">
        <v>1830.82386651</v>
      </c>
      <c r="E21" s="104">
        <v>1941.053015457029</v>
      </c>
      <c r="F21" s="109">
        <v>6.0207402232063327E-2</v>
      </c>
      <c r="G21" s="43"/>
      <c r="H21" s="104">
        <v>500.0677</v>
      </c>
      <c r="I21" s="104">
        <v>559.92180000000008</v>
      </c>
      <c r="J21" s="109">
        <v>0.11969199370405262</v>
      </c>
      <c r="K21" s="18"/>
      <c r="L21" s="189"/>
      <c r="M21" s="189"/>
      <c r="N21"/>
      <c r="O21"/>
      <c r="P21"/>
      <c r="Q21"/>
      <c r="R21"/>
      <c r="S21"/>
    </row>
    <row r="22" spans="1:19" s="5" customFormat="1" ht="15" x14ac:dyDescent="0.25">
      <c r="A22" s="1"/>
      <c r="B22" s="1"/>
      <c r="C22" s="1" t="s">
        <v>27</v>
      </c>
      <c r="D22" s="104">
        <v>14946.172648404299</v>
      </c>
      <c r="E22" s="104">
        <v>10291.109135763871</v>
      </c>
      <c r="F22" s="109">
        <v>-0.31145522149026011</v>
      </c>
      <c r="G22" s="43"/>
      <c r="H22" s="104">
        <v>3902.6300999999999</v>
      </c>
      <c r="I22" s="104">
        <v>4025.5473000000002</v>
      </c>
      <c r="J22" s="109">
        <v>3.1495990357887194E-2</v>
      </c>
      <c r="K22" s="18"/>
      <c r="L22" s="189"/>
      <c r="M22" s="189"/>
      <c r="N22"/>
      <c r="O22"/>
      <c r="P22"/>
      <c r="Q22"/>
      <c r="R22"/>
      <c r="S22"/>
    </row>
    <row r="23" spans="1:19" s="5" customFormat="1" ht="15" x14ac:dyDescent="0.25">
      <c r="A23" s="1"/>
      <c r="B23" s="1"/>
      <c r="C23" s="1" t="s">
        <v>28</v>
      </c>
      <c r="D23" s="104">
        <v>370.91557965999999</v>
      </c>
      <c r="E23" s="104">
        <v>340.38009017315858</v>
      </c>
      <c r="F23" s="109">
        <v>-8.2324634394790833E-2</v>
      </c>
      <c r="G23" s="43"/>
      <c r="H23" s="104">
        <v>174.50769</v>
      </c>
      <c r="I23" s="104">
        <v>109.3784101323605</v>
      </c>
      <c r="J23" s="109">
        <v>-0.37321724829226438</v>
      </c>
      <c r="K23" s="18"/>
      <c r="L23" s="189"/>
      <c r="M23" s="189"/>
      <c r="N23"/>
      <c r="O23"/>
      <c r="P23"/>
      <c r="Q23"/>
    </row>
    <row r="24" spans="1:19" s="5" customFormat="1" ht="15.75" thickBot="1" x14ac:dyDescent="0.3">
      <c r="A24" s="1"/>
      <c r="B24" s="54"/>
      <c r="C24" s="55"/>
      <c r="D24" s="55"/>
      <c r="E24" s="8"/>
      <c r="F24" s="8"/>
      <c r="G24" s="8"/>
      <c r="H24" s="8"/>
      <c r="I24" s="8"/>
      <c r="J24" s="8"/>
      <c r="L24" s="189"/>
      <c r="M24" s="189"/>
      <c r="N24"/>
      <c r="O24"/>
      <c r="P24"/>
      <c r="Q24"/>
    </row>
    <row r="25" spans="1:19" s="5" customFormat="1" ht="19.5" customHeight="1" x14ac:dyDescent="0.25">
      <c r="A25" s="1"/>
      <c r="C25" s="1"/>
      <c r="D25" s="1"/>
      <c r="E25" s="1"/>
      <c r="F25" s="1"/>
      <c r="G25" s="1"/>
      <c r="H25" s="1"/>
      <c r="I25" s="1"/>
      <c r="J25" s="1"/>
      <c r="L25" s="189"/>
      <c r="M25" s="189"/>
      <c r="N25"/>
      <c r="O25"/>
      <c r="P25"/>
      <c r="Q25"/>
    </row>
    <row r="26" spans="1:19" s="5" customFormat="1" ht="15" x14ac:dyDescent="0.25">
      <c r="A26" s="1"/>
      <c r="C26" s="6" t="s">
        <v>128</v>
      </c>
      <c r="I26" s="197"/>
      <c r="L26" s="189"/>
      <c r="M26" s="189"/>
      <c r="N26"/>
      <c r="O26"/>
      <c r="P26"/>
      <c r="Q26"/>
    </row>
    <row r="27" spans="1:19" s="5" customFormat="1" ht="14.25" customHeight="1" x14ac:dyDescent="0.2">
      <c r="A27" s="1"/>
      <c r="B27" s="36"/>
      <c r="C27" s="15" t="s">
        <v>174</v>
      </c>
      <c r="K27" s="17"/>
      <c r="L27" s="191"/>
      <c r="M27" s="191"/>
    </row>
    <row r="28" spans="1:19" s="5" customFormat="1" x14ac:dyDescent="0.2">
      <c r="A28" s="1"/>
      <c r="B28" s="14"/>
      <c r="C28" s="235" t="s">
        <v>126</v>
      </c>
      <c r="D28" s="235"/>
      <c r="E28" s="235"/>
      <c r="F28" s="235"/>
      <c r="G28" s="235"/>
      <c r="H28" s="235"/>
      <c r="I28" s="235"/>
      <c r="J28" s="235"/>
      <c r="K28" s="17"/>
      <c r="L28" s="191"/>
      <c r="M28" s="191"/>
    </row>
    <row r="29" spans="1:19" s="5" customFormat="1" x14ac:dyDescent="0.2">
      <c r="A29" s="1"/>
      <c r="B29" s="14"/>
      <c r="C29" s="235"/>
      <c r="D29" s="235"/>
      <c r="E29" s="235"/>
      <c r="F29" s="235"/>
      <c r="G29" s="235"/>
      <c r="H29" s="235"/>
      <c r="I29" s="235"/>
      <c r="J29" s="235"/>
      <c r="L29" s="190"/>
      <c r="M29" s="190"/>
    </row>
    <row r="30" spans="1:19" s="15" customFormat="1" x14ac:dyDescent="0.2">
      <c r="B30" s="1"/>
      <c r="C30" s="173"/>
      <c r="D30" s="1"/>
      <c r="E30" s="1"/>
      <c r="F30" s="1"/>
      <c r="G30" s="1"/>
      <c r="H30" s="1"/>
      <c r="I30" s="1"/>
      <c r="J30" s="1"/>
      <c r="L30" s="192"/>
      <c r="M30" s="192"/>
    </row>
    <row r="31" spans="1:19" s="5" customFormat="1" x14ac:dyDescent="0.2">
      <c r="A31" s="1"/>
      <c r="B31" s="16"/>
      <c r="C31" s="173"/>
      <c r="D31" s="1"/>
      <c r="E31" s="1"/>
      <c r="F31" s="1"/>
      <c r="G31" s="1"/>
      <c r="H31" s="1"/>
      <c r="I31" s="1"/>
      <c r="J31" s="1"/>
      <c r="L31" s="190"/>
      <c r="M31" s="190"/>
    </row>
    <row r="32" spans="1:19" x14ac:dyDescent="0.2">
      <c r="N32" s="5"/>
      <c r="O32" s="5"/>
      <c r="P32" s="5"/>
      <c r="Q32" s="5"/>
    </row>
  </sheetData>
  <mergeCells count="2">
    <mergeCell ref="C4:J4"/>
    <mergeCell ref="C28:J29"/>
  </mergeCells>
  <phoneticPr fontId="47"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N45"/>
  <sheetViews>
    <sheetView showGridLines="0" zoomScaleNormal="100" workbookViewId="0"/>
  </sheetViews>
  <sheetFormatPr defaultColWidth="9.140625" defaultRowHeight="14.25" x14ac:dyDescent="0.2"/>
  <cols>
    <col min="1" max="1" width="9.140625" style="1"/>
    <col min="2" max="2" width="3" style="1" customWidth="1"/>
    <col min="3" max="3" width="19.140625" style="1" customWidth="1"/>
    <col min="4" max="4" width="14.7109375" style="1" bestFit="1" customWidth="1"/>
    <col min="5" max="5" width="13" style="1" customWidth="1"/>
    <col min="6" max="6" width="15.42578125" style="1" customWidth="1"/>
    <col min="7" max="7" width="9.140625" style="1"/>
    <col min="8" max="8" width="15.28515625" style="1" bestFit="1" customWidth="1"/>
    <col min="9" max="9" width="13.5703125" style="1" customWidth="1"/>
    <col min="10" max="10" width="15.5703125" style="1" customWidth="1"/>
    <col min="11" max="11" width="9.140625" style="1"/>
    <col min="12" max="12" width="15.7109375" style="1" customWidth="1"/>
    <col min="13" max="13" width="13.85546875" style="1" customWidth="1"/>
    <col min="14" max="14" width="13.5703125" style="1" bestFit="1" customWidth="1"/>
    <col min="15" max="16384" width="9.140625" style="1"/>
  </cols>
  <sheetData>
    <row r="1" spans="1:14" ht="15" x14ac:dyDescent="0.25">
      <c r="A1" s="3" t="s">
        <v>152</v>
      </c>
    </row>
    <row r="2" spans="1:14" x14ac:dyDescent="0.2">
      <c r="A2" s="11"/>
    </row>
    <row r="3" spans="1:14" ht="15" thickBot="1" x14ac:dyDescent="0.25"/>
    <row r="4" spans="1:14" ht="15" x14ac:dyDescent="0.25">
      <c r="B4" s="70"/>
      <c r="C4" s="242">
        <v>45992</v>
      </c>
      <c r="D4" s="242"/>
      <c r="E4" s="242"/>
      <c r="F4" s="242"/>
      <c r="G4" s="242"/>
      <c r="H4" s="242"/>
      <c r="I4" s="242"/>
      <c r="J4" s="242"/>
      <c r="K4" s="242"/>
      <c r="L4" s="242"/>
      <c r="M4" s="242"/>
      <c r="N4" s="242"/>
    </row>
    <row r="5" spans="1:14" s="5" customFormat="1" x14ac:dyDescent="0.2">
      <c r="A5" s="1"/>
      <c r="B5" s="33"/>
      <c r="C5" s="33"/>
      <c r="D5" s="44" t="s">
        <v>4</v>
      </c>
      <c r="E5" s="45"/>
      <c r="F5" s="45"/>
      <c r="G5" s="51"/>
      <c r="H5" s="44" t="s">
        <v>125</v>
      </c>
      <c r="I5" s="45"/>
      <c r="J5" s="45"/>
      <c r="K5" s="141"/>
      <c r="L5" s="44" t="s">
        <v>137</v>
      </c>
      <c r="M5" s="45"/>
      <c r="N5" s="45"/>
    </row>
    <row r="6" spans="1:14" s="5" customFormat="1" x14ac:dyDescent="0.2">
      <c r="A6" s="1"/>
      <c r="B6" s="46"/>
      <c r="C6" s="46"/>
      <c r="D6" s="46">
        <v>2024</v>
      </c>
      <c r="E6" s="46">
        <v>2025</v>
      </c>
      <c r="F6" s="47" t="s">
        <v>182</v>
      </c>
      <c r="G6" s="46"/>
      <c r="H6" s="46">
        <v>2024</v>
      </c>
      <c r="I6" s="46">
        <v>2025</v>
      </c>
      <c r="J6" s="47" t="s">
        <v>182</v>
      </c>
      <c r="K6" s="48"/>
      <c r="L6" s="46">
        <v>2024</v>
      </c>
      <c r="M6" s="46">
        <v>2025</v>
      </c>
      <c r="N6" s="47" t="s">
        <v>182</v>
      </c>
    </row>
    <row r="7" spans="1:14" s="5" customFormat="1" x14ac:dyDescent="0.2">
      <c r="A7" s="1"/>
      <c r="B7" s="33"/>
      <c r="C7" s="33"/>
      <c r="D7" s="38"/>
      <c r="E7" s="38"/>
      <c r="F7" s="38"/>
      <c r="G7" s="38"/>
      <c r="H7" s="49"/>
      <c r="I7" s="38"/>
      <c r="J7" s="38"/>
      <c r="K7" s="49"/>
      <c r="L7" s="49"/>
      <c r="M7" s="38"/>
      <c r="N7" s="38"/>
    </row>
    <row r="8" spans="1:14" s="5" customFormat="1" ht="15" x14ac:dyDescent="0.25">
      <c r="A8" s="1"/>
      <c r="B8" s="30" t="s">
        <v>11</v>
      </c>
      <c r="C8" s="33"/>
      <c r="D8" s="111">
        <v>53012.195466389363</v>
      </c>
      <c r="E8" s="111">
        <v>55420.469434509578</v>
      </c>
      <c r="F8" s="105">
        <v>4.542867819249443E-2</v>
      </c>
      <c r="G8" s="57"/>
      <c r="H8" s="111">
        <v>21065.935750001732</v>
      </c>
      <c r="I8" s="111">
        <v>22608.167492097709</v>
      </c>
      <c r="J8" s="105">
        <v>7.3209742989738785E-2</v>
      </c>
      <c r="K8" s="106"/>
      <c r="L8" s="111">
        <v>9799</v>
      </c>
      <c r="M8" s="111">
        <v>8645</v>
      </c>
      <c r="N8" s="127">
        <v>-0.11776711909378508</v>
      </c>
    </row>
    <row r="9" spans="1:14" s="5" customFormat="1" x14ac:dyDescent="0.2">
      <c r="A9" s="1"/>
      <c r="B9" s="33"/>
      <c r="C9" s="1" t="s">
        <v>34</v>
      </c>
      <c r="D9" s="61">
        <v>8143.236270872394</v>
      </c>
      <c r="E9" s="61">
        <v>5992.4116358968695</v>
      </c>
      <c r="F9" s="113">
        <v>-0.26412406117563186</v>
      </c>
      <c r="G9" s="38"/>
      <c r="H9" s="61">
        <v>1695.2686900001063</v>
      </c>
      <c r="I9" s="61">
        <v>1439.4927920977088</v>
      </c>
      <c r="J9" s="50">
        <v>-0.15087631796136186</v>
      </c>
      <c r="K9" s="107"/>
      <c r="L9" s="61">
        <v>5845</v>
      </c>
      <c r="M9" s="61">
        <v>5006</v>
      </c>
      <c r="N9" s="128">
        <v>-0.14354148845166809</v>
      </c>
    </row>
    <row r="10" spans="1:14" s="5" customFormat="1" x14ac:dyDescent="0.2">
      <c r="A10" s="1"/>
      <c r="B10" s="33"/>
      <c r="C10" s="1" t="s">
        <v>35</v>
      </c>
      <c r="D10" s="61">
        <v>3305.6743984099999</v>
      </c>
      <c r="E10" s="61">
        <v>2515.5288100000002</v>
      </c>
      <c r="F10" s="113">
        <v>-0.23902704658088911</v>
      </c>
      <c r="G10" s="38"/>
      <c r="H10" s="61">
        <v>865.96969999999999</v>
      </c>
      <c r="I10" s="61">
        <v>751.24629999999991</v>
      </c>
      <c r="J10" s="50">
        <v>-0.13247969299618692</v>
      </c>
      <c r="K10" s="107"/>
      <c r="L10" s="61">
        <v>1165</v>
      </c>
      <c r="M10" s="61">
        <v>1015</v>
      </c>
      <c r="N10" s="128">
        <v>-0.12875536480686695</v>
      </c>
    </row>
    <row r="11" spans="1:14" s="5" customFormat="1" x14ac:dyDescent="0.2">
      <c r="A11" s="1"/>
      <c r="B11" s="1"/>
      <c r="C11" s="1" t="s">
        <v>36</v>
      </c>
      <c r="D11" s="61">
        <v>3583.6243461702816</v>
      </c>
      <c r="E11" s="61">
        <v>3746.3780119441772</v>
      </c>
      <c r="F11" s="113">
        <v>4.5415939298388192E-2</v>
      </c>
      <c r="G11" s="1"/>
      <c r="H11" s="61">
        <v>1499.7323000000461</v>
      </c>
      <c r="I11" s="61">
        <v>1478.2312999999999</v>
      </c>
      <c r="J11" s="50">
        <v>-1.4336558597854746E-2</v>
      </c>
      <c r="K11" s="107"/>
      <c r="L11" s="61">
        <v>1103</v>
      </c>
      <c r="M11" s="61">
        <v>1002</v>
      </c>
      <c r="N11" s="128">
        <v>-9.1568449682683586E-2</v>
      </c>
    </row>
    <row r="12" spans="1:14" s="5" customFormat="1" x14ac:dyDescent="0.2">
      <c r="A12" s="1"/>
      <c r="B12" s="1"/>
      <c r="C12" s="1" t="s">
        <v>37</v>
      </c>
      <c r="D12" s="61">
        <v>12517.754510164221</v>
      </c>
      <c r="E12" s="61">
        <v>12551.37637287697</v>
      </c>
      <c r="F12" s="113">
        <v>2.6859340215889924E-3</v>
      </c>
      <c r="G12" s="1"/>
      <c r="H12" s="61">
        <v>4828.9976000000006</v>
      </c>
      <c r="I12" s="61">
        <v>5136.2554</v>
      </c>
      <c r="J12" s="50">
        <v>6.3627656389806317E-2</v>
      </c>
      <c r="K12" s="107"/>
      <c r="L12" s="61">
        <v>1232</v>
      </c>
      <c r="M12" s="61">
        <v>1148</v>
      </c>
      <c r="N12" s="128">
        <v>-6.8181818181818177E-2</v>
      </c>
    </row>
    <row r="13" spans="1:14" s="5" customFormat="1" x14ac:dyDescent="0.2">
      <c r="A13" s="1"/>
      <c r="B13" s="1"/>
      <c r="C13" s="1" t="s">
        <v>38</v>
      </c>
      <c r="D13" s="61">
        <v>25461.90594077246</v>
      </c>
      <c r="E13" s="61">
        <v>30614.774603791549</v>
      </c>
      <c r="F13" s="113">
        <v>0.20237560672030205</v>
      </c>
      <c r="G13" s="1"/>
      <c r="H13" s="61">
        <v>12175.967460001584</v>
      </c>
      <c r="I13" s="61">
        <v>13802.941699999999</v>
      </c>
      <c r="J13" s="50">
        <v>0.13362176314474181</v>
      </c>
      <c r="K13" s="107"/>
      <c r="L13" s="61">
        <v>454</v>
      </c>
      <c r="M13" s="61">
        <v>474</v>
      </c>
      <c r="N13" s="128">
        <v>4.405286343612335E-2</v>
      </c>
    </row>
    <row r="14" spans="1:14" s="5" customFormat="1" ht="23.25" customHeight="1" x14ac:dyDescent="0.25">
      <c r="A14" s="1"/>
      <c r="B14" s="30" t="s">
        <v>8</v>
      </c>
      <c r="C14" s="1"/>
      <c r="D14" s="111">
        <v>21135.888396128226</v>
      </c>
      <c r="E14" s="111">
        <v>25984.721652585082</v>
      </c>
      <c r="F14" s="105">
        <v>0.22941232303938017</v>
      </c>
      <c r="G14" s="3"/>
      <c r="H14" s="111">
        <v>10084.671620001736</v>
      </c>
      <c r="I14" s="111">
        <v>11522.774017874899</v>
      </c>
      <c r="J14" s="105">
        <v>0.1426027987882976</v>
      </c>
      <c r="K14" s="114"/>
      <c r="L14" s="111">
        <v>5562</v>
      </c>
      <c r="M14" s="111">
        <v>5432</v>
      </c>
      <c r="N14" s="127">
        <v>-2.3372887450557354E-2</v>
      </c>
    </row>
    <row r="15" spans="1:14" x14ac:dyDescent="0.2">
      <c r="C15" s="1" t="s">
        <v>34</v>
      </c>
      <c r="D15" s="112">
        <v>3394.783174340394</v>
      </c>
      <c r="E15" s="112">
        <v>3492.0362691566138</v>
      </c>
      <c r="F15" s="50">
        <v>2.8647807480404418E-2</v>
      </c>
      <c r="H15" s="112">
        <v>832.43292000010615</v>
      </c>
      <c r="I15" s="112">
        <v>909.70781787489955</v>
      </c>
      <c r="J15" s="50">
        <v>9.2830180088004616E-2</v>
      </c>
      <c r="K15" s="115"/>
      <c r="L15" s="112">
        <v>3761</v>
      </c>
      <c r="M15" s="112">
        <v>3671</v>
      </c>
      <c r="N15" s="128">
        <v>-2.3929805902685456E-2</v>
      </c>
    </row>
    <row r="16" spans="1:14" x14ac:dyDescent="0.2">
      <c r="C16" s="1" t="s">
        <v>35</v>
      </c>
      <c r="D16" s="112">
        <v>1283.4956884799999</v>
      </c>
      <c r="E16" s="112">
        <v>1297.46504</v>
      </c>
      <c r="F16" s="50">
        <v>1.088383205754557E-2</v>
      </c>
      <c r="H16" s="112">
        <v>498.66300000000001</v>
      </c>
      <c r="I16" s="112">
        <v>552.44459999999992</v>
      </c>
      <c r="J16" s="50">
        <v>0.1078515951654723</v>
      </c>
      <c r="K16" s="115"/>
      <c r="L16" s="112">
        <v>635</v>
      </c>
      <c r="M16" s="112">
        <v>629</v>
      </c>
      <c r="N16" s="128">
        <v>-9.4488188976377951E-3</v>
      </c>
    </row>
    <row r="17" spans="2:14" x14ac:dyDescent="0.2">
      <c r="C17" s="1" t="s">
        <v>36</v>
      </c>
      <c r="D17" s="112">
        <v>2397.7715060302812</v>
      </c>
      <c r="E17" s="112">
        <v>2859.605571944177</v>
      </c>
      <c r="F17" s="50">
        <v>0.19260970645134662</v>
      </c>
      <c r="H17" s="112">
        <v>1089.727100000046</v>
      </c>
      <c r="I17" s="112">
        <v>1099.4883</v>
      </c>
      <c r="J17" s="50">
        <v>8.9574720129044928E-3</v>
      </c>
      <c r="K17" s="115"/>
      <c r="L17" s="112">
        <v>643</v>
      </c>
      <c r="M17" s="112">
        <v>569</v>
      </c>
      <c r="N17" s="128">
        <v>-0.11508553654743391</v>
      </c>
    </row>
    <row r="18" spans="2:14" x14ac:dyDescent="0.2">
      <c r="C18" s="1" t="s">
        <v>37</v>
      </c>
      <c r="D18" s="112">
        <v>3439.5336672600001</v>
      </c>
      <c r="E18" s="112">
        <v>4339.6820536630603</v>
      </c>
      <c r="F18" s="50">
        <v>0.2617065199772084</v>
      </c>
      <c r="H18" s="112">
        <v>995.00290000000007</v>
      </c>
      <c r="I18" s="112">
        <v>1263.6423</v>
      </c>
      <c r="J18" s="50">
        <v>0.26998855983233805</v>
      </c>
      <c r="K18" s="115"/>
      <c r="L18" s="112">
        <v>344</v>
      </c>
      <c r="M18" s="112">
        <v>387</v>
      </c>
      <c r="N18" s="128">
        <v>0.125</v>
      </c>
    </row>
    <row r="19" spans="2:14" x14ac:dyDescent="0.2">
      <c r="C19" s="1" t="s">
        <v>38</v>
      </c>
      <c r="D19" s="112">
        <v>10620.30436001755</v>
      </c>
      <c r="E19" s="112">
        <v>13995.93271782123</v>
      </c>
      <c r="F19" s="50">
        <v>0.31784666836027492</v>
      </c>
      <c r="H19" s="112">
        <v>6668.8457000015851</v>
      </c>
      <c r="I19" s="112">
        <v>7697.491</v>
      </c>
      <c r="J19" s="50">
        <v>0.15424637879958303</v>
      </c>
      <c r="K19" s="115"/>
      <c r="L19" s="112">
        <v>179</v>
      </c>
      <c r="M19" s="112">
        <v>176</v>
      </c>
      <c r="N19" s="128">
        <v>-1.6759776536312849E-2</v>
      </c>
    </row>
    <row r="20" spans="2:14" ht="24" customHeight="1" x14ac:dyDescent="0.25">
      <c r="B20" s="30" t="s">
        <v>13</v>
      </c>
      <c r="D20" s="111">
        <v>1921.1807615399998</v>
      </c>
      <c r="E20" s="111">
        <v>2032.3528354570285</v>
      </c>
      <c r="F20" s="105">
        <v>5.7866535071855615E-2</v>
      </c>
      <c r="G20" s="3"/>
      <c r="H20" s="111">
        <v>582.51419999999996</v>
      </c>
      <c r="I20" s="111">
        <v>636.90149999999994</v>
      </c>
      <c r="J20" s="105">
        <v>9.3366479306427178E-2</v>
      </c>
      <c r="K20" s="114"/>
      <c r="L20" s="111">
        <v>463</v>
      </c>
      <c r="M20" s="111">
        <v>338</v>
      </c>
      <c r="N20" s="127">
        <v>-0.26997840172786175</v>
      </c>
    </row>
    <row r="21" spans="2:14" x14ac:dyDescent="0.2">
      <c r="C21" s="1" t="s">
        <v>34</v>
      </c>
      <c r="D21" s="112">
        <v>268.92909374999999</v>
      </c>
      <c r="E21" s="112">
        <v>281.92066</v>
      </c>
      <c r="F21" s="50">
        <v>4.8308519055499197E-2</v>
      </c>
      <c r="H21" s="112">
        <v>70.771999999999991</v>
      </c>
      <c r="I21" s="112">
        <v>26.595600000000001</v>
      </c>
      <c r="J21" s="50">
        <v>-0.624207313626858</v>
      </c>
      <c r="K21" s="115"/>
      <c r="L21" s="112">
        <v>117</v>
      </c>
      <c r="M21" s="112">
        <v>56</v>
      </c>
      <c r="N21" s="128">
        <v>-0.5213675213675214</v>
      </c>
    </row>
    <row r="22" spans="2:14" x14ac:dyDescent="0.2">
      <c r="C22" s="1" t="s">
        <v>35</v>
      </c>
      <c r="D22" s="112">
        <v>142.12937625999999</v>
      </c>
      <c r="E22" s="112">
        <v>11.26075</v>
      </c>
      <c r="F22" s="50">
        <v>-0.92077112911970782</v>
      </c>
      <c r="H22" s="112">
        <v>68.000399999999999</v>
      </c>
      <c r="I22" s="112">
        <v>3.4</v>
      </c>
      <c r="J22" s="50">
        <v>-0.95000029411591691</v>
      </c>
      <c r="K22" s="115"/>
      <c r="L22" s="112">
        <v>56</v>
      </c>
      <c r="M22" s="112">
        <v>3</v>
      </c>
      <c r="N22" s="128">
        <v>-0.9464285714285714</v>
      </c>
    </row>
    <row r="23" spans="2:14" x14ac:dyDescent="0.2">
      <c r="C23" s="1" t="s">
        <v>36</v>
      </c>
      <c r="D23" s="112">
        <v>297.92720244999998</v>
      </c>
      <c r="E23" s="112">
        <v>421.11617999999999</v>
      </c>
      <c r="F23" s="50">
        <v>0.41348684019773035</v>
      </c>
      <c r="H23" s="112">
        <v>121.34569999999999</v>
      </c>
      <c r="I23" s="112">
        <v>173.65039999999999</v>
      </c>
      <c r="J23" s="50">
        <v>0.43103875951104981</v>
      </c>
      <c r="K23" s="115"/>
      <c r="L23" s="112">
        <v>100</v>
      </c>
      <c r="M23" s="112">
        <v>126</v>
      </c>
      <c r="N23" s="128">
        <v>0.26</v>
      </c>
    </row>
    <row r="24" spans="2:14" x14ac:dyDescent="0.2">
      <c r="C24" s="1" t="s">
        <v>37</v>
      </c>
      <c r="D24" s="112">
        <v>786.16428352999992</v>
      </c>
      <c r="E24" s="112">
        <v>525.16525999999999</v>
      </c>
      <c r="F24" s="50">
        <v>-0.33199043634757064</v>
      </c>
      <c r="H24" s="112">
        <v>245.8946</v>
      </c>
      <c r="I24" s="112">
        <v>206.04900000000001</v>
      </c>
      <c r="J24" s="50">
        <v>-0.16204341209607689</v>
      </c>
      <c r="K24" s="115"/>
      <c r="L24" s="112">
        <v>182</v>
      </c>
      <c r="M24" s="112">
        <v>143</v>
      </c>
      <c r="N24" s="128">
        <v>-0.21428571428571427</v>
      </c>
    </row>
    <row r="25" spans="2:14" x14ac:dyDescent="0.2">
      <c r="C25" s="1" t="s">
        <v>38</v>
      </c>
      <c r="D25" s="112">
        <v>426.03080555000003</v>
      </c>
      <c r="E25" s="112">
        <v>792.88998545702873</v>
      </c>
      <c r="F25" s="50">
        <v>0.86110951397849844</v>
      </c>
      <c r="H25" s="112">
        <v>76.501500000000007</v>
      </c>
      <c r="I25" s="112">
        <v>227.20650000000001</v>
      </c>
      <c r="J25" s="50">
        <v>1.9699613733064054</v>
      </c>
      <c r="K25" s="115"/>
      <c r="L25" s="112">
        <v>8</v>
      </c>
      <c r="M25" s="112">
        <v>10</v>
      </c>
      <c r="N25" s="128">
        <v>0.25</v>
      </c>
    </row>
    <row r="26" spans="2:14" ht="21" customHeight="1" x14ac:dyDescent="0.25">
      <c r="B26" s="30" t="s">
        <v>14</v>
      </c>
      <c r="D26" s="111">
        <v>29382.976235151131</v>
      </c>
      <c r="E26" s="111">
        <v>26859.107985989333</v>
      </c>
      <c r="F26" s="105">
        <v>-8.5895595768221436E-2</v>
      </c>
      <c r="G26" s="3"/>
      <c r="H26" s="111">
        <v>10180.34636</v>
      </c>
      <c r="I26" s="111">
        <v>10284.275699999998</v>
      </c>
      <c r="J26" s="105">
        <v>1.0208821618128009E-2</v>
      </c>
      <c r="K26" s="114"/>
      <c r="L26" s="111">
        <v>3457</v>
      </c>
      <c r="M26" s="111">
        <v>2645</v>
      </c>
      <c r="N26" s="127">
        <v>-0.23488573908012728</v>
      </c>
    </row>
    <row r="27" spans="2:14" x14ac:dyDescent="0.2">
      <c r="C27" s="1" t="s">
        <v>34</v>
      </c>
      <c r="D27" s="112">
        <v>4272.3392157819999</v>
      </c>
      <c r="E27" s="112">
        <v>2010.804116549964</v>
      </c>
      <c r="F27" s="50">
        <v>-0.5293435247084165</v>
      </c>
      <c r="H27" s="112">
        <v>719.12360000000012</v>
      </c>
      <c r="I27" s="112">
        <v>455.1674000000001</v>
      </c>
      <c r="J27" s="50">
        <v>-0.36705261793661059</v>
      </c>
      <c r="K27" s="115"/>
      <c r="L27" s="112">
        <v>1713</v>
      </c>
      <c r="M27" s="112">
        <v>1101</v>
      </c>
      <c r="N27" s="128">
        <v>-0.35726795096322239</v>
      </c>
    </row>
    <row r="28" spans="2:14" x14ac:dyDescent="0.2">
      <c r="C28" s="1" t="s">
        <v>35</v>
      </c>
      <c r="D28" s="112">
        <v>1827.54161804</v>
      </c>
      <c r="E28" s="112">
        <v>1163.44867</v>
      </c>
      <c r="F28" s="50">
        <v>-0.3633804787177573</v>
      </c>
      <c r="H28" s="112">
        <v>278.59690000000001</v>
      </c>
      <c r="I28" s="112">
        <v>180.96789999999999</v>
      </c>
      <c r="J28" s="50">
        <v>-0.35043103494690725</v>
      </c>
      <c r="K28" s="115"/>
      <c r="L28" s="112">
        <v>449</v>
      </c>
      <c r="M28" s="112">
        <v>355</v>
      </c>
      <c r="N28" s="128">
        <v>-0.20935412026726058</v>
      </c>
    </row>
    <row r="29" spans="2:14" x14ac:dyDescent="0.2">
      <c r="C29" s="1" t="s">
        <v>36</v>
      </c>
      <c r="D29" s="112">
        <v>737.5522612200001</v>
      </c>
      <c r="E29" s="112">
        <v>404.82781</v>
      </c>
      <c r="F29" s="50">
        <v>-0.45111983070817768</v>
      </c>
      <c r="H29" s="112">
        <v>211.8526</v>
      </c>
      <c r="I29" s="112">
        <v>172.8767</v>
      </c>
      <c r="J29" s="50">
        <v>-0.18397650064242779</v>
      </c>
      <c r="K29" s="115"/>
      <c r="L29" s="112">
        <v>329</v>
      </c>
      <c r="M29" s="112">
        <v>292</v>
      </c>
      <c r="N29" s="128">
        <v>-0.11246200607902736</v>
      </c>
    </row>
    <row r="30" spans="2:14" x14ac:dyDescent="0.2">
      <c r="C30" s="1" t="s">
        <v>37</v>
      </c>
      <c r="D30" s="112">
        <v>8266.9969457042207</v>
      </c>
      <c r="E30" s="112">
        <v>7618.1314692139094</v>
      </c>
      <c r="F30" s="50">
        <v>-7.8488655645080549E-2</v>
      </c>
      <c r="H30" s="112">
        <v>3574.5628000000002</v>
      </c>
      <c r="I30" s="112">
        <v>3653.0392000000002</v>
      </c>
      <c r="J30" s="50">
        <v>2.1954125410805485E-2</v>
      </c>
      <c r="K30" s="115"/>
      <c r="L30" s="112">
        <v>701</v>
      </c>
      <c r="M30" s="112">
        <v>614</v>
      </c>
      <c r="N30" s="128">
        <v>-0.12410841654778887</v>
      </c>
    </row>
    <row r="31" spans="2:14" x14ac:dyDescent="0.2">
      <c r="C31" s="1" t="s">
        <v>38</v>
      </c>
      <c r="D31" s="112">
        <v>14278.546194404909</v>
      </c>
      <c r="E31" s="112">
        <v>15661.895920225459</v>
      </c>
      <c r="F31" s="50">
        <v>9.6883093487670296E-2</v>
      </c>
      <c r="H31" s="112">
        <v>5396.2104600000002</v>
      </c>
      <c r="I31" s="112">
        <v>5822.2244999999984</v>
      </c>
      <c r="J31" s="50">
        <v>7.8946891185559545E-2</v>
      </c>
      <c r="K31" s="115"/>
      <c r="L31" s="112">
        <v>265</v>
      </c>
      <c r="M31" s="112">
        <v>283</v>
      </c>
      <c r="N31" s="128">
        <v>6.7924528301886791E-2</v>
      </c>
    </row>
    <row r="32" spans="2:14" ht="23.25" customHeight="1" x14ac:dyDescent="0.25">
      <c r="B32" s="30" t="s">
        <v>15</v>
      </c>
      <c r="D32" s="111">
        <v>572.1500735699999</v>
      </c>
      <c r="E32" s="111">
        <v>544.28696047812718</v>
      </c>
      <c r="F32" s="105">
        <v>-4.8698959204911817E-2</v>
      </c>
      <c r="G32" s="3"/>
      <c r="H32" s="111">
        <v>218.40356999999997</v>
      </c>
      <c r="I32" s="111">
        <v>164.21627422280909</v>
      </c>
      <c r="J32" s="105">
        <v>-0.2481062730668317</v>
      </c>
      <c r="K32" s="114"/>
      <c r="L32" s="111">
        <v>317</v>
      </c>
      <c r="M32" s="111">
        <v>230</v>
      </c>
      <c r="N32" s="127">
        <v>-0.27444794952681389</v>
      </c>
    </row>
    <row r="33" spans="2:14" x14ac:dyDescent="0.2">
      <c r="C33" s="1" t="s">
        <v>34</v>
      </c>
      <c r="D33" s="112">
        <v>207.184787</v>
      </c>
      <c r="E33" s="112">
        <v>207.65059019029141</v>
      </c>
      <c r="F33" s="50">
        <v>2.2482499658211409E-3</v>
      </c>
      <c r="H33" s="112">
        <v>72.940169999999995</v>
      </c>
      <c r="I33" s="112">
        <v>48.021974222809078</v>
      </c>
      <c r="J33" s="50">
        <v>-0.34162513985353909</v>
      </c>
      <c r="K33" s="115"/>
      <c r="L33" s="112">
        <v>254</v>
      </c>
      <c r="M33" s="112">
        <v>178</v>
      </c>
      <c r="N33" s="128">
        <v>-0.29921259842519687</v>
      </c>
    </row>
    <row r="34" spans="2:14" x14ac:dyDescent="0.2">
      <c r="C34" s="1" t="s">
        <v>35</v>
      </c>
      <c r="D34" s="112">
        <v>52.50771563</v>
      </c>
      <c r="E34" s="112">
        <v>43.354349999999997</v>
      </c>
      <c r="F34" s="50">
        <v>-0.17432420207536656</v>
      </c>
      <c r="H34" s="112">
        <v>20.709399999999999</v>
      </c>
      <c r="I34" s="112">
        <v>14.4338</v>
      </c>
      <c r="J34" s="50">
        <v>-0.30303147363033212</v>
      </c>
      <c r="K34" s="115"/>
      <c r="L34" s="112">
        <v>25</v>
      </c>
      <c r="M34" s="112">
        <v>28</v>
      </c>
      <c r="N34" s="128">
        <v>0.12</v>
      </c>
    </row>
    <row r="35" spans="2:14" x14ac:dyDescent="0.2">
      <c r="C35" s="1" t="s">
        <v>36</v>
      </c>
      <c r="D35" s="112">
        <v>150.37337647000001</v>
      </c>
      <c r="E35" s="112">
        <v>60.828449999999997</v>
      </c>
      <c r="F35" s="50">
        <v>-0.59548391192681982</v>
      </c>
      <c r="H35" s="112">
        <v>76.806899999999999</v>
      </c>
      <c r="I35" s="112">
        <v>32.215899999999998</v>
      </c>
      <c r="J35" s="50">
        <v>-0.58055981949538393</v>
      </c>
      <c r="K35" s="115"/>
      <c r="L35" s="112">
        <v>31</v>
      </c>
      <c r="M35" s="112">
        <v>15</v>
      </c>
      <c r="N35" s="128">
        <v>-0.5161290322580645</v>
      </c>
    </row>
    <row r="36" spans="2:14" x14ac:dyDescent="0.2">
      <c r="C36" s="1" t="s">
        <v>37</v>
      </c>
      <c r="D36" s="112">
        <v>25.059613670000001</v>
      </c>
      <c r="E36" s="112">
        <v>68.397589999999994</v>
      </c>
      <c r="F36" s="50">
        <v>1.7293952293399417</v>
      </c>
      <c r="H36" s="112">
        <v>13.5373</v>
      </c>
      <c r="I36" s="112">
        <v>13.524900000000001</v>
      </c>
      <c r="J36" s="50">
        <v>-9.1598767848828958E-4</v>
      </c>
      <c r="K36" s="115"/>
      <c r="L36" s="112">
        <v>5</v>
      </c>
      <c r="M36" s="112">
        <v>4</v>
      </c>
      <c r="N36" s="128">
        <v>-0.2</v>
      </c>
    </row>
    <row r="37" spans="2:14" x14ac:dyDescent="0.2">
      <c r="C37" s="1" t="s">
        <v>38</v>
      </c>
      <c r="D37" s="112">
        <v>137.0245808</v>
      </c>
      <c r="E37" s="112">
        <v>164.05598028783589</v>
      </c>
      <c r="F37" s="50">
        <v>0.19727409002105042</v>
      </c>
      <c r="H37" s="112">
        <v>34.409799999999997</v>
      </c>
      <c r="I37" s="112">
        <v>56.0197</v>
      </c>
      <c r="J37" s="50">
        <v>0.62801585594801501</v>
      </c>
      <c r="K37" s="115"/>
      <c r="L37" s="112">
        <v>2</v>
      </c>
      <c r="M37" s="112">
        <v>5</v>
      </c>
      <c r="N37" s="128">
        <v>1.5</v>
      </c>
    </row>
    <row r="38" spans="2:14" ht="15" thickBot="1" x14ac:dyDescent="0.25">
      <c r="B38" s="8"/>
      <c r="C38" s="8"/>
      <c r="D38" s="8"/>
      <c r="E38" s="143"/>
      <c r="F38" s="8"/>
      <c r="G38" s="8"/>
      <c r="H38" s="58"/>
      <c r="I38" s="116"/>
      <c r="J38" s="8"/>
      <c r="K38" s="58"/>
      <c r="L38" s="58"/>
      <c r="M38" s="116"/>
      <c r="N38" s="8"/>
    </row>
    <row r="39" spans="2:14" x14ac:dyDescent="0.2">
      <c r="E39" s="112"/>
    </row>
    <row r="40" spans="2:14" s="15" customFormat="1" ht="12.75" customHeight="1" x14ac:dyDescent="0.2">
      <c r="B40" s="5"/>
      <c r="C40" s="6" t="s">
        <v>128</v>
      </c>
      <c r="D40" s="5"/>
      <c r="E40" s="5"/>
      <c r="F40" s="5"/>
      <c r="G40" s="5"/>
      <c r="H40" s="5"/>
      <c r="I40" s="5"/>
      <c r="J40" s="5"/>
    </row>
    <row r="41" spans="2:14" x14ac:dyDescent="0.2">
      <c r="B41" s="36"/>
      <c r="C41" s="15" t="s">
        <v>174</v>
      </c>
      <c r="D41" s="5"/>
      <c r="E41" s="5"/>
      <c r="F41" s="5"/>
      <c r="G41" s="5"/>
      <c r="H41" s="5"/>
      <c r="I41" s="5"/>
      <c r="J41" s="5"/>
    </row>
    <row r="42" spans="2:14" x14ac:dyDescent="0.2">
      <c r="B42" s="14"/>
      <c r="C42" s="235" t="s">
        <v>126</v>
      </c>
      <c r="D42" s="235"/>
      <c r="E42" s="235"/>
      <c r="F42" s="235"/>
      <c r="G42" s="235"/>
      <c r="H42" s="235"/>
      <c r="I42" s="235"/>
      <c r="J42" s="235"/>
    </row>
    <row r="43" spans="2:14" x14ac:dyDescent="0.2">
      <c r="B43" s="14"/>
      <c r="C43" s="235"/>
      <c r="D43" s="235"/>
      <c r="E43" s="235"/>
      <c r="F43" s="235"/>
      <c r="G43" s="235"/>
      <c r="H43" s="235"/>
      <c r="I43" s="235"/>
      <c r="J43" s="235"/>
    </row>
    <row r="44" spans="2:14" x14ac:dyDescent="0.2">
      <c r="C44" s="173"/>
    </row>
    <row r="45" spans="2:14" x14ac:dyDescent="0.2">
      <c r="B45" s="16"/>
      <c r="C45" s="173"/>
    </row>
  </sheetData>
  <mergeCells count="2">
    <mergeCell ref="C42:J43"/>
    <mergeCell ref="C4:N4"/>
  </mergeCells>
  <phoneticPr fontId="47" type="noConversion"/>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CD38-BB8F-475B-AE26-623EC39F9E2C}">
  <sheetPr>
    <tabColor theme="4" tint="0.39997558519241921"/>
  </sheetPr>
  <dimension ref="A1:V87"/>
  <sheetViews>
    <sheetView showGridLines="0" zoomScaleNormal="100" workbookViewId="0"/>
  </sheetViews>
  <sheetFormatPr defaultRowHeight="15" x14ac:dyDescent="0.25"/>
  <cols>
    <col min="2" max="2" width="19.42578125" customWidth="1"/>
    <col min="3" max="3" width="17.140625" customWidth="1"/>
    <col min="4" max="4" width="15.5703125" customWidth="1"/>
    <col min="5" max="5" width="16" customWidth="1"/>
    <col min="6" max="6" width="15.5703125" customWidth="1"/>
    <col min="7" max="7" width="19.42578125" customWidth="1"/>
    <col min="8" max="8" width="16.85546875" customWidth="1"/>
    <col min="9" max="9" width="16.5703125" customWidth="1"/>
    <col min="10" max="10" width="16.85546875" customWidth="1"/>
    <col min="11" max="11" width="18.140625" customWidth="1"/>
    <col min="12" max="12" width="18" customWidth="1"/>
    <col min="13" max="13" width="12" bestFit="1" customWidth="1"/>
    <col min="14" max="14" width="11.140625" bestFit="1" customWidth="1"/>
    <col min="15" max="15" width="12.5703125" customWidth="1"/>
  </cols>
  <sheetData>
    <row r="1" spans="1:12" x14ac:dyDescent="0.25">
      <c r="A1" s="30" t="s">
        <v>176</v>
      </c>
      <c r="B1" s="22"/>
      <c r="C1" s="22"/>
      <c r="D1" s="22"/>
      <c r="E1" s="22"/>
      <c r="F1" s="22"/>
      <c r="G1" s="22"/>
      <c r="H1" s="22"/>
      <c r="I1" s="22"/>
      <c r="J1" s="22"/>
    </row>
    <row r="2" spans="1:12" x14ac:dyDescent="0.25">
      <c r="A2" s="11"/>
      <c r="L2" s="21"/>
    </row>
    <row r="3" spans="1:12" ht="15.75" thickBot="1" x14ac:dyDescent="0.3">
      <c r="B3" s="22"/>
      <c r="C3" s="22"/>
      <c r="D3" s="22"/>
      <c r="E3" s="22"/>
      <c r="F3" s="22"/>
      <c r="G3" s="22"/>
      <c r="H3" s="22"/>
      <c r="I3" s="22"/>
      <c r="J3" s="22"/>
      <c r="K3" s="22"/>
      <c r="L3" s="23"/>
    </row>
    <row r="4" spans="1:12" ht="54.75" customHeight="1" x14ac:dyDescent="0.25">
      <c r="B4" s="71"/>
      <c r="C4" s="244" t="s">
        <v>119</v>
      </c>
      <c r="D4" s="244"/>
      <c r="E4" s="246" t="s">
        <v>120</v>
      </c>
      <c r="F4" s="246"/>
      <c r="G4" s="245" t="s">
        <v>121</v>
      </c>
      <c r="H4" s="245"/>
      <c r="I4" s="246" t="s">
        <v>123</v>
      </c>
      <c r="J4" s="246"/>
      <c r="K4" s="245" t="s">
        <v>122</v>
      </c>
      <c r="L4" s="245"/>
    </row>
    <row r="5" spans="1:12" x14ac:dyDescent="0.25">
      <c r="B5" s="72"/>
      <c r="C5" s="73"/>
      <c r="D5" s="73"/>
      <c r="E5" s="73"/>
      <c r="F5" s="73"/>
      <c r="G5" s="73"/>
      <c r="H5" s="73"/>
      <c r="I5" s="73"/>
      <c r="J5" s="73"/>
      <c r="K5" s="73"/>
      <c r="L5" s="73"/>
    </row>
    <row r="6" spans="1:12" x14ac:dyDescent="0.25">
      <c r="B6" s="72"/>
      <c r="C6" s="241" t="s">
        <v>125</v>
      </c>
      <c r="D6" s="74" t="s">
        <v>56</v>
      </c>
      <c r="E6" s="241" t="s">
        <v>125</v>
      </c>
      <c r="F6" s="74" t="s">
        <v>56</v>
      </c>
      <c r="G6" s="241" t="s">
        <v>125</v>
      </c>
      <c r="H6" s="74" t="s">
        <v>56</v>
      </c>
      <c r="I6" s="241" t="s">
        <v>125</v>
      </c>
      <c r="J6" s="74" t="s">
        <v>56</v>
      </c>
      <c r="K6" s="241" t="s">
        <v>125</v>
      </c>
      <c r="L6" s="73" t="s">
        <v>56</v>
      </c>
    </row>
    <row r="7" spans="1:12" x14ac:dyDescent="0.25">
      <c r="B7" s="75"/>
      <c r="C7" s="243"/>
      <c r="D7" s="76" t="s">
        <v>118</v>
      </c>
      <c r="E7" s="243"/>
      <c r="F7" s="76" t="s">
        <v>118</v>
      </c>
      <c r="G7" s="243"/>
      <c r="H7" s="76" t="s">
        <v>118</v>
      </c>
      <c r="I7" s="243"/>
      <c r="J7" s="76" t="s">
        <v>118</v>
      </c>
      <c r="K7" s="243"/>
      <c r="L7" s="76" t="s">
        <v>118</v>
      </c>
    </row>
    <row r="8" spans="1:12" x14ac:dyDescent="0.25">
      <c r="B8" s="77"/>
      <c r="C8" s="78"/>
      <c r="D8" s="78"/>
      <c r="E8" s="78"/>
      <c r="F8" s="78"/>
      <c r="G8" s="78"/>
      <c r="H8" s="78"/>
      <c r="I8" s="78"/>
      <c r="J8" s="78"/>
      <c r="K8" s="78"/>
      <c r="L8" s="33"/>
    </row>
    <row r="9" spans="1:12" x14ac:dyDescent="0.25">
      <c r="B9" s="79">
        <v>2025</v>
      </c>
      <c r="C9" s="120"/>
      <c r="D9" s="120"/>
      <c r="E9" s="120"/>
      <c r="F9" s="120"/>
      <c r="G9" s="120"/>
      <c r="H9" s="120"/>
      <c r="I9" s="120"/>
      <c r="J9" s="120"/>
      <c r="K9" s="120"/>
      <c r="L9" s="119"/>
    </row>
    <row r="10" spans="1:12" x14ac:dyDescent="0.25">
      <c r="B10" s="80" t="s">
        <v>44</v>
      </c>
      <c r="C10" s="224">
        <v>68112.17401011521</v>
      </c>
      <c r="D10" s="224">
        <v>124455.961777905</v>
      </c>
      <c r="E10" s="224">
        <v>29974.6224</v>
      </c>
      <c r="F10" s="224">
        <v>55534.940621620357</v>
      </c>
      <c r="G10" s="224">
        <v>98086.796410115203</v>
      </c>
      <c r="H10" s="224">
        <v>179990.9023995254</v>
      </c>
      <c r="I10" s="224">
        <v>1045.4322</v>
      </c>
      <c r="J10" s="224">
        <v>2064.4824326757248</v>
      </c>
      <c r="K10" s="224">
        <v>69157.606210115206</v>
      </c>
      <c r="L10" s="224">
        <v>126520.4442105808</v>
      </c>
    </row>
    <row r="11" spans="1:12" x14ac:dyDescent="0.25">
      <c r="B11" s="80" t="s">
        <v>45</v>
      </c>
      <c r="C11" s="224">
        <v>24323.954360031999</v>
      </c>
      <c r="D11" s="224">
        <v>46740.352476691172</v>
      </c>
      <c r="E11" s="224">
        <v>27498.146000000001</v>
      </c>
      <c r="F11" s="224">
        <v>20651.19819794596</v>
      </c>
      <c r="G11" s="224">
        <v>51822.100360031996</v>
      </c>
      <c r="H11" s="224">
        <v>67391.550674637125</v>
      </c>
      <c r="I11" s="224">
        <v>2092.3912</v>
      </c>
      <c r="J11" s="224">
        <v>3201.6207044426992</v>
      </c>
      <c r="K11" s="224">
        <v>26416.345560032001</v>
      </c>
      <c r="L11" s="224">
        <v>49941.973181133872</v>
      </c>
    </row>
    <row r="12" spans="1:12" x14ac:dyDescent="0.25">
      <c r="B12" s="80" t="s">
        <v>46</v>
      </c>
      <c r="C12" s="224">
        <v>42108.303175601643</v>
      </c>
      <c r="D12" s="224">
        <v>63477.617410946681</v>
      </c>
      <c r="E12" s="224">
        <v>41670.927600000003</v>
      </c>
      <c r="F12" s="224">
        <v>24233.920285794578</v>
      </c>
      <c r="G12" s="224">
        <v>83779.230775601638</v>
      </c>
      <c r="H12" s="224">
        <v>87711.537696741259</v>
      </c>
      <c r="I12" s="224">
        <v>1644.1691000000001</v>
      </c>
      <c r="J12" s="224">
        <v>2167.6261964265368</v>
      </c>
      <c r="K12" s="224">
        <v>43752.472275601627</v>
      </c>
      <c r="L12" s="224">
        <v>65645.243607373224</v>
      </c>
    </row>
    <row r="13" spans="1:12" x14ac:dyDescent="0.25">
      <c r="B13" s="80" t="s">
        <v>47</v>
      </c>
      <c r="C13" s="224">
        <v>28266.030573507731</v>
      </c>
      <c r="D13" s="224">
        <v>55604.206539858933</v>
      </c>
      <c r="E13" s="224">
        <v>23034.325400000002</v>
      </c>
      <c r="F13" s="224">
        <v>11929.40131658535</v>
      </c>
      <c r="G13" s="224">
        <v>51300.355973507743</v>
      </c>
      <c r="H13" s="224">
        <v>67533.607856444272</v>
      </c>
      <c r="I13" s="224">
        <v>931.69970000000001</v>
      </c>
      <c r="J13" s="224">
        <v>1514.0689012274211</v>
      </c>
      <c r="K13" s="224">
        <v>29197.730273507728</v>
      </c>
      <c r="L13" s="224">
        <v>57118.275441086342</v>
      </c>
    </row>
    <row r="14" spans="1:12" x14ac:dyDescent="0.25">
      <c r="B14" s="80" t="s">
        <v>40</v>
      </c>
      <c r="C14" s="224">
        <v>19019.690050776051</v>
      </c>
      <c r="D14" s="224">
        <v>51210.134185722818</v>
      </c>
      <c r="E14" s="224">
        <v>1943.9060999999999</v>
      </c>
      <c r="F14" s="224">
        <v>5733.3648618163716</v>
      </c>
      <c r="G14" s="224">
        <v>20963.596150776051</v>
      </c>
      <c r="H14" s="224">
        <v>56943.49904753919</v>
      </c>
      <c r="I14" s="224">
        <v>1053.2863</v>
      </c>
      <c r="J14" s="224">
        <v>1195.274956155635</v>
      </c>
      <c r="K14" s="224">
        <v>20072.976350776051</v>
      </c>
      <c r="L14" s="224">
        <v>52405.409141878452</v>
      </c>
    </row>
    <row r="15" spans="1:12" x14ac:dyDescent="0.25">
      <c r="B15" s="80" t="s">
        <v>48</v>
      </c>
      <c r="C15" s="224">
        <v>24425.181188321691</v>
      </c>
      <c r="D15" s="224">
        <v>63700.717529603447</v>
      </c>
      <c r="E15" s="224">
        <v>1958.9353000000001</v>
      </c>
      <c r="F15" s="224">
        <v>4374.2215947166324</v>
      </c>
      <c r="G15" s="224">
        <v>26384.116488321692</v>
      </c>
      <c r="H15" s="224">
        <v>68074.939124320095</v>
      </c>
      <c r="I15" s="224">
        <v>1146.1122</v>
      </c>
      <c r="J15" s="224">
        <v>1711.4829437051631</v>
      </c>
      <c r="K15" s="224">
        <v>25571.29338832169</v>
      </c>
      <c r="L15" s="224">
        <v>65412.200473308621</v>
      </c>
    </row>
    <row r="16" spans="1:12" x14ac:dyDescent="0.25">
      <c r="B16" s="80" t="s">
        <v>49</v>
      </c>
      <c r="C16" s="224">
        <v>33284.369438443653</v>
      </c>
      <c r="D16" s="224">
        <v>70694.165068253948</v>
      </c>
      <c r="E16" s="224">
        <v>9625.9519999999993</v>
      </c>
      <c r="F16" s="224">
        <v>11254.609015464101</v>
      </c>
      <c r="G16" s="224">
        <v>42910.321438443651</v>
      </c>
      <c r="H16" s="224">
        <v>81948.774083718046</v>
      </c>
      <c r="I16" s="224">
        <v>796.57230000000004</v>
      </c>
      <c r="J16" s="224">
        <v>1100.0470412021721</v>
      </c>
      <c r="K16" s="224">
        <v>34080.941738443653</v>
      </c>
      <c r="L16" s="224">
        <v>71794.212109456115</v>
      </c>
    </row>
    <row r="17" spans="2:13" x14ac:dyDescent="0.25">
      <c r="B17" s="80" t="s">
        <v>50</v>
      </c>
      <c r="C17" s="224">
        <v>57678.678610477822</v>
      </c>
      <c r="D17" s="224">
        <v>87905.57288274655</v>
      </c>
      <c r="E17" s="224">
        <v>13306.482</v>
      </c>
      <c r="F17" s="224">
        <v>12704.751582240589</v>
      </c>
      <c r="G17" s="224">
        <v>70985.160610477818</v>
      </c>
      <c r="H17" s="224">
        <v>100610.3244649871</v>
      </c>
      <c r="I17" s="224">
        <v>414.22949999999997</v>
      </c>
      <c r="J17" s="224">
        <v>919.33620086217661</v>
      </c>
      <c r="K17" s="224">
        <v>58092.908110477823</v>
      </c>
      <c r="L17" s="224">
        <v>88824.909083608727</v>
      </c>
    </row>
    <row r="18" spans="2:13" x14ac:dyDescent="0.25">
      <c r="B18" s="80" t="s">
        <v>51</v>
      </c>
      <c r="C18" s="224">
        <v>36306.741886198703</v>
      </c>
      <c r="D18" s="224">
        <v>60165.75294971346</v>
      </c>
      <c r="E18" s="224">
        <v>6400.0068000000001</v>
      </c>
      <c r="F18" s="224">
        <v>8805.0979358254099</v>
      </c>
      <c r="G18" s="224">
        <v>42706.748686198691</v>
      </c>
      <c r="H18" s="224">
        <v>68970.850885538865</v>
      </c>
      <c r="I18" s="224">
        <v>581.76699999999994</v>
      </c>
      <c r="J18" s="224">
        <v>1115.9570213906179</v>
      </c>
      <c r="K18" s="224">
        <v>36888.508886198702</v>
      </c>
      <c r="L18" s="224">
        <v>61281.709971104079</v>
      </c>
    </row>
    <row r="19" spans="2:13" x14ac:dyDescent="0.25">
      <c r="B19" s="80" t="s">
        <v>52</v>
      </c>
      <c r="C19" s="224">
        <v>51408.628445787501</v>
      </c>
      <c r="D19" s="224">
        <v>99544.794660488871</v>
      </c>
      <c r="E19" s="224">
        <v>29066.878799999999</v>
      </c>
      <c r="F19" s="224">
        <v>51310.997742309693</v>
      </c>
      <c r="G19" s="224">
        <v>80475.507245787507</v>
      </c>
      <c r="H19" s="224">
        <v>150855.7924027986</v>
      </c>
      <c r="I19" s="224">
        <v>792.072</v>
      </c>
      <c r="J19" s="224">
        <v>1246.577662424608</v>
      </c>
      <c r="K19" s="224">
        <v>52200.700445787501</v>
      </c>
      <c r="L19" s="224">
        <v>100791.37232291351</v>
      </c>
    </row>
    <row r="20" spans="2:13" x14ac:dyDescent="0.25">
      <c r="B20" s="80" t="s">
        <v>53</v>
      </c>
      <c r="C20" s="224">
        <v>49518.683886436767</v>
      </c>
      <c r="D20" s="224">
        <v>100636.939730231</v>
      </c>
      <c r="E20" s="224">
        <v>18071.733400000001</v>
      </c>
      <c r="F20" s="224">
        <v>33988.702215010097</v>
      </c>
      <c r="G20" s="224">
        <v>67590.417286436772</v>
      </c>
      <c r="H20" s="224">
        <v>134625.64194524111</v>
      </c>
      <c r="I20" s="224">
        <v>915.18490000000008</v>
      </c>
      <c r="J20" s="224">
        <v>1650.695512995346</v>
      </c>
      <c r="K20" s="224">
        <v>50433.868786436768</v>
      </c>
      <c r="L20" s="224">
        <v>102287.6352432264</v>
      </c>
    </row>
    <row r="21" spans="2:13" x14ac:dyDescent="0.25">
      <c r="B21" s="80" t="s">
        <v>54</v>
      </c>
      <c r="C21" s="224">
        <v>14829.61649209771</v>
      </c>
      <c r="D21" s="224">
        <v>39378.555688782712</v>
      </c>
      <c r="E21" s="224">
        <v>7778.5510000000004</v>
      </c>
      <c r="F21" s="224">
        <v>16041.91374572685</v>
      </c>
      <c r="G21" s="224">
        <v>22608.167492097709</v>
      </c>
      <c r="H21" s="224">
        <v>55420.469434509563</v>
      </c>
      <c r="I21" s="224">
        <v>501.91120000000001</v>
      </c>
      <c r="J21" s="224">
        <v>1147.285452965707</v>
      </c>
      <c r="K21" s="224">
        <v>15331.52769209771</v>
      </c>
      <c r="L21" s="224">
        <v>40525.841141748417</v>
      </c>
    </row>
    <row r="22" spans="2:13" x14ac:dyDescent="0.25">
      <c r="B22" s="81" t="s">
        <v>55</v>
      </c>
      <c r="C22" s="102">
        <v>449282.0521177965</v>
      </c>
      <c r="D22" s="102">
        <v>863514.7709009446</v>
      </c>
      <c r="E22" s="102">
        <v>210330.46679999999</v>
      </c>
      <c r="F22" s="102">
        <v>256563.119115056</v>
      </c>
      <c r="G22" s="102">
        <v>659612.51891779643</v>
      </c>
      <c r="H22" s="102">
        <v>1120077.8900160005</v>
      </c>
      <c r="I22" s="102">
        <v>11914.827600000001</v>
      </c>
      <c r="J22" s="102">
        <v>19034.455026473806</v>
      </c>
      <c r="K22" s="102">
        <v>461196.87971779646</v>
      </c>
      <c r="L22" s="102">
        <v>882549.22592741856</v>
      </c>
      <c r="M22" s="102"/>
    </row>
    <row r="23" spans="2:13" x14ac:dyDescent="0.25">
      <c r="B23" s="80"/>
      <c r="C23" s="117"/>
      <c r="D23" s="117"/>
      <c r="E23" s="117"/>
      <c r="F23" s="117"/>
      <c r="G23" s="117"/>
      <c r="H23" s="117"/>
      <c r="I23" s="117"/>
      <c r="J23" s="117"/>
      <c r="K23" s="117"/>
      <c r="L23" s="118"/>
    </row>
    <row r="24" spans="2:13" x14ac:dyDescent="0.25">
      <c r="B24" s="79">
        <v>2024</v>
      </c>
      <c r="C24" s="117"/>
      <c r="D24" s="117"/>
      <c r="E24" s="117"/>
      <c r="F24" s="117"/>
      <c r="G24" s="117"/>
      <c r="H24" s="117"/>
      <c r="I24" s="117"/>
      <c r="J24" s="117"/>
      <c r="K24" s="117"/>
      <c r="L24" s="119"/>
    </row>
    <row r="25" spans="2:13" x14ac:dyDescent="0.25">
      <c r="B25" s="80" t="s">
        <v>44</v>
      </c>
      <c r="C25" s="194">
        <v>65385.251910016057</v>
      </c>
      <c r="D25" s="194">
        <v>101467.9999827664</v>
      </c>
      <c r="E25" s="194">
        <v>37677.859700000001</v>
      </c>
      <c r="F25" s="194">
        <v>53291.376407852003</v>
      </c>
      <c r="G25" s="194">
        <v>103063.1116100161</v>
      </c>
      <c r="H25" s="194">
        <v>154759.37639061839</v>
      </c>
      <c r="I25" s="194">
        <v>1440.6212599999999</v>
      </c>
      <c r="J25" s="194">
        <v>1844.2751917119999</v>
      </c>
      <c r="K25" s="194">
        <v>66825.873170016057</v>
      </c>
      <c r="L25" s="194">
        <v>103312.2751744784</v>
      </c>
    </row>
    <row r="26" spans="2:13" x14ac:dyDescent="0.25">
      <c r="B26" s="80" t="s">
        <v>45</v>
      </c>
      <c r="C26" s="194">
        <v>33540.586890004728</v>
      </c>
      <c r="D26" s="194">
        <v>53991.79744870244</v>
      </c>
      <c r="E26" s="194">
        <v>23873.339400000001</v>
      </c>
      <c r="F26" s="194">
        <v>16538.364137609999</v>
      </c>
      <c r="G26" s="194">
        <v>57413.926290004732</v>
      </c>
      <c r="H26" s="194">
        <v>70530.161586312446</v>
      </c>
      <c r="I26" s="194">
        <v>4054.14903</v>
      </c>
      <c r="J26" s="194">
        <v>4888.2435010749996</v>
      </c>
      <c r="K26" s="194">
        <v>37594.735920004729</v>
      </c>
      <c r="L26" s="194">
        <v>58880.040949777438</v>
      </c>
    </row>
    <row r="27" spans="2:13" x14ac:dyDescent="0.25">
      <c r="B27" s="80" t="s">
        <v>46</v>
      </c>
      <c r="C27" s="194">
        <v>42103.477410003034</v>
      </c>
      <c r="D27" s="194">
        <v>58942.931605382822</v>
      </c>
      <c r="E27" s="194">
        <v>52752.323500000013</v>
      </c>
      <c r="F27" s="194">
        <v>20547.569540010001</v>
      </c>
      <c r="G27" s="194">
        <v>94855.800910003032</v>
      </c>
      <c r="H27" s="194">
        <v>79490.501145392816</v>
      </c>
      <c r="I27" s="194">
        <v>2545.9920200000001</v>
      </c>
      <c r="J27" s="194">
        <v>3071.4179472269998</v>
      </c>
      <c r="K27" s="194">
        <v>44649.469430003017</v>
      </c>
      <c r="L27" s="194">
        <v>62014.349552609812</v>
      </c>
    </row>
    <row r="28" spans="2:13" x14ac:dyDescent="0.25">
      <c r="B28" s="80" t="s">
        <v>47</v>
      </c>
      <c r="C28" s="194">
        <v>27820.431180019939</v>
      </c>
      <c r="D28" s="194">
        <v>49551.92336500372</v>
      </c>
      <c r="E28" s="194">
        <v>20563.7997</v>
      </c>
      <c r="F28" s="194">
        <v>8594.7532797000003</v>
      </c>
      <c r="G28" s="194">
        <v>48384.230880019953</v>
      </c>
      <c r="H28" s="194">
        <v>58146.676644703723</v>
      </c>
      <c r="I28" s="194">
        <v>1453.2181</v>
      </c>
      <c r="J28" s="194">
        <v>2260.2520211999999</v>
      </c>
      <c r="K28" s="194">
        <v>29273.649280019941</v>
      </c>
      <c r="L28" s="194">
        <v>51812.175386203722</v>
      </c>
    </row>
    <row r="29" spans="2:13" x14ac:dyDescent="0.25">
      <c r="B29" s="80" t="s">
        <v>40</v>
      </c>
      <c r="C29" s="194">
        <v>21329.409780014299</v>
      </c>
      <c r="D29" s="194">
        <v>55173.409490066333</v>
      </c>
      <c r="E29" s="194">
        <v>2277.8786</v>
      </c>
      <c r="F29" s="194">
        <v>8698.8730149999992</v>
      </c>
      <c r="G29" s="194">
        <v>23607.288380014299</v>
      </c>
      <c r="H29" s="194">
        <v>63872.28250506633</v>
      </c>
      <c r="I29" s="194">
        <v>1325.3775000000001</v>
      </c>
      <c r="J29" s="194">
        <v>2498.313742880001</v>
      </c>
      <c r="K29" s="194">
        <v>22654.787280014301</v>
      </c>
      <c r="L29" s="194">
        <v>57671.72323294633</v>
      </c>
    </row>
    <row r="30" spans="2:13" x14ac:dyDescent="0.25">
      <c r="B30" s="80" t="s">
        <v>48</v>
      </c>
      <c r="C30" s="194">
        <v>22809.63759001053</v>
      </c>
      <c r="D30" s="194">
        <v>57804.857023295117</v>
      </c>
      <c r="E30" s="194">
        <v>1569.3646100000001</v>
      </c>
      <c r="F30" s="194">
        <v>6184.7935977799998</v>
      </c>
      <c r="G30" s="194">
        <v>24379.002200010531</v>
      </c>
      <c r="H30" s="194">
        <v>63989.650621075118</v>
      </c>
      <c r="I30" s="194">
        <v>869.70389999999998</v>
      </c>
      <c r="J30" s="194">
        <v>1966.8409194799999</v>
      </c>
      <c r="K30" s="194">
        <v>23679.341490010531</v>
      </c>
      <c r="L30" s="194">
        <v>59771.697942775107</v>
      </c>
    </row>
    <row r="31" spans="2:13" x14ac:dyDescent="0.25">
      <c r="B31" s="80" t="s">
        <v>49</v>
      </c>
      <c r="C31" s="194">
        <v>35175.543630007298</v>
      </c>
      <c r="D31" s="194">
        <v>77601.362248228892</v>
      </c>
      <c r="E31" s="194">
        <v>7354.6878999999999</v>
      </c>
      <c r="F31" s="194">
        <v>9285.6355464299995</v>
      </c>
      <c r="G31" s="194">
        <v>42530.231530007302</v>
      </c>
      <c r="H31" s="194">
        <v>86886.997794658892</v>
      </c>
      <c r="I31" s="194">
        <v>2939.2971600000001</v>
      </c>
      <c r="J31" s="194">
        <v>2940.7112351000001</v>
      </c>
      <c r="K31" s="194">
        <v>38114.8407900073</v>
      </c>
      <c r="L31" s="194">
        <v>80542.073483328888</v>
      </c>
    </row>
    <row r="32" spans="2:13" x14ac:dyDescent="0.25">
      <c r="B32" s="80" t="s">
        <v>50</v>
      </c>
      <c r="C32" s="194">
        <v>55211.355270012922</v>
      </c>
      <c r="D32" s="194">
        <v>79824.709351437501</v>
      </c>
      <c r="E32" s="194">
        <v>18354.567299999999</v>
      </c>
      <c r="F32" s="194">
        <v>17273.925251460001</v>
      </c>
      <c r="G32" s="194">
        <v>73565.922570012917</v>
      </c>
      <c r="H32" s="194">
        <v>97098.634602897495</v>
      </c>
      <c r="I32" s="194">
        <v>1597.1018200000001</v>
      </c>
      <c r="J32" s="194">
        <v>1785.66003692</v>
      </c>
      <c r="K32" s="194">
        <v>56808.457090012933</v>
      </c>
      <c r="L32" s="194">
        <v>81610.369388357503</v>
      </c>
    </row>
    <row r="33" spans="1:12" x14ac:dyDescent="0.25">
      <c r="B33" s="80" t="s">
        <v>51</v>
      </c>
      <c r="C33" s="194">
        <v>44177.162430004071</v>
      </c>
      <c r="D33" s="194">
        <v>71265.43143267413</v>
      </c>
      <c r="E33" s="194">
        <v>20815.4591</v>
      </c>
      <c r="F33" s="194">
        <v>20778.768574969999</v>
      </c>
      <c r="G33" s="194">
        <v>64992.621530004071</v>
      </c>
      <c r="H33" s="194">
        <v>92044.200007644133</v>
      </c>
      <c r="I33" s="194">
        <v>2370.1943000000001</v>
      </c>
      <c r="J33" s="194">
        <v>2830.5550393499998</v>
      </c>
      <c r="K33" s="194">
        <v>46547.356730004067</v>
      </c>
      <c r="L33" s="194">
        <v>74095.986472024131</v>
      </c>
    </row>
    <row r="34" spans="1:12" x14ac:dyDescent="0.25">
      <c r="B34" s="80" t="s">
        <v>52</v>
      </c>
      <c r="C34" s="194">
        <v>63282.023184501973</v>
      </c>
      <c r="D34" s="194">
        <v>117633.8001361163</v>
      </c>
      <c r="E34" s="194">
        <v>48783.67</v>
      </c>
      <c r="F34" s="194">
        <v>78044.010151110997</v>
      </c>
      <c r="G34" s="194">
        <v>112065.693184502</v>
      </c>
      <c r="H34" s="194">
        <v>195677.81028722739</v>
      </c>
      <c r="I34" s="194">
        <v>1765.9294279999999</v>
      </c>
      <c r="J34" s="194">
        <v>2733.626333832</v>
      </c>
      <c r="K34" s="194">
        <v>65047.952612501977</v>
      </c>
      <c r="L34" s="194">
        <v>120367.4264699483</v>
      </c>
    </row>
    <row r="35" spans="1:12" x14ac:dyDescent="0.25">
      <c r="B35" s="80" t="s">
        <v>53</v>
      </c>
      <c r="C35" s="194">
        <v>50465.806700007342</v>
      </c>
      <c r="D35" s="194">
        <v>93551.737770628723</v>
      </c>
      <c r="E35" s="194">
        <v>28665.963599999999</v>
      </c>
      <c r="F35" s="194">
        <v>49551.669833738</v>
      </c>
      <c r="G35" s="194">
        <v>79131.770300007338</v>
      </c>
      <c r="H35" s="194">
        <v>143103.40760436669</v>
      </c>
      <c r="I35" s="194">
        <v>1245.4110000000001</v>
      </c>
      <c r="J35" s="194">
        <v>2185.0551136899999</v>
      </c>
      <c r="K35" s="194">
        <v>51711.217700007343</v>
      </c>
      <c r="L35" s="194">
        <v>95736.792884318726</v>
      </c>
    </row>
    <row r="36" spans="1:12" x14ac:dyDescent="0.25">
      <c r="B36" s="80" t="s">
        <v>54</v>
      </c>
      <c r="C36" s="194">
        <v>15015.354990001741</v>
      </c>
      <c r="D36" s="194">
        <v>42989.44590189727</v>
      </c>
      <c r="E36" s="194">
        <v>6050.5807599999998</v>
      </c>
      <c r="F36" s="194">
        <v>10022.749564492089</v>
      </c>
      <c r="G36" s="194">
        <v>21065.93575000174</v>
      </c>
      <c r="H36" s="194">
        <v>53012.195466389363</v>
      </c>
      <c r="I36" s="194">
        <v>636.98580000000004</v>
      </c>
      <c r="J36" s="194">
        <v>1666.04379552</v>
      </c>
      <c r="K36" s="194">
        <v>15652.340790001739</v>
      </c>
      <c r="L36" s="194">
        <v>44655.489697417273</v>
      </c>
    </row>
    <row r="37" spans="1:12" x14ac:dyDescent="0.25">
      <c r="B37" s="81" t="s">
        <v>55</v>
      </c>
      <c r="C37" s="120">
        <v>476316.04096460401</v>
      </c>
      <c r="D37" s="120">
        <v>859799.40575619985</v>
      </c>
      <c r="E37" s="120">
        <v>268739.49416999996</v>
      </c>
      <c r="F37" s="120">
        <v>298812.48890015308</v>
      </c>
      <c r="G37" s="120">
        <v>745055.53513460385</v>
      </c>
      <c r="H37" s="120">
        <v>1158611.8946563529</v>
      </c>
      <c r="I37" s="120">
        <v>22243.981317999998</v>
      </c>
      <c r="J37" s="120">
        <v>30670.994877985999</v>
      </c>
      <c r="K37" s="120">
        <v>498560.02228260395</v>
      </c>
      <c r="L37" s="120">
        <v>890470.40063418553</v>
      </c>
    </row>
    <row r="38" spans="1:12" ht="15.75" thickBot="1" x14ac:dyDescent="0.3">
      <c r="A38" s="21"/>
      <c r="B38" s="82"/>
      <c r="C38" s="82"/>
      <c r="D38" s="82"/>
      <c r="E38" s="82"/>
      <c r="F38" s="82"/>
      <c r="G38" s="83"/>
      <c r="H38" s="83"/>
      <c r="I38" s="82"/>
      <c r="J38" s="82"/>
      <c r="K38" s="82"/>
      <c r="L38" s="98"/>
    </row>
    <row r="39" spans="1:12" x14ac:dyDescent="0.25">
      <c r="A39" s="5"/>
      <c r="B39" s="6" t="s">
        <v>128</v>
      </c>
      <c r="C39" s="5"/>
      <c r="D39" s="5"/>
      <c r="E39" s="5"/>
      <c r="F39" s="5"/>
      <c r="G39" s="9" t="s">
        <v>41</v>
      </c>
      <c r="H39" s="5"/>
      <c r="I39" s="5"/>
      <c r="J39" s="5"/>
      <c r="K39" s="5"/>
      <c r="L39" s="5"/>
    </row>
    <row r="40" spans="1:12" x14ac:dyDescent="0.25">
      <c r="A40" s="36"/>
      <c r="B40" s="15" t="s">
        <v>174</v>
      </c>
      <c r="C40" s="5"/>
      <c r="D40" s="5"/>
      <c r="E40" s="5"/>
      <c r="F40" s="5"/>
      <c r="G40" s="5"/>
      <c r="H40" s="5"/>
      <c r="I40" s="5"/>
      <c r="J40" s="5"/>
      <c r="K40" s="5"/>
      <c r="L40" s="5"/>
    </row>
    <row r="41" spans="1:12" x14ac:dyDescent="0.25">
      <c r="A41" s="14"/>
      <c r="B41" s="235" t="s">
        <v>126</v>
      </c>
      <c r="C41" s="235"/>
      <c r="D41" s="235"/>
      <c r="E41" s="235"/>
      <c r="F41" s="235"/>
      <c r="G41" s="235"/>
      <c r="H41" s="235"/>
      <c r="I41" s="235"/>
      <c r="J41" s="235"/>
      <c r="K41" s="235"/>
      <c r="L41" s="235"/>
    </row>
    <row r="42" spans="1:12" x14ac:dyDescent="0.25">
      <c r="A42" s="14"/>
      <c r="B42" s="235"/>
      <c r="C42" s="235"/>
      <c r="D42" s="235"/>
      <c r="E42" s="235"/>
      <c r="F42" s="235"/>
      <c r="G42" s="235"/>
      <c r="H42" s="235"/>
      <c r="I42" s="235"/>
      <c r="J42" s="235"/>
      <c r="K42" s="235"/>
      <c r="L42" s="235"/>
    </row>
    <row r="43" spans="1:12" x14ac:dyDescent="0.25">
      <c r="A43" s="1"/>
      <c r="B43" s="173"/>
      <c r="C43" s="1"/>
      <c r="D43" s="1"/>
      <c r="E43" s="1"/>
      <c r="F43" s="1"/>
      <c r="G43" s="1"/>
      <c r="H43" s="1"/>
      <c r="I43" s="1"/>
      <c r="J43" s="1"/>
      <c r="K43" s="1"/>
      <c r="L43" s="1"/>
    </row>
    <row r="76" spans="2:22" x14ac:dyDescent="0.25">
      <c r="B76" s="80" t="s">
        <v>45</v>
      </c>
      <c r="C76" s="187">
        <v>24323.954360031999</v>
      </c>
      <c r="D76" s="187">
        <v>46740.352476691172</v>
      </c>
      <c r="E76" s="187">
        <v>27498.146000000001</v>
      </c>
      <c r="F76" s="187">
        <v>20651.19819794596</v>
      </c>
      <c r="G76" s="187">
        <v>51822.100360031996</v>
      </c>
      <c r="H76" s="187">
        <v>67391.550674637125</v>
      </c>
      <c r="I76" s="187">
        <v>2092.3912</v>
      </c>
      <c r="J76" s="187">
        <v>3201.6207044426992</v>
      </c>
      <c r="K76" s="187">
        <v>26416.345560032001</v>
      </c>
      <c r="L76" s="187">
        <v>49941.973181133872</v>
      </c>
      <c r="M76" s="196" t="e">
        <f t="shared" ref="M76:M87" si="0">C76/C60</f>
        <v>#DIV/0!</v>
      </c>
      <c r="N76" s="196" t="e">
        <f t="shared" ref="N76:V87" si="1">D76/D60</f>
        <v>#DIV/0!</v>
      </c>
      <c r="O76" s="196" t="e">
        <f t="shared" si="1"/>
        <v>#DIV/0!</v>
      </c>
      <c r="P76" s="196" t="e">
        <f t="shared" si="1"/>
        <v>#DIV/0!</v>
      </c>
      <c r="Q76" s="196" t="e">
        <f t="shared" si="1"/>
        <v>#DIV/0!</v>
      </c>
      <c r="R76" s="196" t="e">
        <f t="shared" si="1"/>
        <v>#DIV/0!</v>
      </c>
      <c r="S76" s="196" t="e">
        <f t="shared" si="1"/>
        <v>#DIV/0!</v>
      </c>
      <c r="T76" s="196" t="e">
        <f t="shared" si="1"/>
        <v>#DIV/0!</v>
      </c>
      <c r="U76" s="196" t="e">
        <f t="shared" si="1"/>
        <v>#DIV/0!</v>
      </c>
      <c r="V76" s="196" t="e">
        <f t="shared" si="1"/>
        <v>#DIV/0!</v>
      </c>
    </row>
    <row r="77" spans="2:22" x14ac:dyDescent="0.25">
      <c r="B77" s="80" t="s">
        <v>46</v>
      </c>
      <c r="C77" s="187">
        <v>42108.303175601643</v>
      </c>
      <c r="D77" s="187">
        <v>63477.617410946681</v>
      </c>
      <c r="E77" s="187">
        <v>41670.927600000003</v>
      </c>
      <c r="F77" s="187">
        <v>24233.920285794578</v>
      </c>
      <c r="G77" s="187">
        <v>83779.230775601638</v>
      </c>
      <c r="H77" s="187">
        <v>87711.537696741259</v>
      </c>
      <c r="I77" s="187">
        <v>1644.1691000000001</v>
      </c>
      <c r="J77" s="187">
        <v>2167.6261964265368</v>
      </c>
      <c r="K77" s="187">
        <v>43752.472275601627</v>
      </c>
      <c r="L77" s="187">
        <v>65645.243607373224</v>
      </c>
      <c r="M77" s="196" t="e">
        <f t="shared" si="0"/>
        <v>#DIV/0!</v>
      </c>
      <c r="N77" s="196" t="e">
        <f t="shared" si="1"/>
        <v>#DIV/0!</v>
      </c>
      <c r="O77" s="196" t="e">
        <f t="shared" si="1"/>
        <v>#DIV/0!</v>
      </c>
      <c r="P77" s="196" t="e">
        <f t="shared" si="1"/>
        <v>#DIV/0!</v>
      </c>
      <c r="Q77" s="196" t="e">
        <f t="shared" si="1"/>
        <v>#DIV/0!</v>
      </c>
      <c r="R77" s="196" t="e">
        <f t="shared" si="1"/>
        <v>#DIV/0!</v>
      </c>
      <c r="S77" s="196" t="e">
        <f t="shared" si="1"/>
        <v>#DIV/0!</v>
      </c>
      <c r="T77" s="196" t="e">
        <f t="shared" si="1"/>
        <v>#DIV/0!</v>
      </c>
      <c r="U77" s="196" t="e">
        <f t="shared" si="1"/>
        <v>#DIV/0!</v>
      </c>
      <c r="V77" s="196" t="e">
        <f t="shared" si="1"/>
        <v>#DIV/0!</v>
      </c>
    </row>
    <row r="78" spans="2:22" x14ac:dyDescent="0.25">
      <c r="B78" s="80" t="s">
        <v>47</v>
      </c>
      <c r="C78" s="187">
        <v>28266.030573507731</v>
      </c>
      <c r="D78" s="187">
        <v>55604.206539858933</v>
      </c>
      <c r="E78" s="187">
        <v>23034.325400000002</v>
      </c>
      <c r="F78" s="187">
        <v>11929.40131658535</v>
      </c>
      <c r="G78" s="187">
        <v>51300.355973507743</v>
      </c>
      <c r="H78" s="187">
        <v>67533.607856444272</v>
      </c>
      <c r="I78" s="187">
        <v>931.69970000000001</v>
      </c>
      <c r="J78" s="187">
        <v>1514.0689012274211</v>
      </c>
      <c r="K78" s="187">
        <v>29197.730273507728</v>
      </c>
      <c r="L78" s="187">
        <v>57118.275441086342</v>
      </c>
      <c r="M78" s="196" t="e">
        <f t="shared" si="0"/>
        <v>#DIV/0!</v>
      </c>
      <c r="N78" s="196" t="e">
        <f t="shared" si="1"/>
        <v>#DIV/0!</v>
      </c>
      <c r="O78" s="196" t="e">
        <f t="shared" si="1"/>
        <v>#DIV/0!</v>
      </c>
      <c r="P78" s="196" t="e">
        <f t="shared" si="1"/>
        <v>#DIV/0!</v>
      </c>
      <c r="Q78" s="196" t="e">
        <f t="shared" si="1"/>
        <v>#DIV/0!</v>
      </c>
      <c r="R78" s="196" t="e">
        <f t="shared" si="1"/>
        <v>#DIV/0!</v>
      </c>
      <c r="S78" s="196" t="e">
        <f t="shared" si="1"/>
        <v>#DIV/0!</v>
      </c>
      <c r="T78" s="196" t="e">
        <f t="shared" si="1"/>
        <v>#DIV/0!</v>
      </c>
      <c r="U78" s="196" t="e">
        <f t="shared" si="1"/>
        <v>#DIV/0!</v>
      </c>
      <c r="V78" s="196" t="e">
        <f t="shared" si="1"/>
        <v>#DIV/0!</v>
      </c>
    </row>
    <row r="79" spans="2:22" x14ac:dyDescent="0.25">
      <c r="B79" s="80" t="s">
        <v>40</v>
      </c>
      <c r="C79" s="187">
        <v>19019.690050776051</v>
      </c>
      <c r="D79" s="187">
        <v>51210.134185722818</v>
      </c>
      <c r="E79" s="187">
        <v>1943.9060999999999</v>
      </c>
      <c r="F79" s="187">
        <v>5733.3648618163716</v>
      </c>
      <c r="G79" s="187">
        <v>20963.596150776051</v>
      </c>
      <c r="H79" s="187">
        <v>56943.49904753919</v>
      </c>
      <c r="I79" s="187">
        <v>1053.2863</v>
      </c>
      <c r="J79" s="187">
        <v>1195.274956155635</v>
      </c>
      <c r="K79" s="187">
        <v>20072.976350776051</v>
      </c>
      <c r="L79" s="187">
        <v>52405.409141878452</v>
      </c>
      <c r="M79" s="196" t="e">
        <f t="shared" si="0"/>
        <v>#DIV/0!</v>
      </c>
      <c r="N79" s="196" t="e">
        <f t="shared" si="1"/>
        <v>#DIV/0!</v>
      </c>
      <c r="O79" s="196" t="e">
        <f t="shared" si="1"/>
        <v>#DIV/0!</v>
      </c>
      <c r="P79" s="196" t="e">
        <f t="shared" si="1"/>
        <v>#DIV/0!</v>
      </c>
      <c r="Q79" s="196" t="e">
        <f t="shared" si="1"/>
        <v>#DIV/0!</v>
      </c>
      <c r="R79" s="196" t="e">
        <f t="shared" si="1"/>
        <v>#DIV/0!</v>
      </c>
      <c r="S79" s="196" t="e">
        <f t="shared" si="1"/>
        <v>#DIV/0!</v>
      </c>
      <c r="T79" s="196" t="e">
        <f t="shared" si="1"/>
        <v>#DIV/0!</v>
      </c>
      <c r="U79" s="196" t="e">
        <f t="shared" si="1"/>
        <v>#DIV/0!</v>
      </c>
      <c r="V79" s="196" t="e">
        <f t="shared" si="1"/>
        <v>#DIV/0!</v>
      </c>
    </row>
    <row r="80" spans="2:22" x14ac:dyDescent="0.25">
      <c r="B80" s="80" t="s">
        <v>48</v>
      </c>
      <c r="C80" s="187">
        <v>24425.181188321691</v>
      </c>
      <c r="D80" s="187">
        <v>63700.717529603447</v>
      </c>
      <c r="E80" s="187">
        <v>1958.9353000000001</v>
      </c>
      <c r="F80" s="187">
        <v>4374.2215947166324</v>
      </c>
      <c r="G80" s="187">
        <v>26384.116488321692</v>
      </c>
      <c r="H80" s="187">
        <v>68074.939124320095</v>
      </c>
      <c r="I80" s="187">
        <v>1146.1122</v>
      </c>
      <c r="J80" s="187">
        <v>1711.4829437051631</v>
      </c>
      <c r="K80" s="187">
        <v>25571.29338832169</v>
      </c>
      <c r="L80" s="187">
        <v>65412.200473308621</v>
      </c>
      <c r="M80" s="196" t="e">
        <f t="shared" si="0"/>
        <v>#DIV/0!</v>
      </c>
      <c r="N80" s="196" t="e">
        <f t="shared" si="1"/>
        <v>#DIV/0!</v>
      </c>
      <c r="O80" s="196" t="e">
        <f t="shared" si="1"/>
        <v>#DIV/0!</v>
      </c>
      <c r="P80" s="196" t="e">
        <f t="shared" si="1"/>
        <v>#DIV/0!</v>
      </c>
      <c r="Q80" s="196" t="e">
        <f t="shared" si="1"/>
        <v>#DIV/0!</v>
      </c>
      <c r="R80" s="196" t="e">
        <f t="shared" si="1"/>
        <v>#DIV/0!</v>
      </c>
      <c r="S80" s="196" t="e">
        <f t="shared" si="1"/>
        <v>#DIV/0!</v>
      </c>
      <c r="T80" s="196" t="e">
        <f t="shared" si="1"/>
        <v>#DIV/0!</v>
      </c>
      <c r="U80" s="196" t="e">
        <f t="shared" si="1"/>
        <v>#DIV/0!</v>
      </c>
      <c r="V80" s="196" t="e">
        <f t="shared" si="1"/>
        <v>#DIV/0!</v>
      </c>
    </row>
    <row r="81" spans="2:22" x14ac:dyDescent="0.25">
      <c r="B81" s="80" t="s">
        <v>49</v>
      </c>
      <c r="C81" s="187">
        <v>33284.369438443653</v>
      </c>
      <c r="D81" s="187">
        <v>70694.165068253948</v>
      </c>
      <c r="E81" s="187">
        <v>9625.9519999999993</v>
      </c>
      <c r="F81" s="187">
        <v>11254.609015464101</v>
      </c>
      <c r="G81" s="187">
        <v>42910.321438443651</v>
      </c>
      <c r="H81" s="187">
        <v>81948.774083718046</v>
      </c>
      <c r="I81" s="187">
        <v>796.57230000000004</v>
      </c>
      <c r="J81" s="187">
        <v>1100.0470412021721</v>
      </c>
      <c r="K81" s="187">
        <v>34080.941738443653</v>
      </c>
      <c r="L81" s="187">
        <v>71794.212109456115</v>
      </c>
      <c r="M81" s="196" t="e">
        <f t="shared" si="0"/>
        <v>#DIV/0!</v>
      </c>
      <c r="N81" s="196" t="e">
        <f t="shared" si="1"/>
        <v>#DIV/0!</v>
      </c>
      <c r="O81" s="196" t="e">
        <f t="shared" si="1"/>
        <v>#DIV/0!</v>
      </c>
      <c r="P81" s="196" t="e">
        <f t="shared" si="1"/>
        <v>#DIV/0!</v>
      </c>
      <c r="Q81" s="196" t="e">
        <f t="shared" si="1"/>
        <v>#DIV/0!</v>
      </c>
      <c r="R81" s="196" t="e">
        <f t="shared" si="1"/>
        <v>#DIV/0!</v>
      </c>
      <c r="S81" s="196" t="e">
        <f t="shared" si="1"/>
        <v>#DIV/0!</v>
      </c>
      <c r="T81" s="196" t="e">
        <f t="shared" si="1"/>
        <v>#DIV/0!</v>
      </c>
      <c r="U81" s="196" t="e">
        <f t="shared" si="1"/>
        <v>#DIV/0!</v>
      </c>
      <c r="V81" s="196" t="e">
        <f t="shared" si="1"/>
        <v>#DIV/0!</v>
      </c>
    </row>
    <row r="82" spans="2:22" x14ac:dyDescent="0.25">
      <c r="B82" s="80" t="s">
        <v>50</v>
      </c>
      <c r="C82" s="187">
        <v>57678.678610477822</v>
      </c>
      <c r="D82" s="187">
        <v>87905.57288274655</v>
      </c>
      <c r="E82" s="187">
        <v>13306.482</v>
      </c>
      <c r="F82" s="187">
        <v>12704.751582240589</v>
      </c>
      <c r="G82" s="187">
        <v>70985.160610477818</v>
      </c>
      <c r="H82" s="187">
        <v>100610.3244649871</v>
      </c>
      <c r="I82" s="187">
        <v>414.22949999999997</v>
      </c>
      <c r="J82" s="187">
        <v>919.33620086217661</v>
      </c>
      <c r="K82" s="187">
        <v>58092.908110477823</v>
      </c>
      <c r="L82" s="187">
        <v>88824.909083608727</v>
      </c>
      <c r="M82" s="196" t="e">
        <f t="shared" si="0"/>
        <v>#DIV/0!</v>
      </c>
      <c r="N82" s="196" t="e">
        <f t="shared" si="1"/>
        <v>#DIV/0!</v>
      </c>
      <c r="O82" s="196" t="e">
        <f t="shared" si="1"/>
        <v>#DIV/0!</v>
      </c>
      <c r="P82" s="196" t="e">
        <f t="shared" si="1"/>
        <v>#DIV/0!</v>
      </c>
      <c r="Q82" s="196" t="e">
        <f t="shared" si="1"/>
        <v>#DIV/0!</v>
      </c>
      <c r="R82" s="196" t="e">
        <f t="shared" si="1"/>
        <v>#DIV/0!</v>
      </c>
      <c r="S82" s="196" t="e">
        <f t="shared" si="1"/>
        <v>#DIV/0!</v>
      </c>
      <c r="T82" s="196" t="e">
        <f t="shared" si="1"/>
        <v>#DIV/0!</v>
      </c>
      <c r="U82" s="196" t="e">
        <f t="shared" si="1"/>
        <v>#DIV/0!</v>
      </c>
      <c r="V82" s="196" t="e">
        <f t="shared" si="1"/>
        <v>#DIV/0!</v>
      </c>
    </row>
    <row r="83" spans="2:22" x14ac:dyDescent="0.25">
      <c r="B83" s="80" t="s">
        <v>51</v>
      </c>
      <c r="C83" s="187">
        <v>36306.741886198703</v>
      </c>
      <c r="D83" s="187">
        <v>60165.75294971346</v>
      </c>
      <c r="E83" s="187">
        <v>6400.0068000000001</v>
      </c>
      <c r="F83" s="187">
        <v>8805.0979358254099</v>
      </c>
      <c r="G83" s="187">
        <v>42706.748686198691</v>
      </c>
      <c r="H83" s="187">
        <v>68970.850885538865</v>
      </c>
      <c r="I83" s="187">
        <v>581.76699999999994</v>
      </c>
      <c r="J83" s="187">
        <v>1115.9570213906179</v>
      </c>
      <c r="K83" s="187">
        <v>36888.508886198702</v>
      </c>
      <c r="L83" s="187">
        <v>61281.709971104079</v>
      </c>
      <c r="M83" s="196" t="e">
        <f t="shared" si="0"/>
        <v>#DIV/0!</v>
      </c>
      <c r="N83" s="196" t="e">
        <f t="shared" si="1"/>
        <v>#DIV/0!</v>
      </c>
      <c r="O83" s="196" t="e">
        <f t="shared" si="1"/>
        <v>#DIV/0!</v>
      </c>
      <c r="P83" s="196" t="e">
        <f t="shared" si="1"/>
        <v>#DIV/0!</v>
      </c>
      <c r="Q83" s="196" t="e">
        <f t="shared" si="1"/>
        <v>#DIV/0!</v>
      </c>
      <c r="R83" s="196" t="e">
        <f t="shared" si="1"/>
        <v>#DIV/0!</v>
      </c>
      <c r="S83" s="196" t="e">
        <f t="shared" si="1"/>
        <v>#DIV/0!</v>
      </c>
      <c r="T83" s="196" t="e">
        <f t="shared" si="1"/>
        <v>#DIV/0!</v>
      </c>
      <c r="U83" s="196" t="e">
        <f t="shared" si="1"/>
        <v>#DIV/0!</v>
      </c>
      <c r="V83" s="196" t="e">
        <f t="shared" si="1"/>
        <v>#DIV/0!</v>
      </c>
    </row>
    <row r="84" spans="2:22" x14ac:dyDescent="0.25">
      <c r="B84" s="80" t="s">
        <v>52</v>
      </c>
      <c r="C84" s="187">
        <v>51408.628445787501</v>
      </c>
      <c r="D84" s="187">
        <v>99544.794660488871</v>
      </c>
      <c r="E84" s="187">
        <v>29066.878799999999</v>
      </c>
      <c r="F84" s="187">
        <v>51310.997742309693</v>
      </c>
      <c r="G84" s="187">
        <v>80475.507245787507</v>
      </c>
      <c r="H84" s="187">
        <v>150855.7924027986</v>
      </c>
      <c r="I84" s="187">
        <v>792.072</v>
      </c>
      <c r="J84" s="187">
        <v>1246.577662424608</v>
      </c>
      <c r="K84" s="187">
        <v>52200.700445787501</v>
      </c>
      <c r="L84" s="187">
        <v>100791.37232291351</v>
      </c>
      <c r="M84" s="196" t="e">
        <f t="shared" si="0"/>
        <v>#DIV/0!</v>
      </c>
      <c r="N84" s="196" t="e">
        <f t="shared" si="1"/>
        <v>#DIV/0!</v>
      </c>
      <c r="O84" s="196" t="e">
        <f t="shared" si="1"/>
        <v>#DIV/0!</v>
      </c>
      <c r="P84" s="196" t="e">
        <f t="shared" si="1"/>
        <v>#DIV/0!</v>
      </c>
      <c r="Q84" s="196" t="e">
        <f t="shared" si="1"/>
        <v>#DIV/0!</v>
      </c>
      <c r="R84" s="196" t="e">
        <f t="shared" si="1"/>
        <v>#DIV/0!</v>
      </c>
      <c r="S84" s="196" t="e">
        <f t="shared" si="1"/>
        <v>#DIV/0!</v>
      </c>
      <c r="T84" s="196" t="e">
        <f t="shared" si="1"/>
        <v>#DIV/0!</v>
      </c>
      <c r="U84" s="196" t="e">
        <f t="shared" si="1"/>
        <v>#DIV/0!</v>
      </c>
      <c r="V84" s="196" t="e">
        <f t="shared" si="1"/>
        <v>#DIV/0!</v>
      </c>
    </row>
    <row r="85" spans="2:22" x14ac:dyDescent="0.25">
      <c r="B85" s="80" t="s">
        <v>53</v>
      </c>
      <c r="C85" s="187">
        <v>49518.683886436767</v>
      </c>
      <c r="D85" s="187">
        <v>100636.939730231</v>
      </c>
      <c r="E85" s="187">
        <v>18071.733400000001</v>
      </c>
      <c r="F85" s="187">
        <v>33988.702215010097</v>
      </c>
      <c r="G85" s="187">
        <v>67590.417286436772</v>
      </c>
      <c r="H85" s="187">
        <v>134625.64194524111</v>
      </c>
      <c r="I85" s="187">
        <v>915.18490000000008</v>
      </c>
      <c r="J85" s="187">
        <v>1650.695512995346</v>
      </c>
      <c r="K85" s="187">
        <v>50433.868786436768</v>
      </c>
      <c r="L85" s="187">
        <v>102287.6352432264</v>
      </c>
      <c r="M85" s="196" t="e">
        <f t="shared" si="0"/>
        <v>#DIV/0!</v>
      </c>
      <c r="N85" s="196" t="e">
        <f t="shared" si="1"/>
        <v>#DIV/0!</v>
      </c>
      <c r="O85" s="196" t="e">
        <f t="shared" si="1"/>
        <v>#DIV/0!</v>
      </c>
      <c r="P85" s="196" t="e">
        <f t="shared" si="1"/>
        <v>#DIV/0!</v>
      </c>
      <c r="Q85" s="196" t="e">
        <f t="shared" si="1"/>
        <v>#DIV/0!</v>
      </c>
      <c r="R85" s="196" t="e">
        <f t="shared" si="1"/>
        <v>#DIV/0!</v>
      </c>
      <c r="S85" s="196" t="e">
        <f t="shared" si="1"/>
        <v>#DIV/0!</v>
      </c>
      <c r="T85" s="196" t="e">
        <f t="shared" si="1"/>
        <v>#DIV/0!</v>
      </c>
      <c r="U85" s="196" t="e">
        <f t="shared" si="1"/>
        <v>#DIV/0!</v>
      </c>
      <c r="V85" s="196" t="e">
        <f t="shared" si="1"/>
        <v>#DIV/0!</v>
      </c>
    </row>
    <row r="86" spans="2:22" x14ac:dyDescent="0.25">
      <c r="B86" s="80" t="s">
        <v>54</v>
      </c>
      <c r="C86" s="187">
        <v>14829.61649209771</v>
      </c>
      <c r="D86" s="187">
        <v>39378.555688782712</v>
      </c>
      <c r="E86" s="187">
        <v>7778.5510000000004</v>
      </c>
      <c r="F86" s="187">
        <v>16041.91374572685</v>
      </c>
      <c r="G86" s="187">
        <v>22608.167492097709</v>
      </c>
      <c r="H86" s="187">
        <v>55420.469434509563</v>
      </c>
      <c r="I86" s="187">
        <v>501.91120000000001</v>
      </c>
      <c r="J86" s="187">
        <v>1147.285452965707</v>
      </c>
      <c r="K86" s="187">
        <v>15331.52769209771</v>
      </c>
      <c r="L86" s="187">
        <v>40525.841141748417</v>
      </c>
      <c r="M86" s="196" t="e">
        <f t="shared" si="0"/>
        <v>#DIV/0!</v>
      </c>
      <c r="N86" s="196" t="e">
        <f t="shared" si="1"/>
        <v>#DIV/0!</v>
      </c>
      <c r="O86" s="196" t="e">
        <f t="shared" si="1"/>
        <v>#DIV/0!</v>
      </c>
      <c r="P86" s="196" t="e">
        <f t="shared" si="1"/>
        <v>#DIV/0!</v>
      </c>
      <c r="Q86" s="196" t="e">
        <f t="shared" si="1"/>
        <v>#DIV/0!</v>
      </c>
      <c r="R86" s="196" t="e">
        <f t="shared" si="1"/>
        <v>#DIV/0!</v>
      </c>
      <c r="S86" s="196" t="e">
        <f t="shared" si="1"/>
        <v>#DIV/0!</v>
      </c>
      <c r="T86" s="196" t="e">
        <f t="shared" si="1"/>
        <v>#DIV/0!</v>
      </c>
      <c r="U86" s="196" t="e">
        <f t="shared" si="1"/>
        <v>#DIV/0!</v>
      </c>
      <c r="V86" s="196" t="e">
        <f t="shared" si="1"/>
        <v>#DIV/0!</v>
      </c>
    </row>
    <row r="87" spans="2:22" x14ac:dyDescent="0.25">
      <c r="B87" s="81" t="s">
        <v>55</v>
      </c>
      <c r="C87" s="102">
        <v>381169.87810768129</v>
      </c>
      <c r="D87" s="102">
        <v>739058.80912303948</v>
      </c>
      <c r="E87" s="102">
        <v>180355.8444</v>
      </c>
      <c r="F87" s="102">
        <v>201028.17849343561</v>
      </c>
      <c r="G87" s="102">
        <v>561525.72250768123</v>
      </c>
      <c r="H87" s="102">
        <v>940086.98761647532</v>
      </c>
      <c r="I87" s="102">
        <v>10869.395400000001</v>
      </c>
      <c r="J87" s="102">
        <v>16969.972593798084</v>
      </c>
      <c r="K87" s="102">
        <v>392039.27350768121</v>
      </c>
      <c r="L87" s="102">
        <v>756028.78171683778</v>
      </c>
      <c r="M87" s="196" t="e">
        <f t="shared" si="0"/>
        <v>#DIV/0!</v>
      </c>
      <c r="N87" s="196" t="e">
        <f t="shared" si="1"/>
        <v>#DIV/0!</v>
      </c>
      <c r="O87" s="196" t="e">
        <f t="shared" si="1"/>
        <v>#DIV/0!</v>
      </c>
      <c r="P87" s="196" t="e">
        <f t="shared" si="1"/>
        <v>#DIV/0!</v>
      </c>
      <c r="Q87" s="196" t="e">
        <f t="shared" si="1"/>
        <v>#DIV/0!</v>
      </c>
      <c r="R87" s="196" t="e">
        <f t="shared" si="1"/>
        <v>#DIV/0!</v>
      </c>
      <c r="S87" s="196" t="e">
        <f t="shared" si="1"/>
        <v>#DIV/0!</v>
      </c>
      <c r="T87" s="196" t="e">
        <f t="shared" si="1"/>
        <v>#DIV/0!</v>
      </c>
      <c r="U87" s="196" t="e">
        <f t="shared" si="1"/>
        <v>#DIV/0!</v>
      </c>
      <c r="V87" s="196" t="e">
        <f t="shared" si="1"/>
        <v>#DIV/0!</v>
      </c>
    </row>
  </sheetData>
  <mergeCells count="11">
    <mergeCell ref="C4:D4"/>
    <mergeCell ref="K4:L4"/>
    <mergeCell ref="I4:J4"/>
    <mergeCell ref="G4:H4"/>
    <mergeCell ref="E4:F4"/>
    <mergeCell ref="B41:L42"/>
    <mergeCell ref="C6:C7"/>
    <mergeCell ref="E6:E7"/>
    <mergeCell ref="G6:G7"/>
    <mergeCell ref="I6:I7"/>
    <mergeCell ref="K6:K7"/>
  </mergeCells>
  <phoneticPr fontId="47" type="noConversion"/>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5EF86-A354-4609-84EF-CA35C701F4D2}">
  <sheetPr>
    <tabColor theme="8"/>
  </sheetPr>
  <dimension ref="E1:R39"/>
  <sheetViews>
    <sheetView showGridLines="0" workbookViewId="0">
      <selection activeCell="E1" sqref="E1"/>
    </sheetView>
  </sheetViews>
  <sheetFormatPr defaultColWidth="9.140625" defaultRowHeight="14.25" x14ac:dyDescent="0.2"/>
  <cols>
    <col min="1" max="4" width="9.140625" style="1"/>
    <col min="5" max="5" width="25.28515625" style="1" customWidth="1"/>
    <col min="6" max="16384" width="9.140625" style="1"/>
  </cols>
  <sheetData>
    <row r="1" spans="5:18" ht="20.25" x14ac:dyDescent="0.3">
      <c r="E1" s="4" t="s">
        <v>138</v>
      </c>
    </row>
    <row r="2" spans="5:18" ht="15" x14ac:dyDescent="0.25">
      <c r="E2" s="122"/>
    </row>
    <row r="3" spans="5:18" ht="15" x14ac:dyDescent="0.25">
      <c r="E3" s="123" t="s">
        <v>32</v>
      </c>
      <c r="F3" s="1" t="s">
        <v>139</v>
      </c>
    </row>
    <row r="4" spans="5:18" ht="15" x14ac:dyDescent="0.25">
      <c r="E4" s="123"/>
    </row>
    <row r="5" spans="5:18" ht="15" x14ac:dyDescent="0.25">
      <c r="E5" s="123" t="s">
        <v>6</v>
      </c>
      <c r="F5" s="1" t="s">
        <v>140</v>
      </c>
    </row>
    <row r="6" spans="5:18" ht="15" x14ac:dyDescent="0.25">
      <c r="E6" s="123"/>
    </row>
    <row r="7" spans="5:18" ht="15" x14ac:dyDescent="0.25">
      <c r="E7" s="123" t="s">
        <v>7</v>
      </c>
      <c r="F7" s="1" t="s">
        <v>141</v>
      </c>
    </row>
    <row r="8" spans="5:18" ht="15" x14ac:dyDescent="0.25">
      <c r="E8" s="124"/>
    </row>
    <row r="9" spans="5:18" ht="15" x14ac:dyDescent="0.25">
      <c r="E9" s="122" t="s">
        <v>142</v>
      </c>
      <c r="F9" s="125" t="s">
        <v>143</v>
      </c>
    </row>
    <row r="10" spans="5:18" ht="15" x14ac:dyDescent="0.25">
      <c r="E10" s="122"/>
    </row>
    <row r="11" spans="5:18" ht="15" x14ac:dyDescent="0.25">
      <c r="E11" s="122" t="s">
        <v>56</v>
      </c>
      <c r="F11" s="1" t="s">
        <v>147</v>
      </c>
    </row>
    <row r="12" spans="5:18" ht="15" x14ac:dyDescent="0.25">
      <c r="E12" s="122"/>
      <c r="F12" s="13"/>
      <c r="G12" s="13"/>
      <c r="H12" s="13"/>
      <c r="I12" s="13"/>
      <c r="J12" s="13"/>
      <c r="K12" s="13"/>
      <c r="L12" s="13"/>
      <c r="M12" s="13"/>
      <c r="N12" s="13"/>
      <c r="O12" s="13"/>
      <c r="P12" s="13"/>
      <c r="Q12" s="13"/>
      <c r="R12" s="13"/>
    </row>
    <row r="13" spans="5:18" ht="15" x14ac:dyDescent="0.25">
      <c r="E13" s="122" t="s">
        <v>144</v>
      </c>
      <c r="F13" s="1" t="s">
        <v>145</v>
      </c>
    </row>
    <row r="14" spans="5:18" x14ac:dyDescent="0.2">
      <c r="E14" s="126"/>
    </row>
    <row r="15" spans="5:18" ht="15" x14ac:dyDescent="0.25">
      <c r="E15" s="3" t="s">
        <v>57</v>
      </c>
      <c r="F15" s="137" t="s">
        <v>148</v>
      </c>
    </row>
    <row r="16" spans="5:18" x14ac:dyDescent="0.2">
      <c r="E16" s="19"/>
    </row>
    <row r="17" spans="5:18" x14ac:dyDescent="0.2">
      <c r="E17" s="19"/>
      <c r="F17" s="33"/>
    </row>
    <row r="18" spans="5:18" x14ac:dyDescent="0.2">
      <c r="R18" s="13"/>
    </row>
    <row r="19" spans="5:18" x14ac:dyDescent="0.2">
      <c r="E19" s="13"/>
      <c r="F19" s="13"/>
      <c r="G19" s="13"/>
      <c r="H19" s="13"/>
      <c r="I19" s="13"/>
      <c r="J19" s="13"/>
      <c r="K19" s="13"/>
      <c r="L19" s="13"/>
      <c r="M19" s="13"/>
      <c r="N19" s="13"/>
      <c r="O19" s="13"/>
      <c r="P19" s="13"/>
      <c r="Q19" s="13"/>
      <c r="R19" s="13"/>
    </row>
    <row r="20" spans="5:18" ht="20.25" x14ac:dyDescent="0.3">
      <c r="E20" s="2"/>
    </row>
    <row r="22" spans="5:18" x14ac:dyDescent="0.2">
      <c r="E22" s="247"/>
      <c r="F22" s="247"/>
      <c r="G22" s="247"/>
      <c r="H22" s="247"/>
      <c r="I22" s="247"/>
      <c r="J22" s="247"/>
      <c r="K22" s="247"/>
      <c r="L22" s="247"/>
      <c r="M22" s="247"/>
      <c r="N22" s="247"/>
      <c r="O22" s="247"/>
      <c r="P22" s="247"/>
      <c r="Q22" s="247"/>
      <c r="R22" s="247"/>
    </row>
    <row r="23" spans="5:18" x14ac:dyDescent="0.2">
      <c r="E23" s="247"/>
      <c r="F23" s="247"/>
      <c r="G23" s="247"/>
      <c r="H23" s="247"/>
      <c r="I23" s="247"/>
      <c r="J23" s="247"/>
      <c r="K23" s="247"/>
      <c r="L23" s="247"/>
      <c r="M23" s="247"/>
      <c r="N23" s="247"/>
      <c r="O23" s="247"/>
      <c r="P23" s="247"/>
      <c r="Q23" s="247"/>
      <c r="R23" s="247"/>
    </row>
    <row r="24" spans="5:18" x14ac:dyDescent="0.2">
      <c r="E24" s="247"/>
      <c r="F24" s="247"/>
      <c r="G24" s="247"/>
      <c r="H24" s="247"/>
      <c r="I24" s="247"/>
      <c r="J24" s="247"/>
      <c r="K24" s="247"/>
      <c r="L24" s="247"/>
      <c r="M24" s="247"/>
      <c r="N24" s="247"/>
      <c r="O24" s="247"/>
      <c r="P24" s="247"/>
      <c r="Q24" s="247"/>
      <c r="R24" s="247"/>
    </row>
    <row r="25" spans="5:18" x14ac:dyDescent="0.2">
      <c r="E25" s="247"/>
      <c r="F25" s="247"/>
      <c r="G25" s="247"/>
      <c r="H25" s="247"/>
      <c r="I25" s="247"/>
      <c r="J25" s="247"/>
      <c r="K25" s="247"/>
      <c r="L25" s="247"/>
      <c r="M25" s="247"/>
      <c r="N25" s="247"/>
      <c r="O25" s="247"/>
      <c r="P25" s="247"/>
      <c r="Q25" s="247"/>
      <c r="R25" s="247"/>
    </row>
    <row r="26" spans="5:18" x14ac:dyDescent="0.2">
      <c r="E26" s="247"/>
      <c r="F26" s="247"/>
      <c r="G26" s="247"/>
      <c r="H26" s="247"/>
      <c r="I26" s="247"/>
      <c r="J26" s="247"/>
      <c r="K26" s="247"/>
      <c r="L26" s="247"/>
      <c r="M26" s="247"/>
      <c r="N26" s="247"/>
      <c r="O26" s="247"/>
      <c r="P26" s="247"/>
      <c r="Q26" s="247"/>
      <c r="R26" s="247"/>
    </row>
    <row r="27" spans="5:18" x14ac:dyDescent="0.2">
      <c r="E27" s="247"/>
      <c r="F27" s="247"/>
      <c r="G27" s="247"/>
      <c r="H27" s="247"/>
      <c r="I27" s="247"/>
      <c r="J27" s="247"/>
      <c r="K27" s="247"/>
      <c r="L27" s="247"/>
      <c r="M27" s="247"/>
      <c r="N27" s="247"/>
      <c r="O27" s="247"/>
      <c r="P27" s="247"/>
      <c r="Q27" s="247"/>
      <c r="R27" s="247"/>
    </row>
    <row r="28" spans="5:18" x14ac:dyDescent="0.2">
      <c r="E28" s="247"/>
      <c r="F28" s="247"/>
      <c r="G28" s="247"/>
      <c r="H28" s="247"/>
      <c r="I28" s="247"/>
      <c r="J28" s="247"/>
      <c r="K28" s="247"/>
      <c r="L28" s="247"/>
      <c r="M28" s="247"/>
      <c r="N28" s="247"/>
      <c r="O28" s="247"/>
      <c r="P28" s="247"/>
      <c r="Q28" s="247"/>
      <c r="R28" s="247"/>
    </row>
    <row r="29" spans="5:18" x14ac:dyDescent="0.2">
      <c r="E29" s="247"/>
      <c r="F29" s="247"/>
      <c r="G29" s="247"/>
      <c r="H29" s="247"/>
      <c r="I29" s="247"/>
      <c r="J29" s="247"/>
      <c r="K29" s="247"/>
      <c r="L29" s="247"/>
      <c r="M29" s="247"/>
      <c r="N29" s="247"/>
      <c r="O29" s="247"/>
      <c r="P29" s="247"/>
      <c r="Q29" s="247"/>
      <c r="R29" s="247"/>
    </row>
    <row r="30" spans="5:18" x14ac:dyDescent="0.2">
      <c r="E30" s="247"/>
      <c r="F30" s="247"/>
      <c r="G30" s="247"/>
      <c r="H30" s="247"/>
      <c r="I30" s="247"/>
      <c r="J30" s="247"/>
      <c r="K30" s="247"/>
      <c r="L30" s="247"/>
      <c r="M30" s="247"/>
      <c r="N30" s="247"/>
      <c r="O30" s="247"/>
      <c r="P30" s="247"/>
      <c r="Q30" s="247"/>
      <c r="R30" s="247"/>
    </row>
    <row r="31" spans="5:18" x14ac:dyDescent="0.2">
      <c r="E31" s="247"/>
      <c r="F31" s="247"/>
      <c r="G31" s="247"/>
      <c r="H31" s="247"/>
      <c r="I31" s="247"/>
      <c r="J31" s="247"/>
      <c r="K31" s="247"/>
      <c r="L31" s="247"/>
      <c r="M31" s="247"/>
      <c r="N31" s="247"/>
      <c r="O31" s="247"/>
      <c r="P31" s="247"/>
      <c r="Q31" s="247"/>
      <c r="R31" s="247"/>
    </row>
    <row r="32" spans="5:18" x14ac:dyDescent="0.2">
      <c r="E32" s="247"/>
      <c r="F32" s="247"/>
      <c r="G32" s="247"/>
      <c r="H32" s="247"/>
      <c r="I32" s="247"/>
      <c r="J32" s="247"/>
      <c r="K32" s="247"/>
      <c r="L32" s="247"/>
      <c r="M32" s="247"/>
      <c r="N32" s="247"/>
      <c r="O32" s="247"/>
      <c r="P32" s="247"/>
      <c r="Q32" s="247"/>
      <c r="R32" s="247"/>
    </row>
    <row r="33" spans="5:18" x14ac:dyDescent="0.2">
      <c r="E33" s="247"/>
      <c r="F33" s="247"/>
      <c r="G33" s="247"/>
      <c r="H33" s="247"/>
      <c r="I33" s="247"/>
      <c r="J33" s="247"/>
      <c r="K33" s="247"/>
      <c r="L33" s="247"/>
      <c r="M33" s="247"/>
      <c r="N33" s="247"/>
      <c r="O33" s="247"/>
      <c r="P33" s="247"/>
      <c r="Q33" s="247"/>
      <c r="R33" s="247"/>
    </row>
    <row r="34" spans="5:18" x14ac:dyDescent="0.2">
      <c r="E34" s="247"/>
      <c r="F34" s="247"/>
      <c r="G34" s="247"/>
      <c r="H34" s="247"/>
      <c r="I34" s="247"/>
      <c r="J34" s="247"/>
      <c r="K34" s="247"/>
      <c r="L34" s="247"/>
      <c r="M34" s="247"/>
      <c r="N34" s="247"/>
      <c r="O34" s="247"/>
      <c r="P34" s="247"/>
      <c r="Q34" s="247"/>
      <c r="R34" s="247"/>
    </row>
    <row r="35" spans="5:18" x14ac:dyDescent="0.2">
      <c r="E35" s="247"/>
      <c r="F35" s="247"/>
      <c r="G35" s="247"/>
      <c r="H35" s="247"/>
      <c r="I35" s="247"/>
      <c r="J35" s="247"/>
      <c r="K35" s="247"/>
      <c r="L35" s="247"/>
      <c r="M35" s="247"/>
      <c r="N35" s="247"/>
      <c r="O35" s="247"/>
      <c r="P35" s="247"/>
      <c r="Q35" s="247"/>
      <c r="R35" s="247"/>
    </row>
    <row r="36" spans="5:18" x14ac:dyDescent="0.2">
      <c r="E36" s="247"/>
      <c r="F36" s="247"/>
      <c r="G36" s="247"/>
      <c r="H36" s="247"/>
      <c r="I36" s="247"/>
      <c r="J36" s="247"/>
      <c r="K36" s="247"/>
      <c r="L36" s="247"/>
      <c r="M36" s="247"/>
      <c r="N36" s="247"/>
      <c r="O36" s="247"/>
      <c r="P36" s="247"/>
      <c r="Q36" s="247"/>
      <c r="R36" s="247"/>
    </row>
    <row r="37" spans="5:18" x14ac:dyDescent="0.2">
      <c r="E37" s="247"/>
      <c r="F37" s="247"/>
      <c r="G37" s="247"/>
      <c r="H37" s="247"/>
      <c r="I37" s="247"/>
      <c r="J37" s="247"/>
      <c r="K37" s="247"/>
      <c r="L37" s="247"/>
      <c r="M37" s="247"/>
      <c r="N37" s="247"/>
      <c r="O37" s="247"/>
      <c r="P37" s="247"/>
      <c r="Q37" s="247"/>
      <c r="R37" s="247"/>
    </row>
    <row r="38" spans="5:18" x14ac:dyDescent="0.2">
      <c r="E38" s="247"/>
      <c r="F38" s="247"/>
      <c r="G38" s="247"/>
      <c r="H38" s="247"/>
      <c r="I38" s="247"/>
      <c r="J38" s="247"/>
      <c r="K38" s="247"/>
      <c r="L38" s="247"/>
      <c r="M38" s="247"/>
      <c r="N38" s="247"/>
      <c r="O38" s="247"/>
      <c r="P38" s="247"/>
      <c r="Q38" s="247"/>
      <c r="R38" s="247"/>
    </row>
    <row r="39" spans="5:18" x14ac:dyDescent="0.2">
      <c r="E39" s="247"/>
      <c r="F39" s="247"/>
      <c r="G39" s="247"/>
      <c r="H39" s="247"/>
      <c r="I39" s="247"/>
      <c r="J39" s="247"/>
      <c r="K39" s="247"/>
      <c r="L39" s="247"/>
      <c r="M39" s="247"/>
      <c r="N39" s="247"/>
      <c r="O39" s="247"/>
      <c r="P39" s="247"/>
      <c r="Q39" s="247"/>
      <c r="R39" s="247"/>
    </row>
  </sheetData>
  <mergeCells count="1">
    <mergeCell ref="E22:R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6192-3B1A-4351-83C6-7C6BFE76C478}">
  <sheetPr>
    <tabColor theme="8"/>
    <pageSetUpPr fitToPage="1"/>
  </sheetPr>
  <dimension ref="D2:V80"/>
  <sheetViews>
    <sheetView showGridLines="0" zoomScaleNormal="100" workbookViewId="0">
      <selection activeCell="D1" sqref="D1"/>
    </sheetView>
  </sheetViews>
  <sheetFormatPr defaultRowHeight="15" x14ac:dyDescent="0.25"/>
  <cols>
    <col min="3" max="3" width="9.140625" customWidth="1"/>
    <col min="4" max="4" width="18.7109375" customWidth="1"/>
    <col min="5" max="5" width="26.7109375" style="92" customWidth="1"/>
    <col min="12" max="12" width="9.140625" customWidth="1"/>
  </cols>
  <sheetData>
    <row r="2" spans="4:18" ht="20.25" x14ac:dyDescent="0.3">
      <c r="D2" s="2"/>
      <c r="E2" s="2" t="s">
        <v>183</v>
      </c>
    </row>
    <row r="4" spans="4:18" ht="15" customHeight="1" x14ac:dyDescent="0.25">
      <c r="D4" s="223"/>
      <c r="G4" s="208"/>
      <c r="H4" s="208"/>
      <c r="I4" s="205"/>
      <c r="J4" s="205"/>
      <c r="K4" s="205"/>
      <c r="L4" s="205"/>
      <c r="M4" s="205"/>
      <c r="N4" s="205"/>
      <c r="O4" s="205"/>
      <c r="P4" s="205"/>
      <c r="Q4" s="205"/>
      <c r="R4" s="205"/>
    </row>
    <row r="5" spans="4:18" x14ac:dyDescent="0.25">
      <c r="D5" s="92"/>
      <c r="E5" s="209"/>
      <c r="F5" s="209"/>
      <c r="G5" s="209"/>
      <c r="H5" s="205"/>
      <c r="I5" s="205"/>
      <c r="J5" s="205"/>
      <c r="K5" s="205"/>
      <c r="L5" s="205"/>
      <c r="M5" s="205"/>
      <c r="N5" s="205"/>
      <c r="O5" s="205"/>
      <c r="P5" s="205"/>
      <c r="Q5" s="205"/>
      <c r="R5" s="205"/>
    </row>
    <row r="6" spans="4:18" x14ac:dyDescent="0.25">
      <c r="H6" s="205"/>
      <c r="I6" s="205"/>
      <c r="J6" s="205"/>
      <c r="K6" s="205"/>
      <c r="L6" s="205"/>
      <c r="M6" s="205"/>
      <c r="N6" s="205"/>
      <c r="O6" s="205"/>
      <c r="P6" s="205"/>
      <c r="Q6" s="205"/>
      <c r="R6" s="205"/>
    </row>
    <row r="7" spans="4:18" x14ac:dyDescent="0.25">
      <c r="E7" s="205"/>
      <c r="F7" s="205"/>
      <c r="G7" s="205"/>
      <c r="H7" s="205"/>
      <c r="I7" s="205"/>
      <c r="J7" s="205"/>
      <c r="K7" s="205"/>
      <c r="L7" s="205"/>
      <c r="M7" s="205"/>
      <c r="N7" s="205"/>
      <c r="O7" s="205"/>
      <c r="P7" s="205"/>
      <c r="Q7" s="205"/>
      <c r="R7" s="205"/>
    </row>
    <row r="8" spans="4:18" x14ac:dyDescent="0.25">
      <c r="E8" s="205"/>
      <c r="F8" s="205"/>
      <c r="G8" s="205"/>
      <c r="H8" s="205"/>
      <c r="I8" s="205"/>
      <c r="J8" s="205"/>
      <c r="K8" s="205"/>
      <c r="L8" s="205"/>
      <c r="M8" s="205"/>
      <c r="N8" s="205"/>
      <c r="O8" s="205"/>
      <c r="P8" s="205"/>
      <c r="Q8" s="205"/>
      <c r="R8" s="205"/>
    </row>
    <row r="9" spans="4:18" x14ac:dyDescent="0.25">
      <c r="E9" s="205"/>
      <c r="F9" s="205"/>
      <c r="G9" s="205"/>
      <c r="H9" s="205"/>
      <c r="I9" s="205"/>
      <c r="J9" s="205"/>
      <c r="K9" s="205"/>
      <c r="L9" s="205"/>
      <c r="M9" s="205"/>
      <c r="N9" s="205"/>
      <c r="O9" s="205"/>
      <c r="P9" s="205"/>
      <c r="Q9" s="205"/>
      <c r="R9" s="205"/>
    </row>
    <row r="10" spans="4:18" x14ac:dyDescent="0.25">
      <c r="E10" s="205"/>
      <c r="F10" s="205"/>
      <c r="G10" s="205"/>
      <c r="H10" s="205"/>
      <c r="I10" s="205"/>
      <c r="J10" s="205"/>
      <c r="K10" s="205"/>
      <c r="L10" s="205"/>
      <c r="M10" s="205"/>
      <c r="N10" s="205"/>
      <c r="O10" s="205"/>
      <c r="P10" s="205"/>
      <c r="Q10" s="205"/>
      <c r="R10" s="205"/>
    </row>
    <row r="11" spans="4:18" x14ac:dyDescent="0.25">
      <c r="E11" s="205"/>
      <c r="F11" s="205"/>
      <c r="G11" s="205"/>
      <c r="H11" s="205"/>
      <c r="I11" s="205"/>
      <c r="J11" s="205"/>
      <c r="K11" s="205"/>
      <c r="L11" s="205"/>
      <c r="M11" s="205"/>
      <c r="N11" s="205"/>
      <c r="O11" s="205"/>
      <c r="P11" s="205"/>
      <c r="Q11" s="205"/>
      <c r="R11" s="205"/>
    </row>
    <row r="12" spans="4:18" x14ac:dyDescent="0.25">
      <c r="E12" s="205"/>
      <c r="F12" s="205"/>
      <c r="G12" s="205"/>
      <c r="H12" s="205"/>
      <c r="I12" s="205"/>
      <c r="J12" s="205"/>
      <c r="K12" s="205"/>
      <c r="L12" s="205"/>
      <c r="M12" s="205"/>
      <c r="N12" s="205"/>
      <c r="O12" s="205"/>
      <c r="P12" s="205"/>
      <c r="Q12" s="205"/>
      <c r="R12" s="205"/>
    </row>
    <row r="13" spans="4:18" x14ac:dyDescent="0.25">
      <c r="E13" s="205"/>
      <c r="F13" s="205"/>
      <c r="G13" s="205"/>
      <c r="H13" s="205"/>
      <c r="I13" s="205"/>
      <c r="J13" s="205"/>
      <c r="K13" s="205"/>
      <c r="L13" s="205"/>
      <c r="M13" s="205"/>
      <c r="N13" s="205"/>
      <c r="O13" s="205"/>
      <c r="P13" s="205"/>
      <c r="Q13" s="205"/>
      <c r="R13" s="205"/>
    </row>
    <row r="14" spans="4:18" x14ac:dyDescent="0.25">
      <c r="E14" s="205"/>
      <c r="F14" s="205"/>
      <c r="G14" s="205"/>
      <c r="H14" s="205"/>
      <c r="I14" s="205"/>
      <c r="J14" s="205"/>
      <c r="K14" s="205"/>
      <c r="L14" s="205"/>
      <c r="M14" s="205"/>
      <c r="N14" s="205"/>
      <c r="O14" s="205"/>
      <c r="P14" s="205"/>
      <c r="Q14" s="205"/>
      <c r="R14" s="205"/>
    </row>
    <row r="15" spans="4:18" x14ac:dyDescent="0.25">
      <c r="E15" s="205"/>
      <c r="F15" s="205"/>
      <c r="G15" s="205"/>
      <c r="H15" s="205"/>
      <c r="I15" s="205"/>
      <c r="J15" s="205"/>
      <c r="K15" s="205"/>
      <c r="L15" s="205"/>
      <c r="M15" s="205"/>
      <c r="N15" s="205"/>
      <c r="O15" s="205"/>
      <c r="P15" s="205"/>
      <c r="Q15" s="205"/>
      <c r="R15" s="205"/>
    </row>
    <row r="16" spans="4:18" x14ac:dyDescent="0.25">
      <c r="E16" s="205"/>
      <c r="F16" s="205"/>
      <c r="G16" s="205"/>
      <c r="H16" s="205"/>
      <c r="I16" s="205"/>
      <c r="J16" s="205"/>
      <c r="K16" s="205"/>
      <c r="L16" s="205"/>
      <c r="M16" s="205"/>
      <c r="N16" s="205"/>
      <c r="O16" s="205"/>
      <c r="P16" s="205"/>
      <c r="Q16" s="205"/>
      <c r="R16" s="205"/>
    </row>
    <row r="17" spans="5:18" x14ac:dyDescent="0.25">
      <c r="E17" s="205"/>
      <c r="F17" s="205"/>
      <c r="G17" s="205"/>
      <c r="H17" s="205"/>
      <c r="I17" s="205"/>
      <c r="J17" s="205"/>
      <c r="K17" s="205"/>
      <c r="L17" s="205"/>
      <c r="M17" s="205"/>
      <c r="N17" s="205"/>
      <c r="O17" s="205"/>
      <c r="P17" s="205"/>
      <c r="Q17" s="205"/>
      <c r="R17" s="205"/>
    </row>
    <row r="18" spans="5:18" x14ac:dyDescent="0.25">
      <c r="E18" s="205"/>
      <c r="F18" s="205"/>
      <c r="G18" s="205"/>
      <c r="H18" s="205"/>
      <c r="I18" s="205"/>
      <c r="J18" s="205"/>
      <c r="K18" s="205"/>
      <c r="L18" s="205"/>
      <c r="M18" s="205"/>
      <c r="N18" s="205"/>
      <c r="O18" s="205"/>
      <c r="P18" s="205"/>
      <c r="Q18" s="205"/>
      <c r="R18" s="205"/>
    </row>
    <row r="19" spans="5:18" x14ac:dyDescent="0.25">
      <c r="E19" s="205"/>
      <c r="F19" s="205"/>
      <c r="G19" s="205"/>
      <c r="H19" s="205"/>
      <c r="I19" s="205"/>
      <c r="J19" s="205"/>
      <c r="K19" s="205"/>
      <c r="L19" s="205"/>
      <c r="M19" s="205"/>
      <c r="N19" s="205"/>
      <c r="O19" s="205"/>
      <c r="P19" s="205"/>
      <c r="Q19" s="205"/>
      <c r="R19" s="205"/>
    </row>
    <row r="20" spans="5:18" x14ac:dyDescent="0.25">
      <c r="E20" s="205"/>
      <c r="F20" s="205"/>
      <c r="G20" s="205"/>
      <c r="H20" s="205"/>
      <c r="I20" s="205"/>
      <c r="J20" s="205"/>
      <c r="K20" s="205"/>
      <c r="L20" s="205"/>
      <c r="M20" s="205"/>
      <c r="N20" s="205"/>
      <c r="O20" s="205"/>
      <c r="P20" s="205"/>
      <c r="Q20" s="205"/>
      <c r="R20" s="205"/>
    </row>
    <row r="21" spans="5:18" x14ac:dyDescent="0.25">
      <c r="E21" s="205"/>
      <c r="F21" s="205"/>
      <c r="G21" s="205"/>
      <c r="H21" s="205"/>
      <c r="I21" s="205"/>
      <c r="J21" s="205"/>
      <c r="K21" s="205"/>
      <c r="L21" s="205"/>
      <c r="M21" s="205"/>
      <c r="N21" s="205"/>
      <c r="O21" s="205"/>
      <c r="P21" s="205"/>
      <c r="Q21" s="205"/>
      <c r="R21" s="205"/>
    </row>
    <row r="22" spans="5:18" x14ac:dyDescent="0.25">
      <c r="F22" s="205"/>
      <c r="G22" s="205"/>
      <c r="H22" s="205"/>
      <c r="I22" s="205"/>
      <c r="J22" s="205"/>
      <c r="K22" s="205"/>
      <c r="L22" s="205"/>
      <c r="N22" s="205"/>
      <c r="O22" s="205"/>
      <c r="P22" s="205"/>
      <c r="Q22" s="205"/>
      <c r="R22" s="205"/>
    </row>
    <row r="23" spans="5:18" x14ac:dyDescent="0.25">
      <c r="E23" s="205"/>
      <c r="F23" s="205"/>
      <c r="G23" s="205"/>
      <c r="H23" s="205"/>
      <c r="I23" s="205"/>
      <c r="J23" s="205"/>
      <c r="K23" s="205"/>
      <c r="L23" s="205"/>
      <c r="M23" s="205"/>
      <c r="N23" s="205"/>
      <c r="O23" s="205"/>
      <c r="P23" s="205"/>
      <c r="Q23" s="205"/>
      <c r="R23" s="205"/>
    </row>
    <row r="24" spans="5:18" ht="15" customHeight="1" x14ac:dyDescent="0.25">
      <c r="E24" s="205"/>
      <c r="F24" s="205"/>
      <c r="G24" s="205"/>
      <c r="H24" s="205"/>
      <c r="I24" s="205"/>
      <c r="J24" s="205"/>
      <c r="K24" s="205"/>
      <c r="L24" s="205"/>
      <c r="M24" s="205"/>
      <c r="N24" s="205"/>
      <c r="O24" s="205"/>
      <c r="P24" s="205"/>
      <c r="Q24" s="205"/>
      <c r="R24" s="205"/>
    </row>
    <row r="25" spans="5:18" x14ac:dyDescent="0.25">
      <c r="E25" s="205"/>
      <c r="F25" s="205"/>
      <c r="G25" s="205"/>
      <c r="H25" s="205"/>
      <c r="I25" s="205"/>
      <c r="J25" s="205"/>
      <c r="K25" s="205"/>
      <c r="L25" s="205"/>
      <c r="M25" s="205"/>
      <c r="N25" s="205"/>
      <c r="O25" s="205"/>
      <c r="P25" s="205"/>
      <c r="Q25" s="205"/>
      <c r="R25" s="205"/>
    </row>
    <row r="26" spans="5:18" x14ac:dyDescent="0.25">
      <c r="E26" s="210"/>
      <c r="F26" s="205"/>
      <c r="G26" s="205"/>
      <c r="H26" s="205"/>
      <c r="I26" s="205"/>
      <c r="J26" s="205"/>
      <c r="K26" s="205"/>
      <c r="L26" s="205"/>
      <c r="M26" s="205"/>
      <c r="N26" s="205"/>
      <c r="O26" s="205"/>
      <c r="P26" s="205"/>
      <c r="Q26" s="205"/>
      <c r="R26" s="205"/>
    </row>
    <row r="27" spans="5:18" x14ac:dyDescent="0.25">
      <c r="E27" s="205"/>
      <c r="F27" s="205"/>
      <c r="G27" s="205"/>
      <c r="H27" s="205"/>
      <c r="I27" s="205"/>
      <c r="J27" s="205"/>
      <c r="K27" s="205"/>
      <c r="L27" s="205"/>
      <c r="M27" s="205"/>
      <c r="N27" s="205"/>
      <c r="O27" s="205"/>
      <c r="P27" s="205"/>
      <c r="Q27" s="205"/>
      <c r="R27" s="205"/>
    </row>
    <row r="28" spans="5:18" x14ac:dyDescent="0.25">
      <c r="E28" s="205"/>
      <c r="F28" s="205"/>
      <c r="G28" s="205"/>
      <c r="H28" s="205"/>
      <c r="I28" s="205"/>
      <c r="J28" s="205"/>
      <c r="K28" s="205"/>
      <c r="L28" s="205"/>
      <c r="M28" s="205"/>
      <c r="N28" s="205"/>
      <c r="O28" s="205"/>
      <c r="P28" s="205"/>
      <c r="Q28" s="205"/>
      <c r="R28" s="205"/>
    </row>
    <row r="29" spans="5:18" x14ac:dyDescent="0.25">
      <c r="E29" s="205"/>
      <c r="F29" s="205"/>
      <c r="G29" s="205"/>
      <c r="H29" s="205"/>
      <c r="I29" s="205"/>
      <c r="J29" s="205"/>
      <c r="K29" s="205"/>
      <c r="L29" s="205"/>
      <c r="M29" s="205"/>
      <c r="N29" s="205"/>
      <c r="O29" s="205"/>
      <c r="P29" s="205"/>
      <c r="Q29" s="205"/>
      <c r="R29" s="205"/>
    </row>
    <row r="30" spans="5:18" x14ac:dyDescent="0.25">
      <c r="E30" s="205"/>
      <c r="F30" s="205"/>
      <c r="G30" s="205"/>
      <c r="H30" s="205"/>
      <c r="I30" s="205"/>
      <c r="J30" s="205"/>
      <c r="K30" s="205"/>
      <c r="L30" s="205"/>
      <c r="M30" s="205"/>
      <c r="N30" s="205"/>
      <c r="O30" s="205"/>
      <c r="P30" s="205"/>
      <c r="Q30" s="205"/>
      <c r="R30" s="205"/>
    </row>
    <row r="31" spans="5:18" x14ac:dyDescent="0.25">
      <c r="E31" s="205"/>
      <c r="F31" s="205"/>
      <c r="G31" s="205"/>
      <c r="H31" s="205"/>
      <c r="I31" s="205"/>
      <c r="J31" s="205"/>
      <c r="K31" s="205"/>
      <c r="L31" s="205"/>
      <c r="M31" s="205"/>
      <c r="N31" s="205"/>
      <c r="O31" s="205"/>
      <c r="P31" s="205"/>
      <c r="Q31" s="205"/>
      <c r="R31" s="205"/>
    </row>
    <row r="32" spans="5:18" x14ac:dyDescent="0.25">
      <c r="E32" s="205"/>
      <c r="F32" s="205"/>
      <c r="G32" s="205"/>
      <c r="H32" s="205"/>
      <c r="I32" s="205"/>
      <c r="J32" s="205"/>
      <c r="K32" s="205"/>
      <c r="L32" s="205"/>
      <c r="M32" s="205"/>
      <c r="N32" s="205"/>
      <c r="O32" s="205"/>
      <c r="P32" s="205"/>
      <c r="Q32" s="205"/>
      <c r="R32" s="205"/>
    </row>
    <row r="33" spans="5:22" x14ac:dyDescent="0.25">
      <c r="E33" s="205"/>
      <c r="F33" s="205"/>
      <c r="G33" s="205"/>
      <c r="H33" s="205"/>
      <c r="I33" s="205"/>
      <c r="J33" s="205"/>
      <c r="K33" s="205"/>
      <c r="L33" s="205"/>
      <c r="M33" s="205"/>
      <c r="N33" s="205"/>
      <c r="O33" s="205"/>
      <c r="P33" s="205"/>
      <c r="Q33" s="205"/>
      <c r="R33" s="205"/>
    </row>
    <row r="34" spans="5:22" x14ac:dyDescent="0.25">
      <c r="E34" s="205"/>
      <c r="F34" s="205"/>
      <c r="G34" s="205"/>
      <c r="H34" s="205"/>
      <c r="I34" s="205"/>
      <c r="J34" s="205"/>
      <c r="K34" s="205"/>
      <c r="L34" s="205"/>
      <c r="M34" s="205"/>
      <c r="N34" s="205"/>
      <c r="O34" s="205"/>
      <c r="P34" s="205"/>
      <c r="Q34" s="205"/>
      <c r="R34" s="205"/>
    </row>
    <row r="35" spans="5:22" x14ac:dyDescent="0.25">
      <c r="E35" s="205"/>
      <c r="F35" s="205"/>
      <c r="G35" s="205"/>
      <c r="H35" s="205"/>
      <c r="I35" s="205"/>
      <c r="J35" s="205"/>
      <c r="K35" s="205"/>
      <c r="L35" s="205"/>
      <c r="M35" s="205"/>
      <c r="N35" s="205"/>
      <c r="O35" s="205"/>
      <c r="P35" s="205"/>
      <c r="Q35" s="205"/>
      <c r="R35" s="205"/>
    </row>
    <row r="36" spans="5:22" x14ac:dyDescent="0.25">
      <c r="E36" s="205"/>
      <c r="F36" s="205"/>
      <c r="G36" s="205"/>
      <c r="H36" s="205"/>
      <c r="I36" s="205"/>
      <c r="J36" s="205"/>
      <c r="K36" s="205"/>
      <c r="L36" s="205"/>
      <c r="M36" s="205"/>
      <c r="N36" s="205"/>
      <c r="O36" s="205"/>
      <c r="P36" s="205"/>
      <c r="Q36" s="205"/>
      <c r="R36" s="205"/>
    </row>
    <row r="37" spans="5:22" x14ac:dyDescent="0.25">
      <c r="E37" s="205"/>
      <c r="F37" s="205"/>
      <c r="G37" s="205"/>
      <c r="H37" s="205"/>
      <c r="I37" s="205"/>
      <c r="J37" s="205"/>
      <c r="K37" s="205"/>
      <c r="L37" s="205"/>
      <c r="M37" s="205"/>
      <c r="N37" s="205"/>
      <c r="O37" s="205"/>
      <c r="P37" s="205"/>
      <c r="Q37" s="205"/>
      <c r="R37" s="205"/>
    </row>
    <row r="38" spans="5:22" x14ac:dyDescent="0.25">
      <c r="E38" s="205"/>
      <c r="F38" s="205"/>
      <c r="G38" s="205"/>
      <c r="H38" s="205"/>
      <c r="I38" s="205"/>
      <c r="J38" s="205"/>
      <c r="K38" s="205"/>
      <c r="L38" s="205"/>
      <c r="M38" s="205"/>
      <c r="N38" s="205"/>
      <c r="O38" s="205"/>
      <c r="P38" s="205"/>
      <c r="Q38" s="205"/>
      <c r="R38" s="205"/>
    </row>
    <row r="39" spans="5:22" x14ac:dyDescent="0.25">
      <c r="E39" s="205"/>
      <c r="F39" s="205"/>
      <c r="G39" s="205"/>
      <c r="H39" s="205"/>
      <c r="I39" s="205"/>
      <c r="J39" s="205"/>
      <c r="K39" s="205"/>
      <c r="L39" s="205"/>
      <c r="M39" s="205"/>
      <c r="N39" s="205"/>
      <c r="O39" s="205"/>
      <c r="P39" s="205"/>
      <c r="Q39" s="205"/>
    </row>
    <row r="40" spans="5:22" x14ac:dyDescent="0.25">
      <c r="E40" s="205"/>
      <c r="F40" s="205"/>
      <c r="G40" s="205"/>
      <c r="H40" s="205"/>
      <c r="I40" s="205"/>
      <c r="J40" s="205"/>
      <c r="K40" s="205"/>
      <c r="L40" s="205"/>
      <c r="M40" s="205"/>
      <c r="N40" s="205"/>
      <c r="O40" s="205"/>
      <c r="P40" s="205"/>
      <c r="Q40" s="205"/>
    </row>
    <row r="44" spans="5:22" ht="15" customHeight="1" x14ac:dyDescent="0.25">
      <c r="E44" s="211"/>
      <c r="F44" s="205"/>
      <c r="G44" s="205"/>
      <c r="H44" s="205"/>
      <c r="I44" s="205"/>
      <c r="J44" s="205"/>
      <c r="K44" s="205"/>
      <c r="L44" s="205"/>
      <c r="M44" s="205"/>
      <c r="N44" s="211"/>
      <c r="O44" s="205"/>
      <c r="P44" s="205"/>
      <c r="Q44" s="205"/>
    </row>
    <row r="45" spans="5:22" x14ac:dyDescent="0.25">
      <c r="E45" s="212"/>
      <c r="F45" s="205"/>
      <c r="G45" s="205"/>
      <c r="H45" s="205"/>
      <c r="I45" s="205"/>
      <c r="J45" s="205"/>
      <c r="K45" s="205"/>
      <c r="L45" s="205"/>
      <c r="M45" s="205"/>
      <c r="N45" s="212"/>
      <c r="O45" s="205"/>
      <c r="P45" s="205"/>
      <c r="Q45" s="205"/>
    </row>
    <row r="46" spans="5:22" ht="15" customHeight="1" x14ac:dyDescent="0.25">
      <c r="E46" s="205"/>
      <c r="F46" s="205"/>
      <c r="G46" s="205"/>
      <c r="H46" s="205"/>
      <c r="I46" s="205"/>
      <c r="J46" s="205"/>
      <c r="K46" s="205"/>
      <c r="L46" s="205"/>
      <c r="M46" s="205"/>
      <c r="N46" s="205"/>
      <c r="O46" s="205"/>
      <c r="P46" s="205"/>
      <c r="Q46" s="205"/>
    </row>
    <row r="47" spans="5:22" x14ac:dyDescent="0.25">
      <c r="E47" s="205"/>
      <c r="F47" s="205"/>
      <c r="G47" s="205"/>
      <c r="H47" s="205"/>
      <c r="I47" s="205"/>
      <c r="J47" s="205"/>
      <c r="K47" s="205"/>
      <c r="L47" s="205"/>
      <c r="M47" s="205"/>
      <c r="N47" s="205"/>
      <c r="O47" s="205"/>
      <c r="P47" s="205"/>
      <c r="Q47" s="205"/>
      <c r="R47" s="205"/>
      <c r="S47" s="205"/>
      <c r="T47" s="205"/>
      <c r="U47" s="205"/>
      <c r="V47" s="205"/>
    </row>
    <row r="48" spans="5:22" ht="17.100000000000001" customHeight="1" x14ac:dyDescent="0.25">
      <c r="E48" s="205"/>
      <c r="F48" s="205"/>
      <c r="G48" s="205"/>
      <c r="H48" s="205"/>
      <c r="I48" s="205"/>
      <c r="J48" s="205"/>
      <c r="K48" s="205"/>
      <c r="L48" s="205"/>
      <c r="M48" s="205"/>
      <c r="N48" s="205"/>
      <c r="O48" s="205"/>
      <c r="P48" s="205"/>
      <c r="Q48" s="205"/>
      <c r="R48" s="205"/>
      <c r="S48" s="205"/>
      <c r="T48" s="205"/>
      <c r="U48" s="205"/>
      <c r="V48" s="205"/>
    </row>
    <row r="49" spans="5:22" ht="14.45" customHeight="1" x14ac:dyDescent="0.25">
      <c r="E49" s="205"/>
      <c r="F49" s="205"/>
      <c r="G49" s="205"/>
      <c r="H49" s="205"/>
      <c r="I49" s="205"/>
      <c r="J49" s="205"/>
      <c r="K49" s="205"/>
      <c r="L49" s="205"/>
      <c r="M49" s="205"/>
      <c r="N49" s="205"/>
      <c r="O49" s="205"/>
      <c r="P49" s="205"/>
      <c r="Q49" s="205"/>
      <c r="R49" s="205"/>
      <c r="S49" s="205"/>
      <c r="T49" s="205"/>
      <c r="U49" s="213"/>
      <c r="V49" s="213"/>
    </row>
    <row r="50" spans="5:22" x14ac:dyDescent="0.25">
      <c r="E50" s="205"/>
      <c r="F50" s="205"/>
      <c r="G50" s="205"/>
      <c r="H50" s="205"/>
      <c r="I50" s="205"/>
      <c r="J50" s="205"/>
      <c r="K50" s="205"/>
      <c r="L50" s="205"/>
      <c r="M50" s="205"/>
      <c r="N50" s="205"/>
      <c r="O50" s="205"/>
      <c r="P50" s="205"/>
      <c r="Q50" s="205"/>
      <c r="R50" s="205"/>
      <c r="S50" s="205"/>
      <c r="T50" s="205"/>
      <c r="U50" s="213"/>
      <c r="V50" s="213"/>
    </row>
    <row r="51" spans="5:22" x14ac:dyDescent="0.25">
      <c r="E51" s="205"/>
      <c r="F51" s="205"/>
      <c r="G51" s="205"/>
      <c r="H51" s="205"/>
      <c r="I51" s="205"/>
      <c r="J51" s="205"/>
      <c r="K51" s="205"/>
      <c r="L51" s="205"/>
      <c r="M51" s="205"/>
      <c r="N51" s="205"/>
      <c r="O51" s="205"/>
      <c r="P51" s="205"/>
      <c r="Q51" s="205"/>
      <c r="R51" s="205"/>
      <c r="S51" s="205"/>
      <c r="T51" s="205"/>
      <c r="U51" s="213"/>
      <c r="V51" s="213"/>
    </row>
    <row r="52" spans="5:22" x14ac:dyDescent="0.25">
      <c r="E52" s="205"/>
      <c r="F52" s="205"/>
      <c r="G52" s="205"/>
      <c r="H52" s="205"/>
      <c r="I52" s="205"/>
      <c r="J52" s="205"/>
      <c r="K52" s="205"/>
      <c r="L52" s="205"/>
      <c r="M52" s="205"/>
      <c r="N52" s="205"/>
      <c r="O52" s="205"/>
      <c r="P52" s="205"/>
      <c r="Q52" s="205"/>
      <c r="R52" s="205"/>
      <c r="S52" s="205"/>
      <c r="T52" s="205"/>
      <c r="U52" s="213"/>
      <c r="V52" s="213"/>
    </row>
    <row r="53" spans="5:22" x14ac:dyDescent="0.25">
      <c r="E53" s="205"/>
      <c r="F53" s="205"/>
      <c r="G53" s="205"/>
      <c r="H53" s="205"/>
      <c r="I53" s="205"/>
      <c r="J53" s="205"/>
      <c r="K53" s="205"/>
      <c r="L53" s="205"/>
      <c r="M53" s="205"/>
      <c r="N53" s="205"/>
      <c r="O53" s="205"/>
      <c r="P53" s="205"/>
      <c r="Q53" s="205"/>
      <c r="R53" s="205"/>
      <c r="S53" s="205"/>
      <c r="T53" s="205"/>
      <c r="U53" s="213"/>
      <c r="V53" s="213"/>
    </row>
    <row r="54" spans="5:22" x14ac:dyDescent="0.25">
      <c r="E54" s="205"/>
      <c r="F54" s="205"/>
      <c r="G54" s="205"/>
      <c r="H54" s="205"/>
      <c r="I54" s="205"/>
      <c r="J54" s="205"/>
      <c r="K54" s="205"/>
      <c r="L54" s="205"/>
      <c r="M54" s="205"/>
      <c r="N54" s="205"/>
      <c r="O54" s="205"/>
      <c r="P54" s="205"/>
      <c r="Q54" s="205"/>
      <c r="R54" s="205"/>
      <c r="S54" s="205"/>
      <c r="T54" s="205"/>
      <c r="U54" s="213"/>
      <c r="V54" s="213"/>
    </row>
    <row r="55" spans="5:22" x14ac:dyDescent="0.25">
      <c r="E55" s="205"/>
      <c r="F55" s="205"/>
      <c r="G55" s="205"/>
      <c r="H55" s="205"/>
      <c r="I55" s="205"/>
      <c r="J55" s="205"/>
      <c r="K55" s="205"/>
      <c r="L55" s="205"/>
      <c r="M55" s="205"/>
      <c r="N55" s="205"/>
      <c r="O55" s="205"/>
      <c r="P55" s="205"/>
      <c r="Q55" s="205"/>
      <c r="R55" s="205"/>
      <c r="S55" s="205"/>
      <c r="T55" s="205"/>
      <c r="U55" s="213"/>
      <c r="V55" s="213"/>
    </row>
    <row r="56" spans="5:22" x14ac:dyDescent="0.25">
      <c r="E56" s="205"/>
      <c r="F56" s="205"/>
      <c r="G56" s="205"/>
      <c r="H56" s="205"/>
      <c r="I56" s="205"/>
      <c r="J56" s="205"/>
      <c r="K56" s="205"/>
      <c r="L56" s="205"/>
      <c r="M56" s="205"/>
      <c r="N56" s="205"/>
      <c r="O56" s="205"/>
      <c r="P56" s="205"/>
      <c r="Q56" s="205"/>
      <c r="R56" s="205"/>
      <c r="S56" s="205"/>
      <c r="T56" s="205"/>
      <c r="U56" s="213"/>
      <c r="V56" s="213"/>
    </row>
    <row r="57" spans="5:22" x14ac:dyDescent="0.25">
      <c r="E57" s="205"/>
      <c r="F57" s="205"/>
      <c r="G57" s="205"/>
      <c r="H57" s="205"/>
      <c r="I57" s="205"/>
      <c r="J57" s="205"/>
      <c r="K57" s="205"/>
      <c r="L57" s="205"/>
      <c r="M57" s="205"/>
      <c r="N57" s="205"/>
      <c r="O57" s="205"/>
      <c r="P57" s="205"/>
      <c r="Q57" s="205"/>
      <c r="R57" s="205"/>
      <c r="S57" s="205"/>
      <c r="T57" s="205"/>
      <c r="U57" s="213"/>
      <c r="V57" s="213"/>
    </row>
    <row r="58" spans="5:22" x14ac:dyDescent="0.25">
      <c r="E58" s="205"/>
      <c r="F58" s="205"/>
      <c r="G58" s="205"/>
      <c r="H58" s="205"/>
      <c r="I58" s="205"/>
      <c r="J58" s="205"/>
      <c r="K58" s="205"/>
      <c r="L58" s="205"/>
      <c r="M58" s="205"/>
      <c r="N58" s="205"/>
      <c r="O58" s="205"/>
      <c r="P58" s="205"/>
      <c r="Q58" s="205"/>
      <c r="R58" s="205"/>
      <c r="S58" s="205"/>
      <c r="T58" s="205"/>
      <c r="U58" s="213"/>
      <c r="V58" s="213"/>
    </row>
    <row r="59" spans="5:22" x14ac:dyDescent="0.25">
      <c r="E59" s="205"/>
      <c r="F59" s="205"/>
      <c r="G59" s="205"/>
      <c r="H59" s="205"/>
      <c r="I59" s="205"/>
      <c r="J59" s="205"/>
      <c r="K59" s="205"/>
      <c r="L59" s="205"/>
      <c r="M59" s="205"/>
      <c r="N59" s="205"/>
      <c r="O59" s="205"/>
      <c r="P59" s="205"/>
      <c r="Q59" s="205"/>
      <c r="R59" s="205"/>
      <c r="S59" s="205"/>
      <c r="T59" s="205"/>
      <c r="U59" s="213"/>
      <c r="V59" s="213"/>
    </row>
    <row r="60" spans="5:22" x14ac:dyDescent="0.25">
      <c r="E60" s="205"/>
      <c r="F60" s="205"/>
      <c r="G60" s="205"/>
      <c r="H60" s="205"/>
      <c r="I60" s="205"/>
      <c r="J60" s="205"/>
      <c r="K60" s="205"/>
      <c r="L60" s="205"/>
      <c r="M60" s="205"/>
      <c r="N60" s="205"/>
      <c r="O60" s="205"/>
      <c r="P60" s="205"/>
      <c r="Q60" s="205"/>
      <c r="R60" s="205"/>
      <c r="S60" s="205"/>
      <c r="T60" s="205"/>
      <c r="U60" s="213"/>
      <c r="V60" s="213"/>
    </row>
    <row r="61" spans="5:22" x14ac:dyDescent="0.25">
      <c r="E61"/>
      <c r="F61" s="213"/>
      <c r="G61" s="213"/>
      <c r="H61" s="213"/>
      <c r="I61" s="213"/>
      <c r="J61" s="213"/>
      <c r="K61" s="213"/>
      <c r="L61" s="213"/>
      <c r="M61" s="213"/>
      <c r="N61" s="213"/>
      <c r="O61" s="213"/>
      <c r="P61" s="213"/>
      <c r="Q61" s="213"/>
      <c r="R61" s="213"/>
      <c r="S61" s="213"/>
      <c r="T61" s="213"/>
      <c r="U61" s="213"/>
      <c r="V61" s="213"/>
    </row>
    <row r="62" spans="5:22" x14ac:dyDescent="0.25">
      <c r="E62" s="213"/>
      <c r="F62" s="213"/>
      <c r="G62" s="213"/>
      <c r="H62" s="213"/>
      <c r="I62" s="213"/>
      <c r="J62" s="213"/>
      <c r="K62" s="213"/>
      <c r="L62" s="213"/>
      <c r="M62" s="213"/>
      <c r="N62" s="213"/>
      <c r="O62" s="213"/>
      <c r="P62" s="213"/>
      <c r="Q62" s="213"/>
      <c r="R62" s="213"/>
      <c r="S62" s="213"/>
      <c r="T62" s="213"/>
      <c r="U62" s="213"/>
      <c r="V62" s="213"/>
    </row>
    <row r="63" spans="5:22" x14ac:dyDescent="0.25">
      <c r="E63" s="213"/>
      <c r="F63" s="213"/>
      <c r="G63" s="213"/>
      <c r="H63" s="213"/>
      <c r="I63" s="213"/>
      <c r="J63" s="213"/>
      <c r="K63" s="213"/>
      <c r="L63" s="213"/>
      <c r="M63" s="213"/>
      <c r="N63" s="213"/>
      <c r="O63" s="213"/>
      <c r="P63" s="213"/>
      <c r="Q63" s="213"/>
      <c r="R63" s="213"/>
      <c r="S63" s="213"/>
      <c r="T63" s="213"/>
      <c r="U63" s="213"/>
      <c r="V63" s="213"/>
    </row>
    <row r="64" spans="5:22" x14ac:dyDescent="0.25">
      <c r="E64" s="213"/>
      <c r="F64" s="213"/>
      <c r="G64" s="213"/>
      <c r="H64" s="213"/>
      <c r="I64" s="213"/>
      <c r="J64" s="213"/>
      <c r="K64" s="213"/>
      <c r="L64" s="213"/>
      <c r="M64" s="213"/>
      <c r="N64" s="213"/>
      <c r="O64" s="213"/>
      <c r="P64" s="213"/>
      <c r="Q64" s="213"/>
      <c r="R64" s="213"/>
      <c r="S64" s="213"/>
      <c r="T64" s="213"/>
      <c r="U64" s="213"/>
      <c r="V64" s="213"/>
    </row>
    <row r="65" spans="5:22" x14ac:dyDescent="0.25">
      <c r="E65" s="213"/>
      <c r="F65" s="213"/>
      <c r="G65" s="213"/>
      <c r="H65" s="213"/>
      <c r="I65" s="213"/>
      <c r="J65" s="213"/>
      <c r="K65" s="213"/>
      <c r="L65" s="213"/>
      <c r="M65" s="213"/>
      <c r="N65" s="213"/>
      <c r="O65" s="213"/>
      <c r="P65" s="213"/>
      <c r="Q65" s="213"/>
      <c r="R65" s="213"/>
      <c r="S65" s="213"/>
      <c r="T65" s="213"/>
      <c r="U65" s="213"/>
      <c r="V65" s="213"/>
    </row>
    <row r="66" spans="5:22" x14ac:dyDescent="0.25">
      <c r="E66" s="213"/>
      <c r="F66" s="213"/>
      <c r="G66" s="213"/>
      <c r="H66" s="213"/>
      <c r="I66" s="213"/>
      <c r="J66" s="213"/>
      <c r="K66" s="213"/>
      <c r="L66" s="213"/>
      <c r="M66" s="213"/>
      <c r="N66" s="213"/>
      <c r="O66" s="213"/>
      <c r="P66" s="213"/>
      <c r="Q66" s="213"/>
      <c r="R66" s="213"/>
      <c r="S66" s="213"/>
      <c r="T66" s="213"/>
      <c r="U66" s="213"/>
      <c r="V66" s="213"/>
    </row>
    <row r="67" spans="5:22" x14ac:dyDescent="0.25">
      <c r="E67" s="213"/>
      <c r="F67" s="213"/>
      <c r="G67" s="213"/>
      <c r="H67" s="213"/>
      <c r="I67" s="213"/>
      <c r="J67" s="213"/>
      <c r="K67" s="213"/>
      <c r="L67" s="213"/>
      <c r="M67" s="213"/>
      <c r="N67" s="213"/>
      <c r="O67" s="213"/>
      <c r="P67" s="213"/>
      <c r="Q67" s="213"/>
      <c r="R67" s="213"/>
      <c r="S67" s="213"/>
      <c r="T67" s="213"/>
      <c r="U67" s="213"/>
      <c r="V67" s="213"/>
    </row>
    <row r="68" spans="5:22" x14ac:dyDescent="0.25">
      <c r="E68" s="213"/>
      <c r="F68" s="213"/>
      <c r="G68" s="213"/>
      <c r="H68" s="213"/>
      <c r="I68" s="213"/>
      <c r="J68" s="213"/>
      <c r="K68" s="213"/>
      <c r="L68" s="213"/>
      <c r="M68" s="213"/>
      <c r="N68" s="213"/>
      <c r="O68" s="213"/>
      <c r="P68" s="213"/>
      <c r="Q68" s="213"/>
      <c r="R68" s="213"/>
      <c r="S68" s="213"/>
      <c r="T68" s="213"/>
      <c r="U68" s="213"/>
      <c r="V68" s="213"/>
    </row>
    <row r="69" spans="5:22" x14ac:dyDescent="0.25">
      <c r="E69" s="213"/>
      <c r="F69" s="213"/>
      <c r="G69" s="213"/>
      <c r="H69" s="213"/>
      <c r="I69" s="213"/>
      <c r="J69" s="213"/>
      <c r="K69" s="213"/>
      <c r="L69" s="213"/>
      <c r="M69" s="213"/>
      <c r="N69" s="213"/>
      <c r="O69" s="213"/>
      <c r="P69" s="213"/>
      <c r="Q69" s="213"/>
      <c r="R69" s="213"/>
      <c r="S69" s="213"/>
      <c r="T69" s="213"/>
      <c r="U69" s="213"/>
      <c r="V69" s="213"/>
    </row>
    <row r="70" spans="5:22" x14ac:dyDescent="0.25">
      <c r="E70" s="213"/>
      <c r="F70" s="213"/>
      <c r="G70" s="213"/>
      <c r="H70" s="213"/>
      <c r="I70" s="213"/>
      <c r="J70" s="213"/>
      <c r="K70" s="213"/>
      <c r="L70" s="213"/>
      <c r="M70" s="213"/>
      <c r="N70" s="213"/>
      <c r="O70" s="213"/>
      <c r="P70" s="213"/>
      <c r="Q70" s="213"/>
      <c r="R70" s="213"/>
      <c r="S70" s="213"/>
      <c r="T70" s="213"/>
      <c r="U70" s="213"/>
      <c r="V70" s="213"/>
    </row>
    <row r="71" spans="5:22" x14ac:dyDescent="0.25">
      <c r="E71" s="213"/>
      <c r="F71" s="213"/>
      <c r="G71" s="213"/>
      <c r="H71" s="213"/>
      <c r="I71" s="213"/>
      <c r="J71" s="213"/>
      <c r="K71" s="213"/>
      <c r="L71" s="213"/>
      <c r="M71" s="213"/>
      <c r="N71" s="213"/>
      <c r="O71" s="213"/>
      <c r="P71" s="213"/>
      <c r="Q71" s="213"/>
      <c r="R71" s="213"/>
      <c r="S71" s="213"/>
      <c r="T71" s="213"/>
      <c r="U71" s="213"/>
      <c r="V71" s="213"/>
    </row>
    <row r="72" spans="5:22" x14ac:dyDescent="0.25">
      <c r="E72" s="213"/>
      <c r="F72" s="213"/>
      <c r="G72" s="213"/>
      <c r="H72" s="213"/>
      <c r="I72" s="213"/>
      <c r="J72" s="213"/>
      <c r="K72" s="213"/>
      <c r="L72" s="213"/>
      <c r="M72" s="213"/>
      <c r="N72" s="213"/>
      <c r="O72" s="213"/>
      <c r="P72" s="213"/>
      <c r="Q72" s="213"/>
      <c r="R72" s="213"/>
      <c r="S72" s="213"/>
      <c r="T72" s="213"/>
      <c r="U72" s="213"/>
      <c r="V72" s="213"/>
    </row>
    <row r="73" spans="5:22" x14ac:dyDescent="0.25">
      <c r="E73" s="213"/>
      <c r="F73" s="213"/>
      <c r="G73" s="213"/>
      <c r="H73" s="213"/>
      <c r="I73" s="213"/>
      <c r="J73" s="213"/>
      <c r="K73" s="213"/>
      <c r="L73" s="213"/>
      <c r="M73" s="213"/>
      <c r="N73" s="213"/>
      <c r="O73" s="213"/>
      <c r="P73" s="213"/>
      <c r="Q73" s="213"/>
      <c r="R73" s="213"/>
      <c r="S73" s="213"/>
      <c r="T73" s="213"/>
      <c r="U73" s="213"/>
      <c r="V73" s="213"/>
    </row>
    <row r="74" spans="5:22" x14ac:dyDescent="0.25">
      <c r="E74" s="213"/>
      <c r="F74" s="213"/>
      <c r="G74" s="213"/>
      <c r="H74" s="213"/>
      <c r="I74" s="213"/>
      <c r="J74" s="213"/>
      <c r="K74" s="213"/>
      <c r="L74" s="213"/>
      <c r="M74" s="213"/>
      <c r="N74" s="213"/>
      <c r="O74" s="213"/>
      <c r="P74" s="213"/>
      <c r="Q74" s="213"/>
      <c r="R74" s="213"/>
      <c r="S74" s="213"/>
      <c r="T74" s="213"/>
      <c r="U74" s="213"/>
      <c r="V74" s="213"/>
    </row>
    <row r="75" spans="5:22" x14ac:dyDescent="0.25">
      <c r="E75" s="213"/>
      <c r="F75" s="213"/>
      <c r="G75" s="213"/>
      <c r="H75" s="213"/>
      <c r="I75" s="213"/>
      <c r="J75" s="213"/>
      <c r="K75" s="213"/>
      <c r="L75" s="213"/>
      <c r="M75" s="213"/>
      <c r="N75" s="213"/>
      <c r="O75" s="213"/>
      <c r="P75" s="213"/>
      <c r="Q75" s="213"/>
      <c r="R75" s="213"/>
      <c r="S75" s="213"/>
      <c r="T75" s="213"/>
      <c r="U75" s="213"/>
      <c r="V75" s="213"/>
    </row>
    <row r="76" spans="5:22" x14ac:dyDescent="0.25">
      <c r="E76" s="213"/>
      <c r="F76" s="213"/>
      <c r="G76" s="213"/>
      <c r="H76" s="213"/>
      <c r="I76" s="213"/>
      <c r="J76" s="213"/>
      <c r="K76" s="213"/>
      <c r="L76" s="213"/>
      <c r="M76" s="213"/>
      <c r="N76" s="213"/>
      <c r="O76" s="213"/>
      <c r="P76" s="213"/>
      <c r="Q76" s="213"/>
      <c r="R76" s="213"/>
      <c r="S76" s="213"/>
      <c r="T76" s="213"/>
      <c r="U76" s="213"/>
      <c r="V76" s="213"/>
    </row>
    <row r="77" spans="5:22" x14ac:dyDescent="0.25">
      <c r="E77" s="213"/>
      <c r="F77" s="213"/>
      <c r="G77" s="213"/>
      <c r="H77" s="213"/>
      <c r="I77" s="213"/>
      <c r="J77" s="213"/>
      <c r="K77" s="213"/>
      <c r="L77" s="213"/>
      <c r="M77" s="213"/>
      <c r="N77" s="213"/>
      <c r="O77" s="213"/>
      <c r="P77" s="213"/>
      <c r="Q77" s="213"/>
      <c r="R77" s="213"/>
      <c r="S77" s="213"/>
      <c r="T77" s="213"/>
      <c r="U77" s="213"/>
      <c r="V77" s="213"/>
    </row>
    <row r="78" spans="5:22" x14ac:dyDescent="0.25">
      <c r="E78" s="213"/>
      <c r="F78" s="213"/>
      <c r="G78" s="213"/>
      <c r="H78" s="213"/>
      <c r="I78" s="213"/>
      <c r="J78" s="213"/>
      <c r="K78" s="213"/>
      <c r="L78" s="213"/>
      <c r="M78" s="213"/>
      <c r="N78" s="213"/>
      <c r="O78" s="213"/>
      <c r="P78" s="213"/>
      <c r="Q78" s="213"/>
      <c r="R78" s="213"/>
      <c r="S78" s="213"/>
      <c r="T78" s="213"/>
      <c r="U78" s="213"/>
      <c r="V78" s="213"/>
    </row>
    <row r="79" spans="5:22" x14ac:dyDescent="0.25">
      <c r="E79" s="213"/>
      <c r="F79" s="213"/>
      <c r="G79" s="213"/>
      <c r="H79" s="213"/>
      <c r="I79" s="213"/>
      <c r="J79" s="213"/>
      <c r="K79" s="213"/>
      <c r="L79" s="213"/>
      <c r="M79" s="213"/>
      <c r="N79" s="213"/>
      <c r="O79" s="213"/>
      <c r="P79" s="213"/>
      <c r="Q79" s="213"/>
      <c r="R79" s="213"/>
      <c r="S79" s="213"/>
      <c r="T79" s="213"/>
      <c r="U79" s="213"/>
      <c r="V79" s="213"/>
    </row>
    <row r="80" spans="5:22" x14ac:dyDescent="0.25">
      <c r="E80" s="213"/>
      <c r="F80" s="213"/>
      <c r="G80" s="213"/>
      <c r="H80" s="213"/>
      <c r="I80" s="213"/>
      <c r="J80" s="213"/>
      <c r="K80" s="213"/>
      <c r="L80" s="213"/>
      <c r="M80" s="213"/>
      <c r="N80" s="213"/>
      <c r="O80" s="213"/>
      <c r="P80" s="213"/>
      <c r="Q80" s="213"/>
      <c r="R80" s="213"/>
      <c r="S80" s="213"/>
      <c r="T80" s="213"/>
      <c r="U80" s="213"/>
      <c r="V80" s="213"/>
    </row>
  </sheetData>
  <pageMargins left="0.7" right="0.7" top="0.75" bottom="0.75" header="0.3" footer="0.3"/>
  <pageSetup paperSize="9" scale="4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EE9C-AA09-4BC5-8010-000137CB7DAD}">
  <sheetPr>
    <tabColor theme="8"/>
  </sheetPr>
  <dimension ref="E3:AC43"/>
  <sheetViews>
    <sheetView showGridLines="0" workbookViewId="0">
      <selection activeCell="D1" sqref="D1"/>
    </sheetView>
  </sheetViews>
  <sheetFormatPr defaultRowHeight="15" x14ac:dyDescent="0.25"/>
  <cols>
    <col min="6" max="6" width="15.42578125" bestFit="1" customWidth="1"/>
    <col min="7" max="7" width="12.140625" customWidth="1"/>
    <col min="8" max="8" width="19" bestFit="1" customWidth="1"/>
    <col min="11" max="11" width="10.140625" bestFit="1" customWidth="1"/>
    <col min="12" max="12" width="10.7109375" style="174" customWidth="1"/>
    <col min="13" max="13" width="19.85546875" bestFit="1" customWidth="1"/>
    <col min="14" max="14" width="9.42578125" bestFit="1" customWidth="1"/>
    <col min="16" max="16" width="9.42578125" bestFit="1" customWidth="1"/>
    <col min="17" max="17" width="9.140625" bestFit="1" customWidth="1"/>
    <col min="18" max="21" width="9.140625" customWidth="1"/>
    <col min="22" max="22" width="9.140625" bestFit="1" customWidth="1"/>
    <col min="23" max="23" width="12.85546875" bestFit="1" customWidth="1"/>
    <col min="24" max="24" width="17.85546875" bestFit="1" customWidth="1"/>
    <col min="26" max="26" width="11.140625" customWidth="1"/>
    <col min="27" max="27" width="9.5703125" customWidth="1"/>
  </cols>
  <sheetData>
    <row r="3" spans="5:29" ht="20.25" x14ac:dyDescent="0.3">
      <c r="E3" s="2" t="s">
        <v>203</v>
      </c>
    </row>
    <row r="6" spans="5:29" x14ac:dyDescent="0.25">
      <c r="E6" s="175" t="s">
        <v>184</v>
      </c>
      <c r="F6" s="176"/>
      <c r="G6" s="176"/>
      <c r="H6" s="176"/>
      <c r="I6" s="177"/>
      <c r="J6" s="175" t="s">
        <v>185</v>
      </c>
      <c r="K6" s="176"/>
      <c r="L6" s="178"/>
      <c r="M6" s="176"/>
    </row>
    <row r="7" spans="5:29" x14ac:dyDescent="0.25">
      <c r="E7" s="179" t="s">
        <v>43</v>
      </c>
      <c r="F7" s="179">
        <v>2024</v>
      </c>
      <c r="G7" s="179">
        <v>2025</v>
      </c>
      <c r="H7" s="180" t="s">
        <v>182</v>
      </c>
      <c r="I7" s="177"/>
      <c r="J7" s="176" t="s">
        <v>43</v>
      </c>
      <c r="K7" s="179">
        <v>2024</v>
      </c>
      <c r="L7" s="179">
        <v>2025</v>
      </c>
      <c r="M7" s="180" t="s">
        <v>182</v>
      </c>
      <c r="P7" s="187"/>
      <c r="Q7" s="187"/>
      <c r="R7" s="194"/>
      <c r="S7" s="194"/>
      <c r="T7" s="202"/>
      <c r="U7" s="202"/>
      <c r="W7" s="187"/>
      <c r="X7" s="187"/>
      <c r="Y7" s="196"/>
      <c r="Z7" s="194"/>
      <c r="AA7" s="194"/>
      <c r="AB7" s="202"/>
      <c r="AC7" s="196"/>
    </row>
    <row r="8" spans="5:29" x14ac:dyDescent="0.25">
      <c r="E8" s="177" t="s">
        <v>186</v>
      </c>
      <c r="F8" s="194">
        <v>154759.37639061839</v>
      </c>
      <c r="G8" s="224">
        <v>179990.9023995254</v>
      </c>
      <c r="H8" s="184">
        <f>(G8-F8)/F8</f>
        <v>0.16303713931504674</v>
      </c>
      <c r="I8" s="177"/>
      <c r="J8" s="185" t="s">
        <v>186</v>
      </c>
      <c r="K8" s="194">
        <v>103063.1116100161</v>
      </c>
      <c r="L8" s="224">
        <v>98086.796410115203</v>
      </c>
      <c r="M8" s="184">
        <f t="shared" ref="M8:M19" si="0">(L8-K8)/K8</f>
        <v>-4.8284154458007648E-2</v>
      </c>
      <c r="N8" s="194"/>
      <c r="O8" s="187"/>
      <c r="P8" s="194"/>
      <c r="Q8" s="187"/>
      <c r="R8" s="194"/>
      <c r="S8" s="194"/>
      <c r="T8" s="194"/>
      <c r="U8" s="202"/>
      <c r="W8" s="187"/>
      <c r="X8" s="187"/>
      <c r="Y8" s="196"/>
      <c r="Z8" s="194"/>
      <c r="AA8" s="194"/>
      <c r="AB8" s="202"/>
      <c r="AC8" s="196"/>
    </row>
    <row r="9" spans="5:29" x14ac:dyDescent="0.25">
      <c r="E9" s="177" t="s">
        <v>187</v>
      </c>
      <c r="F9" s="194">
        <v>70530.161586312446</v>
      </c>
      <c r="G9" s="224">
        <v>67391.550674637125</v>
      </c>
      <c r="H9" s="184">
        <f t="shared" ref="H9:H19" si="1">(G9-F9)/F9</f>
        <v>-4.45002654337378E-2</v>
      </c>
      <c r="I9" s="177"/>
      <c r="J9" s="182" t="s">
        <v>187</v>
      </c>
      <c r="K9" s="194">
        <v>57413.926290004732</v>
      </c>
      <c r="L9" s="224">
        <v>51822.100360031996</v>
      </c>
      <c r="M9" s="184">
        <f t="shared" si="0"/>
        <v>-9.7394940414416917E-2</v>
      </c>
      <c r="N9" s="194"/>
      <c r="O9" s="187"/>
      <c r="P9" s="194"/>
      <c r="Q9" s="187"/>
      <c r="R9" s="194"/>
      <c r="S9" s="194"/>
      <c r="T9" s="194"/>
      <c r="U9" s="202"/>
      <c r="W9" s="187"/>
      <c r="X9" s="187"/>
      <c r="Y9" s="196"/>
      <c r="Z9" s="194"/>
      <c r="AA9" s="194"/>
      <c r="AB9" s="202"/>
      <c r="AC9" s="196"/>
    </row>
    <row r="10" spans="5:29" x14ac:dyDescent="0.25">
      <c r="E10" s="177" t="s">
        <v>188</v>
      </c>
      <c r="F10" s="194">
        <v>79490.501145392816</v>
      </c>
      <c r="G10" s="224">
        <v>87711.537696741259</v>
      </c>
      <c r="H10" s="184">
        <f t="shared" si="1"/>
        <v>0.1034216218653809</v>
      </c>
      <c r="I10" s="177"/>
      <c r="J10" s="182" t="s">
        <v>188</v>
      </c>
      <c r="K10" s="194">
        <v>94855.800910003032</v>
      </c>
      <c r="L10" s="224">
        <v>83779.230775601638</v>
      </c>
      <c r="M10" s="184">
        <f t="shared" si="0"/>
        <v>-0.11677272268156362</v>
      </c>
      <c r="N10" s="194"/>
      <c r="O10" s="187"/>
      <c r="P10" s="194"/>
      <c r="Q10" s="187"/>
      <c r="R10" s="194"/>
      <c r="S10" s="194"/>
      <c r="T10" s="194"/>
      <c r="U10" s="202"/>
      <c r="W10" s="187"/>
      <c r="X10" s="187"/>
      <c r="Y10" s="196"/>
      <c r="Z10" s="194"/>
      <c r="AA10" s="194"/>
      <c r="AB10" s="202"/>
      <c r="AC10" s="196"/>
    </row>
    <row r="11" spans="5:29" x14ac:dyDescent="0.25">
      <c r="E11" s="177" t="s">
        <v>189</v>
      </c>
      <c r="F11" s="194">
        <v>58146.676644703723</v>
      </c>
      <c r="G11" s="224">
        <v>67533.607856444272</v>
      </c>
      <c r="H11" s="184">
        <f t="shared" si="1"/>
        <v>0.16143538639530411</v>
      </c>
      <c r="I11" s="177"/>
      <c r="J11" s="182" t="s">
        <v>189</v>
      </c>
      <c r="K11" s="194">
        <v>48384.230880019953</v>
      </c>
      <c r="L11" s="224">
        <v>51300.355973507743</v>
      </c>
      <c r="M11" s="184">
        <f t="shared" si="0"/>
        <v>6.0270154975058006E-2</v>
      </c>
      <c r="N11" s="194"/>
      <c r="O11" s="187"/>
      <c r="P11" s="194"/>
      <c r="Q11" s="187"/>
      <c r="R11" s="194"/>
      <c r="S11" s="194"/>
      <c r="T11" s="194"/>
      <c r="U11" s="202"/>
      <c r="W11" s="187"/>
      <c r="X11" s="187"/>
      <c r="Y11" s="196"/>
      <c r="Z11" s="194"/>
      <c r="AA11" s="194"/>
      <c r="AB11" s="202"/>
      <c r="AC11" s="196"/>
    </row>
    <row r="12" spans="5:29" x14ac:dyDescent="0.25">
      <c r="E12" s="177" t="s">
        <v>40</v>
      </c>
      <c r="F12" s="194">
        <v>63872.28250506633</v>
      </c>
      <c r="G12" s="224">
        <v>56943.49904753919</v>
      </c>
      <c r="H12" s="184">
        <f t="shared" si="1"/>
        <v>-0.10847872012367105</v>
      </c>
      <c r="I12" s="177"/>
      <c r="J12" s="182" t="s">
        <v>40</v>
      </c>
      <c r="K12" s="194">
        <v>23607.288380014299</v>
      </c>
      <c r="L12" s="224">
        <v>20963.596150776051</v>
      </c>
      <c r="M12" s="184">
        <f t="shared" si="0"/>
        <v>-0.11198627248847318</v>
      </c>
      <c r="N12" s="194"/>
      <c r="O12" s="187"/>
      <c r="P12" s="194"/>
      <c r="Q12" s="187"/>
      <c r="R12" s="194"/>
      <c r="S12" s="194"/>
      <c r="T12" s="194"/>
      <c r="U12" s="202"/>
      <c r="W12" s="187"/>
      <c r="X12" s="187"/>
      <c r="Y12" s="196"/>
      <c r="Z12" s="194"/>
      <c r="AA12" s="194"/>
      <c r="AB12" s="202"/>
      <c r="AC12" s="196"/>
    </row>
    <row r="13" spans="5:29" x14ac:dyDescent="0.25">
      <c r="E13" s="177" t="s">
        <v>190</v>
      </c>
      <c r="F13" s="194">
        <v>63989.650621075118</v>
      </c>
      <c r="G13" s="224">
        <v>68074.939124320095</v>
      </c>
      <c r="H13" s="184">
        <f t="shared" si="1"/>
        <v>6.3842956846829224E-2</v>
      </c>
      <c r="I13" s="177"/>
      <c r="J13" s="182" t="s">
        <v>190</v>
      </c>
      <c r="K13" s="194">
        <v>24379.002200010531</v>
      </c>
      <c r="L13" s="224">
        <v>26384.116488321692</v>
      </c>
      <c r="M13" s="184">
        <f t="shared" si="0"/>
        <v>8.2247594543073399E-2</v>
      </c>
      <c r="N13" s="194"/>
      <c r="O13" s="187"/>
      <c r="P13" s="194"/>
      <c r="Q13" s="187"/>
      <c r="R13" s="194"/>
      <c r="S13" s="194"/>
      <c r="T13" s="194"/>
      <c r="U13" s="202"/>
      <c r="W13" s="187"/>
      <c r="X13" s="187"/>
      <c r="Y13" s="196"/>
      <c r="Z13" s="194"/>
      <c r="AA13" s="194"/>
      <c r="AB13" s="202"/>
      <c r="AC13" s="196"/>
    </row>
    <row r="14" spans="5:29" x14ac:dyDescent="0.25">
      <c r="E14" s="177" t="s">
        <v>191</v>
      </c>
      <c r="F14" s="194">
        <v>86886.997794658892</v>
      </c>
      <c r="G14" s="224">
        <v>81948.774083718046</v>
      </c>
      <c r="H14" s="184">
        <f t="shared" si="1"/>
        <v>-5.6835013710698233E-2</v>
      </c>
      <c r="I14" s="177"/>
      <c r="J14" s="182" t="s">
        <v>191</v>
      </c>
      <c r="K14" s="195">
        <v>42530.231530007302</v>
      </c>
      <c r="L14" s="224">
        <v>42910.321438443651</v>
      </c>
      <c r="M14" s="184">
        <f t="shared" si="0"/>
        <v>8.9369348522867764E-3</v>
      </c>
      <c r="N14" s="194"/>
      <c r="O14" s="187"/>
      <c r="P14" s="194"/>
      <c r="Q14" s="187"/>
      <c r="R14" s="194"/>
      <c r="S14" s="195"/>
      <c r="T14" s="195"/>
      <c r="U14" s="202"/>
      <c r="W14" s="187"/>
      <c r="X14" s="187"/>
      <c r="Y14" s="196"/>
      <c r="Z14" s="194"/>
      <c r="AA14" s="194"/>
      <c r="AB14" s="202"/>
      <c r="AC14" s="196"/>
    </row>
    <row r="15" spans="5:29" x14ac:dyDescent="0.25">
      <c r="E15" s="177" t="s">
        <v>192</v>
      </c>
      <c r="F15" s="194">
        <v>97098.634602897495</v>
      </c>
      <c r="G15" s="224">
        <v>100610.3244649871</v>
      </c>
      <c r="H15" s="184">
        <f t="shared" si="1"/>
        <v>3.6166212598676632E-2</v>
      </c>
      <c r="I15" s="177"/>
      <c r="J15" s="182" t="s">
        <v>192</v>
      </c>
      <c r="K15" s="195">
        <v>73565.922570012917</v>
      </c>
      <c r="L15" s="224">
        <v>70985.160610477818</v>
      </c>
      <c r="M15" s="184">
        <f t="shared" si="0"/>
        <v>-3.5080943314195236E-2</v>
      </c>
      <c r="N15" s="194"/>
      <c r="O15" s="187"/>
      <c r="P15" s="194"/>
      <c r="Q15" s="187"/>
      <c r="R15" s="194"/>
      <c r="S15" s="195"/>
      <c r="T15" s="195"/>
      <c r="U15" s="202"/>
      <c r="W15" s="187"/>
      <c r="X15" s="187"/>
      <c r="Y15" s="196"/>
      <c r="Z15" s="194"/>
      <c r="AA15" s="194"/>
      <c r="AB15" s="202"/>
      <c r="AC15" s="196"/>
    </row>
    <row r="16" spans="5:29" x14ac:dyDescent="0.25">
      <c r="E16" s="177" t="s">
        <v>193</v>
      </c>
      <c r="F16" s="194">
        <v>92044.200007644133</v>
      </c>
      <c r="G16" s="224">
        <v>68970.850885538865</v>
      </c>
      <c r="H16" s="184">
        <f t="shared" si="1"/>
        <v>-0.25067683917280026</v>
      </c>
      <c r="I16" s="177"/>
      <c r="J16" s="182" t="s">
        <v>193</v>
      </c>
      <c r="K16" s="195">
        <v>64992.621530004071</v>
      </c>
      <c r="L16" s="224">
        <v>42706.748686198691</v>
      </c>
      <c r="M16" s="184">
        <f t="shared" si="0"/>
        <v>-0.34289850630993596</v>
      </c>
      <c r="N16" s="194"/>
      <c r="O16" s="187"/>
      <c r="P16" s="194"/>
      <c r="Q16" s="187"/>
      <c r="R16" s="194"/>
      <c r="S16" s="195"/>
      <c r="T16" s="195"/>
      <c r="U16" s="194"/>
      <c r="W16" s="187"/>
      <c r="X16" s="187"/>
      <c r="Y16" s="196"/>
      <c r="Z16" s="194"/>
      <c r="AA16" s="194"/>
      <c r="AB16" s="202"/>
      <c r="AC16" s="196"/>
    </row>
    <row r="17" spans="5:29" x14ac:dyDescent="0.25">
      <c r="E17" s="177" t="s">
        <v>194</v>
      </c>
      <c r="F17" s="194">
        <v>195677.81028722739</v>
      </c>
      <c r="G17" s="224">
        <v>150855.7924027986</v>
      </c>
      <c r="H17" s="184">
        <f t="shared" si="1"/>
        <v>-0.22906029977868414</v>
      </c>
      <c r="I17" s="177"/>
      <c r="J17" s="182" t="s">
        <v>194</v>
      </c>
      <c r="K17" s="195">
        <v>112065.693184502</v>
      </c>
      <c r="L17" s="224">
        <v>80475.507245787507</v>
      </c>
      <c r="M17" s="184">
        <f t="shared" si="0"/>
        <v>-0.28188989012636761</v>
      </c>
      <c r="N17" s="194"/>
      <c r="O17" s="187"/>
      <c r="P17" s="194"/>
      <c r="Q17" s="187"/>
      <c r="S17" s="195"/>
      <c r="T17" s="195"/>
      <c r="W17" s="187"/>
      <c r="X17" s="187"/>
      <c r="Y17" s="196"/>
      <c r="Z17" s="194"/>
      <c r="AA17" s="194"/>
      <c r="AB17" s="202"/>
      <c r="AC17" s="196"/>
    </row>
    <row r="18" spans="5:29" x14ac:dyDescent="0.25">
      <c r="E18" s="177" t="s">
        <v>195</v>
      </c>
      <c r="F18" s="194">
        <v>143103.40760436669</v>
      </c>
      <c r="G18" s="224">
        <v>134625.64194524111</v>
      </c>
      <c r="H18" s="184">
        <f t="shared" si="1"/>
        <v>-5.9242234696211996E-2</v>
      </c>
      <c r="I18" s="177"/>
      <c r="J18" s="182" t="s">
        <v>195</v>
      </c>
      <c r="K18" s="195">
        <v>79131.770300007338</v>
      </c>
      <c r="L18" s="224">
        <v>67590.417286436772</v>
      </c>
      <c r="M18" s="184">
        <f t="shared" si="0"/>
        <v>-0.1458498017902867</v>
      </c>
      <c r="N18" s="177"/>
      <c r="O18" s="177"/>
      <c r="P18" s="177"/>
      <c r="Q18" s="177"/>
      <c r="S18" s="195"/>
      <c r="T18" s="183"/>
      <c r="W18" s="187"/>
      <c r="X18" s="187"/>
      <c r="Y18" s="196"/>
      <c r="Z18" s="194"/>
      <c r="AA18" s="194"/>
      <c r="AB18" s="202"/>
      <c r="AC18" s="196"/>
    </row>
    <row r="19" spans="5:29" x14ac:dyDescent="0.25">
      <c r="E19" s="177" t="s">
        <v>196</v>
      </c>
      <c r="F19" s="194">
        <v>53012.195466389363</v>
      </c>
      <c r="G19" s="224">
        <v>55420.469434509563</v>
      </c>
      <c r="H19" s="184">
        <f t="shared" si="1"/>
        <v>4.542867819249416E-2</v>
      </c>
      <c r="I19" s="177"/>
      <c r="J19" s="182" t="s">
        <v>196</v>
      </c>
      <c r="K19" s="195">
        <v>21065.93575000174</v>
      </c>
      <c r="L19" s="224">
        <v>22608.167492097709</v>
      </c>
      <c r="M19" s="184">
        <f t="shared" si="0"/>
        <v>7.3209742989738424E-2</v>
      </c>
      <c r="N19" s="177"/>
      <c r="O19" s="177"/>
      <c r="P19" s="177"/>
      <c r="Q19" s="177"/>
      <c r="S19" s="195"/>
      <c r="T19" s="183"/>
    </row>
    <row r="20" spans="5:29" x14ac:dyDescent="0.25">
      <c r="E20" s="177"/>
      <c r="F20" s="177"/>
      <c r="G20" s="177"/>
      <c r="H20" s="177"/>
      <c r="I20" s="177"/>
      <c r="J20" s="177"/>
      <c r="K20" s="177"/>
      <c r="L20" s="181"/>
      <c r="M20" s="177"/>
    </row>
    <row r="21" spans="5:29" x14ac:dyDescent="0.25">
      <c r="E21" s="177"/>
      <c r="F21" s="177"/>
      <c r="G21" s="177"/>
      <c r="H21" s="177"/>
      <c r="I21" s="177"/>
      <c r="J21" s="177"/>
      <c r="K21" s="177"/>
      <c r="L21" s="181"/>
      <c r="M21" s="177"/>
    </row>
    <row r="22" spans="5:29" x14ac:dyDescent="0.25">
      <c r="E22" s="177"/>
      <c r="F22" s="177"/>
      <c r="G22" s="177"/>
      <c r="H22" s="177"/>
      <c r="I22" s="177"/>
      <c r="J22" s="177"/>
      <c r="K22" s="177"/>
      <c r="L22" s="181"/>
      <c r="M22" s="177"/>
    </row>
    <row r="23" spans="5:29" x14ac:dyDescent="0.25">
      <c r="E23" s="177"/>
      <c r="F23" s="177"/>
      <c r="G23" s="177"/>
      <c r="H23" s="177"/>
      <c r="I23" s="177"/>
      <c r="J23" s="177"/>
      <c r="K23" s="177"/>
      <c r="L23" s="181"/>
      <c r="M23" s="177"/>
    </row>
    <row r="24" spans="5:29" x14ac:dyDescent="0.25">
      <c r="E24" s="177"/>
      <c r="F24" s="177"/>
      <c r="G24" s="177"/>
      <c r="H24" s="177"/>
      <c r="I24" s="177"/>
      <c r="J24" s="177"/>
      <c r="K24" s="177"/>
      <c r="L24" s="181"/>
      <c r="M24" s="177"/>
      <c r="P24" s="187"/>
      <c r="Q24" s="187"/>
      <c r="R24" s="196"/>
      <c r="S24" s="196"/>
      <c r="T24" s="196"/>
      <c r="U24" s="196"/>
      <c r="W24" s="187"/>
      <c r="X24" s="187"/>
      <c r="Y24" s="196"/>
      <c r="Z24" s="196"/>
    </row>
    <row r="25" spans="5:29" x14ac:dyDescent="0.25">
      <c r="E25" s="175" t="s">
        <v>197</v>
      </c>
      <c r="F25" s="176"/>
      <c r="G25" s="176"/>
      <c r="H25" s="176"/>
      <c r="I25" s="177"/>
      <c r="J25" s="215" t="s">
        <v>198</v>
      </c>
      <c r="K25" s="179"/>
      <c r="L25" s="180"/>
      <c r="M25" s="179"/>
      <c r="P25" s="187"/>
      <c r="Q25" s="187"/>
      <c r="R25" s="196"/>
      <c r="S25" s="196"/>
      <c r="T25" s="196"/>
      <c r="U25" s="196"/>
      <c r="W25" s="187"/>
      <c r="X25" s="187"/>
      <c r="Y25" s="196"/>
      <c r="Z25" s="196"/>
    </row>
    <row r="26" spans="5:29" x14ac:dyDescent="0.25">
      <c r="E26" s="176" t="s">
        <v>43</v>
      </c>
      <c r="F26" s="179">
        <v>2024</v>
      </c>
      <c r="G26" s="179">
        <v>2025</v>
      </c>
      <c r="H26" s="180" t="s">
        <v>182</v>
      </c>
      <c r="I26" s="177"/>
      <c r="J26" s="216" t="s">
        <v>43</v>
      </c>
      <c r="K26" s="179">
        <v>2024</v>
      </c>
      <c r="L26" s="179">
        <v>2025</v>
      </c>
      <c r="M26" s="180" t="s">
        <v>182</v>
      </c>
      <c r="P26" s="187"/>
      <c r="Q26" s="187"/>
      <c r="R26" s="196"/>
      <c r="S26" s="196"/>
      <c r="T26" s="196"/>
      <c r="U26" s="196"/>
      <c r="W26" s="187"/>
      <c r="X26" s="187"/>
      <c r="Y26" s="196"/>
      <c r="Z26" s="196"/>
    </row>
    <row r="27" spans="5:29" x14ac:dyDescent="0.25">
      <c r="E27" s="185" t="s">
        <v>186</v>
      </c>
      <c r="F27" s="186">
        <f>F8</f>
        <v>154759.37639061839</v>
      </c>
      <c r="G27" s="186">
        <f>G8</f>
        <v>179990.9023995254</v>
      </c>
      <c r="H27" s="217">
        <f t="shared" ref="H27:H31" si="2">(G27-F27)/F27</f>
        <v>0.16303713931504674</v>
      </c>
      <c r="I27" s="177"/>
      <c r="J27" s="182" t="s">
        <v>186</v>
      </c>
      <c r="K27" s="183">
        <f>K8</f>
        <v>103063.1116100161</v>
      </c>
      <c r="L27" s="218">
        <f>L8</f>
        <v>98086.796410115203</v>
      </c>
      <c r="M27" s="217">
        <f t="shared" ref="M27:M31" si="3">(L27-K27)/K27</f>
        <v>-4.8284154458007648E-2</v>
      </c>
      <c r="N27" s="195"/>
      <c r="P27" s="187"/>
      <c r="Q27" s="187"/>
      <c r="R27" s="196"/>
      <c r="S27" s="196"/>
      <c r="T27" s="196"/>
      <c r="U27" s="196"/>
      <c r="W27" s="187"/>
      <c r="X27" s="187"/>
      <c r="Y27" s="196"/>
      <c r="Z27" s="196"/>
    </row>
    <row r="28" spans="5:29" x14ac:dyDescent="0.25">
      <c r="E28" s="182" t="s">
        <v>187</v>
      </c>
      <c r="F28" s="183">
        <f>F27+F9</f>
        <v>225289.53797693085</v>
      </c>
      <c r="G28" s="218">
        <f>G27+G9</f>
        <v>247382.45307416253</v>
      </c>
      <c r="H28" s="184">
        <f t="shared" si="2"/>
        <v>9.8064540837639574E-2</v>
      </c>
      <c r="I28" s="177"/>
      <c r="J28" s="182" t="s">
        <v>187</v>
      </c>
      <c r="K28" s="183">
        <f>K27+K9</f>
        <v>160477.03790002083</v>
      </c>
      <c r="L28" s="218">
        <f>L27+L9</f>
        <v>149908.8967701472</v>
      </c>
      <c r="M28" s="184">
        <f t="shared" si="3"/>
        <v>-6.5854537622122095E-2</v>
      </c>
      <c r="N28" s="195"/>
      <c r="P28" s="187"/>
      <c r="Q28" s="187"/>
      <c r="R28" s="196"/>
      <c r="S28" s="196"/>
      <c r="T28" s="196"/>
      <c r="U28" s="196"/>
      <c r="W28" s="187"/>
      <c r="X28" s="187"/>
      <c r="Y28" s="196"/>
      <c r="Z28" s="196"/>
    </row>
    <row r="29" spans="5:29" x14ac:dyDescent="0.25">
      <c r="E29" s="182" t="s">
        <v>188</v>
      </c>
      <c r="F29" s="183">
        <f t="shared" ref="F29:F38" si="4">F28+F10</f>
        <v>304780.03912232368</v>
      </c>
      <c r="G29" s="218">
        <f t="shared" ref="G29:G38" si="5">G28+G10</f>
        <v>335093.99077090377</v>
      </c>
      <c r="H29" s="184">
        <f t="shared" si="2"/>
        <v>9.9461735538440427E-2</v>
      </c>
      <c r="I29" s="177"/>
      <c r="J29" s="182" t="s">
        <v>188</v>
      </c>
      <c r="K29" s="183">
        <f t="shared" ref="K29:L38" si="6">K28+K10</f>
        <v>255332.83881002385</v>
      </c>
      <c r="L29" s="218">
        <f>L28+L10</f>
        <v>233688.12754574884</v>
      </c>
      <c r="M29" s="184">
        <f t="shared" si="3"/>
        <v>-8.477057383276658E-2</v>
      </c>
      <c r="N29" s="195"/>
      <c r="P29" s="187"/>
      <c r="Q29" s="187"/>
      <c r="R29" s="196"/>
      <c r="S29" s="196"/>
      <c r="T29" s="196"/>
      <c r="U29" s="196"/>
      <c r="W29" s="187"/>
      <c r="X29" s="187"/>
      <c r="Y29" s="196"/>
      <c r="Z29" s="196"/>
    </row>
    <row r="30" spans="5:29" x14ac:dyDescent="0.25">
      <c r="E30" s="182" t="s">
        <v>189</v>
      </c>
      <c r="F30" s="183">
        <f t="shared" si="4"/>
        <v>362926.7157670274</v>
      </c>
      <c r="G30" s="218">
        <f t="shared" si="5"/>
        <v>402627.59862734802</v>
      </c>
      <c r="H30" s="184">
        <f t="shared" si="2"/>
        <v>0.10939090768342803</v>
      </c>
      <c r="I30" s="177"/>
      <c r="J30" s="182" t="s">
        <v>189</v>
      </c>
      <c r="K30" s="183">
        <f t="shared" si="6"/>
        <v>303717.06969004381</v>
      </c>
      <c r="L30" s="218">
        <f>L29+L11</f>
        <v>284988.48351925658</v>
      </c>
      <c r="M30" s="184">
        <f t="shared" si="3"/>
        <v>-6.1664582072718348E-2</v>
      </c>
      <c r="N30" s="195"/>
      <c r="P30" s="187"/>
      <c r="Q30" s="187"/>
      <c r="R30" s="196"/>
      <c r="S30" s="196"/>
      <c r="T30" s="196"/>
      <c r="U30" s="196"/>
      <c r="W30" s="187"/>
      <c r="X30" s="187"/>
      <c r="Y30" s="196"/>
      <c r="Z30" s="196"/>
    </row>
    <row r="31" spans="5:29" x14ac:dyDescent="0.25">
      <c r="E31" s="182" t="s">
        <v>40</v>
      </c>
      <c r="F31" s="183">
        <f t="shared" si="4"/>
        <v>426798.99827209371</v>
      </c>
      <c r="G31" s="218">
        <f t="shared" si="5"/>
        <v>459571.09767488722</v>
      </c>
      <c r="H31" s="184">
        <f t="shared" si="2"/>
        <v>7.6785792692748017E-2</v>
      </c>
      <c r="I31" s="177"/>
      <c r="J31" s="182" t="s">
        <v>40</v>
      </c>
      <c r="K31" s="183">
        <f t="shared" si="6"/>
        <v>327324.35807005811</v>
      </c>
      <c r="L31" s="218">
        <f>L30+L12</f>
        <v>305952.0796700326</v>
      </c>
      <c r="M31" s="184">
        <f t="shared" si="3"/>
        <v>-6.5293883186814769E-2</v>
      </c>
      <c r="N31" s="195"/>
      <c r="P31" s="198"/>
      <c r="Q31" s="187"/>
      <c r="R31" s="196"/>
      <c r="S31" s="196"/>
      <c r="T31" s="196"/>
      <c r="U31" s="196"/>
      <c r="W31" s="187"/>
      <c r="X31" s="187"/>
      <c r="Y31" s="196"/>
      <c r="Z31" s="196"/>
    </row>
    <row r="32" spans="5:29" x14ac:dyDescent="0.25">
      <c r="E32" s="182" t="s">
        <v>190</v>
      </c>
      <c r="F32" s="183">
        <f t="shared" si="4"/>
        <v>490788.64889316884</v>
      </c>
      <c r="G32" s="218">
        <f t="shared" si="5"/>
        <v>527646.03679920733</v>
      </c>
      <c r="H32" s="184">
        <f t="shared" ref="H32:H33" si="7">(G32-F32)/F32</f>
        <v>7.5098289231341472E-2</v>
      </c>
      <c r="I32" s="177"/>
      <c r="J32" s="182" t="s">
        <v>190</v>
      </c>
      <c r="K32" s="183">
        <f t="shared" si="6"/>
        <v>351703.36027006863</v>
      </c>
      <c r="L32" s="218">
        <f>L31+L13</f>
        <v>332336.19615835429</v>
      </c>
      <c r="M32" s="184">
        <f>(L32-K32)/K32</f>
        <v>-5.5066758807315742E-2</v>
      </c>
      <c r="N32" s="195"/>
      <c r="P32" s="198"/>
      <c r="Q32" s="187"/>
      <c r="R32" s="196"/>
      <c r="S32" s="196"/>
      <c r="T32" s="196"/>
      <c r="U32" s="196"/>
      <c r="W32" s="187"/>
      <c r="X32" s="187"/>
      <c r="Y32" s="196"/>
      <c r="Z32" s="196"/>
    </row>
    <row r="33" spans="5:26" x14ac:dyDescent="0.25">
      <c r="E33" s="182" t="s">
        <v>191</v>
      </c>
      <c r="F33" s="183">
        <f t="shared" si="4"/>
        <v>577675.64668782777</v>
      </c>
      <c r="G33" s="218">
        <f t="shared" si="5"/>
        <v>609594.81088292541</v>
      </c>
      <c r="H33" s="184">
        <f t="shared" si="7"/>
        <v>5.5254474337130134E-2</v>
      </c>
      <c r="I33" s="177"/>
      <c r="J33" s="182" t="s">
        <v>191</v>
      </c>
      <c r="K33" s="183">
        <f t="shared" si="6"/>
        <v>394233.59180007596</v>
      </c>
      <c r="L33" s="218">
        <f>L32+L14</f>
        <v>375246.51759679796</v>
      </c>
      <c r="M33" s="184">
        <f>(L33-K33)/K33</f>
        <v>-4.8161989739592605E-2</v>
      </c>
      <c r="N33" s="195"/>
      <c r="P33" s="198"/>
      <c r="R33" s="196"/>
      <c r="S33" s="196"/>
      <c r="T33" s="196"/>
      <c r="U33" s="196"/>
      <c r="W33" s="187"/>
      <c r="Y33" s="196"/>
      <c r="Z33" s="196"/>
    </row>
    <row r="34" spans="5:26" x14ac:dyDescent="0.25">
      <c r="E34" s="182" t="s">
        <v>192</v>
      </c>
      <c r="F34" s="183">
        <f t="shared" si="4"/>
        <v>674774.28129072522</v>
      </c>
      <c r="G34" s="218">
        <f t="shared" si="5"/>
        <v>710205.13534791255</v>
      </c>
      <c r="H34" s="184">
        <f t="shared" ref="H34:H35" si="8">(G34-F34)/F34</f>
        <v>5.2507712637497539E-2</v>
      </c>
      <c r="I34" s="177"/>
      <c r="J34" s="182" t="s">
        <v>192</v>
      </c>
      <c r="K34" s="183">
        <f t="shared" si="6"/>
        <v>467799.51437008887</v>
      </c>
      <c r="L34" s="218">
        <f t="shared" si="6"/>
        <v>446231.67820727581</v>
      </c>
      <c r="M34" s="184">
        <f t="shared" ref="M34:M36" si="9">(L34-K34)/K34</f>
        <v>-4.6104870783919123E-2</v>
      </c>
      <c r="N34" s="195"/>
      <c r="P34" s="187"/>
      <c r="R34" s="196"/>
      <c r="S34" s="196"/>
      <c r="T34" s="196"/>
      <c r="U34" s="196"/>
      <c r="W34" s="187"/>
      <c r="Y34" s="196"/>
      <c r="Z34" s="196"/>
    </row>
    <row r="35" spans="5:26" x14ac:dyDescent="0.25">
      <c r="E35" s="182" t="s">
        <v>193</v>
      </c>
      <c r="F35" s="183">
        <f t="shared" si="4"/>
        <v>766818.48129836936</v>
      </c>
      <c r="G35" s="218">
        <f t="shared" si="5"/>
        <v>779175.9862334514</v>
      </c>
      <c r="H35" s="184">
        <f t="shared" si="8"/>
        <v>1.6115293562250149E-2</v>
      </c>
      <c r="I35" s="177"/>
      <c r="J35" s="182" t="s">
        <v>193</v>
      </c>
      <c r="K35" s="183">
        <f t="shared" si="6"/>
        <v>532792.13590009289</v>
      </c>
      <c r="L35" s="218">
        <f t="shared" si="6"/>
        <v>488938.42689347448</v>
      </c>
      <c r="M35" s="184">
        <f t="shared" si="9"/>
        <v>-8.2309227279664082E-2</v>
      </c>
      <c r="N35" s="195"/>
      <c r="P35" s="187"/>
      <c r="R35" s="196"/>
      <c r="S35" s="196"/>
      <c r="T35" s="196"/>
      <c r="U35" s="196"/>
      <c r="W35" s="187"/>
      <c r="Y35" s="196"/>
      <c r="Z35" s="196"/>
    </row>
    <row r="36" spans="5:26" x14ac:dyDescent="0.25">
      <c r="E36" s="182" t="s">
        <v>194</v>
      </c>
      <c r="F36" s="183">
        <f t="shared" si="4"/>
        <v>962496.29158559674</v>
      </c>
      <c r="G36" s="218">
        <f t="shared" si="5"/>
        <v>930031.77863624995</v>
      </c>
      <c r="H36" s="184">
        <f>(G36-F36)/F36</f>
        <v>-3.3729494059520394E-2</v>
      </c>
      <c r="I36" s="177"/>
      <c r="J36" s="182" t="s">
        <v>194</v>
      </c>
      <c r="K36" s="183">
        <f t="shared" si="6"/>
        <v>644857.82908459485</v>
      </c>
      <c r="L36" s="218">
        <f t="shared" si="6"/>
        <v>569413.93413926195</v>
      </c>
      <c r="M36" s="184">
        <f t="shared" si="9"/>
        <v>-0.11699306659954638</v>
      </c>
      <c r="N36" s="195"/>
    </row>
    <row r="37" spans="5:26" x14ac:dyDescent="0.25">
      <c r="E37" s="182" t="s">
        <v>195</v>
      </c>
      <c r="F37" s="183">
        <f t="shared" si="4"/>
        <v>1105599.6991899635</v>
      </c>
      <c r="G37" s="218">
        <f t="shared" si="5"/>
        <v>1064657.420581491</v>
      </c>
      <c r="H37" s="184">
        <f>(G37-F37)/F37</f>
        <v>-3.7031738194637363E-2</v>
      </c>
      <c r="I37" s="177"/>
      <c r="J37" s="182" t="s">
        <v>195</v>
      </c>
      <c r="K37" s="183">
        <f t="shared" si="6"/>
        <v>723989.59938460216</v>
      </c>
      <c r="L37" s="218">
        <f t="shared" si="6"/>
        <v>637004.35142569873</v>
      </c>
      <c r="M37" s="184">
        <f t="shared" ref="M37:M38" si="10">(L37-K37)/K37</f>
        <v>-0.12014709608099577</v>
      </c>
      <c r="N37" s="195"/>
      <c r="P37" s="139"/>
      <c r="Q37" s="139"/>
    </row>
    <row r="38" spans="5:26" x14ac:dyDescent="0.25">
      <c r="E38" s="182" t="s">
        <v>196</v>
      </c>
      <c r="F38" s="183">
        <f t="shared" si="4"/>
        <v>1158611.8946563529</v>
      </c>
      <c r="G38" s="218">
        <f t="shared" si="5"/>
        <v>1120077.8900160005</v>
      </c>
      <c r="H38" s="184">
        <f>(G38-F38)/F38</f>
        <v>-3.3258768374531254E-2</v>
      </c>
      <c r="I38" s="177"/>
      <c r="J38" s="182" t="s">
        <v>196</v>
      </c>
      <c r="K38" s="183">
        <f t="shared" si="6"/>
        <v>745055.53513460385</v>
      </c>
      <c r="L38" s="218">
        <f t="shared" si="6"/>
        <v>659612.51891779643</v>
      </c>
      <c r="M38" s="184">
        <f t="shared" si="10"/>
        <v>-0.11468006368326764</v>
      </c>
      <c r="N38" s="195"/>
    </row>
    <row r="39" spans="5:26" x14ac:dyDescent="0.25">
      <c r="E39" s="177"/>
      <c r="F39" s="177"/>
      <c r="G39" s="177"/>
      <c r="H39" s="177"/>
      <c r="I39" s="177"/>
      <c r="J39" s="177"/>
      <c r="K39" s="177"/>
      <c r="L39" s="181"/>
      <c r="M39" s="177"/>
    </row>
    <row r="40" spans="5:26" x14ac:dyDescent="0.25">
      <c r="E40" s="177"/>
      <c r="F40" s="177"/>
      <c r="G40" s="177"/>
      <c r="H40" s="177"/>
      <c r="I40" s="177"/>
      <c r="J40" s="177"/>
      <c r="K40" s="177"/>
      <c r="L40" s="177"/>
      <c r="M40" s="177"/>
    </row>
    <row r="41" spans="5:26" x14ac:dyDescent="0.25">
      <c r="E41" s="177"/>
      <c r="F41" s="177"/>
      <c r="G41" s="177"/>
      <c r="H41" s="177"/>
      <c r="I41" s="177"/>
      <c r="J41" s="177"/>
      <c r="K41" s="177"/>
      <c r="L41" s="181"/>
      <c r="M41" s="177"/>
    </row>
    <row r="42" spans="5:26" x14ac:dyDescent="0.25">
      <c r="E42" s="177"/>
      <c r="F42" s="177"/>
      <c r="G42" s="177"/>
      <c r="H42" s="177"/>
      <c r="I42" s="177"/>
      <c r="J42" s="177"/>
      <c r="K42" s="177"/>
      <c r="L42" s="181"/>
      <c r="M42" s="177"/>
    </row>
    <row r="43" spans="5:26" x14ac:dyDescent="0.25">
      <c r="E43" t="s">
        <v>205</v>
      </c>
    </row>
  </sheetData>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D2:AI49"/>
  <sheetViews>
    <sheetView showGridLines="0" tabSelected="1" topLeftCell="A48" zoomScaleNormal="100" workbookViewId="0">
      <selection activeCell="Z62" sqref="Z62"/>
    </sheetView>
  </sheetViews>
  <sheetFormatPr defaultColWidth="9.140625" defaultRowHeight="15" x14ac:dyDescent="0.25"/>
  <cols>
    <col min="5" max="5" width="24.7109375" style="92" customWidth="1"/>
    <col min="32" max="32" width="10.7109375" customWidth="1"/>
  </cols>
  <sheetData>
    <row r="2" spans="4:30" ht="20.25" x14ac:dyDescent="0.3">
      <c r="D2" s="2"/>
      <c r="E2" s="4" t="s">
        <v>209</v>
      </c>
    </row>
    <row r="4" spans="4:30" ht="15" customHeight="1" x14ac:dyDescent="0.25">
      <c r="F4" s="205"/>
      <c r="G4" s="205"/>
      <c r="H4" s="205"/>
      <c r="I4" s="205"/>
      <c r="J4" s="205"/>
      <c r="K4" s="205"/>
      <c r="L4" s="205"/>
      <c r="M4" s="205"/>
      <c r="N4" s="205"/>
      <c r="O4" s="205"/>
      <c r="P4" s="205"/>
      <c r="Q4" s="205"/>
      <c r="R4" s="205"/>
    </row>
    <row r="5" spans="4:30" x14ac:dyDescent="0.25">
      <c r="E5" s="205"/>
      <c r="F5" s="205"/>
      <c r="G5" s="205"/>
      <c r="H5" s="205"/>
      <c r="I5" s="205"/>
      <c r="J5" s="205"/>
      <c r="K5" s="205"/>
      <c r="L5" s="205"/>
      <c r="M5" s="205"/>
      <c r="N5" s="205"/>
      <c r="O5" s="205"/>
      <c r="P5" s="205"/>
      <c r="Q5" s="205"/>
      <c r="R5" s="205"/>
    </row>
    <row r="6" spans="4:30" x14ac:dyDescent="0.25">
      <c r="E6" s="205"/>
      <c r="F6" s="205"/>
      <c r="G6" s="205"/>
      <c r="H6" s="205"/>
      <c r="I6" s="205"/>
      <c r="J6" s="205"/>
      <c r="K6" s="205"/>
      <c r="L6" s="205"/>
      <c r="M6" s="205"/>
      <c r="N6" s="205"/>
      <c r="O6" s="205"/>
      <c r="P6" s="205"/>
      <c r="Q6" s="205"/>
      <c r="R6" s="205"/>
    </row>
    <row r="7" spans="4:30" x14ac:dyDescent="0.25">
      <c r="E7" s="205"/>
      <c r="F7" s="205"/>
      <c r="G7" s="205"/>
      <c r="H7" s="205"/>
      <c r="I7" s="205"/>
      <c r="J7" s="205"/>
      <c r="K7" s="205"/>
      <c r="L7" s="205"/>
      <c r="M7" s="205"/>
      <c r="N7" s="205"/>
      <c r="O7" s="205"/>
      <c r="P7" s="205"/>
      <c r="Q7" s="205"/>
      <c r="R7" s="205"/>
    </row>
    <row r="8" spans="4:30" x14ac:dyDescent="0.25">
      <c r="E8" s="205"/>
      <c r="F8" s="205"/>
      <c r="G8" s="205"/>
      <c r="H8" s="205"/>
      <c r="I8" s="205"/>
      <c r="J8" s="205"/>
      <c r="K8" s="205"/>
      <c r="L8" s="205"/>
      <c r="M8" s="205"/>
      <c r="N8" s="205"/>
      <c r="O8" s="205"/>
      <c r="P8" s="205"/>
      <c r="Q8" s="205"/>
      <c r="R8" s="205"/>
    </row>
    <row r="9" spans="4:30" x14ac:dyDescent="0.25">
      <c r="E9" s="205"/>
      <c r="F9" s="205"/>
      <c r="G9" s="205"/>
      <c r="H9" s="205"/>
      <c r="I9" s="205"/>
      <c r="J9" s="205"/>
      <c r="K9" s="205"/>
      <c r="L9" s="205"/>
      <c r="M9" s="205"/>
      <c r="N9" s="205"/>
      <c r="O9" s="205"/>
      <c r="P9" s="205"/>
      <c r="Q9" s="205"/>
      <c r="R9" s="205"/>
    </row>
    <row r="10" spans="4:30" x14ac:dyDescent="0.25">
      <c r="E10" s="205"/>
      <c r="F10" s="205"/>
      <c r="G10" s="205"/>
      <c r="H10" s="205"/>
      <c r="I10" s="205"/>
      <c r="J10" s="205"/>
      <c r="K10" s="205"/>
      <c r="L10" s="205"/>
      <c r="M10" s="205"/>
      <c r="N10" s="205"/>
      <c r="O10" s="205"/>
      <c r="P10" s="205"/>
      <c r="Q10" s="205"/>
      <c r="R10" s="205"/>
    </row>
    <row r="11" spans="4:30" x14ac:dyDescent="0.25">
      <c r="E11" s="205"/>
      <c r="F11" s="205"/>
      <c r="G11" s="205"/>
      <c r="H11" s="205"/>
      <c r="I11" s="205"/>
      <c r="J11" s="205"/>
      <c r="K11" s="205"/>
      <c r="L11" s="205"/>
      <c r="M11" s="205"/>
      <c r="N11" s="205"/>
      <c r="O11" s="205"/>
      <c r="P11" s="205"/>
      <c r="Q11" s="205"/>
      <c r="R11" s="205"/>
    </row>
    <row r="12" spans="4:30" x14ac:dyDescent="0.25">
      <c r="E12" s="205"/>
      <c r="F12" s="205"/>
      <c r="G12" s="205"/>
      <c r="H12" s="205"/>
      <c r="I12" s="205"/>
      <c r="J12" s="205"/>
      <c r="K12" s="205"/>
      <c r="L12" s="205"/>
      <c r="M12" s="205"/>
      <c r="N12" s="205"/>
      <c r="O12" s="205"/>
      <c r="P12" s="205"/>
      <c r="Q12" s="205"/>
      <c r="R12" s="205"/>
    </row>
    <row r="13" spans="4:30" x14ac:dyDescent="0.25">
      <c r="E13" s="205"/>
      <c r="F13" s="205"/>
      <c r="G13" s="205"/>
      <c r="H13" s="205"/>
      <c r="I13" s="205"/>
      <c r="J13" s="205"/>
      <c r="K13" s="205"/>
      <c r="L13" s="205"/>
      <c r="M13" s="205"/>
      <c r="N13" s="205"/>
      <c r="O13" s="205"/>
      <c r="P13" s="205"/>
      <c r="Q13" s="205"/>
      <c r="R13" s="205"/>
    </row>
    <row r="14" spans="4:30" x14ac:dyDescent="0.25">
      <c r="E14" s="205"/>
      <c r="F14" s="205"/>
      <c r="G14" s="205"/>
      <c r="H14" s="205"/>
      <c r="I14" s="205"/>
      <c r="J14" s="205"/>
      <c r="K14" s="205"/>
      <c r="L14" s="205"/>
      <c r="M14" s="205"/>
      <c r="N14" s="205"/>
      <c r="O14" s="205"/>
      <c r="P14" s="205"/>
      <c r="Q14" s="205"/>
      <c r="R14" s="205"/>
      <c r="AB14" s="206"/>
      <c r="AC14" s="207"/>
      <c r="AD14" s="206"/>
    </row>
    <row r="15" spans="4:30" x14ac:dyDescent="0.25">
      <c r="E15" s="205"/>
      <c r="F15" s="205"/>
      <c r="G15" s="205"/>
      <c r="I15" s="205"/>
      <c r="J15" s="205"/>
      <c r="K15" s="205"/>
      <c r="L15" s="205"/>
      <c r="M15" s="205"/>
      <c r="N15" s="205"/>
      <c r="O15" s="205"/>
      <c r="P15" s="205"/>
      <c r="Q15" s="205"/>
      <c r="R15" s="205"/>
      <c r="AB15" s="206"/>
      <c r="AC15" s="207"/>
      <c r="AD15" s="206"/>
    </row>
    <row r="16" spans="4:30" x14ac:dyDescent="0.25">
      <c r="E16" s="205"/>
      <c r="F16" s="205"/>
      <c r="G16" s="205"/>
      <c r="H16" s="205"/>
      <c r="I16" s="205"/>
      <c r="J16" s="205"/>
      <c r="K16" s="205"/>
      <c r="L16" s="205"/>
      <c r="M16" s="205"/>
      <c r="N16" s="205"/>
      <c r="O16" s="205"/>
      <c r="P16" s="205"/>
      <c r="Q16" s="205"/>
      <c r="R16" s="205"/>
      <c r="AB16" s="206"/>
      <c r="AC16" s="207"/>
      <c r="AD16" s="206"/>
    </row>
    <row r="17" spans="4:35" x14ac:dyDescent="0.25">
      <c r="E17" s="205"/>
      <c r="F17" s="205"/>
      <c r="G17" s="205"/>
      <c r="H17" s="205"/>
      <c r="I17" s="205"/>
      <c r="J17" s="205"/>
      <c r="K17" s="205"/>
      <c r="L17" s="205"/>
      <c r="M17" s="205"/>
      <c r="N17" s="205"/>
      <c r="O17" s="205"/>
      <c r="P17" s="205"/>
      <c r="Q17" s="205"/>
      <c r="R17" s="205"/>
    </row>
    <row r="18" spans="4:35" x14ac:dyDescent="0.25">
      <c r="E18" s="205"/>
      <c r="F18" s="205"/>
      <c r="G18" s="205"/>
      <c r="H18" s="205"/>
      <c r="I18" s="205"/>
      <c r="J18" s="205"/>
      <c r="K18" s="205"/>
      <c r="L18" s="205"/>
      <c r="M18" s="205"/>
      <c r="N18" s="205"/>
      <c r="O18" s="205"/>
      <c r="P18" s="205"/>
      <c r="Q18" s="205"/>
      <c r="R18" s="205"/>
    </row>
    <row r="19" spans="4:35" x14ac:dyDescent="0.25">
      <c r="E19" s="205"/>
      <c r="F19" s="205"/>
      <c r="G19" s="205"/>
      <c r="H19" s="205"/>
      <c r="I19" s="205"/>
      <c r="J19" s="205"/>
      <c r="K19" s="205"/>
      <c r="L19" s="205"/>
      <c r="M19" s="205"/>
      <c r="N19" s="205"/>
      <c r="O19" s="205"/>
      <c r="P19" s="205"/>
      <c r="Q19" s="205"/>
      <c r="R19" s="205"/>
    </row>
    <row r="20" spans="4:35" x14ac:dyDescent="0.25">
      <c r="E20" s="205"/>
      <c r="F20" s="205"/>
      <c r="G20" s="205"/>
      <c r="H20" s="205"/>
      <c r="I20" s="205"/>
      <c r="J20" s="205"/>
      <c r="K20" s="205"/>
      <c r="L20" s="205"/>
      <c r="M20" s="205"/>
      <c r="N20" s="205"/>
      <c r="O20" s="205"/>
      <c r="P20" s="205"/>
      <c r="Q20" s="205"/>
      <c r="R20" s="205"/>
    </row>
    <row r="21" spans="4:35" x14ac:dyDescent="0.25">
      <c r="E21" s="205"/>
      <c r="F21" s="205"/>
      <c r="G21" s="205"/>
      <c r="H21" s="205"/>
      <c r="I21" s="205"/>
      <c r="J21" s="205"/>
      <c r="K21" s="205"/>
      <c r="L21" s="205"/>
      <c r="M21" s="205"/>
      <c r="N21" s="205"/>
      <c r="O21" s="205"/>
      <c r="P21" s="205"/>
      <c r="Q21" s="205"/>
      <c r="R21" s="205"/>
    </row>
    <row r="22" spans="4:35" ht="15" customHeight="1" x14ac:dyDescent="0.25">
      <c r="E22" s="205" t="s">
        <v>102</v>
      </c>
      <c r="F22" s="205"/>
      <c r="G22" s="205"/>
      <c r="H22" s="205"/>
      <c r="I22" s="205"/>
      <c r="J22" s="205"/>
      <c r="K22" s="205"/>
      <c r="L22" s="205"/>
      <c r="M22" s="205"/>
      <c r="N22" s="205"/>
      <c r="O22" s="205"/>
      <c r="P22" s="205"/>
      <c r="Q22" s="205"/>
      <c r="R22" s="205"/>
    </row>
    <row r="23" spans="4:35" x14ac:dyDescent="0.25">
      <c r="E23" s="205"/>
      <c r="F23" s="205"/>
      <c r="G23" s="205"/>
      <c r="H23" s="205"/>
      <c r="I23" s="205"/>
      <c r="J23" s="205"/>
      <c r="K23" s="205"/>
      <c r="L23" s="205"/>
      <c r="M23" s="205"/>
      <c r="N23" s="205"/>
      <c r="O23" s="205"/>
      <c r="P23" s="205"/>
      <c r="Q23" s="205"/>
      <c r="R23" s="205"/>
    </row>
    <row r="24" spans="4:35" x14ac:dyDescent="0.25">
      <c r="E24" s="205" t="s">
        <v>41</v>
      </c>
      <c r="F24" s="205"/>
      <c r="G24" s="205"/>
      <c r="H24" s="205"/>
      <c r="I24" s="205"/>
      <c r="J24" s="205"/>
      <c r="K24" s="205"/>
      <c r="L24" s="205"/>
      <c r="M24" s="205"/>
      <c r="N24" s="205"/>
      <c r="O24" s="205"/>
      <c r="P24" s="205"/>
      <c r="Q24" s="205"/>
      <c r="R24" s="205"/>
      <c r="AG24" s="206"/>
      <c r="AH24" s="207"/>
      <c r="AI24" s="206"/>
    </row>
    <row r="25" spans="4:35" x14ac:dyDescent="0.25">
      <c r="E25" s="205"/>
      <c r="F25" s="205"/>
      <c r="G25" s="205"/>
      <c r="H25" s="205"/>
      <c r="I25" s="205"/>
      <c r="J25" s="205"/>
      <c r="K25" s="205"/>
      <c r="L25" s="205"/>
      <c r="M25" s="205"/>
      <c r="N25" s="205"/>
      <c r="O25" s="205"/>
      <c r="P25" s="205"/>
      <c r="Q25" s="205"/>
      <c r="R25" s="205"/>
      <c r="AG25" s="206"/>
    </row>
    <row r="26" spans="4:35" x14ac:dyDescent="0.25">
      <c r="D26" s="205"/>
      <c r="F26" s="205"/>
      <c r="G26" s="205"/>
      <c r="H26" s="205"/>
      <c r="I26" s="205"/>
      <c r="J26" s="205"/>
      <c r="K26" s="205"/>
      <c r="L26" s="205"/>
      <c r="M26" s="205"/>
      <c r="N26" s="205"/>
      <c r="O26" s="205"/>
      <c r="P26" s="205"/>
      <c r="Q26" s="205"/>
      <c r="R26" s="205"/>
      <c r="AG26" s="206"/>
    </row>
    <row r="27" spans="4:35" x14ac:dyDescent="0.25">
      <c r="E27" s="205"/>
      <c r="F27" s="205"/>
      <c r="G27" s="205"/>
      <c r="H27" s="205"/>
      <c r="I27" s="205"/>
      <c r="J27" s="205"/>
      <c r="K27" s="205"/>
      <c r="L27" s="205"/>
      <c r="M27" s="205"/>
      <c r="N27" s="205"/>
      <c r="O27" s="205"/>
      <c r="P27" s="205"/>
      <c r="Q27" s="205"/>
      <c r="R27" s="205"/>
      <c r="AG27" s="207"/>
    </row>
    <row r="28" spans="4:35" x14ac:dyDescent="0.25">
      <c r="E28" s="205"/>
      <c r="F28" s="205"/>
      <c r="G28" s="205"/>
      <c r="H28" s="205"/>
      <c r="I28" s="205"/>
      <c r="J28" s="205"/>
      <c r="K28" s="205"/>
      <c r="L28" s="205"/>
      <c r="M28" s="205"/>
      <c r="N28" s="205"/>
      <c r="O28" s="205"/>
      <c r="P28" s="205"/>
      <c r="Q28" s="205"/>
      <c r="R28" s="205"/>
      <c r="AG28" s="207"/>
    </row>
    <row r="29" spans="4:35" x14ac:dyDescent="0.25">
      <c r="E29" s="205"/>
      <c r="F29" s="205"/>
      <c r="G29" s="205"/>
      <c r="H29" s="205"/>
      <c r="I29" s="205"/>
      <c r="J29" s="205"/>
      <c r="K29" s="205"/>
      <c r="L29" s="205"/>
      <c r="M29" s="205"/>
      <c r="N29" s="205"/>
      <c r="O29" s="205"/>
      <c r="P29" s="205"/>
      <c r="Q29" s="205"/>
      <c r="R29" s="205"/>
      <c r="AG29" s="207"/>
    </row>
    <row r="30" spans="4:35" x14ac:dyDescent="0.25">
      <c r="E30" s="205"/>
      <c r="F30" s="205"/>
      <c r="G30" s="205"/>
      <c r="H30" s="205"/>
      <c r="I30" s="205"/>
      <c r="J30" s="205"/>
      <c r="K30" s="205"/>
      <c r="L30" s="205"/>
      <c r="M30" s="205"/>
      <c r="N30" s="205"/>
      <c r="O30" s="205"/>
      <c r="P30" s="205"/>
      <c r="Q30" s="205"/>
      <c r="R30" s="205"/>
    </row>
    <row r="31" spans="4:35" x14ac:dyDescent="0.25">
      <c r="E31" s="205"/>
      <c r="F31" s="205"/>
      <c r="G31" s="205"/>
      <c r="H31" s="205"/>
      <c r="I31" s="205"/>
      <c r="J31" s="205"/>
      <c r="K31" s="205"/>
      <c r="L31" s="205"/>
      <c r="M31" s="205"/>
      <c r="N31" s="205"/>
      <c r="O31" s="205"/>
      <c r="P31" s="205"/>
      <c r="Q31" s="205"/>
      <c r="R31" s="205"/>
      <c r="AG31" s="206"/>
    </row>
    <row r="32" spans="4:35" x14ac:dyDescent="0.25">
      <c r="E32" s="205"/>
      <c r="F32" s="205"/>
      <c r="G32" s="205"/>
      <c r="H32" s="205"/>
      <c r="I32" s="205"/>
      <c r="J32" s="205"/>
      <c r="K32" s="205"/>
      <c r="L32" s="205"/>
      <c r="M32" s="205"/>
      <c r="N32" s="205"/>
      <c r="O32" s="205"/>
      <c r="P32" s="205"/>
      <c r="Q32" s="205"/>
      <c r="R32" s="205"/>
      <c r="AG32" s="206"/>
    </row>
    <row r="33" spans="5:18" x14ac:dyDescent="0.25">
      <c r="E33" s="205"/>
      <c r="F33" s="205"/>
      <c r="G33" s="205"/>
      <c r="H33" s="205"/>
      <c r="I33" s="205"/>
      <c r="J33" s="205"/>
      <c r="K33" s="205"/>
      <c r="L33" s="205"/>
      <c r="M33" s="205"/>
      <c r="N33" s="205"/>
      <c r="O33" s="205"/>
      <c r="P33" s="205"/>
      <c r="Q33" s="205"/>
      <c r="R33" s="205"/>
    </row>
    <row r="34" spans="5:18" x14ac:dyDescent="0.25">
      <c r="E34" s="205"/>
      <c r="F34" s="205"/>
      <c r="G34" s="205"/>
      <c r="H34" s="205"/>
      <c r="I34" s="205"/>
      <c r="J34" s="205"/>
      <c r="K34" s="205"/>
      <c r="L34" s="205"/>
      <c r="M34" s="205"/>
      <c r="N34" s="205"/>
      <c r="O34" s="205"/>
      <c r="P34" s="205"/>
      <c r="Q34" s="205"/>
      <c r="R34" s="205"/>
    </row>
    <row r="35" spans="5:18" x14ac:dyDescent="0.25">
      <c r="E35" s="205"/>
      <c r="F35" s="205"/>
      <c r="G35" s="205"/>
      <c r="H35" s="205"/>
      <c r="I35" s="205"/>
      <c r="J35" s="205"/>
      <c r="K35" s="205"/>
      <c r="L35" s="205"/>
      <c r="M35" s="205"/>
      <c r="N35" s="205"/>
      <c r="O35" s="205"/>
      <c r="P35" s="205"/>
      <c r="Q35" s="205"/>
      <c r="R35" s="205"/>
    </row>
    <row r="36" spans="5:18" x14ac:dyDescent="0.25">
      <c r="E36" s="205"/>
      <c r="F36" s="205"/>
      <c r="G36" s="205"/>
      <c r="H36" s="205"/>
      <c r="I36" s="205"/>
      <c r="J36" s="205"/>
      <c r="K36" s="205"/>
      <c r="L36" s="205"/>
      <c r="M36" s="205"/>
      <c r="N36" s="205"/>
      <c r="O36" s="205"/>
      <c r="P36" s="205"/>
      <c r="Q36" s="205"/>
      <c r="R36" s="205"/>
    </row>
    <row r="37" spans="5:18" x14ac:dyDescent="0.25">
      <c r="E37" s="205"/>
      <c r="F37" s="205"/>
      <c r="G37" s="205"/>
      <c r="H37" s="205"/>
      <c r="I37" s="205"/>
      <c r="J37" s="205"/>
      <c r="K37" s="205"/>
      <c r="L37" s="205"/>
      <c r="M37" s="205"/>
      <c r="N37" s="205"/>
      <c r="O37" s="205"/>
      <c r="P37" s="205"/>
      <c r="Q37" s="205"/>
    </row>
    <row r="38" spans="5:18" x14ac:dyDescent="0.25">
      <c r="E38" s="205"/>
      <c r="F38" s="205"/>
      <c r="G38" s="205"/>
      <c r="H38" s="205"/>
      <c r="I38" s="205"/>
      <c r="J38" s="205"/>
      <c r="K38" s="205"/>
      <c r="L38" s="205"/>
      <c r="M38" s="205"/>
      <c r="N38" s="205"/>
      <c r="O38" s="205"/>
      <c r="P38" s="205"/>
      <c r="Q38" s="205"/>
    </row>
    <row r="39" spans="5:18" x14ac:dyDescent="0.25">
      <c r="E39" s="205"/>
      <c r="F39" s="205"/>
      <c r="G39" s="205"/>
      <c r="H39" s="205"/>
      <c r="I39" s="205"/>
      <c r="J39" s="205"/>
      <c r="K39" s="205"/>
      <c r="L39" s="205"/>
      <c r="M39" s="205"/>
      <c r="N39" s="205"/>
      <c r="O39" s="205"/>
      <c r="P39" s="205"/>
      <c r="Q39" s="205"/>
    </row>
    <row r="40" spans="5:18" x14ac:dyDescent="0.25">
      <c r="E40" s="205"/>
      <c r="F40" s="205"/>
      <c r="G40" s="205"/>
      <c r="H40" s="205"/>
      <c r="I40" s="205"/>
      <c r="J40" s="205"/>
      <c r="K40" s="205"/>
      <c r="L40" s="205"/>
      <c r="M40" s="205"/>
      <c r="N40" s="205"/>
      <c r="O40" s="205"/>
      <c r="P40" s="205"/>
      <c r="Q40" s="205"/>
    </row>
    <row r="41" spans="5:18" x14ac:dyDescent="0.25">
      <c r="E41" s="205"/>
      <c r="F41" s="205"/>
      <c r="G41" s="205"/>
      <c r="H41" s="205"/>
      <c r="I41" s="205"/>
      <c r="J41" s="205"/>
      <c r="K41" s="205"/>
      <c r="L41" s="205"/>
      <c r="M41" s="205"/>
      <c r="N41" s="205"/>
      <c r="O41" s="205"/>
      <c r="P41" s="205"/>
      <c r="Q41" s="205"/>
    </row>
    <row r="42" spans="5:18" x14ac:dyDescent="0.25">
      <c r="E42" s="205"/>
      <c r="F42" s="205"/>
      <c r="G42" s="205"/>
      <c r="H42" s="205"/>
      <c r="I42" s="205"/>
      <c r="J42" s="205"/>
      <c r="K42" s="205"/>
      <c r="L42" s="205"/>
      <c r="M42" s="205"/>
      <c r="N42" s="205"/>
      <c r="O42" s="205"/>
      <c r="P42" s="205"/>
      <c r="Q42" s="205"/>
    </row>
    <row r="43" spans="5:18" x14ac:dyDescent="0.25">
      <c r="E43" s="205"/>
      <c r="F43" s="205"/>
      <c r="G43" s="205"/>
      <c r="H43" s="205"/>
      <c r="I43" s="205"/>
      <c r="J43" s="205"/>
      <c r="K43" s="205"/>
      <c r="L43" s="205"/>
      <c r="M43" s="205"/>
      <c r="N43" s="205"/>
      <c r="O43" s="205"/>
      <c r="P43" s="205"/>
      <c r="Q43" s="205"/>
    </row>
    <row r="44" spans="5:18" x14ac:dyDescent="0.25">
      <c r="E44" s="205"/>
      <c r="F44" s="205"/>
      <c r="G44" s="205"/>
      <c r="H44" s="205"/>
      <c r="I44" s="205"/>
      <c r="J44" s="205"/>
      <c r="K44" s="205"/>
      <c r="L44" s="205"/>
      <c r="M44" s="205"/>
      <c r="N44" s="205"/>
      <c r="O44" s="205"/>
      <c r="P44" s="205"/>
      <c r="Q44" s="205"/>
    </row>
    <row r="45" spans="5:18" x14ac:dyDescent="0.25">
      <c r="E45" s="205"/>
      <c r="F45" s="205"/>
      <c r="G45" s="205"/>
      <c r="H45" s="205"/>
      <c r="I45" s="205"/>
      <c r="J45" s="205"/>
      <c r="K45" s="205"/>
      <c r="L45" s="205"/>
      <c r="M45" s="205"/>
      <c r="N45" s="205"/>
      <c r="O45" s="205"/>
      <c r="P45" s="205"/>
      <c r="Q45" s="205"/>
    </row>
    <row r="46" spans="5:18" x14ac:dyDescent="0.25">
      <c r="E46" s="205"/>
      <c r="F46" s="205"/>
      <c r="G46" s="205"/>
      <c r="H46" s="205"/>
      <c r="I46" s="205"/>
      <c r="J46" s="205"/>
      <c r="K46" s="205"/>
      <c r="L46" s="205"/>
      <c r="M46" s="205"/>
      <c r="N46" s="205"/>
      <c r="O46" s="205"/>
      <c r="P46" s="205"/>
      <c r="Q46" s="205"/>
    </row>
    <row r="47" spans="5:18" x14ac:dyDescent="0.25">
      <c r="E47" s="205"/>
      <c r="F47" s="205"/>
      <c r="G47" s="205"/>
      <c r="H47" s="205"/>
      <c r="I47" s="205"/>
      <c r="J47" s="205"/>
      <c r="K47" s="205"/>
      <c r="L47" s="205"/>
      <c r="M47" s="205"/>
      <c r="N47" s="205"/>
      <c r="O47" s="205"/>
      <c r="P47" s="205"/>
      <c r="Q47" s="205"/>
    </row>
    <row r="49" spans="21:21" x14ac:dyDescent="0.25">
      <c r="U49" t="s">
        <v>204</v>
      </c>
    </row>
  </sheetData>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T99"/>
  <sheetViews>
    <sheetView showGridLines="0" zoomScaleNormal="100" workbookViewId="0"/>
  </sheetViews>
  <sheetFormatPr defaultColWidth="9.140625" defaultRowHeight="14.25" x14ac:dyDescent="0.2"/>
  <cols>
    <col min="1" max="1" width="9.140625" style="1"/>
    <col min="2" max="2" width="3" style="1" customWidth="1"/>
    <col min="3" max="3" width="19.140625" style="1" customWidth="1"/>
    <col min="4" max="4" width="14.42578125" style="1" bestFit="1" customWidth="1"/>
    <col min="5" max="5" width="11.28515625" style="1" bestFit="1" customWidth="1"/>
    <col min="6" max="6" width="13.5703125" style="1" customWidth="1"/>
    <col min="7" max="7" width="9.140625" style="1"/>
    <col min="8" max="9" width="11.28515625" style="1" bestFit="1" customWidth="1"/>
    <col min="10" max="10" width="13.5703125" style="1" bestFit="1" customWidth="1"/>
    <col min="11" max="12" width="9.140625" style="1"/>
    <col min="13" max="13" width="17.7109375" style="1" customWidth="1"/>
    <col min="14" max="14" width="12" style="1" bestFit="1" customWidth="1"/>
    <col min="15" max="15" width="21.7109375" style="1" bestFit="1" customWidth="1"/>
    <col min="16" max="16" width="12" style="1" bestFit="1" customWidth="1"/>
    <col min="17" max="17" width="24.7109375" style="1" bestFit="1" customWidth="1"/>
    <col min="18" max="19" width="26.7109375" style="1" bestFit="1" customWidth="1"/>
    <col min="20" max="20" width="29.7109375" style="1" customWidth="1"/>
    <col min="21" max="16384" width="9.140625" style="1"/>
  </cols>
  <sheetData>
    <row r="1" spans="1:19" ht="15" x14ac:dyDescent="0.25">
      <c r="A1" s="3" t="s">
        <v>135</v>
      </c>
    </row>
    <row r="2" spans="1:19" x14ac:dyDescent="0.2">
      <c r="A2" s="11"/>
    </row>
    <row r="3" spans="1:19" ht="15" thickBot="1" x14ac:dyDescent="0.25"/>
    <row r="4" spans="1:19" ht="15" x14ac:dyDescent="0.25">
      <c r="B4" s="31"/>
      <c r="C4" s="234">
        <v>45992</v>
      </c>
      <c r="D4" s="234"/>
      <c r="E4" s="234"/>
      <c r="F4" s="234"/>
      <c r="G4" s="234"/>
      <c r="H4" s="234"/>
      <c r="I4" s="234"/>
      <c r="J4" s="234"/>
    </row>
    <row r="5" spans="1:19" s="5" customFormat="1" x14ac:dyDescent="0.2">
      <c r="A5" s="1"/>
      <c r="B5" s="33"/>
      <c r="C5" s="33"/>
      <c r="D5" s="44" t="s">
        <v>4</v>
      </c>
      <c r="E5" s="45"/>
      <c r="F5" s="45"/>
      <c r="G5" s="52"/>
      <c r="H5" s="44" t="s">
        <v>125</v>
      </c>
      <c r="I5" s="45"/>
      <c r="J5" s="45"/>
    </row>
    <row r="6" spans="1:19" s="5" customFormat="1" ht="24.75" customHeight="1" x14ac:dyDescent="0.2">
      <c r="A6" s="1"/>
      <c r="B6" s="46"/>
      <c r="C6" s="46"/>
      <c r="D6" s="46">
        <v>2024</v>
      </c>
      <c r="E6" s="46">
        <v>2025</v>
      </c>
      <c r="F6" s="101" t="s">
        <v>182</v>
      </c>
      <c r="G6" s="46"/>
      <c r="H6" s="46">
        <v>2024</v>
      </c>
      <c r="I6" s="46">
        <v>2025</v>
      </c>
      <c r="J6" s="101" t="s">
        <v>182</v>
      </c>
    </row>
    <row r="7" spans="1:19" s="5" customFormat="1" x14ac:dyDescent="0.2">
      <c r="A7" s="1"/>
      <c r="B7" s="33"/>
      <c r="C7" s="33"/>
      <c r="D7" s="38"/>
      <c r="E7" s="107"/>
      <c r="F7" s="38"/>
      <c r="G7" s="38"/>
      <c r="H7" s="49"/>
      <c r="I7" s="38"/>
      <c r="J7" s="38"/>
    </row>
    <row r="8" spans="1:19" s="5" customFormat="1" ht="16.5" customHeight="1" x14ac:dyDescent="0.25">
      <c r="A8" s="1"/>
      <c r="B8" s="30" t="s">
        <v>11</v>
      </c>
      <c r="C8" s="33"/>
      <c r="D8" s="106">
        <v>53012.195466389363</v>
      </c>
      <c r="E8" s="226">
        <v>55420.469434509563</v>
      </c>
      <c r="F8" s="227">
        <v>4.542867819249416E-2</v>
      </c>
      <c r="G8" s="228"/>
      <c r="H8" s="226">
        <v>21065.935750001732</v>
      </c>
      <c r="I8" s="226">
        <v>22608.167492097706</v>
      </c>
      <c r="J8" s="227">
        <v>7.3209742989738619E-2</v>
      </c>
      <c r="L8" s="150"/>
      <c r="M8" s="199"/>
      <c r="N8" s="219"/>
      <c r="O8" s="150"/>
      <c r="P8" s="150"/>
      <c r="Q8" s="150"/>
      <c r="R8" s="150"/>
    </row>
    <row r="9" spans="1:19" s="6" customFormat="1" ht="22.5" customHeight="1" x14ac:dyDescent="0.25">
      <c r="A9" s="3"/>
      <c r="B9" s="30"/>
      <c r="C9" s="42" t="s">
        <v>12</v>
      </c>
      <c r="D9" s="159">
        <v>8143.236270872394</v>
      </c>
      <c r="E9" s="159">
        <v>5992.4116358968695</v>
      </c>
      <c r="F9" s="160">
        <v>-0.26412406117563186</v>
      </c>
      <c r="G9" s="38"/>
      <c r="H9" s="159">
        <v>1695.2686900001063</v>
      </c>
      <c r="I9" s="159">
        <v>1439.4927920977088</v>
      </c>
      <c r="J9" s="160">
        <v>-0.15087631796136186</v>
      </c>
      <c r="L9"/>
      <c r="M9"/>
      <c r="N9"/>
      <c r="O9" s="139"/>
      <c r="P9" s="139"/>
      <c r="Q9" s="139"/>
      <c r="R9" s="139"/>
    </row>
    <row r="10" spans="1:19" s="5" customFormat="1" ht="15" x14ac:dyDescent="0.25">
      <c r="A10" s="1"/>
      <c r="B10" s="33"/>
      <c r="C10" s="40" t="s">
        <v>31</v>
      </c>
      <c r="D10" s="159">
        <v>1352.5331914900651</v>
      </c>
      <c r="E10" s="159">
        <v>1053.9760087816956</v>
      </c>
      <c r="F10" s="160">
        <v>-0.22073926509666919</v>
      </c>
      <c r="G10" s="38"/>
      <c r="H10" s="159">
        <v>207.52602000000618</v>
      </c>
      <c r="I10" s="159">
        <v>163.3437075164959</v>
      </c>
      <c r="J10" s="160">
        <v>-0.21290010998866055</v>
      </c>
      <c r="L10"/>
      <c r="M10"/>
      <c r="N10"/>
      <c r="O10" s="139"/>
      <c r="P10" s="139"/>
      <c r="Q10" s="139"/>
      <c r="R10" s="139"/>
    </row>
    <row r="11" spans="1:19" s="5" customFormat="1" ht="15" x14ac:dyDescent="0.25">
      <c r="A11" s="1"/>
      <c r="B11" s="33"/>
      <c r="C11" s="41" t="s">
        <v>6</v>
      </c>
      <c r="D11" s="159">
        <v>76.072708120000001</v>
      </c>
      <c r="E11" s="159">
        <v>91.747372774318691</v>
      </c>
      <c r="F11" s="160">
        <v>0.20604846391945025</v>
      </c>
      <c r="G11" s="38"/>
      <c r="H11" s="159">
        <v>66.503660000000011</v>
      </c>
      <c r="I11" s="159">
        <v>54.962487497247764</v>
      </c>
      <c r="J11" s="160">
        <v>-0.17354191487735027</v>
      </c>
      <c r="L11"/>
      <c r="M11"/>
      <c r="N11"/>
      <c r="O11" s="139"/>
      <c r="P11" s="139"/>
      <c r="Q11" s="139"/>
      <c r="R11" s="139"/>
    </row>
    <row r="12" spans="1:19" s="5" customFormat="1" ht="15" x14ac:dyDescent="0.25">
      <c r="A12" s="1"/>
      <c r="B12" s="33"/>
      <c r="C12" s="41" t="s">
        <v>7</v>
      </c>
      <c r="D12" s="159">
        <v>6714.6303712623294</v>
      </c>
      <c r="E12" s="159">
        <v>4846.6882543408556</v>
      </c>
      <c r="F12" s="160">
        <v>-0.2781898650618212</v>
      </c>
      <c r="G12" s="38"/>
      <c r="H12" s="159">
        <v>1421.2390100001001</v>
      </c>
      <c r="I12" s="159">
        <v>1221.1865970839651</v>
      </c>
      <c r="J12" s="160">
        <v>-0.14075916260989826</v>
      </c>
      <c r="L12"/>
      <c r="M12"/>
      <c r="N12"/>
      <c r="O12" s="139"/>
      <c r="P12" s="139"/>
      <c r="Q12" s="139"/>
      <c r="R12" s="139"/>
    </row>
    <row r="13" spans="1:19" s="6" customFormat="1" ht="21" customHeight="1" x14ac:dyDescent="0.25">
      <c r="A13" s="3"/>
      <c r="B13" s="30"/>
      <c r="C13" s="56" t="s">
        <v>9</v>
      </c>
      <c r="D13" s="159">
        <v>3305.6743984099999</v>
      </c>
      <c r="E13" s="159">
        <v>2515.5288100000002</v>
      </c>
      <c r="F13" s="160">
        <v>-0.23902704658088911</v>
      </c>
      <c r="G13" s="38"/>
      <c r="H13" s="159">
        <v>865.96969999999999</v>
      </c>
      <c r="I13" s="159">
        <v>751.24630000000013</v>
      </c>
      <c r="J13" s="160">
        <v>-0.13247969299618664</v>
      </c>
      <c r="L13"/>
      <c r="M13"/>
      <c r="N13"/>
      <c r="O13" s="139"/>
      <c r="P13" s="139"/>
      <c r="Q13" s="139"/>
      <c r="R13" s="139"/>
    </row>
    <row r="14" spans="1:19" s="5" customFormat="1" ht="15" x14ac:dyDescent="0.25">
      <c r="A14" s="1"/>
      <c r="B14" s="33"/>
      <c r="C14" s="41" t="s">
        <v>32</v>
      </c>
      <c r="D14" s="159">
        <v>199.92790499999998</v>
      </c>
      <c r="E14" s="159">
        <v>177.90248999999997</v>
      </c>
      <c r="F14" s="160">
        <v>-0.11016678737267822</v>
      </c>
      <c r="G14" s="38"/>
      <c r="H14" s="159">
        <v>53.246499999999997</v>
      </c>
      <c r="I14" s="159">
        <v>53.669399999999996</v>
      </c>
      <c r="J14" s="160">
        <v>7.9423060670654137E-3</v>
      </c>
      <c r="L14"/>
      <c r="M14"/>
      <c r="N14"/>
      <c r="O14" s="139"/>
      <c r="P14" s="139"/>
      <c r="Q14" s="139"/>
      <c r="R14" s="139"/>
    </row>
    <row r="15" spans="1:19" s="5" customFormat="1" ht="15" x14ac:dyDescent="0.25">
      <c r="A15" s="1"/>
      <c r="B15" s="33"/>
      <c r="C15" s="41" t="s">
        <v>6</v>
      </c>
      <c r="D15" s="159">
        <v>57.603010589999997</v>
      </c>
      <c r="E15" s="159">
        <v>45.280329999999999</v>
      </c>
      <c r="F15" s="160">
        <v>-0.21392424569106186</v>
      </c>
      <c r="G15" s="38"/>
      <c r="H15" s="159">
        <v>102.10250000000001</v>
      </c>
      <c r="I15" s="159">
        <v>144.6927</v>
      </c>
      <c r="J15" s="160">
        <v>0.41713180382458798</v>
      </c>
      <c r="L15"/>
      <c r="M15"/>
      <c r="N15"/>
      <c r="O15" s="139"/>
      <c r="P15" s="139"/>
      <c r="Q15" s="139"/>
      <c r="R15" s="139"/>
      <c r="S15"/>
    </row>
    <row r="16" spans="1:19" s="5" customFormat="1" ht="15" x14ac:dyDescent="0.25">
      <c r="A16" s="1"/>
      <c r="B16" s="33"/>
      <c r="C16" s="41" t="s">
        <v>7</v>
      </c>
      <c r="D16" s="159">
        <v>3048.1434828199999</v>
      </c>
      <c r="E16" s="159">
        <v>2292.3459900000003</v>
      </c>
      <c r="F16" s="160">
        <v>-0.24795338443870468</v>
      </c>
      <c r="G16" s="38"/>
      <c r="H16" s="159">
        <v>710.62069999999994</v>
      </c>
      <c r="I16" s="159">
        <v>552.88420000000008</v>
      </c>
      <c r="J16" s="160">
        <v>-0.2219700326770665</v>
      </c>
      <c r="L16"/>
      <c r="M16"/>
      <c r="N16"/>
      <c r="O16" s="139"/>
      <c r="P16" s="139"/>
      <c r="Q16" s="139"/>
      <c r="R16" s="139"/>
      <c r="S16"/>
    </row>
    <row r="17" spans="1:20" s="6" customFormat="1" ht="24.75" customHeight="1" x14ac:dyDescent="0.25">
      <c r="A17" s="3"/>
      <c r="B17" s="30"/>
      <c r="C17" s="1" t="s">
        <v>10</v>
      </c>
      <c r="D17" s="159">
        <v>41563.284797106964</v>
      </c>
      <c r="E17" s="159">
        <v>46912.528988612685</v>
      </c>
      <c r="F17" s="160">
        <v>0.1287011894660948</v>
      </c>
      <c r="G17" s="38"/>
      <c r="H17" s="159">
        <v>18504.697360001628</v>
      </c>
      <c r="I17" s="159">
        <v>20417.428399999997</v>
      </c>
      <c r="J17" s="160">
        <v>0.10336462157618344</v>
      </c>
      <c r="L17"/>
      <c r="M17"/>
      <c r="N17"/>
      <c r="O17" s="139"/>
      <c r="P17" s="139"/>
      <c r="Q17" s="139"/>
      <c r="R17" s="139"/>
      <c r="S17" s="89"/>
      <c r="T17" s="89"/>
    </row>
    <row r="18" spans="1:20" s="5" customFormat="1" ht="15" x14ac:dyDescent="0.25">
      <c r="A18" s="1"/>
      <c r="B18" s="33"/>
      <c r="C18" s="41" t="s">
        <v>31</v>
      </c>
      <c r="D18" s="159">
        <v>20706.951712753591</v>
      </c>
      <c r="E18" s="159">
        <v>22761.524220513289</v>
      </c>
      <c r="F18" s="160">
        <v>9.9221388848570555E-2</v>
      </c>
      <c r="G18" s="38"/>
      <c r="H18" s="159">
        <v>7999.4755600013686</v>
      </c>
      <c r="I18" s="159">
        <v>8092.3597999999984</v>
      </c>
      <c r="J18" s="160">
        <v>1.1611291178019902E-2</v>
      </c>
      <c r="L18"/>
      <c r="M18"/>
      <c r="N18"/>
      <c r="O18" s="139"/>
      <c r="P18" s="139"/>
      <c r="Q18" s="139"/>
      <c r="R18" s="139"/>
      <c r="S18"/>
      <c r="T18"/>
    </row>
    <row r="19" spans="1:20" s="5" customFormat="1" ht="15" x14ac:dyDescent="0.25">
      <c r="A19" s="1"/>
      <c r="B19" s="33"/>
      <c r="C19" s="41" t="s">
        <v>6</v>
      </c>
      <c r="D19" s="159">
        <v>3918.3648570300002</v>
      </c>
      <c r="E19" s="159">
        <v>6923.1798878212257</v>
      </c>
      <c r="F19" s="160">
        <v>0.7668543232772822</v>
      </c>
      <c r="G19" s="38"/>
      <c r="H19" s="159">
        <v>5101.6592000000001</v>
      </c>
      <c r="I19" s="159">
        <v>5739.6995999999999</v>
      </c>
      <c r="J19" s="160">
        <v>0.12506527288220268</v>
      </c>
      <c r="L19"/>
      <c r="M19"/>
      <c r="N19"/>
      <c r="O19" s="139"/>
      <c r="P19" s="139"/>
      <c r="Q19" s="139"/>
      <c r="R19" s="139"/>
      <c r="S19"/>
      <c r="T19"/>
    </row>
    <row r="20" spans="1:20" s="5" customFormat="1" ht="15" x14ac:dyDescent="0.25">
      <c r="A20" s="1"/>
      <c r="B20" s="33"/>
      <c r="C20" s="41" t="s">
        <v>7</v>
      </c>
      <c r="D20" s="159">
        <v>16937.968227323378</v>
      </c>
      <c r="E20" s="159">
        <v>17227.824880278175</v>
      </c>
      <c r="F20" s="160">
        <v>1.7112834849177281E-2</v>
      </c>
      <c r="G20" s="38"/>
      <c r="H20" s="159">
        <v>5403.5626000002603</v>
      </c>
      <c r="I20" s="159">
        <v>6585.3689999999997</v>
      </c>
      <c r="J20" s="160">
        <v>0.21870874596690754</v>
      </c>
      <c r="L20"/>
      <c r="M20"/>
      <c r="N20"/>
      <c r="O20" s="139"/>
      <c r="P20" s="139"/>
      <c r="Q20" s="139"/>
      <c r="R20" s="139"/>
      <c r="S20"/>
      <c r="T20"/>
    </row>
    <row r="21" spans="1:20" s="5" customFormat="1" ht="24" customHeight="1" x14ac:dyDescent="0.25">
      <c r="A21" s="1"/>
      <c r="B21" s="39" t="s">
        <v>8</v>
      </c>
      <c r="C21" s="42"/>
      <c r="D21" s="161">
        <v>21135.888396128226</v>
      </c>
      <c r="E21" s="161">
        <v>25984.721652585078</v>
      </c>
      <c r="F21" s="158">
        <v>0.22941232303938</v>
      </c>
      <c r="G21" s="90"/>
      <c r="H21" s="161">
        <v>10084.671620001736</v>
      </c>
      <c r="I21" s="161">
        <v>11522.774017874897</v>
      </c>
      <c r="J21" s="158">
        <v>0.14260279878829743</v>
      </c>
      <c r="L21"/>
      <c r="M21"/>
      <c r="N21"/>
      <c r="O21" s="139"/>
      <c r="P21" s="139"/>
      <c r="Q21" s="139"/>
      <c r="R21" s="139"/>
      <c r="S21"/>
      <c r="T21"/>
    </row>
    <row r="22" spans="1:20" s="6" customFormat="1" ht="24" customHeight="1" x14ac:dyDescent="0.25">
      <c r="A22" s="3"/>
      <c r="B22" s="39"/>
      <c r="C22" s="42" t="s">
        <v>12</v>
      </c>
      <c r="D22" s="162">
        <v>3394.783174340394</v>
      </c>
      <c r="E22" s="162">
        <v>3492.0362691566143</v>
      </c>
      <c r="F22" s="160">
        <v>2.8647807480404554E-2</v>
      </c>
      <c r="G22" s="163"/>
      <c r="H22" s="162">
        <v>832.43292000010615</v>
      </c>
      <c r="I22" s="162">
        <v>909.70781787489955</v>
      </c>
      <c r="J22" s="160">
        <v>9.2830180088004616E-2</v>
      </c>
      <c r="L22"/>
      <c r="M22"/>
      <c r="N22"/>
      <c r="O22" s="139"/>
      <c r="P22" s="139"/>
      <c r="Q22" s="139"/>
      <c r="R22" s="139"/>
      <c r="S22" s="89"/>
      <c r="T22" s="89"/>
    </row>
    <row r="23" spans="1:20" s="5" customFormat="1" ht="15" x14ac:dyDescent="0.25">
      <c r="A23" s="1"/>
      <c r="B23" s="42"/>
      <c r="C23" s="40" t="s">
        <v>31</v>
      </c>
      <c r="D23" s="162">
        <v>1299.1177123400651</v>
      </c>
      <c r="E23" s="162">
        <v>1026.7259687652411</v>
      </c>
      <c r="F23" s="160">
        <v>-0.20967441286299776</v>
      </c>
      <c r="G23" s="61"/>
      <c r="H23" s="162">
        <v>195.3543400000062</v>
      </c>
      <c r="I23" s="162">
        <v>155.92680342616589</v>
      </c>
      <c r="J23" s="160">
        <v>-0.20182575198400537</v>
      </c>
      <c r="L23"/>
      <c r="M23"/>
      <c r="N23"/>
      <c r="O23" s="139"/>
      <c r="P23" s="139"/>
      <c r="Q23" s="139"/>
      <c r="R23" s="139"/>
      <c r="S23"/>
      <c r="T23"/>
    </row>
    <row r="24" spans="1:20" s="5" customFormat="1" ht="15" x14ac:dyDescent="0.25">
      <c r="A24" s="1"/>
      <c r="B24" s="1"/>
      <c r="C24" s="41" t="s">
        <v>6</v>
      </c>
      <c r="D24" s="162">
        <v>75.989508119999996</v>
      </c>
      <c r="E24" s="162">
        <v>91.668302773640391</v>
      </c>
      <c r="F24" s="160">
        <v>0.20632841350783565</v>
      </c>
      <c r="G24" s="163"/>
      <c r="H24" s="162">
        <v>66.499860000000012</v>
      </c>
      <c r="I24" s="162">
        <v>54.936127497129149</v>
      </c>
      <c r="J24" s="160">
        <v>-0.17389108041537021</v>
      </c>
      <c r="L24"/>
      <c r="M24"/>
      <c r="N24"/>
      <c r="O24" s="139"/>
      <c r="P24" s="139"/>
      <c r="Q24" s="139"/>
      <c r="R24" s="139"/>
      <c r="S24"/>
      <c r="T24"/>
    </row>
    <row r="25" spans="1:20" s="5" customFormat="1" ht="15" x14ac:dyDescent="0.25">
      <c r="A25" s="1"/>
      <c r="B25" s="1"/>
      <c r="C25" s="41" t="s">
        <v>7</v>
      </c>
      <c r="D25" s="162">
        <v>2019.675953880329</v>
      </c>
      <c r="E25" s="162">
        <v>2373.6419976177331</v>
      </c>
      <c r="F25" s="160">
        <v>0.17525882954507738</v>
      </c>
      <c r="G25" s="163"/>
      <c r="H25" s="162">
        <v>570.57872000009991</v>
      </c>
      <c r="I25" s="162">
        <v>698.84488695160451</v>
      </c>
      <c r="J25" s="160">
        <v>0.22480012390136481</v>
      </c>
      <c r="L25"/>
      <c r="M25"/>
      <c r="N25"/>
      <c r="O25" s="139"/>
      <c r="P25" s="139"/>
      <c r="Q25" s="139"/>
      <c r="R25" s="139"/>
      <c r="S25"/>
      <c r="T25"/>
    </row>
    <row r="26" spans="1:20" s="6" customFormat="1" ht="21" customHeight="1" x14ac:dyDescent="0.25">
      <c r="A26" s="3"/>
      <c r="B26" s="3"/>
      <c r="C26" s="56" t="s">
        <v>9</v>
      </c>
      <c r="D26" s="162">
        <v>1283.4956884799999</v>
      </c>
      <c r="E26" s="162">
        <v>1297.46504</v>
      </c>
      <c r="F26" s="160">
        <v>1.088383205754557E-2</v>
      </c>
      <c r="G26" s="163"/>
      <c r="H26" s="162">
        <v>498.66300000000001</v>
      </c>
      <c r="I26" s="162">
        <v>552.44460000000004</v>
      </c>
      <c r="J26" s="160">
        <v>0.10785159516547252</v>
      </c>
      <c r="L26"/>
      <c r="M26"/>
      <c r="N26"/>
      <c r="O26" s="139"/>
      <c r="P26" s="139"/>
      <c r="Q26" s="139"/>
      <c r="R26" s="139"/>
      <c r="S26" s="89"/>
      <c r="T26" s="89"/>
    </row>
    <row r="27" spans="1:20" s="5" customFormat="1" ht="15" x14ac:dyDescent="0.25">
      <c r="A27" s="1"/>
      <c r="B27" s="1"/>
      <c r="C27" s="151" t="s">
        <v>31</v>
      </c>
      <c r="D27" s="162">
        <v>195.36635168000001</v>
      </c>
      <c r="E27" s="162">
        <v>177.46198999999999</v>
      </c>
      <c r="F27" s="160">
        <v>-9.1645063369594174E-2</v>
      </c>
      <c r="G27" s="163"/>
      <c r="H27" s="162">
        <v>52.3093</v>
      </c>
      <c r="I27" s="162">
        <v>53.290399999999998</v>
      </c>
      <c r="J27" s="160">
        <v>1.8755747066009253E-2</v>
      </c>
      <c r="L27"/>
      <c r="M27"/>
      <c r="N27"/>
      <c r="O27" s="139"/>
      <c r="P27" s="139"/>
      <c r="Q27" s="139"/>
      <c r="R27" s="139"/>
      <c r="S27"/>
      <c r="T27"/>
    </row>
    <row r="28" spans="1:20" s="5" customFormat="1" ht="15" x14ac:dyDescent="0.25">
      <c r="A28" s="1"/>
      <c r="B28" s="1"/>
      <c r="C28" s="41" t="s">
        <v>6</v>
      </c>
      <c r="D28" s="162">
        <v>44.467569999999988</v>
      </c>
      <c r="E28" s="162">
        <v>45.280329999999999</v>
      </c>
      <c r="F28" s="160">
        <v>1.8277589713132779E-2</v>
      </c>
      <c r="G28" s="163"/>
      <c r="H28" s="162">
        <v>82.102500000000006</v>
      </c>
      <c r="I28" s="162">
        <v>144.6927</v>
      </c>
      <c r="J28" s="160">
        <v>0.76234219420845883</v>
      </c>
      <c r="L28"/>
      <c r="M28"/>
      <c r="N28"/>
      <c r="O28" s="139"/>
      <c r="P28" s="139"/>
      <c r="Q28" s="139"/>
      <c r="R28" s="139"/>
      <c r="S28"/>
      <c r="T28"/>
    </row>
    <row r="29" spans="1:20" s="5" customFormat="1" ht="15" x14ac:dyDescent="0.25">
      <c r="A29" s="1"/>
      <c r="B29" s="1"/>
      <c r="C29" s="41" t="s">
        <v>7</v>
      </c>
      <c r="D29" s="162">
        <v>1043.6617667999999</v>
      </c>
      <c r="E29" s="162">
        <v>1074.72272</v>
      </c>
      <c r="F29" s="160">
        <v>2.9761512961461577E-2</v>
      </c>
      <c r="G29" s="163"/>
      <c r="H29" s="162">
        <v>364.25119999999998</v>
      </c>
      <c r="I29" s="162">
        <v>354.4615</v>
      </c>
      <c r="J29" s="160">
        <v>-2.6876232665808603E-2</v>
      </c>
      <c r="L29"/>
      <c r="M29"/>
      <c r="N29"/>
      <c r="O29" s="139"/>
      <c r="P29" s="139"/>
      <c r="Q29" s="139"/>
      <c r="R29" s="139"/>
      <c r="S29"/>
      <c r="T29"/>
    </row>
    <row r="30" spans="1:20" s="6" customFormat="1" ht="21.75" customHeight="1" x14ac:dyDescent="0.25">
      <c r="A30" s="3"/>
      <c r="B30" s="3"/>
      <c r="C30" s="1" t="s">
        <v>10</v>
      </c>
      <c r="D30" s="162">
        <v>16457.609533307834</v>
      </c>
      <c r="E30" s="162">
        <v>21195.220343428464</v>
      </c>
      <c r="F30" s="160">
        <v>0.28786749378956811</v>
      </c>
      <c r="G30" s="163"/>
      <c r="H30" s="162">
        <v>8753.5757000016292</v>
      </c>
      <c r="I30" s="162">
        <v>10060.621599999999</v>
      </c>
      <c r="J30" s="160">
        <v>0.14931565622927395</v>
      </c>
      <c r="L30"/>
      <c r="M30"/>
      <c r="N30"/>
      <c r="O30" s="139"/>
      <c r="P30" s="139"/>
      <c r="Q30" s="139"/>
      <c r="R30" s="139"/>
      <c r="S30" s="89"/>
      <c r="T30" s="89"/>
    </row>
    <row r="31" spans="1:20" s="5" customFormat="1" ht="15" x14ac:dyDescent="0.25">
      <c r="A31" s="1"/>
      <c r="B31" s="1"/>
      <c r="C31" s="41" t="s">
        <v>31</v>
      </c>
      <c r="D31" s="162">
        <v>6094.7053711667586</v>
      </c>
      <c r="E31" s="162">
        <v>5996.1818300000004</v>
      </c>
      <c r="F31" s="160">
        <v>-1.6165431332064047E-2</v>
      </c>
      <c r="G31" s="163"/>
      <c r="H31" s="162">
        <v>1751.9068000013699</v>
      </c>
      <c r="I31" s="162">
        <v>1849.7887000000001</v>
      </c>
      <c r="J31" s="160">
        <v>5.587163654970323E-2</v>
      </c>
      <c r="L31"/>
      <c r="M31"/>
      <c r="N31"/>
      <c r="O31" s="139"/>
      <c r="P31" s="139"/>
      <c r="Q31" s="139"/>
      <c r="R31" s="139"/>
      <c r="S31"/>
      <c r="T31"/>
    </row>
    <row r="32" spans="1:20" s="5" customFormat="1" ht="15" x14ac:dyDescent="0.25">
      <c r="A32" s="1"/>
      <c r="B32" s="1"/>
      <c r="C32" s="41" t="s">
        <v>6</v>
      </c>
      <c r="D32" s="162">
        <v>3873.4118959900002</v>
      </c>
      <c r="E32" s="162">
        <v>6853.0863478212259</v>
      </c>
      <c r="F32" s="160">
        <v>0.76926351543350513</v>
      </c>
      <c r="G32" s="163"/>
      <c r="H32" s="162">
        <v>4978.2820000000002</v>
      </c>
      <c r="I32" s="162">
        <v>5599.5469999999996</v>
      </c>
      <c r="J32" s="160">
        <v>0.12479505982184204</v>
      </c>
      <c r="L32"/>
      <c r="M32"/>
      <c r="N32"/>
      <c r="O32" s="139"/>
      <c r="P32" s="139"/>
      <c r="Q32" s="139"/>
      <c r="R32" s="139"/>
      <c r="S32"/>
      <c r="T32"/>
    </row>
    <row r="33" spans="1:20" s="5" customFormat="1" ht="15" x14ac:dyDescent="0.25">
      <c r="A33" s="1"/>
      <c r="B33" s="1"/>
      <c r="C33" s="41" t="s">
        <v>7</v>
      </c>
      <c r="D33" s="162">
        <v>6489.4922661510764</v>
      </c>
      <c r="E33" s="162">
        <v>8345.9521656072375</v>
      </c>
      <c r="F33" s="160">
        <v>0.28607167145253865</v>
      </c>
      <c r="G33" s="163"/>
      <c r="H33" s="162">
        <v>2023.3869000002601</v>
      </c>
      <c r="I33" s="162">
        <v>2611.2858999999999</v>
      </c>
      <c r="J33" s="160">
        <v>0.29055194535442735</v>
      </c>
      <c r="L33"/>
      <c r="M33"/>
      <c r="N33"/>
      <c r="O33" s="139"/>
      <c r="P33" s="139"/>
      <c r="Q33" s="139"/>
      <c r="R33" s="139"/>
      <c r="S33"/>
      <c r="T33"/>
    </row>
    <row r="34" spans="1:20" s="5" customFormat="1" ht="27" customHeight="1" x14ac:dyDescent="0.25">
      <c r="A34" s="1"/>
      <c r="B34" s="39" t="s">
        <v>13</v>
      </c>
      <c r="C34" s="42"/>
      <c r="D34" s="161">
        <v>1921.18076154</v>
      </c>
      <c r="E34" s="161">
        <v>2032.352835457029</v>
      </c>
      <c r="F34" s="158">
        <v>5.7866535071855726E-2</v>
      </c>
      <c r="G34" s="90"/>
      <c r="H34" s="161">
        <v>582.51420000000007</v>
      </c>
      <c r="I34" s="161">
        <v>636.90149999999994</v>
      </c>
      <c r="J34" s="158">
        <v>9.3366479306426969E-2</v>
      </c>
      <c r="L34"/>
      <c r="M34"/>
      <c r="N34"/>
      <c r="O34" s="139"/>
      <c r="P34" s="139"/>
      <c r="Q34" s="139"/>
      <c r="R34" s="139"/>
      <c r="S34"/>
      <c r="T34"/>
    </row>
    <row r="35" spans="1:20" s="6" customFormat="1" ht="24" customHeight="1" x14ac:dyDescent="0.25">
      <c r="A35" s="3"/>
      <c r="B35" s="39"/>
      <c r="C35" s="42" t="s">
        <v>12</v>
      </c>
      <c r="D35" s="162">
        <v>268.92909374999999</v>
      </c>
      <c r="E35" s="162">
        <v>281.92066</v>
      </c>
      <c r="F35" s="160">
        <v>4.8308519055499197E-2</v>
      </c>
      <c r="G35" s="163"/>
      <c r="H35" s="162">
        <v>70.771999999999991</v>
      </c>
      <c r="I35" s="162">
        <v>26.595600000000001</v>
      </c>
      <c r="J35" s="160">
        <v>-0.624207313626858</v>
      </c>
      <c r="L35"/>
      <c r="M35"/>
      <c r="N35"/>
      <c r="O35" s="139"/>
      <c r="P35" s="139"/>
      <c r="Q35" s="139"/>
      <c r="R35" s="139"/>
      <c r="S35" s="89"/>
      <c r="T35" s="89"/>
    </row>
    <row r="36" spans="1:20" s="5" customFormat="1" ht="15" x14ac:dyDescent="0.25">
      <c r="A36" s="1"/>
      <c r="B36" s="42"/>
      <c r="C36" s="40" t="s">
        <v>31</v>
      </c>
      <c r="D36" s="162">
        <v>0</v>
      </c>
      <c r="E36" s="162">
        <v>0</v>
      </c>
      <c r="F36" s="160" t="s">
        <v>211</v>
      </c>
      <c r="G36" s="163"/>
      <c r="H36" s="162">
        <v>0</v>
      </c>
      <c r="I36" s="162">
        <v>0</v>
      </c>
      <c r="J36" s="160" t="s">
        <v>211</v>
      </c>
      <c r="L36"/>
      <c r="M36"/>
      <c r="N36"/>
      <c r="O36" s="139"/>
      <c r="P36" s="139"/>
      <c r="Q36" s="139"/>
      <c r="R36" s="139"/>
      <c r="S36"/>
      <c r="T36"/>
    </row>
    <row r="37" spans="1:20" s="5" customFormat="1" ht="15" x14ac:dyDescent="0.25">
      <c r="A37" s="1"/>
      <c r="B37" s="1"/>
      <c r="C37" s="41" t="s">
        <v>6</v>
      </c>
      <c r="D37" s="162">
        <v>0</v>
      </c>
      <c r="E37" s="162">
        <v>0</v>
      </c>
      <c r="F37" s="160" t="s">
        <v>211</v>
      </c>
      <c r="G37" s="163"/>
      <c r="H37" s="162">
        <v>0</v>
      </c>
      <c r="I37" s="162">
        <v>0</v>
      </c>
      <c r="J37" s="160" t="s">
        <v>211</v>
      </c>
      <c r="L37"/>
      <c r="M37"/>
      <c r="N37"/>
      <c r="O37" s="139"/>
      <c r="P37" s="139"/>
      <c r="Q37" s="139"/>
      <c r="R37" s="139"/>
      <c r="S37"/>
      <c r="T37"/>
    </row>
    <row r="38" spans="1:20" s="5" customFormat="1" ht="15" x14ac:dyDescent="0.25">
      <c r="A38" s="1"/>
      <c r="B38" s="1"/>
      <c r="C38" s="41" t="s">
        <v>7</v>
      </c>
      <c r="D38" s="162">
        <v>268.92909374999999</v>
      </c>
      <c r="E38" s="162">
        <v>281.92066</v>
      </c>
      <c r="F38" s="160">
        <v>4.8308519055499197E-2</v>
      </c>
      <c r="G38" s="163"/>
      <c r="H38" s="162">
        <v>70.771999999999991</v>
      </c>
      <c r="I38" s="162">
        <v>26.595600000000001</v>
      </c>
      <c r="J38" s="160">
        <v>-0.624207313626858</v>
      </c>
      <c r="L38"/>
      <c r="M38"/>
      <c r="N38"/>
      <c r="O38" s="139"/>
      <c r="P38" s="139"/>
      <c r="Q38" s="139"/>
      <c r="R38" s="139"/>
      <c r="S38"/>
      <c r="T38"/>
    </row>
    <row r="39" spans="1:20" s="6" customFormat="1" ht="22.5" customHeight="1" x14ac:dyDescent="0.25">
      <c r="A39" s="3"/>
      <c r="B39" s="3"/>
      <c r="C39" s="56" t="s">
        <v>9</v>
      </c>
      <c r="D39" s="162">
        <v>142.12937626000002</v>
      </c>
      <c r="E39" s="162">
        <v>11.26075</v>
      </c>
      <c r="F39" s="160">
        <v>-0.92077112911970782</v>
      </c>
      <c r="G39" s="163"/>
      <c r="H39" s="162">
        <v>68.000399999999999</v>
      </c>
      <c r="I39" s="162">
        <v>3.4</v>
      </c>
      <c r="J39" s="160">
        <v>-0.95000029411591691</v>
      </c>
      <c r="L39"/>
      <c r="M39"/>
      <c r="N39"/>
      <c r="O39" s="139"/>
      <c r="P39" s="139"/>
      <c r="Q39" s="139"/>
      <c r="R39" s="139"/>
      <c r="S39" s="89"/>
      <c r="T39" s="89"/>
    </row>
    <row r="40" spans="1:20" s="5" customFormat="1" ht="15" x14ac:dyDescent="0.25">
      <c r="A40" s="1"/>
      <c r="B40" s="1"/>
      <c r="C40" s="151" t="s">
        <v>31</v>
      </c>
      <c r="D40" s="162">
        <v>8.4870000000000001E-2</v>
      </c>
      <c r="E40" s="162">
        <v>0</v>
      </c>
      <c r="F40" s="160" t="s">
        <v>211</v>
      </c>
      <c r="G40" s="163"/>
      <c r="H40" s="162">
        <v>8.2699999999999996E-2</v>
      </c>
      <c r="I40" s="162">
        <v>0</v>
      </c>
      <c r="J40" s="160" t="s">
        <v>211</v>
      </c>
      <c r="L40" s="134"/>
      <c r="M40" s="135"/>
      <c r="N40"/>
      <c r="O40"/>
      <c r="P40"/>
      <c r="Q40"/>
      <c r="R40"/>
      <c r="S40"/>
      <c r="T40"/>
    </row>
    <row r="41" spans="1:20" s="5" customFormat="1" ht="15" x14ac:dyDescent="0.25">
      <c r="A41" s="1"/>
      <c r="B41" s="1"/>
      <c r="C41" s="41" t="s">
        <v>6</v>
      </c>
      <c r="D41" s="162">
        <v>13.135440590000011</v>
      </c>
      <c r="E41" s="162">
        <v>0</v>
      </c>
      <c r="F41" s="160">
        <v>-1</v>
      </c>
      <c r="G41" s="163"/>
      <c r="H41" s="162">
        <v>20</v>
      </c>
      <c r="I41" s="162">
        <v>0</v>
      </c>
      <c r="J41" s="160">
        <v>-1</v>
      </c>
      <c r="L41" s="134"/>
      <c r="M41" s="135"/>
      <c r="N41"/>
      <c r="O41"/>
      <c r="P41"/>
      <c r="Q41"/>
      <c r="R41"/>
      <c r="S41"/>
      <c r="T41"/>
    </row>
    <row r="42" spans="1:20" s="5" customFormat="1" ht="15" x14ac:dyDescent="0.25">
      <c r="A42" s="1"/>
      <c r="B42" s="1"/>
      <c r="C42" s="41" t="s">
        <v>7</v>
      </c>
      <c r="D42" s="162">
        <v>128.90906566999999</v>
      </c>
      <c r="E42" s="162">
        <v>11.26075</v>
      </c>
      <c r="F42" s="160">
        <v>-0.91264578684615638</v>
      </c>
      <c r="G42" s="163"/>
      <c r="H42" s="162">
        <v>47.917700000000004</v>
      </c>
      <c r="I42" s="162">
        <v>3.4</v>
      </c>
      <c r="J42" s="160">
        <v>-0.92904500842068805</v>
      </c>
      <c r="L42" s="134"/>
      <c r="M42" s="135"/>
      <c r="N42"/>
      <c r="O42"/>
      <c r="P42"/>
      <c r="Q42"/>
      <c r="R42"/>
      <c r="S42"/>
      <c r="T42"/>
    </row>
    <row r="43" spans="1:20" s="6" customFormat="1" ht="21" customHeight="1" x14ac:dyDescent="0.25">
      <c r="A43" s="3"/>
      <c r="B43" s="3"/>
      <c r="C43" s="1" t="s">
        <v>10</v>
      </c>
      <c r="D43" s="162">
        <v>1510.12229153</v>
      </c>
      <c r="E43" s="162">
        <v>1739.171425457029</v>
      </c>
      <c r="F43" s="160">
        <v>0.15167588427223663</v>
      </c>
      <c r="G43" s="163"/>
      <c r="H43" s="162">
        <v>443.74180000000001</v>
      </c>
      <c r="I43" s="162">
        <v>606.90589999999997</v>
      </c>
      <c r="J43" s="160">
        <v>0.3677005411705635</v>
      </c>
      <c r="L43" s="134"/>
      <c r="M43" s="135"/>
      <c r="N43" s="89"/>
      <c r="O43" s="89"/>
      <c r="P43" s="89"/>
      <c r="Q43" s="89"/>
      <c r="R43" s="89"/>
      <c r="S43" s="89"/>
      <c r="T43" s="89"/>
    </row>
    <row r="44" spans="1:20" s="5" customFormat="1" ht="15" x14ac:dyDescent="0.25">
      <c r="A44" s="1"/>
      <c r="B44" s="1"/>
      <c r="C44" s="41" t="s">
        <v>31</v>
      </c>
      <c r="D44" s="162">
        <v>77.136584439999993</v>
      </c>
      <c r="E44" s="162">
        <v>91.292900000000003</v>
      </c>
      <c r="F44" s="160">
        <v>0.18352271704500184</v>
      </c>
      <c r="G44" s="163"/>
      <c r="H44" s="162">
        <v>62.363799999999998</v>
      </c>
      <c r="I44" s="162">
        <v>76.9756</v>
      </c>
      <c r="J44" s="160">
        <v>0.23429938522027205</v>
      </c>
      <c r="L44" s="134"/>
      <c r="M44" s="135"/>
      <c r="N44"/>
      <c r="O44"/>
      <c r="P44"/>
      <c r="Q44"/>
      <c r="R44"/>
      <c r="S44"/>
      <c r="T44"/>
    </row>
    <row r="45" spans="1:20" s="5" customFormat="1" ht="15" x14ac:dyDescent="0.25">
      <c r="A45" s="1"/>
      <c r="B45" s="1"/>
      <c r="C45" s="41" t="s">
        <v>6</v>
      </c>
      <c r="D45" s="162">
        <v>0</v>
      </c>
      <c r="E45" s="162">
        <v>6.9199999999999999E-3</v>
      </c>
      <c r="F45" s="160" t="s">
        <v>211</v>
      </c>
      <c r="G45" s="163"/>
      <c r="H45" s="162">
        <v>0</v>
      </c>
      <c r="I45" s="162">
        <v>4.0999999999999986E-3</v>
      </c>
      <c r="J45" s="160" t="s">
        <v>211</v>
      </c>
      <c r="L45" s="134"/>
      <c r="M45" s="135"/>
      <c r="N45"/>
      <c r="O45"/>
      <c r="P45"/>
      <c r="Q45"/>
      <c r="R45"/>
      <c r="S45"/>
      <c r="T45"/>
    </row>
    <row r="46" spans="1:20" s="5" customFormat="1" ht="15" x14ac:dyDescent="0.25">
      <c r="A46" s="1"/>
      <c r="B46" s="1"/>
      <c r="C46" s="41" t="s">
        <v>7</v>
      </c>
      <c r="D46" s="162">
        <v>1432.98570709</v>
      </c>
      <c r="E46" s="162">
        <v>1647.8716054570291</v>
      </c>
      <c r="F46" s="160">
        <v>0.14995676321392157</v>
      </c>
      <c r="G46" s="163"/>
      <c r="H46" s="162">
        <v>381.37799999999999</v>
      </c>
      <c r="I46" s="162">
        <v>529.92619999999999</v>
      </c>
      <c r="J46" s="160">
        <v>0.38950385182155239</v>
      </c>
      <c r="L46" s="134"/>
      <c r="M46" s="135"/>
      <c r="N46"/>
      <c r="O46"/>
      <c r="P46"/>
      <c r="Q46"/>
      <c r="R46"/>
      <c r="S46"/>
      <c r="T46"/>
    </row>
    <row r="47" spans="1:20" s="5" customFormat="1" ht="21.75" customHeight="1" x14ac:dyDescent="0.25">
      <c r="A47" s="1"/>
      <c r="B47" s="39" t="s">
        <v>14</v>
      </c>
      <c r="C47" s="42"/>
      <c r="D47" s="161">
        <v>29382.976235151131</v>
      </c>
      <c r="E47" s="161">
        <v>26859.107985989325</v>
      </c>
      <c r="F47" s="158">
        <v>-8.5895595768221672E-2</v>
      </c>
      <c r="G47" s="90"/>
      <c r="H47" s="161">
        <v>10180.34636</v>
      </c>
      <c r="I47" s="161">
        <v>10284.275699999998</v>
      </c>
      <c r="J47" s="158">
        <v>1.0208821618128009E-2</v>
      </c>
      <c r="L47" s="134"/>
      <c r="M47" s="135"/>
      <c r="N47"/>
      <c r="O47"/>
      <c r="P47"/>
      <c r="Q47"/>
      <c r="R47"/>
      <c r="S47"/>
      <c r="T47"/>
    </row>
    <row r="48" spans="1:20" s="6" customFormat="1" ht="21" customHeight="1" x14ac:dyDescent="0.25">
      <c r="A48" s="3"/>
      <c r="B48" s="39"/>
      <c r="C48" s="42" t="s">
        <v>12</v>
      </c>
      <c r="D48" s="162">
        <v>4272.3392157819999</v>
      </c>
      <c r="E48" s="162">
        <v>2010.804116549964</v>
      </c>
      <c r="F48" s="160">
        <v>-0.5293435247084165</v>
      </c>
      <c r="G48" s="163"/>
      <c r="H48" s="162">
        <v>719.12360000000012</v>
      </c>
      <c r="I48" s="162">
        <v>455.1674000000001</v>
      </c>
      <c r="J48" s="160">
        <v>-0.36705261793661059</v>
      </c>
      <c r="L48" s="134"/>
      <c r="M48" s="135"/>
      <c r="N48" s="89"/>
      <c r="O48" s="89"/>
      <c r="P48" s="89"/>
      <c r="Q48" s="89"/>
      <c r="R48" s="89"/>
      <c r="S48" s="89"/>
      <c r="T48" s="89"/>
    </row>
    <row r="49" spans="1:20" s="5" customFormat="1" ht="15" x14ac:dyDescent="0.25">
      <c r="A49" s="1"/>
      <c r="B49" s="42"/>
      <c r="C49" s="40" t="s">
        <v>31</v>
      </c>
      <c r="D49" s="162">
        <v>21.487799150000001</v>
      </c>
      <c r="E49" s="162">
        <v>7.0079499999999992</v>
      </c>
      <c r="F49" s="160">
        <v>-0.67386376096129885</v>
      </c>
      <c r="G49" s="163"/>
      <c r="H49" s="162">
        <v>7.7788000000000004</v>
      </c>
      <c r="I49" s="162">
        <v>5.09</v>
      </c>
      <c r="J49" s="160">
        <v>-0.34565742788090714</v>
      </c>
      <c r="L49" s="134"/>
      <c r="M49" s="135"/>
      <c r="N49"/>
      <c r="O49"/>
      <c r="P49"/>
      <c r="Q49"/>
      <c r="R49"/>
      <c r="S49"/>
      <c r="T49"/>
    </row>
    <row r="50" spans="1:20" s="5" customFormat="1" ht="15" x14ac:dyDescent="0.25">
      <c r="A50" s="1"/>
      <c r="B50" s="1"/>
      <c r="C50" s="151" t="s">
        <v>6</v>
      </c>
      <c r="D50" s="162">
        <v>0</v>
      </c>
      <c r="E50" s="162">
        <v>0</v>
      </c>
      <c r="F50" s="160" t="s">
        <v>211</v>
      </c>
      <c r="G50" s="164"/>
      <c r="H50" s="162">
        <v>0</v>
      </c>
      <c r="I50" s="162">
        <v>0</v>
      </c>
      <c r="J50" s="160" t="s">
        <v>211</v>
      </c>
      <c r="L50" s="134"/>
      <c r="M50" s="135"/>
      <c r="N50"/>
      <c r="O50"/>
      <c r="P50"/>
      <c r="Q50"/>
      <c r="R50"/>
      <c r="S50"/>
      <c r="T50"/>
    </row>
    <row r="51" spans="1:20" s="5" customFormat="1" ht="15" x14ac:dyDescent="0.25">
      <c r="A51" s="1"/>
      <c r="B51" s="1"/>
      <c r="C51" s="41" t="s">
        <v>7</v>
      </c>
      <c r="D51" s="162">
        <v>4250.8514166320001</v>
      </c>
      <c r="E51" s="162">
        <v>2003.796166549964</v>
      </c>
      <c r="F51" s="160">
        <v>-0.52861298357551256</v>
      </c>
      <c r="G51" s="163"/>
      <c r="H51" s="162">
        <v>711.34480000000008</v>
      </c>
      <c r="I51" s="162">
        <v>450.07740000000013</v>
      </c>
      <c r="J51" s="160">
        <v>-0.36728658169708966</v>
      </c>
      <c r="L51" s="134"/>
      <c r="M51" s="135"/>
      <c r="N51"/>
      <c r="O51"/>
      <c r="P51"/>
      <c r="Q51"/>
      <c r="R51"/>
      <c r="S51"/>
      <c r="T51"/>
    </row>
    <row r="52" spans="1:20" s="6" customFormat="1" ht="24" customHeight="1" x14ac:dyDescent="0.25">
      <c r="A52" s="3"/>
      <c r="B52" s="3"/>
      <c r="C52" s="56" t="s">
        <v>9</v>
      </c>
      <c r="D52" s="162">
        <v>1827.54161804</v>
      </c>
      <c r="E52" s="162">
        <v>1163.44867</v>
      </c>
      <c r="F52" s="160">
        <v>-0.3633804787177573</v>
      </c>
      <c r="G52" s="163"/>
      <c r="H52" s="162">
        <v>278.59690000000001</v>
      </c>
      <c r="I52" s="162">
        <v>180.9679000000001</v>
      </c>
      <c r="J52" s="160">
        <v>-0.35043103494690681</v>
      </c>
      <c r="L52" s="134"/>
      <c r="M52" s="135"/>
      <c r="N52" s="89"/>
      <c r="O52" s="89"/>
      <c r="P52" s="89"/>
      <c r="Q52" s="89"/>
      <c r="R52" s="89"/>
      <c r="S52" s="89"/>
      <c r="T52" s="89"/>
    </row>
    <row r="53" spans="1:20" s="5" customFormat="1" ht="15" x14ac:dyDescent="0.25">
      <c r="A53" s="1"/>
      <c r="B53" s="1"/>
      <c r="C53" s="151" t="s">
        <v>31</v>
      </c>
      <c r="D53" s="162">
        <v>0.90133768999999997</v>
      </c>
      <c r="E53" s="162">
        <v>0.4405</v>
      </c>
      <c r="F53" s="160">
        <v>-0.51128194805656024</v>
      </c>
      <c r="G53" s="164"/>
      <c r="H53" s="162">
        <v>0.33169999999999999</v>
      </c>
      <c r="I53" s="162">
        <v>0.379</v>
      </c>
      <c r="J53" s="160" t="s">
        <v>211</v>
      </c>
      <c r="L53" s="134"/>
      <c r="M53" s="135"/>
      <c r="N53"/>
      <c r="O53"/>
      <c r="P53"/>
      <c r="Q53"/>
      <c r="R53"/>
      <c r="S53"/>
      <c r="T53"/>
    </row>
    <row r="54" spans="1:20" s="5" customFormat="1" ht="15" x14ac:dyDescent="0.25">
      <c r="A54" s="1"/>
      <c r="B54" s="1"/>
      <c r="C54" s="151" t="s">
        <v>6</v>
      </c>
      <c r="D54" s="162">
        <v>0</v>
      </c>
      <c r="E54" s="162">
        <v>0</v>
      </c>
      <c r="F54" s="160" t="s">
        <v>211</v>
      </c>
      <c r="G54" s="164"/>
      <c r="H54" s="162">
        <v>0</v>
      </c>
      <c r="I54" s="162">
        <v>0</v>
      </c>
      <c r="J54" s="160" t="s">
        <v>211</v>
      </c>
      <c r="L54" s="134"/>
      <c r="M54" s="135"/>
      <c r="N54"/>
      <c r="O54"/>
      <c r="P54"/>
      <c r="Q54"/>
      <c r="R54"/>
      <c r="S54"/>
      <c r="T54"/>
    </row>
    <row r="55" spans="1:20" s="5" customFormat="1" ht="15" x14ac:dyDescent="0.25">
      <c r="A55" s="1"/>
      <c r="B55" s="1"/>
      <c r="C55" s="41" t="s">
        <v>7</v>
      </c>
      <c r="D55" s="162">
        <v>1826.64028035</v>
      </c>
      <c r="E55" s="162">
        <v>1163.0081700000001</v>
      </c>
      <c r="F55" s="160">
        <v>-0.36330749819162111</v>
      </c>
      <c r="G55" s="163"/>
      <c r="H55" s="162">
        <v>278.26519999999999</v>
      </c>
      <c r="I55" s="162">
        <v>180.58890000000011</v>
      </c>
      <c r="J55" s="160">
        <v>-0.35101874039585218</v>
      </c>
      <c r="L55" s="134"/>
      <c r="M55" s="135"/>
      <c r="N55"/>
      <c r="O55"/>
      <c r="P55"/>
      <c r="Q55"/>
      <c r="R55"/>
      <c r="S55"/>
      <c r="T55"/>
    </row>
    <row r="56" spans="1:20" s="6" customFormat="1" ht="22.5" customHeight="1" x14ac:dyDescent="0.25">
      <c r="A56" s="3"/>
      <c r="B56" s="3"/>
      <c r="C56" s="1" t="s">
        <v>10</v>
      </c>
      <c r="D56" s="162">
        <v>23283.09540132913</v>
      </c>
      <c r="E56" s="162">
        <v>23684.85519943936</v>
      </c>
      <c r="F56" s="160">
        <v>1.7255428936106803E-2</v>
      </c>
      <c r="G56" s="163"/>
      <c r="H56" s="162">
        <v>9182.6258600000001</v>
      </c>
      <c r="I56" s="162">
        <v>9648.1403999999984</v>
      </c>
      <c r="J56" s="160">
        <v>5.0695143970506742E-2</v>
      </c>
      <c r="L56" s="134"/>
      <c r="M56" s="135"/>
      <c r="N56" s="89"/>
      <c r="O56" s="89"/>
      <c r="P56" s="89"/>
      <c r="Q56" s="89"/>
      <c r="R56" s="89"/>
      <c r="S56" s="89"/>
      <c r="T56" s="89"/>
    </row>
    <row r="57" spans="1:20" s="5" customFormat="1" ht="15" x14ac:dyDescent="0.25">
      <c r="A57" s="1"/>
      <c r="B57" s="1"/>
      <c r="C57" s="151" t="s">
        <v>31</v>
      </c>
      <c r="D57" s="162">
        <v>14369.461488866829</v>
      </c>
      <c r="E57" s="162">
        <v>16490.463780225451</v>
      </c>
      <c r="F57" s="160">
        <v>0.14760485582580335</v>
      </c>
      <c r="G57" s="163"/>
      <c r="H57" s="162">
        <v>6146.2285599999996</v>
      </c>
      <c r="I57" s="162">
        <v>6113.1108999999988</v>
      </c>
      <c r="J57" s="160">
        <v>-5.3882896928910823E-3</v>
      </c>
      <c r="L57" s="134"/>
      <c r="M57" s="135"/>
      <c r="N57"/>
      <c r="O57"/>
      <c r="P57"/>
      <c r="Q57"/>
      <c r="R57"/>
      <c r="S57"/>
      <c r="T57"/>
    </row>
    <row r="58" spans="1:20" s="5" customFormat="1" ht="15" x14ac:dyDescent="0.25">
      <c r="A58" s="1"/>
      <c r="B58" s="1"/>
      <c r="C58" s="41" t="s">
        <v>6</v>
      </c>
      <c r="D58" s="162">
        <v>44.952961039999998</v>
      </c>
      <c r="E58" s="162">
        <v>70.086619999999996</v>
      </c>
      <c r="F58" s="160">
        <v>0.55911019827226938</v>
      </c>
      <c r="G58" s="163"/>
      <c r="H58" s="162">
        <v>123.3772</v>
      </c>
      <c r="I58" s="162">
        <v>140.14850000000001</v>
      </c>
      <c r="J58" s="160">
        <v>0.13593516468196726</v>
      </c>
      <c r="L58" s="134"/>
      <c r="M58" s="135"/>
      <c r="N58"/>
      <c r="O58"/>
      <c r="P58"/>
      <c r="Q58"/>
      <c r="R58"/>
      <c r="S58"/>
      <c r="T58"/>
    </row>
    <row r="59" spans="1:20" s="5" customFormat="1" ht="15" x14ac:dyDescent="0.25">
      <c r="A59" s="1"/>
      <c r="B59" s="1"/>
      <c r="C59" s="41" t="s">
        <v>7</v>
      </c>
      <c r="D59" s="162">
        <v>8868.6809514223005</v>
      </c>
      <c r="E59" s="162">
        <v>7124.30479921391</v>
      </c>
      <c r="F59" s="160">
        <v>-0.19668946957987468</v>
      </c>
      <c r="G59" s="163"/>
      <c r="H59" s="162">
        <v>2913.0201000000002</v>
      </c>
      <c r="I59" s="162">
        <v>3394.8809999999999</v>
      </c>
      <c r="J59" s="160">
        <v>0.16541626334813125</v>
      </c>
      <c r="L59" s="134"/>
      <c r="M59" s="135"/>
      <c r="N59"/>
      <c r="O59"/>
      <c r="P59"/>
      <c r="Q59"/>
      <c r="R59"/>
      <c r="S59"/>
      <c r="T59"/>
    </row>
    <row r="60" spans="1:20" s="5" customFormat="1" ht="20.25" customHeight="1" x14ac:dyDescent="0.25">
      <c r="A60" s="1"/>
      <c r="B60" s="39" t="s">
        <v>15</v>
      </c>
      <c r="C60" s="42"/>
      <c r="D60" s="161">
        <v>572.15007357000002</v>
      </c>
      <c r="E60" s="161">
        <v>544.2869604781273</v>
      </c>
      <c r="F60" s="158">
        <v>-4.8698959204911803E-2</v>
      </c>
      <c r="G60" s="90"/>
      <c r="H60" s="161">
        <v>218.40357</v>
      </c>
      <c r="I60" s="161">
        <v>164.21627422280909</v>
      </c>
      <c r="J60" s="158">
        <v>-0.24810627306683178</v>
      </c>
      <c r="L60" s="134"/>
      <c r="M60" s="135"/>
      <c r="N60"/>
      <c r="O60"/>
      <c r="P60"/>
      <c r="Q60"/>
      <c r="R60"/>
      <c r="S60"/>
      <c r="T60"/>
    </row>
    <row r="61" spans="1:20" s="6" customFormat="1" ht="24.75" customHeight="1" x14ac:dyDescent="0.25">
      <c r="A61" s="3"/>
      <c r="B61" s="39"/>
      <c r="C61" s="42" t="s">
        <v>12</v>
      </c>
      <c r="D61" s="162">
        <v>207.18478700000003</v>
      </c>
      <c r="E61" s="162">
        <v>207.65059019029138</v>
      </c>
      <c r="F61" s="160">
        <v>2.2482499658208663E-3</v>
      </c>
      <c r="G61" s="163"/>
      <c r="H61" s="162">
        <v>72.940170000000009</v>
      </c>
      <c r="I61" s="162">
        <v>48.021974222809078</v>
      </c>
      <c r="J61" s="160">
        <v>-0.34162513985353926</v>
      </c>
      <c r="L61" s="134"/>
      <c r="M61" s="135"/>
      <c r="N61" s="89"/>
      <c r="O61" s="89"/>
      <c r="P61" s="89"/>
      <c r="Q61" s="89"/>
      <c r="R61" s="89"/>
      <c r="S61" s="89"/>
      <c r="T61" s="89"/>
    </row>
    <row r="62" spans="1:20" s="5" customFormat="1" ht="15" x14ac:dyDescent="0.25">
      <c r="A62" s="1"/>
      <c r="B62" s="42"/>
      <c r="C62" s="40" t="s">
        <v>31</v>
      </c>
      <c r="D62" s="162">
        <v>31.927679999999999</v>
      </c>
      <c r="E62" s="162">
        <v>20.242090016454458</v>
      </c>
      <c r="F62" s="160">
        <v>-0.36600185116944106</v>
      </c>
      <c r="G62" s="163"/>
      <c r="H62" s="162">
        <v>4.3928799999999999</v>
      </c>
      <c r="I62" s="162">
        <v>2.3269040903300051</v>
      </c>
      <c r="J62" s="160">
        <v>-0.47030101201717206</v>
      </c>
      <c r="L62" s="134"/>
      <c r="M62" s="135"/>
      <c r="N62"/>
      <c r="O62"/>
      <c r="P62"/>
      <c r="Q62"/>
      <c r="R62"/>
      <c r="S62"/>
      <c r="T62"/>
    </row>
    <row r="63" spans="1:20" s="5" customFormat="1" ht="15" x14ac:dyDescent="0.25">
      <c r="A63" s="1"/>
      <c r="B63" s="1"/>
      <c r="C63" s="41" t="s">
        <v>6</v>
      </c>
      <c r="D63" s="162">
        <v>8.3199999999999996E-2</v>
      </c>
      <c r="E63" s="162">
        <v>7.9070000678300847E-2</v>
      </c>
      <c r="F63" s="160" t="s">
        <v>211</v>
      </c>
      <c r="G63" s="163"/>
      <c r="H63" s="162">
        <v>3.8E-3</v>
      </c>
      <c r="I63" s="162">
        <v>2.6360000118613249E-2</v>
      </c>
      <c r="J63" s="160" t="s">
        <v>211</v>
      </c>
      <c r="L63" s="134"/>
      <c r="M63" s="135"/>
      <c r="N63"/>
      <c r="O63"/>
      <c r="P63"/>
      <c r="Q63"/>
      <c r="R63"/>
      <c r="S63"/>
      <c r="T63"/>
    </row>
    <row r="64" spans="1:20" s="5" customFormat="1" ht="15" x14ac:dyDescent="0.25">
      <c r="A64" s="1"/>
      <c r="B64" s="1"/>
      <c r="C64" s="41" t="s">
        <v>7</v>
      </c>
      <c r="D64" s="162">
        <v>175.17390700000001</v>
      </c>
      <c r="E64" s="162">
        <v>187.32943017315861</v>
      </c>
      <c r="F64" s="160">
        <v>6.9391174640859032E-2</v>
      </c>
      <c r="G64" s="163"/>
      <c r="H64" s="162">
        <v>68.543490000000006</v>
      </c>
      <c r="I64" s="162">
        <v>45.668710132360459</v>
      </c>
      <c r="J64" s="160">
        <v>-0.33372651243231916</v>
      </c>
      <c r="L64" s="134"/>
      <c r="M64" s="135"/>
      <c r="N64"/>
      <c r="O64"/>
      <c r="P64"/>
      <c r="Q64"/>
      <c r="R64"/>
      <c r="S64"/>
      <c r="T64"/>
    </row>
    <row r="65" spans="1:20" s="6" customFormat="1" ht="22.5" customHeight="1" x14ac:dyDescent="0.25">
      <c r="A65" s="3"/>
      <c r="B65" s="3"/>
      <c r="C65" s="56" t="s">
        <v>9</v>
      </c>
      <c r="D65" s="162">
        <v>52.50771563</v>
      </c>
      <c r="E65" s="162">
        <v>43.354349999999997</v>
      </c>
      <c r="F65" s="160">
        <v>-0.17432420207536656</v>
      </c>
      <c r="G65" s="163"/>
      <c r="H65" s="162">
        <v>20.709399999999999</v>
      </c>
      <c r="I65" s="162">
        <v>14.4338</v>
      </c>
      <c r="J65" s="160">
        <v>-0.30303147363033212</v>
      </c>
      <c r="L65" s="134"/>
      <c r="M65" s="135"/>
      <c r="N65" s="89"/>
      <c r="O65" s="89"/>
      <c r="P65" s="89"/>
      <c r="Q65" s="89"/>
      <c r="R65" s="89"/>
      <c r="S65" s="89"/>
      <c r="T65" s="89"/>
    </row>
    <row r="66" spans="1:20" s="5" customFormat="1" ht="15" x14ac:dyDescent="0.25">
      <c r="A66" s="1"/>
      <c r="B66" s="1"/>
      <c r="C66" s="151" t="s">
        <v>31</v>
      </c>
      <c r="D66" s="162">
        <v>3.5753456300000002</v>
      </c>
      <c r="E66" s="162">
        <v>0</v>
      </c>
      <c r="F66" s="160">
        <v>-1</v>
      </c>
      <c r="G66" s="163"/>
      <c r="H66" s="162">
        <v>0.52279999999999993</v>
      </c>
      <c r="I66" s="162">
        <v>0</v>
      </c>
      <c r="J66" s="160">
        <v>-1</v>
      </c>
      <c r="L66" s="134"/>
      <c r="M66" s="135"/>
      <c r="N66"/>
      <c r="O66"/>
      <c r="P66"/>
      <c r="Q66"/>
      <c r="R66"/>
      <c r="S66"/>
      <c r="T66"/>
    </row>
    <row r="67" spans="1:20" s="5" customFormat="1" ht="15" x14ac:dyDescent="0.25">
      <c r="A67" s="1"/>
      <c r="B67" s="1"/>
      <c r="C67" s="41" t="s">
        <v>6</v>
      </c>
      <c r="D67" s="162">
        <v>0</v>
      </c>
      <c r="E67" s="162">
        <v>0</v>
      </c>
      <c r="F67" s="160" t="s">
        <v>211</v>
      </c>
      <c r="G67" s="163"/>
      <c r="H67" s="162">
        <v>0</v>
      </c>
      <c r="I67" s="162">
        <v>0</v>
      </c>
      <c r="J67" s="160" t="s">
        <v>211</v>
      </c>
      <c r="L67" s="134"/>
      <c r="M67" s="135"/>
      <c r="N67"/>
      <c r="O67"/>
      <c r="P67"/>
      <c r="Q67"/>
      <c r="R67"/>
      <c r="S67"/>
      <c r="T67"/>
    </row>
    <row r="68" spans="1:20" s="5" customFormat="1" ht="15" x14ac:dyDescent="0.25">
      <c r="A68" s="1"/>
      <c r="B68" s="1"/>
      <c r="C68" s="41" t="s">
        <v>7</v>
      </c>
      <c r="D68" s="162">
        <v>48.932369999999999</v>
      </c>
      <c r="E68" s="162">
        <v>43.354349999999997</v>
      </c>
      <c r="F68" s="160">
        <v>-0.11399447850165448</v>
      </c>
      <c r="G68" s="163"/>
      <c r="H68" s="162">
        <v>20.186599999999999</v>
      </c>
      <c r="I68" s="162">
        <v>14.4338</v>
      </c>
      <c r="J68" s="160">
        <v>-0.28498112609354714</v>
      </c>
      <c r="L68" s="134"/>
      <c r="M68" s="135"/>
      <c r="N68"/>
      <c r="O68"/>
      <c r="P68"/>
      <c r="Q68"/>
      <c r="R68"/>
      <c r="S68"/>
      <c r="T68"/>
    </row>
    <row r="69" spans="1:20" s="6" customFormat="1" ht="22.5" customHeight="1" x14ac:dyDescent="0.25">
      <c r="A69" s="3"/>
      <c r="B69" s="3"/>
      <c r="C69" s="1" t="s">
        <v>10</v>
      </c>
      <c r="D69" s="162">
        <v>312.45757093999998</v>
      </c>
      <c r="E69" s="162">
        <v>293.28202028783591</v>
      </c>
      <c r="F69" s="160">
        <v>-6.1370094488273047E-2</v>
      </c>
      <c r="G69" s="163"/>
      <c r="H69" s="162">
        <v>124.754</v>
      </c>
      <c r="I69" s="162">
        <v>101.76050000000001</v>
      </c>
      <c r="J69" s="160">
        <v>-0.18431072350385555</v>
      </c>
      <c r="L69" s="134"/>
      <c r="M69" s="135"/>
      <c r="N69" s="89"/>
      <c r="O69" s="89"/>
      <c r="P69" s="89"/>
      <c r="Q69" s="89"/>
      <c r="R69" s="89"/>
      <c r="S69" s="89"/>
      <c r="T69" s="89"/>
    </row>
    <row r="70" spans="1:20" ht="15" x14ac:dyDescent="0.25">
      <c r="C70" s="41" t="s">
        <v>31</v>
      </c>
      <c r="D70" s="162">
        <v>165.64826828</v>
      </c>
      <c r="E70" s="162">
        <v>183.58571028783589</v>
      </c>
      <c r="F70" s="160">
        <v>0.10828632375145467</v>
      </c>
      <c r="G70" s="163"/>
      <c r="H70" s="162">
        <v>38.976399999999998</v>
      </c>
      <c r="I70" s="162">
        <v>52.4846</v>
      </c>
      <c r="J70" s="160">
        <v>0.34657382416026117</v>
      </c>
      <c r="L70" s="134"/>
      <c r="M70" s="135"/>
      <c r="N70"/>
      <c r="O70"/>
      <c r="P70"/>
      <c r="Q70"/>
      <c r="R70"/>
      <c r="S70"/>
      <c r="T70"/>
    </row>
    <row r="71" spans="1:20" ht="15" x14ac:dyDescent="0.25">
      <c r="C71" s="41" t="s">
        <v>6</v>
      </c>
      <c r="D71" s="162">
        <v>0</v>
      </c>
      <c r="E71" s="162">
        <v>0</v>
      </c>
      <c r="F71" s="160" t="s">
        <v>211</v>
      </c>
      <c r="G71" s="163"/>
      <c r="H71" s="162">
        <v>0</v>
      </c>
      <c r="I71" s="162">
        <v>0</v>
      </c>
      <c r="J71" s="160" t="s">
        <v>211</v>
      </c>
      <c r="L71" s="134"/>
      <c r="M71" s="135"/>
      <c r="N71"/>
      <c r="O71"/>
      <c r="P71"/>
      <c r="Q71"/>
      <c r="R71"/>
      <c r="S71"/>
      <c r="T71"/>
    </row>
    <row r="72" spans="1:20" ht="15" x14ac:dyDescent="0.25">
      <c r="C72" s="41" t="s">
        <v>7</v>
      </c>
      <c r="D72" s="162">
        <v>146.80930265999999</v>
      </c>
      <c r="E72" s="162">
        <v>109.69631</v>
      </c>
      <c r="F72" s="160">
        <v>-0.25279728183132283</v>
      </c>
      <c r="G72" s="163"/>
      <c r="H72" s="162">
        <v>85.777600000000007</v>
      </c>
      <c r="I72" s="162">
        <v>49.2759</v>
      </c>
      <c r="J72" s="160">
        <v>-0.42553883531364839</v>
      </c>
      <c r="L72" s="134"/>
      <c r="M72" s="135"/>
      <c r="N72"/>
      <c r="O72"/>
      <c r="P72"/>
      <c r="Q72"/>
      <c r="R72"/>
      <c r="S72"/>
      <c r="T72"/>
    </row>
    <row r="73" spans="1:20" ht="15.75" thickBot="1" x14ac:dyDescent="0.3">
      <c r="B73" s="8"/>
      <c r="C73" s="8"/>
      <c r="D73" s="8"/>
      <c r="E73" s="8"/>
      <c r="F73" s="8"/>
      <c r="G73" s="8"/>
      <c r="H73" s="8"/>
      <c r="I73" s="8"/>
      <c r="J73" s="8"/>
      <c r="N73"/>
      <c r="O73"/>
      <c r="P73"/>
      <c r="Q73"/>
      <c r="R73"/>
      <c r="S73"/>
      <c r="T73"/>
    </row>
    <row r="74" spans="1:20" ht="15" x14ac:dyDescent="0.25">
      <c r="N74"/>
      <c r="O74"/>
      <c r="P74"/>
      <c r="Q74"/>
      <c r="R74"/>
      <c r="S74"/>
      <c r="T74"/>
    </row>
    <row r="75" spans="1:20" ht="15" x14ac:dyDescent="0.25">
      <c r="B75" s="5"/>
      <c r="C75" s="6" t="s">
        <v>128</v>
      </c>
      <c r="D75" s="5"/>
      <c r="E75" s="5"/>
      <c r="F75" s="5"/>
      <c r="G75" s="5"/>
      <c r="H75" s="5"/>
      <c r="I75" s="5"/>
      <c r="J75" s="5"/>
      <c r="N75"/>
      <c r="O75"/>
      <c r="P75"/>
      <c r="Q75"/>
      <c r="R75"/>
      <c r="S75"/>
      <c r="T75"/>
    </row>
    <row r="76" spans="1:20" ht="15" x14ac:dyDescent="0.25">
      <c r="B76" s="36"/>
      <c r="C76" s="15" t="s">
        <v>174</v>
      </c>
      <c r="D76" s="5"/>
      <c r="E76" s="5"/>
      <c r="F76" s="5"/>
      <c r="G76" s="5"/>
      <c r="H76" s="5"/>
      <c r="I76" s="5"/>
      <c r="J76" s="5"/>
      <c r="N76"/>
      <c r="O76"/>
      <c r="P76"/>
      <c r="Q76"/>
      <c r="R76"/>
      <c r="S76"/>
      <c r="T76"/>
    </row>
    <row r="77" spans="1:20" ht="14.45" customHeight="1" x14ac:dyDescent="0.25">
      <c r="B77" s="14"/>
      <c r="C77" s="235" t="s">
        <v>126</v>
      </c>
      <c r="D77" s="235"/>
      <c r="E77" s="235"/>
      <c r="F77" s="235"/>
      <c r="G77" s="235"/>
      <c r="H77" s="235"/>
      <c r="I77" s="235"/>
      <c r="J77" s="235"/>
      <c r="N77"/>
      <c r="O77"/>
      <c r="P77"/>
      <c r="Q77"/>
      <c r="R77"/>
      <c r="S77"/>
      <c r="T77"/>
    </row>
    <row r="78" spans="1:20" ht="21.75" customHeight="1" x14ac:dyDescent="0.25">
      <c r="B78" s="14"/>
      <c r="C78" s="235"/>
      <c r="D78" s="235"/>
      <c r="E78" s="235"/>
      <c r="F78" s="235"/>
      <c r="G78" s="235"/>
      <c r="H78" s="235"/>
      <c r="I78" s="235"/>
      <c r="J78" s="235"/>
      <c r="N78"/>
      <c r="O78"/>
      <c r="P78"/>
      <c r="Q78"/>
      <c r="R78"/>
      <c r="S78"/>
      <c r="T78"/>
    </row>
    <row r="79" spans="1:20" ht="15" x14ac:dyDescent="0.25">
      <c r="N79"/>
      <c r="O79"/>
      <c r="P79"/>
      <c r="Q79"/>
      <c r="R79"/>
      <c r="S79"/>
      <c r="T79"/>
    </row>
    <row r="80" spans="1:20" ht="15" x14ac:dyDescent="0.25">
      <c r="B80" s="16"/>
      <c r="C80" s="173"/>
      <c r="D80" s="171"/>
      <c r="E80" s="172"/>
      <c r="F80" s="172"/>
      <c r="G80" s="172"/>
      <c r="H80" s="172"/>
      <c r="I80" s="172"/>
      <c r="N80"/>
      <c r="O80"/>
      <c r="P80"/>
      <c r="Q80"/>
      <c r="R80"/>
      <c r="S80"/>
      <c r="T80"/>
    </row>
    <row r="81" spans="3:20" ht="15" x14ac:dyDescent="0.25">
      <c r="C81" s="173"/>
      <c r="D81" s="171"/>
      <c r="E81" s="172"/>
      <c r="F81" s="172"/>
      <c r="G81" s="172"/>
      <c r="H81" s="172"/>
      <c r="I81" s="172"/>
      <c r="N81"/>
      <c r="O81"/>
      <c r="P81"/>
      <c r="Q81"/>
      <c r="R81"/>
      <c r="S81"/>
      <c r="T81"/>
    </row>
    <row r="82" spans="3:20" ht="15" x14ac:dyDescent="0.25">
      <c r="N82"/>
      <c r="O82"/>
      <c r="P82"/>
      <c r="Q82"/>
      <c r="R82"/>
      <c r="S82"/>
      <c r="T82"/>
    </row>
    <row r="83" spans="3:20" ht="15" x14ac:dyDescent="0.25">
      <c r="N83"/>
      <c r="O83"/>
      <c r="P83"/>
      <c r="Q83"/>
      <c r="R83"/>
      <c r="S83"/>
      <c r="T83"/>
    </row>
    <row r="84" spans="3:20" ht="15" x14ac:dyDescent="0.25">
      <c r="N84"/>
      <c r="O84"/>
      <c r="P84"/>
      <c r="Q84"/>
      <c r="R84"/>
      <c r="S84"/>
      <c r="T84"/>
    </row>
    <row r="85" spans="3:20" ht="15" x14ac:dyDescent="0.25">
      <c r="N85"/>
      <c r="O85"/>
      <c r="P85"/>
      <c r="Q85"/>
      <c r="R85"/>
      <c r="S85"/>
      <c r="T85"/>
    </row>
    <row r="86" spans="3:20" ht="15" x14ac:dyDescent="0.25">
      <c r="N86"/>
      <c r="O86"/>
      <c r="P86"/>
      <c r="Q86"/>
      <c r="R86"/>
      <c r="S86"/>
      <c r="T86"/>
    </row>
    <row r="87" spans="3:20" ht="15" x14ac:dyDescent="0.25">
      <c r="N87"/>
      <c r="O87"/>
      <c r="P87"/>
      <c r="Q87"/>
      <c r="R87"/>
      <c r="S87"/>
      <c r="T87"/>
    </row>
    <row r="88" spans="3:20" ht="15" x14ac:dyDescent="0.25">
      <c r="N88"/>
      <c r="O88"/>
      <c r="P88"/>
      <c r="Q88"/>
      <c r="R88"/>
      <c r="S88"/>
      <c r="T88"/>
    </row>
    <row r="89" spans="3:20" ht="15" x14ac:dyDescent="0.25">
      <c r="N89"/>
      <c r="O89"/>
      <c r="P89"/>
      <c r="Q89"/>
      <c r="R89"/>
      <c r="S89"/>
      <c r="T89"/>
    </row>
    <row r="90" spans="3:20" ht="15" x14ac:dyDescent="0.25">
      <c r="N90"/>
      <c r="O90"/>
      <c r="P90"/>
      <c r="Q90"/>
      <c r="R90"/>
      <c r="S90"/>
      <c r="T90"/>
    </row>
    <row r="91" spans="3:20" ht="15" x14ac:dyDescent="0.25">
      <c r="N91"/>
      <c r="O91"/>
      <c r="P91"/>
      <c r="Q91"/>
      <c r="R91"/>
      <c r="S91"/>
      <c r="T91"/>
    </row>
    <row r="92" spans="3:20" ht="15" x14ac:dyDescent="0.25">
      <c r="N92"/>
      <c r="O92"/>
      <c r="P92"/>
      <c r="Q92"/>
      <c r="R92"/>
      <c r="S92"/>
      <c r="T92"/>
    </row>
    <row r="93" spans="3:20" ht="15" x14ac:dyDescent="0.25">
      <c r="N93"/>
      <c r="O93"/>
      <c r="P93"/>
      <c r="Q93"/>
      <c r="R93"/>
    </row>
    <row r="94" spans="3:20" ht="15" x14ac:dyDescent="0.25">
      <c r="N94"/>
      <c r="O94"/>
      <c r="P94"/>
      <c r="Q94"/>
      <c r="R94"/>
    </row>
    <row r="95" spans="3:20" ht="15" x14ac:dyDescent="0.25">
      <c r="N95"/>
      <c r="O95"/>
      <c r="P95"/>
      <c r="Q95"/>
      <c r="R95"/>
    </row>
    <row r="96" spans="3:20" ht="15" x14ac:dyDescent="0.25">
      <c r="N96"/>
      <c r="O96"/>
      <c r="P96"/>
      <c r="Q96"/>
      <c r="R96"/>
    </row>
    <row r="97" spans="14:18" ht="15" x14ac:dyDescent="0.25">
      <c r="N97"/>
      <c r="O97"/>
      <c r="P97"/>
      <c r="Q97"/>
      <c r="R97"/>
    </row>
    <row r="98" spans="14:18" ht="15" x14ac:dyDescent="0.25">
      <c r="N98"/>
      <c r="O98"/>
      <c r="P98"/>
      <c r="Q98"/>
      <c r="R98"/>
    </row>
    <row r="99" spans="14:18" ht="15" x14ac:dyDescent="0.25">
      <c r="N99"/>
      <c r="O99"/>
      <c r="P99"/>
      <c r="Q99"/>
      <c r="R99"/>
    </row>
  </sheetData>
  <mergeCells count="2">
    <mergeCell ref="C4:J4"/>
    <mergeCell ref="C77:J78"/>
  </mergeCells>
  <phoneticPr fontId="4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3C77-7664-494B-AFA1-81352F406CFF}">
  <sheetPr>
    <tabColor theme="4" tint="0.39997558519241921"/>
  </sheetPr>
  <dimension ref="A1:T81"/>
  <sheetViews>
    <sheetView showGridLines="0" workbookViewId="0"/>
  </sheetViews>
  <sheetFormatPr defaultRowHeight="15" x14ac:dyDescent="0.25"/>
  <cols>
    <col min="2" max="2" width="4" customWidth="1"/>
    <col min="3" max="3" width="18.85546875" customWidth="1"/>
    <col min="4" max="4" width="11.140625" customWidth="1"/>
    <col min="5" max="5" width="11.42578125" customWidth="1"/>
    <col min="6" max="6" width="15.140625" customWidth="1"/>
    <col min="8" max="8" width="11" customWidth="1"/>
    <col min="9" max="9" width="13.140625" customWidth="1"/>
    <col min="10" max="10" width="17.140625" customWidth="1"/>
    <col min="12" max="12" width="14.140625" customWidth="1"/>
    <col min="14" max="15" width="10.140625" bestFit="1" customWidth="1"/>
    <col min="16" max="17" width="8.85546875" bestFit="1" customWidth="1"/>
    <col min="18" max="19" width="10.140625" bestFit="1" customWidth="1"/>
    <col min="20" max="20" width="8.85546875" bestFit="1" customWidth="1"/>
  </cols>
  <sheetData>
    <row r="1" spans="1:20" x14ac:dyDescent="0.25">
      <c r="A1" s="3" t="s">
        <v>136</v>
      </c>
      <c r="B1" s="1"/>
      <c r="C1" s="1"/>
      <c r="D1" s="1"/>
      <c r="E1" s="1"/>
      <c r="F1" s="1"/>
      <c r="G1" s="1"/>
      <c r="H1" s="1"/>
      <c r="I1" s="1"/>
      <c r="J1" s="1"/>
      <c r="K1" s="1"/>
    </row>
    <row r="2" spans="1:20" x14ac:dyDescent="0.25">
      <c r="A2" s="11"/>
      <c r="B2" s="1"/>
      <c r="C2" s="1"/>
      <c r="D2" s="1"/>
      <c r="E2" s="1"/>
      <c r="F2" s="1"/>
      <c r="G2" s="1"/>
      <c r="H2" s="1"/>
      <c r="I2" s="1"/>
      <c r="J2" s="1"/>
      <c r="K2" s="1"/>
    </row>
    <row r="3" spans="1:20" ht="15.75" thickBot="1" x14ac:dyDescent="0.3">
      <c r="A3" s="1"/>
      <c r="B3" s="1"/>
      <c r="C3" s="1"/>
      <c r="D3" s="1"/>
      <c r="E3" s="1"/>
      <c r="F3" s="1"/>
      <c r="G3" s="1"/>
      <c r="H3" s="1"/>
      <c r="I3" s="1"/>
      <c r="J3" s="1"/>
      <c r="K3" s="1"/>
    </row>
    <row r="4" spans="1:20" x14ac:dyDescent="0.25">
      <c r="A4" s="1"/>
      <c r="B4" s="31"/>
      <c r="C4" s="234">
        <v>45992</v>
      </c>
      <c r="D4" s="234"/>
      <c r="E4" s="234"/>
      <c r="F4" s="234"/>
      <c r="G4" s="234"/>
      <c r="H4" s="234"/>
      <c r="I4" s="234"/>
      <c r="J4" s="234"/>
      <c r="K4" s="1"/>
    </row>
    <row r="5" spans="1:20" x14ac:dyDescent="0.25">
      <c r="A5" s="1"/>
      <c r="B5" s="33"/>
      <c r="C5" s="33"/>
      <c r="D5" s="44" t="s">
        <v>4</v>
      </c>
      <c r="E5" s="45"/>
      <c r="F5" s="45"/>
      <c r="G5" s="52"/>
      <c r="H5" s="44" t="s">
        <v>125</v>
      </c>
      <c r="I5" s="45"/>
      <c r="J5" s="45"/>
      <c r="K5" s="5"/>
    </row>
    <row r="6" spans="1:20" x14ac:dyDescent="0.25">
      <c r="A6" s="1"/>
      <c r="B6" s="46"/>
      <c r="C6" s="46"/>
      <c r="D6" s="46">
        <v>2024</v>
      </c>
      <c r="E6" s="46">
        <v>2025</v>
      </c>
      <c r="F6" s="101" t="s">
        <v>182</v>
      </c>
      <c r="G6" s="46"/>
      <c r="H6" s="46">
        <v>2024</v>
      </c>
      <c r="I6" s="46">
        <v>2025</v>
      </c>
      <c r="J6" s="101" t="s">
        <v>182</v>
      </c>
      <c r="K6" s="5"/>
    </row>
    <row r="7" spans="1:20" x14ac:dyDescent="0.25">
      <c r="A7" s="1"/>
      <c r="B7" s="33"/>
      <c r="C7" s="33"/>
      <c r="D7" s="38"/>
      <c r="E7" s="38"/>
      <c r="F7" s="38"/>
      <c r="G7" s="38"/>
      <c r="H7" s="103"/>
      <c r="I7" s="103"/>
      <c r="J7" s="38"/>
      <c r="K7" s="5"/>
    </row>
    <row r="8" spans="1:20" ht="16.5" customHeight="1" x14ac:dyDescent="0.25">
      <c r="A8" s="1"/>
      <c r="B8" s="30" t="s">
        <v>11</v>
      </c>
      <c r="C8" s="33"/>
      <c r="D8" s="106">
        <v>42989.44590189727</v>
      </c>
      <c r="E8" s="106">
        <v>39378.555688782712</v>
      </c>
      <c r="F8" s="158">
        <v>-8.3994807036003177E-2</v>
      </c>
      <c r="G8" s="38"/>
      <c r="H8" s="106">
        <v>15015.354990001733</v>
      </c>
      <c r="I8" s="106">
        <v>14829.616492097708</v>
      </c>
      <c r="J8" s="158">
        <v>-1.2369903876911528E-2</v>
      </c>
      <c r="K8" s="18"/>
      <c r="M8" s="89"/>
      <c r="N8" s="89"/>
    </row>
    <row r="9" spans="1:20" ht="23.25" customHeight="1" x14ac:dyDescent="0.25">
      <c r="A9" s="1"/>
      <c r="B9" s="30"/>
      <c r="C9" s="42" t="s">
        <v>12</v>
      </c>
      <c r="D9" s="159">
        <v>8122.7322708723941</v>
      </c>
      <c r="E9" s="159">
        <v>5992.4116358968695</v>
      </c>
      <c r="F9" s="160">
        <v>-0.2622665088463792</v>
      </c>
      <c r="G9" s="38"/>
      <c r="H9" s="159">
        <v>1684.9386900001064</v>
      </c>
      <c r="I9" s="159">
        <v>1439.4927920977088</v>
      </c>
      <c r="J9" s="160">
        <v>-0.14567052163920696</v>
      </c>
      <c r="K9" s="18"/>
      <c r="M9" s="89"/>
      <c r="N9" s="89"/>
    </row>
    <row r="10" spans="1:20" x14ac:dyDescent="0.25">
      <c r="A10" s="1"/>
      <c r="B10" s="33"/>
      <c r="C10" s="40" t="s">
        <v>31</v>
      </c>
      <c r="D10" s="159">
        <v>1352.5331914900651</v>
      </c>
      <c r="E10" s="159">
        <v>1053.9760087816956</v>
      </c>
      <c r="F10" s="160">
        <v>-0.22073926509666919</v>
      </c>
      <c r="G10" s="38"/>
      <c r="H10" s="159">
        <v>207.52602000000618</v>
      </c>
      <c r="I10" s="159">
        <v>163.3437075164959</v>
      </c>
      <c r="J10" s="160">
        <v>-0.21290010998866055</v>
      </c>
      <c r="K10" s="18"/>
      <c r="M10" s="89"/>
      <c r="N10" s="89"/>
    </row>
    <row r="11" spans="1:20" x14ac:dyDescent="0.25">
      <c r="A11" s="1"/>
      <c r="B11" s="33"/>
      <c r="C11" s="41" t="s">
        <v>6</v>
      </c>
      <c r="D11" s="159">
        <v>76.072708120000001</v>
      </c>
      <c r="E11" s="159">
        <v>91.747372774318691</v>
      </c>
      <c r="F11" s="160">
        <v>0.20604846391945025</v>
      </c>
      <c r="G11" s="38"/>
      <c r="H11" s="159">
        <v>66.503660000000011</v>
      </c>
      <c r="I11" s="159">
        <v>54.962487497247764</v>
      </c>
      <c r="J11" s="160">
        <v>-0.17354191487735027</v>
      </c>
      <c r="K11" s="18"/>
      <c r="M11" s="89"/>
      <c r="N11" s="89"/>
    </row>
    <row r="12" spans="1:20" x14ac:dyDescent="0.25">
      <c r="A12" s="1"/>
      <c r="B12" s="33"/>
      <c r="C12" s="41" t="s">
        <v>7</v>
      </c>
      <c r="D12" s="159">
        <v>6694.1263712623295</v>
      </c>
      <c r="E12" s="159">
        <v>4846.6882543408556</v>
      </c>
      <c r="F12" s="160">
        <v>-0.27597897237979652</v>
      </c>
      <c r="G12" s="38"/>
      <c r="H12" s="159">
        <v>1410.9090100000999</v>
      </c>
      <c r="I12" s="159">
        <v>1221.1865970839651</v>
      </c>
      <c r="J12" s="160">
        <v>-0.13446821274188428</v>
      </c>
      <c r="K12" s="18"/>
    </row>
    <row r="13" spans="1:20" ht="27" customHeight="1" x14ac:dyDescent="0.25">
      <c r="A13" s="1"/>
      <c r="B13" s="30"/>
      <c r="C13" s="56" t="s">
        <v>9</v>
      </c>
      <c r="D13" s="159">
        <v>3297.70549841</v>
      </c>
      <c r="E13" s="159">
        <v>2515.5288100000002</v>
      </c>
      <c r="F13" s="160">
        <v>-0.23718815667048768</v>
      </c>
      <c r="G13" s="38"/>
      <c r="H13" s="159">
        <v>862.36469999999997</v>
      </c>
      <c r="I13" s="159">
        <v>751.24630000000013</v>
      </c>
      <c r="J13" s="160">
        <v>-0.12885314067238587</v>
      </c>
      <c r="K13" s="18"/>
    </row>
    <row r="14" spans="1:20" x14ac:dyDescent="0.25">
      <c r="A14" s="1"/>
      <c r="B14" s="33"/>
      <c r="C14" s="41" t="s">
        <v>32</v>
      </c>
      <c r="D14" s="159">
        <v>199.92790499999998</v>
      </c>
      <c r="E14" s="159">
        <v>177.90248999999997</v>
      </c>
      <c r="F14" s="160">
        <v>-0.11016678737267822</v>
      </c>
      <c r="G14" s="38"/>
      <c r="H14" s="159">
        <v>53.246499999999997</v>
      </c>
      <c r="I14" s="159">
        <v>53.669399999999996</v>
      </c>
      <c r="J14" s="160">
        <v>7.9423060670654137E-3</v>
      </c>
      <c r="K14" s="18"/>
      <c r="N14" s="187"/>
      <c r="O14" s="187"/>
      <c r="P14" s="187"/>
      <c r="Q14" s="187"/>
      <c r="R14" s="187"/>
      <c r="S14" s="187"/>
      <c r="T14" s="187"/>
    </row>
    <row r="15" spans="1:20" x14ac:dyDescent="0.25">
      <c r="A15" s="1"/>
      <c r="B15" s="33"/>
      <c r="C15" s="41" t="s">
        <v>6</v>
      </c>
      <c r="D15" s="159">
        <v>57.603010589999997</v>
      </c>
      <c r="E15" s="159">
        <v>45.280329999999999</v>
      </c>
      <c r="F15" s="160">
        <v>-0.21392424569106186</v>
      </c>
      <c r="G15" s="38"/>
      <c r="H15" s="159">
        <v>102.10250000000001</v>
      </c>
      <c r="I15" s="159">
        <v>144.6927</v>
      </c>
      <c r="J15" s="160">
        <v>0.41713180382458798</v>
      </c>
      <c r="K15" s="18"/>
      <c r="M15" s="89"/>
      <c r="N15" s="188"/>
      <c r="O15" s="188"/>
      <c r="P15" s="188"/>
      <c r="Q15" s="188"/>
      <c r="R15" s="188"/>
      <c r="S15" s="188"/>
      <c r="T15" s="188"/>
    </row>
    <row r="16" spans="1:20" x14ac:dyDescent="0.25">
      <c r="A16" s="1"/>
      <c r="B16" s="33"/>
      <c r="C16" s="41" t="s">
        <v>7</v>
      </c>
      <c r="D16" s="159">
        <v>3040.1745828199996</v>
      </c>
      <c r="E16" s="159">
        <v>2292.3459900000003</v>
      </c>
      <c r="F16" s="160">
        <v>-0.24598212123934338</v>
      </c>
      <c r="G16" s="38"/>
      <c r="H16" s="159">
        <v>707.01569999999992</v>
      </c>
      <c r="I16" s="159">
        <v>552.88420000000008</v>
      </c>
      <c r="J16" s="160">
        <v>-0.21800293826572714</v>
      </c>
      <c r="K16" s="18"/>
    </row>
    <row r="17" spans="1:14" ht="24" customHeight="1" x14ac:dyDescent="0.25">
      <c r="A17" s="1"/>
      <c r="B17" s="30"/>
      <c r="C17" s="1" t="s">
        <v>10</v>
      </c>
      <c r="D17" s="159">
        <v>31569.008132614879</v>
      </c>
      <c r="E17" s="159">
        <v>30870.615242885844</v>
      </c>
      <c r="F17" s="160">
        <v>-2.2122737806497785E-2</v>
      </c>
      <c r="G17" s="38"/>
      <c r="H17" s="159">
        <v>12468.051600001629</v>
      </c>
      <c r="I17" s="159">
        <v>12638.877399999998</v>
      </c>
      <c r="J17" s="160">
        <v>1.370108221226375E-2</v>
      </c>
      <c r="K17" s="18"/>
    </row>
    <row r="18" spans="1:14" x14ac:dyDescent="0.25">
      <c r="A18" s="1"/>
      <c r="B18" s="33"/>
      <c r="C18" s="41" t="s">
        <v>31</v>
      </c>
      <c r="D18" s="159">
        <v>18061.32923953958</v>
      </c>
      <c r="E18" s="159">
        <v>17467.14315</v>
      </c>
      <c r="F18" s="160">
        <v>-3.2898248055785249E-2</v>
      </c>
      <c r="G18" s="38"/>
      <c r="H18" s="159">
        <v>7198.7010000013706</v>
      </c>
      <c r="I18" s="159">
        <v>6880.9492999999993</v>
      </c>
      <c r="J18" s="160">
        <v>-4.4140144173415566E-2</v>
      </c>
      <c r="K18" s="18"/>
    </row>
    <row r="19" spans="1:14" x14ac:dyDescent="0.25">
      <c r="A19" s="1"/>
      <c r="B19" s="33"/>
      <c r="C19" s="41" t="s">
        <v>6</v>
      </c>
      <c r="D19" s="159">
        <v>234.80797496999998</v>
      </c>
      <c r="E19" s="159">
        <v>144.92337000000001</v>
      </c>
      <c r="F19" s="160">
        <v>-0.38280047763064262</v>
      </c>
      <c r="G19" s="38"/>
      <c r="H19" s="159">
        <v>510.69540000000001</v>
      </c>
      <c r="I19" s="159">
        <v>288.76119999999997</v>
      </c>
      <c r="J19" s="160">
        <v>-0.43457254559175595</v>
      </c>
      <c r="K19" s="18"/>
      <c r="M19" s="89"/>
      <c r="N19" s="89"/>
    </row>
    <row r="20" spans="1:14" x14ac:dyDescent="0.25">
      <c r="A20" s="1"/>
      <c r="B20" s="33"/>
      <c r="C20" s="41" t="s">
        <v>7</v>
      </c>
      <c r="D20" s="159">
        <v>13272.870918105298</v>
      </c>
      <c r="E20" s="159">
        <v>13258.54872288584</v>
      </c>
      <c r="F20" s="160">
        <v>-1.0790578246279347E-3</v>
      </c>
      <c r="G20" s="38"/>
      <c r="H20" s="159">
        <v>4758.6552000002594</v>
      </c>
      <c r="I20" s="159">
        <v>5469.1669000000002</v>
      </c>
      <c r="J20" s="160">
        <v>0.14930934689273181</v>
      </c>
      <c r="K20" s="18"/>
    </row>
    <row r="21" spans="1:14" ht="21.75" customHeight="1" x14ac:dyDescent="0.25">
      <c r="A21" s="1"/>
      <c r="B21" s="39" t="s">
        <v>8</v>
      </c>
      <c r="C21" s="42"/>
      <c r="D21" s="161">
        <v>14205.86411059823</v>
      </c>
      <c r="E21" s="161">
        <v>15680.015204763851</v>
      </c>
      <c r="F21" s="158">
        <v>0.10377060365274343</v>
      </c>
      <c r="G21" s="90"/>
      <c r="H21" s="161">
        <v>4709.8515200017364</v>
      </c>
      <c r="I21" s="161">
        <v>4979.6991178748995</v>
      </c>
      <c r="J21" s="158">
        <v>5.7294289793887933E-2</v>
      </c>
      <c r="K21" s="18"/>
    </row>
    <row r="22" spans="1:14" ht="26.25" customHeight="1" x14ac:dyDescent="0.25">
      <c r="A22" s="1"/>
      <c r="B22" s="39"/>
      <c r="C22" s="42" t="s">
        <v>12</v>
      </c>
      <c r="D22" s="162">
        <v>3394.783174340394</v>
      </c>
      <c r="E22" s="162">
        <v>3492.0362691566143</v>
      </c>
      <c r="F22" s="160">
        <v>2.8647807480404554E-2</v>
      </c>
      <c r="G22" s="163"/>
      <c r="H22" s="162">
        <v>832.43292000010615</v>
      </c>
      <c r="I22" s="162">
        <v>909.70781787489955</v>
      </c>
      <c r="J22" s="160">
        <v>9.2830180088004616E-2</v>
      </c>
      <c r="K22" s="18"/>
      <c r="M22" s="152"/>
    </row>
    <row r="23" spans="1:14" x14ac:dyDescent="0.25">
      <c r="A23" s="1"/>
      <c r="B23" s="42"/>
      <c r="C23" s="40" t="s">
        <v>31</v>
      </c>
      <c r="D23" s="162">
        <v>1299.1177123400651</v>
      </c>
      <c r="E23" s="162">
        <v>1026.7259687652411</v>
      </c>
      <c r="F23" s="160">
        <v>-0.20967441286299776</v>
      </c>
      <c r="G23" s="61"/>
      <c r="H23" s="162">
        <v>195.3543400000062</v>
      </c>
      <c r="I23" s="162">
        <v>155.92680342616589</v>
      </c>
      <c r="J23" s="160">
        <v>-0.20182575198400537</v>
      </c>
      <c r="K23" s="18"/>
      <c r="M23" s="152"/>
      <c r="N23" s="89"/>
    </row>
    <row r="24" spans="1:14" x14ac:dyDescent="0.25">
      <c r="A24" s="1"/>
      <c r="B24" s="1"/>
      <c r="C24" s="41" t="s">
        <v>6</v>
      </c>
      <c r="D24" s="162">
        <v>75.989508119999996</v>
      </c>
      <c r="E24" s="162">
        <v>91.668302773640391</v>
      </c>
      <c r="F24" s="160">
        <v>0.20632841350783565</v>
      </c>
      <c r="G24" s="163"/>
      <c r="H24" s="162">
        <v>66.499860000000012</v>
      </c>
      <c r="I24" s="162">
        <v>54.936127497129149</v>
      </c>
      <c r="J24" s="160">
        <v>-0.17389108041537021</v>
      </c>
      <c r="K24" s="18"/>
      <c r="M24" s="89"/>
      <c r="N24" s="89"/>
    </row>
    <row r="25" spans="1:14" x14ac:dyDescent="0.25">
      <c r="A25" s="1"/>
      <c r="B25" s="1"/>
      <c r="C25" s="41" t="s">
        <v>7</v>
      </c>
      <c r="D25" s="162">
        <v>2019.675953880329</v>
      </c>
      <c r="E25" s="162">
        <v>2373.6419976177331</v>
      </c>
      <c r="F25" s="160">
        <v>0.17525882954507738</v>
      </c>
      <c r="G25" s="163"/>
      <c r="H25" s="162">
        <v>570.57872000009991</v>
      </c>
      <c r="I25" s="162">
        <v>698.84488695160451</v>
      </c>
      <c r="J25" s="160">
        <v>0.22480012390136481</v>
      </c>
      <c r="K25" s="18"/>
    </row>
    <row r="26" spans="1:14" ht="25.5" customHeight="1" x14ac:dyDescent="0.25">
      <c r="A26" s="1"/>
      <c r="B26" s="3"/>
      <c r="C26" s="56" t="s">
        <v>9</v>
      </c>
      <c r="D26" s="162">
        <v>1283.4956884799999</v>
      </c>
      <c r="E26" s="162">
        <v>1297.46504</v>
      </c>
      <c r="F26" s="160">
        <v>1.088383205754557E-2</v>
      </c>
      <c r="G26" s="163"/>
      <c r="H26" s="162">
        <v>498.66300000000001</v>
      </c>
      <c r="I26" s="162">
        <v>552.44460000000004</v>
      </c>
      <c r="J26" s="160">
        <v>0.10785159516547252</v>
      </c>
      <c r="K26" s="18"/>
    </row>
    <row r="27" spans="1:14" x14ac:dyDescent="0.25">
      <c r="A27" s="1"/>
      <c r="B27" s="1"/>
      <c r="C27" s="151" t="s">
        <v>31</v>
      </c>
      <c r="D27" s="162">
        <v>195.36635168000001</v>
      </c>
      <c r="E27" s="162">
        <v>177.46198999999999</v>
      </c>
      <c r="F27" s="160">
        <v>-9.1645063369594174E-2</v>
      </c>
      <c r="G27" s="163"/>
      <c r="H27" s="162">
        <v>52.3093</v>
      </c>
      <c r="I27" s="162">
        <v>53.290399999999998</v>
      </c>
      <c r="J27" s="160">
        <v>1.8755747066009253E-2</v>
      </c>
      <c r="K27" s="18"/>
      <c r="M27" s="89"/>
      <c r="N27" s="89"/>
    </row>
    <row r="28" spans="1:14" x14ac:dyDescent="0.25">
      <c r="A28" s="1"/>
      <c r="B28" s="1"/>
      <c r="C28" s="41" t="s">
        <v>6</v>
      </c>
      <c r="D28" s="162">
        <v>44.467569999999988</v>
      </c>
      <c r="E28" s="162">
        <v>45.280329999999999</v>
      </c>
      <c r="F28" s="160">
        <v>1.8277589713132779E-2</v>
      </c>
      <c r="G28" s="163"/>
      <c r="H28" s="162">
        <v>82.102500000000006</v>
      </c>
      <c r="I28" s="162">
        <v>144.6927</v>
      </c>
      <c r="J28" s="160">
        <v>0.76234219420845883</v>
      </c>
      <c r="K28" s="18"/>
    </row>
    <row r="29" spans="1:14" x14ac:dyDescent="0.25">
      <c r="A29" s="1"/>
      <c r="B29" s="1"/>
      <c r="C29" s="41" t="s">
        <v>7</v>
      </c>
      <c r="D29" s="162">
        <v>1043.6617667999999</v>
      </c>
      <c r="E29" s="162">
        <v>1074.72272</v>
      </c>
      <c r="F29" s="160">
        <v>2.9761512961461577E-2</v>
      </c>
      <c r="G29" s="163"/>
      <c r="H29" s="162">
        <v>364.25119999999998</v>
      </c>
      <c r="I29" s="162">
        <v>354.4615</v>
      </c>
      <c r="J29" s="160">
        <v>-2.6876232665808603E-2</v>
      </c>
      <c r="K29" s="18"/>
    </row>
    <row r="30" spans="1:14" ht="25.5" customHeight="1" x14ac:dyDescent="0.25">
      <c r="A30" s="1"/>
      <c r="B30" s="3"/>
      <c r="C30" s="1" t="s">
        <v>10</v>
      </c>
      <c r="D30" s="162">
        <v>9527.5852477778353</v>
      </c>
      <c r="E30" s="162">
        <v>10890.513895607237</v>
      </c>
      <c r="F30" s="160">
        <v>0.14305079538881943</v>
      </c>
      <c r="G30" s="163"/>
      <c r="H30" s="162">
        <v>3378.7556000016302</v>
      </c>
      <c r="I30" s="162">
        <v>3517.5466999999999</v>
      </c>
      <c r="J30" s="160">
        <v>4.1077578975615363E-2</v>
      </c>
      <c r="K30" s="18"/>
      <c r="M30" s="89"/>
      <c r="N30" s="89"/>
    </row>
    <row r="31" spans="1:14" x14ac:dyDescent="0.25">
      <c r="A31" s="1"/>
      <c r="B31" s="1"/>
      <c r="C31" s="41" t="s">
        <v>31</v>
      </c>
      <c r="D31" s="162">
        <v>4352.4409815767594</v>
      </c>
      <c r="E31" s="162">
        <v>4090.6167099999998</v>
      </c>
      <c r="F31" s="160">
        <v>-6.0155731619342609E-2</v>
      </c>
      <c r="G31" s="163"/>
      <c r="H31" s="162">
        <v>1263.81300000137</v>
      </c>
      <c r="I31" s="162">
        <v>1196.3611000000001</v>
      </c>
      <c r="J31" s="160">
        <v>-5.3371740915227832E-2</v>
      </c>
      <c r="K31" s="18"/>
    </row>
    <row r="32" spans="1:14" x14ac:dyDescent="0.25">
      <c r="A32" s="1"/>
      <c r="B32" s="1"/>
      <c r="C32" s="41" t="s">
        <v>6</v>
      </c>
      <c r="D32" s="162">
        <v>202.20195497</v>
      </c>
      <c r="E32" s="162">
        <v>86.078420000000008</v>
      </c>
      <c r="F32" s="160">
        <v>-0.5742948182040517</v>
      </c>
      <c r="G32" s="163"/>
      <c r="H32" s="162">
        <v>395.24630000000002</v>
      </c>
      <c r="I32" s="162">
        <v>154.04259999999999</v>
      </c>
      <c r="J32" s="160">
        <v>-0.61026175324095389</v>
      </c>
      <c r="K32" s="18"/>
    </row>
    <row r="33" spans="1:14" x14ac:dyDescent="0.25">
      <c r="A33" s="1"/>
      <c r="B33" s="1"/>
      <c r="C33" s="41" t="s">
        <v>7</v>
      </c>
      <c r="D33" s="162">
        <v>4972.9423112310769</v>
      </c>
      <c r="E33" s="162">
        <v>6713.8187656072378</v>
      </c>
      <c r="F33" s="160">
        <v>0.35006970630737078</v>
      </c>
      <c r="G33" s="163"/>
      <c r="H33" s="162">
        <v>1719.69630000026</v>
      </c>
      <c r="I33" s="162">
        <v>2167.143</v>
      </c>
      <c r="J33" s="160">
        <v>0.2601893718092389</v>
      </c>
      <c r="K33" s="18"/>
    </row>
    <row r="34" spans="1:14" ht="20.25" customHeight="1" x14ac:dyDescent="0.25">
      <c r="A34" s="1"/>
      <c r="B34" s="39" t="s">
        <v>13</v>
      </c>
      <c r="C34" s="42"/>
      <c r="D34" s="161">
        <v>1444.3604326999998</v>
      </c>
      <c r="E34" s="161">
        <v>1240.1158800000001</v>
      </c>
      <c r="F34" s="158">
        <v>-0.14140829953240783</v>
      </c>
      <c r="G34" s="90"/>
      <c r="H34" s="161">
        <v>501.79169999999999</v>
      </c>
      <c r="I34" s="161">
        <v>427.65530000000001</v>
      </c>
      <c r="J34" s="158">
        <v>-0.14774337638506174</v>
      </c>
      <c r="K34" s="18"/>
      <c r="M34" s="89"/>
      <c r="N34" s="89"/>
    </row>
    <row r="35" spans="1:14" ht="27" customHeight="1" x14ac:dyDescent="0.25">
      <c r="A35" s="1"/>
      <c r="B35" s="39"/>
      <c r="C35" s="42" t="s">
        <v>12</v>
      </c>
      <c r="D35" s="162">
        <v>248.42509375</v>
      </c>
      <c r="E35" s="162">
        <v>281.92066</v>
      </c>
      <c r="F35" s="160">
        <v>0.13483165385743159</v>
      </c>
      <c r="G35" s="163"/>
      <c r="H35" s="162">
        <v>60.441999999999993</v>
      </c>
      <c r="I35" s="162">
        <v>26.595600000000001</v>
      </c>
      <c r="J35" s="160">
        <v>-0.55998146983885366</v>
      </c>
      <c r="K35" s="18"/>
      <c r="M35" s="89"/>
      <c r="N35" s="89"/>
    </row>
    <row r="36" spans="1:14" x14ac:dyDescent="0.25">
      <c r="A36" s="1"/>
      <c r="B36" s="42"/>
      <c r="C36" s="40" t="s">
        <v>31</v>
      </c>
      <c r="D36" s="162">
        <v>0</v>
      </c>
      <c r="E36" s="162">
        <v>0</v>
      </c>
      <c r="F36" s="160" t="s">
        <v>211</v>
      </c>
      <c r="G36" s="163"/>
      <c r="H36" s="162">
        <v>0</v>
      </c>
      <c r="I36" s="162">
        <v>0</v>
      </c>
      <c r="J36" s="160" t="s">
        <v>211</v>
      </c>
      <c r="K36" s="18"/>
    </row>
    <row r="37" spans="1:14" x14ac:dyDescent="0.25">
      <c r="A37" s="1"/>
      <c r="B37" s="1"/>
      <c r="C37" s="41" t="s">
        <v>6</v>
      </c>
      <c r="D37" s="162">
        <v>0</v>
      </c>
      <c r="E37" s="162">
        <v>0</v>
      </c>
      <c r="F37" s="160" t="s">
        <v>211</v>
      </c>
      <c r="G37" s="163"/>
      <c r="H37" s="162">
        <v>0</v>
      </c>
      <c r="I37" s="162">
        <v>0</v>
      </c>
      <c r="J37" s="160" t="s">
        <v>211</v>
      </c>
      <c r="K37" s="18"/>
    </row>
    <row r="38" spans="1:14" x14ac:dyDescent="0.25">
      <c r="A38" s="1"/>
      <c r="B38" s="1"/>
      <c r="C38" s="41" t="s">
        <v>7</v>
      </c>
      <c r="D38" s="162">
        <v>248.42509375</v>
      </c>
      <c r="E38" s="162">
        <v>281.92066</v>
      </c>
      <c r="F38" s="160">
        <v>0.13483165385743159</v>
      </c>
      <c r="G38" s="163"/>
      <c r="H38" s="162">
        <v>60.441999999999993</v>
      </c>
      <c r="I38" s="162">
        <v>26.595600000000001</v>
      </c>
      <c r="J38" s="160">
        <v>-0.55998146983885366</v>
      </c>
      <c r="K38" s="18"/>
    </row>
    <row r="39" spans="1:14" ht="26.25" customHeight="1" x14ac:dyDescent="0.25">
      <c r="A39" s="1"/>
      <c r="B39" s="3"/>
      <c r="C39" s="56" t="s">
        <v>9</v>
      </c>
      <c r="D39" s="162">
        <v>134.16047626</v>
      </c>
      <c r="E39" s="162">
        <v>11.26075</v>
      </c>
      <c r="F39" s="160">
        <v>-0.91606507136888127</v>
      </c>
      <c r="G39" s="163"/>
      <c r="H39" s="162">
        <v>64.395399999999995</v>
      </c>
      <c r="I39" s="162">
        <v>3.4</v>
      </c>
      <c r="J39" s="160">
        <v>-0.94720119760107091</v>
      </c>
      <c r="K39" s="18"/>
      <c r="M39" s="89"/>
      <c r="N39" s="89"/>
    </row>
    <row r="40" spans="1:14" x14ac:dyDescent="0.25">
      <c r="A40" s="1"/>
      <c r="B40" s="1"/>
      <c r="C40" s="151" t="s">
        <v>31</v>
      </c>
      <c r="D40" s="162">
        <v>8.4870000000000001E-2</v>
      </c>
      <c r="E40" s="162">
        <v>0</v>
      </c>
      <c r="F40" s="160" t="s">
        <v>211</v>
      </c>
      <c r="G40" s="163"/>
      <c r="H40" s="162">
        <v>8.2699999999999996E-2</v>
      </c>
      <c r="I40" s="162">
        <v>0</v>
      </c>
      <c r="J40" s="160" t="s">
        <v>211</v>
      </c>
      <c r="K40" s="18"/>
    </row>
    <row r="41" spans="1:14" x14ac:dyDescent="0.25">
      <c r="A41" s="1"/>
      <c r="B41" s="1"/>
      <c r="C41" s="41" t="s">
        <v>6</v>
      </c>
      <c r="D41" s="162">
        <v>13.135440590000011</v>
      </c>
      <c r="E41" s="162">
        <v>0</v>
      </c>
      <c r="F41" s="160">
        <v>-1</v>
      </c>
      <c r="G41" s="163"/>
      <c r="H41" s="162">
        <v>20</v>
      </c>
      <c r="I41" s="162">
        <v>0</v>
      </c>
      <c r="J41" s="160">
        <v>-1</v>
      </c>
      <c r="K41" s="18"/>
    </row>
    <row r="42" spans="1:14" x14ac:dyDescent="0.25">
      <c r="A42" s="1"/>
      <c r="B42" s="1"/>
      <c r="C42" s="41" t="s">
        <v>7</v>
      </c>
      <c r="D42" s="162">
        <v>120.94016567</v>
      </c>
      <c r="E42" s="162">
        <v>11.26075</v>
      </c>
      <c r="F42" s="160">
        <v>-0.90688990760334887</v>
      </c>
      <c r="G42" s="163"/>
      <c r="H42" s="162">
        <v>44.3127</v>
      </c>
      <c r="I42" s="162">
        <v>3.4</v>
      </c>
      <c r="J42" s="160">
        <v>-0.92327256068801944</v>
      </c>
      <c r="K42" s="18"/>
      <c r="M42" s="89"/>
      <c r="N42" s="89"/>
    </row>
    <row r="43" spans="1:14" ht="26.25" customHeight="1" x14ac:dyDescent="0.25">
      <c r="A43" s="1"/>
      <c r="B43" s="3"/>
      <c r="C43" s="1" t="s">
        <v>10</v>
      </c>
      <c r="D43" s="162">
        <v>1061.77486269</v>
      </c>
      <c r="E43" s="162">
        <v>946.93447000000003</v>
      </c>
      <c r="F43" s="160">
        <v>-0.10815889198869572</v>
      </c>
      <c r="G43" s="163"/>
      <c r="H43" s="162">
        <v>376.95429999999999</v>
      </c>
      <c r="I43" s="162">
        <v>397.65969999999999</v>
      </c>
      <c r="J43" s="160">
        <v>5.4928143809475041E-2</v>
      </c>
      <c r="K43" s="18"/>
    </row>
    <row r="44" spans="1:14" x14ac:dyDescent="0.25">
      <c r="A44" s="1"/>
      <c r="B44" s="1"/>
      <c r="C44" s="41" t="s">
        <v>31</v>
      </c>
      <c r="D44" s="162">
        <v>62.103835189999998</v>
      </c>
      <c r="E44" s="162">
        <v>88.329800000000006</v>
      </c>
      <c r="F44" s="160">
        <v>0.42229219386797112</v>
      </c>
      <c r="G44" s="163"/>
      <c r="H44" s="162">
        <v>57.706000000000003</v>
      </c>
      <c r="I44" s="162">
        <v>71.450199999999995</v>
      </c>
      <c r="J44" s="160">
        <v>0.2381762728312479</v>
      </c>
      <c r="K44" s="18"/>
    </row>
    <row r="45" spans="1:14" x14ac:dyDescent="0.25">
      <c r="A45" s="1"/>
      <c r="B45" s="1"/>
      <c r="C45" s="41" t="s">
        <v>6</v>
      </c>
      <c r="D45" s="162">
        <v>0</v>
      </c>
      <c r="E45" s="162">
        <v>6.9199999999999999E-3</v>
      </c>
      <c r="F45" s="160" t="s">
        <v>211</v>
      </c>
      <c r="G45" s="163"/>
      <c r="H45" s="162">
        <v>0</v>
      </c>
      <c r="I45" s="162">
        <v>4.0999999999999986E-3</v>
      </c>
      <c r="J45" s="160" t="s">
        <v>211</v>
      </c>
      <c r="K45" s="18"/>
    </row>
    <row r="46" spans="1:14" x14ac:dyDescent="0.25">
      <c r="A46" s="1"/>
      <c r="B46" s="1"/>
      <c r="C46" s="41" t="s">
        <v>7</v>
      </c>
      <c r="D46" s="162">
        <v>999.67102749999992</v>
      </c>
      <c r="E46" s="162">
        <v>858.59775000000002</v>
      </c>
      <c r="F46" s="160">
        <v>-0.1411197020011665</v>
      </c>
      <c r="G46" s="163"/>
      <c r="H46" s="162">
        <v>319.24829999999997</v>
      </c>
      <c r="I46" s="162">
        <v>326.2054</v>
      </c>
      <c r="J46" s="160">
        <v>2.1792128572023801E-2</v>
      </c>
      <c r="K46" s="18"/>
      <c r="M46" s="89"/>
      <c r="N46" s="89"/>
    </row>
    <row r="47" spans="1:14" ht="23.25" customHeight="1" x14ac:dyDescent="0.25">
      <c r="A47" s="1"/>
      <c r="B47" s="39" t="s">
        <v>14</v>
      </c>
      <c r="C47" s="42"/>
      <c r="D47" s="161">
        <v>26904.095865829044</v>
      </c>
      <c r="E47" s="161">
        <v>22026.18283382857</v>
      </c>
      <c r="F47" s="158">
        <v>-0.1813074505951312</v>
      </c>
      <c r="G47" s="90"/>
      <c r="H47" s="161">
        <v>9619.7179999999989</v>
      </c>
      <c r="I47" s="161">
        <v>9302.9201999999987</v>
      </c>
      <c r="J47" s="158">
        <v>-3.2932129611283854E-2</v>
      </c>
      <c r="K47" s="18"/>
      <c r="M47" s="89"/>
      <c r="N47" s="89"/>
    </row>
    <row r="48" spans="1:14" ht="23.25" customHeight="1" x14ac:dyDescent="0.25">
      <c r="A48" s="1"/>
      <c r="B48" s="39"/>
      <c r="C48" s="42" t="s">
        <v>12</v>
      </c>
      <c r="D48" s="162">
        <v>4272.3392157819999</v>
      </c>
      <c r="E48" s="162">
        <v>2010.804116549964</v>
      </c>
      <c r="F48" s="160">
        <v>-0.5293435247084165</v>
      </c>
      <c r="G48" s="163"/>
      <c r="H48" s="162">
        <v>719.12360000000012</v>
      </c>
      <c r="I48" s="162">
        <v>455.1674000000001</v>
      </c>
      <c r="J48" s="160">
        <v>-0.36705261793661059</v>
      </c>
      <c r="K48" s="18"/>
    </row>
    <row r="49" spans="1:14" x14ac:dyDescent="0.25">
      <c r="A49" s="1"/>
      <c r="B49" s="42"/>
      <c r="C49" s="40" t="s">
        <v>31</v>
      </c>
      <c r="D49" s="162">
        <v>21.487799150000001</v>
      </c>
      <c r="E49" s="162">
        <v>7.0079499999999992</v>
      </c>
      <c r="F49" s="160">
        <v>-0.67386376096129885</v>
      </c>
      <c r="G49" s="163"/>
      <c r="H49" s="162">
        <v>7.7788000000000004</v>
      </c>
      <c r="I49" s="162">
        <v>5.09</v>
      </c>
      <c r="J49" s="160">
        <v>-0.34565742788090714</v>
      </c>
      <c r="K49" s="18"/>
    </row>
    <row r="50" spans="1:14" x14ac:dyDescent="0.25">
      <c r="A50" s="1"/>
      <c r="B50" s="1"/>
      <c r="C50" s="151" t="s">
        <v>6</v>
      </c>
      <c r="D50" s="162">
        <v>0</v>
      </c>
      <c r="E50" s="162">
        <v>0</v>
      </c>
      <c r="F50" s="160" t="s">
        <v>211</v>
      </c>
      <c r="G50" s="164"/>
      <c r="H50" s="162">
        <v>0</v>
      </c>
      <c r="I50" s="162">
        <v>0</v>
      </c>
      <c r="J50" s="160" t="s">
        <v>211</v>
      </c>
      <c r="K50" s="18"/>
    </row>
    <row r="51" spans="1:14" x14ac:dyDescent="0.25">
      <c r="A51" s="1"/>
      <c r="B51" s="1"/>
      <c r="C51" s="41" t="s">
        <v>7</v>
      </c>
      <c r="D51" s="162">
        <v>4250.8514166320001</v>
      </c>
      <c r="E51" s="162">
        <v>2003.796166549964</v>
      </c>
      <c r="F51" s="160">
        <v>-0.52861298357551256</v>
      </c>
      <c r="G51" s="163"/>
      <c r="H51" s="162">
        <v>711.34480000000008</v>
      </c>
      <c r="I51" s="162">
        <v>450.07740000000013</v>
      </c>
      <c r="J51" s="160">
        <v>-0.36728658169708966</v>
      </c>
      <c r="K51" s="18"/>
      <c r="M51" s="89"/>
      <c r="N51" s="89"/>
    </row>
    <row r="52" spans="1:14" ht="24.75" customHeight="1" x14ac:dyDescent="0.25">
      <c r="A52" s="1"/>
      <c r="B52" s="3"/>
      <c r="C52" s="56" t="s">
        <v>9</v>
      </c>
      <c r="D52" s="162">
        <v>1827.54161804</v>
      </c>
      <c r="E52" s="162">
        <v>1163.44867</v>
      </c>
      <c r="F52" s="160">
        <v>-0.3633804787177573</v>
      </c>
      <c r="G52" s="163"/>
      <c r="H52" s="162">
        <v>278.59690000000001</v>
      </c>
      <c r="I52" s="162">
        <v>180.9679000000001</v>
      </c>
      <c r="J52" s="160">
        <v>-0.35043103494690681</v>
      </c>
      <c r="K52" s="18"/>
    </row>
    <row r="53" spans="1:14" x14ac:dyDescent="0.25">
      <c r="A53" s="1"/>
      <c r="B53" s="1"/>
      <c r="C53" s="151" t="s">
        <v>31</v>
      </c>
      <c r="D53" s="162">
        <v>0.90133768999999997</v>
      </c>
      <c r="E53" s="162">
        <v>0.4405</v>
      </c>
      <c r="F53" s="160">
        <v>-0.51128194805656024</v>
      </c>
      <c r="G53" s="164"/>
      <c r="H53" s="162">
        <v>0.33169999999999999</v>
      </c>
      <c r="I53" s="162">
        <v>0.379</v>
      </c>
      <c r="J53" s="160" t="s">
        <v>211</v>
      </c>
      <c r="K53" s="18"/>
      <c r="M53" s="89"/>
      <c r="N53" s="89"/>
    </row>
    <row r="54" spans="1:14" x14ac:dyDescent="0.25">
      <c r="A54" s="1"/>
      <c r="B54" s="1"/>
      <c r="C54" s="151" t="s">
        <v>6</v>
      </c>
      <c r="D54" s="162">
        <v>0</v>
      </c>
      <c r="E54" s="162">
        <v>0</v>
      </c>
      <c r="F54" s="160" t="s">
        <v>211</v>
      </c>
      <c r="G54" s="164"/>
      <c r="H54" s="162">
        <v>0</v>
      </c>
      <c r="I54" s="162">
        <v>0</v>
      </c>
      <c r="J54" s="160" t="s">
        <v>211</v>
      </c>
      <c r="K54" s="18"/>
    </row>
    <row r="55" spans="1:14" x14ac:dyDescent="0.25">
      <c r="A55" s="1"/>
      <c r="B55" s="1"/>
      <c r="C55" s="41" t="s">
        <v>7</v>
      </c>
      <c r="D55" s="162">
        <v>1826.64028035</v>
      </c>
      <c r="E55" s="162">
        <v>1163.0081700000001</v>
      </c>
      <c r="F55" s="160">
        <v>-0.36330749819162111</v>
      </c>
      <c r="G55" s="163"/>
      <c r="H55" s="162">
        <v>278.26519999999999</v>
      </c>
      <c r="I55" s="162">
        <v>180.58890000000011</v>
      </c>
      <c r="J55" s="160">
        <v>-0.35101874039585218</v>
      </c>
      <c r="K55" s="18"/>
    </row>
    <row r="56" spans="1:14" ht="23.25" customHeight="1" x14ac:dyDescent="0.25">
      <c r="A56" s="1"/>
      <c r="B56" s="3"/>
      <c r="C56" s="1" t="s">
        <v>10</v>
      </c>
      <c r="D56" s="162">
        <v>20804.215032007043</v>
      </c>
      <c r="E56" s="162">
        <v>18851.930047278605</v>
      </c>
      <c r="F56" s="160">
        <v>-9.3840838586068745E-2</v>
      </c>
      <c r="G56" s="163"/>
      <c r="H56" s="162">
        <v>8621.9974999999995</v>
      </c>
      <c r="I56" s="162">
        <v>8666.7848999999987</v>
      </c>
      <c r="J56" s="160">
        <v>5.1945503347686261E-3</v>
      </c>
      <c r="K56" s="18"/>
    </row>
    <row r="57" spans="1:14" x14ac:dyDescent="0.25">
      <c r="A57" s="1"/>
      <c r="B57" s="1"/>
      <c r="C57" s="151" t="s">
        <v>31</v>
      </c>
      <c r="D57" s="162">
        <v>13617.876510492821</v>
      </c>
      <c r="E57" s="162">
        <v>13216.65612</v>
      </c>
      <c r="F57" s="160">
        <v>-2.9462771980908582E-2</v>
      </c>
      <c r="G57" s="163"/>
      <c r="H57" s="162">
        <v>5872.5204000000003</v>
      </c>
      <c r="I57" s="162">
        <v>5602.8693999999987</v>
      </c>
      <c r="J57" s="160">
        <v>-4.5917422440967873E-2</v>
      </c>
      <c r="K57" s="18"/>
    </row>
    <row r="58" spans="1:14" x14ac:dyDescent="0.25">
      <c r="A58" s="1"/>
      <c r="B58" s="1"/>
      <c r="C58" s="41" t="s">
        <v>6</v>
      </c>
      <c r="D58" s="162">
        <v>32.606019999999987</v>
      </c>
      <c r="E58" s="162">
        <v>58.838030000000003</v>
      </c>
      <c r="F58" s="160">
        <v>0.80451431974831722</v>
      </c>
      <c r="G58" s="163"/>
      <c r="H58" s="162">
        <v>115.4491</v>
      </c>
      <c r="I58" s="162">
        <v>134.71449999999999</v>
      </c>
      <c r="J58" s="160">
        <v>0.1668735399409782</v>
      </c>
      <c r="K58" s="18"/>
    </row>
    <row r="59" spans="1:14" x14ac:dyDescent="0.25">
      <c r="A59" s="1"/>
      <c r="B59" s="1"/>
      <c r="C59" s="41" t="s">
        <v>7</v>
      </c>
      <c r="D59" s="162">
        <v>7153.7325015142214</v>
      </c>
      <c r="E59" s="162">
        <v>5576.435897278604</v>
      </c>
      <c r="F59" s="160">
        <v>-0.22048582385513479</v>
      </c>
      <c r="G59" s="163"/>
      <c r="H59" s="162">
        <v>2634.0279999999998</v>
      </c>
      <c r="I59" s="162">
        <v>2929.201</v>
      </c>
      <c r="J59" s="160">
        <v>0.11206145113111943</v>
      </c>
      <c r="K59" s="18"/>
    </row>
    <row r="60" spans="1:14" ht="26.25" customHeight="1" x14ac:dyDescent="0.25">
      <c r="A60" s="1"/>
      <c r="B60" s="39" t="s">
        <v>15</v>
      </c>
      <c r="C60" s="42"/>
      <c r="D60" s="161">
        <v>435.12549277000005</v>
      </c>
      <c r="E60" s="161">
        <v>432.24177019029139</v>
      </c>
      <c r="F60" s="158">
        <v>-6.6273353954762358E-3</v>
      </c>
      <c r="G60" s="90"/>
      <c r="H60" s="161">
        <v>183.99377000000001</v>
      </c>
      <c r="I60" s="161">
        <v>119.34187422280908</v>
      </c>
      <c r="J60" s="158">
        <v>-0.35138089608789974</v>
      </c>
      <c r="K60" s="18"/>
    </row>
    <row r="61" spans="1:14" ht="22.5" customHeight="1" x14ac:dyDescent="0.25">
      <c r="A61" s="1"/>
      <c r="B61" s="39"/>
      <c r="C61" s="42" t="s">
        <v>12</v>
      </c>
      <c r="D61" s="162">
        <v>207.18478700000003</v>
      </c>
      <c r="E61" s="162">
        <v>207.65059019029138</v>
      </c>
      <c r="F61" s="160">
        <v>2.2482499658208663E-3</v>
      </c>
      <c r="G61" s="163"/>
      <c r="H61" s="162">
        <v>72.940170000000009</v>
      </c>
      <c r="I61" s="162">
        <v>48.021974222809078</v>
      </c>
      <c r="J61" s="160">
        <v>-0.34162513985353926</v>
      </c>
      <c r="K61" s="18"/>
    </row>
    <row r="62" spans="1:14" x14ac:dyDescent="0.25">
      <c r="A62" s="1"/>
      <c r="B62" s="42"/>
      <c r="C62" s="40" t="s">
        <v>31</v>
      </c>
      <c r="D62" s="162">
        <v>31.927679999999999</v>
      </c>
      <c r="E62" s="162">
        <v>20.242090016454458</v>
      </c>
      <c r="F62" s="160">
        <v>-0.36600185116944106</v>
      </c>
      <c r="G62" s="163"/>
      <c r="H62" s="162">
        <v>4.3928799999999999</v>
      </c>
      <c r="I62" s="162">
        <v>2.3269040903300051</v>
      </c>
      <c r="J62" s="160">
        <v>-0.47030101201717206</v>
      </c>
      <c r="K62" s="18"/>
    </row>
    <row r="63" spans="1:14" x14ac:dyDescent="0.25">
      <c r="A63" s="1"/>
      <c r="B63" s="1"/>
      <c r="C63" s="41" t="s">
        <v>6</v>
      </c>
      <c r="D63" s="162">
        <v>8.3199999999999996E-2</v>
      </c>
      <c r="E63" s="162">
        <v>7.9070000678300847E-2</v>
      </c>
      <c r="F63" s="160" t="s">
        <v>211</v>
      </c>
      <c r="G63" s="163"/>
      <c r="H63" s="162">
        <v>3.8E-3</v>
      </c>
      <c r="I63" s="162">
        <v>2.6360000118613249E-2</v>
      </c>
      <c r="J63" s="160" t="s">
        <v>211</v>
      </c>
      <c r="K63" s="18"/>
    </row>
    <row r="64" spans="1:14" x14ac:dyDescent="0.25">
      <c r="A64" s="1"/>
      <c r="B64" s="1"/>
      <c r="C64" s="41" t="s">
        <v>7</v>
      </c>
      <c r="D64" s="162">
        <v>175.17390700000001</v>
      </c>
      <c r="E64" s="162">
        <v>187.32943017315861</v>
      </c>
      <c r="F64" s="160">
        <v>6.9391174640859032E-2</v>
      </c>
      <c r="G64" s="163"/>
      <c r="H64" s="162">
        <v>68.543490000000006</v>
      </c>
      <c r="I64" s="162">
        <v>45.668710132360459</v>
      </c>
      <c r="J64" s="160">
        <v>-0.33372651243231916</v>
      </c>
      <c r="K64" s="18"/>
    </row>
    <row r="65" spans="1:11" ht="23.25" customHeight="1" x14ac:dyDescent="0.25">
      <c r="A65" s="1"/>
      <c r="B65" s="3"/>
      <c r="C65" s="56" t="s">
        <v>9</v>
      </c>
      <c r="D65" s="162">
        <v>52.50771563</v>
      </c>
      <c r="E65" s="162">
        <v>43.354349999999997</v>
      </c>
      <c r="F65" s="160">
        <v>-0.17432420207536656</v>
      </c>
      <c r="G65" s="163"/>
      <c r="H65" s="162">
        <v>20.709399999999999</v>
      </c>
      <c r="I65" s="162">
        <v>14.4338</v>
      </c>
      <c r="J65" s="160">
        <v>-0.30303147363033212</v>
      </c>
      <c r="K65" s="18"/>
    </row>
    <row r="66" spans="1:11" x14ac:dyDescent="0.25">
      <c r="A66" s="1"/>
      <c r="B66" s="1"/>
      <c r="C66" s="151" t="s">
        <v>31</v>
      </c>
      <c r="D66" s="162">
        <v>3.5753456300000002</v>
      </c>
      <c r="E66" s="162">
        <v>0</v>
      </c>
      <c r="F66" s="160">
        <v>-1</v>
      </c>
      <c r="G66" s="163"/>
      <c r="H66" s="162">
        <v>0.52279999999999993</v>
      </c>
      <c r="I66" s="162">
        <v>0</v>
      </c>
      <c r="J66" s="160">
        <v>-1</v>
      </c>
      <c r="K66" s="18"/>
    </row>
    <row r="67" spans="1:11" x14ac:dyDescent="0.25">
      <c r="A67" s="1"/>
      <c r="B67" s="1"/>
      <c r="C67" s="41" t="s">
        <v>6</v>
      </c>
      <c r="D67" s="162">
        <v>0</v>
      </c>
      <c r="E67" s="162">
        <v>0</v>
      </c>
      <c r="F67" s="160" t="s">
        <v>211</v>
      </c>
      <c r="G67" s="163"/>
      <c r="H67" s="162">
        <v>0</v>
      </c>
      <c r="I67" s="162">
        <v>0</v>
      </c>
      <c r="J67" s="160" t="s">
        <v>211</v>
      </c>
      <c r="K67" s="18"/>
    </row>
    <row r="68" spans="1:11" x14ac:dyDescent="0.25">
      <c r="A68" s="1"/>
      <c r="B68" s="1"/>
      <c r="C68" s="41" t="s">
        <v>7</v>
      </c>
      <c r="D68" s="162">
        <v>48.932369999999999</v>
      </c>
      <c r="E68" s="162">
        <v>43.354349999999997</v>
      </c>
      <c r="F68" s="160">
        <v>-0.11399447850165448</v>
      </c>
      <c r="G68" s="163"/>
      <c r="H68" s="162">
        <v>20.186599999999999</v>
      </c>
      <c r="I68" s="162">
        <v>14.4338</v>
      </c>
      <c r="J68" s="160">
        <v>-0.28498112609354714</v>
      </c>
      <c r="K68" s="18"/>
    </row>
    <row r="69" spans="1:11" ht="23.25" customHeight="1" x14ac:dyDescent="0.25">
      <c r="A69" s="1"/>
      <c r="B69" s="3"/>
      <c r="C69" s="1" t="s">
        <v>10</v>
      </c>
      <c r="D69" s="162">
        <v>175.43299014000002</v>
      </c>
      <c r="E69" s="162">
        <v>181.23683</v>
      </c>
      <c r="F69" s="160">
        <v>3.3082944407254129E-2</v>
      </c>
      <c r="G69" s="163"/>
      <c r="H69" s="162">
        <v>90.344200000000001</v>
      </c>
      <c r="I69" s="162">
        <v>56.886099999999999</v>
      </c>
      <c r="J69" s="160">
        <v>-0.37034032068467043</v>
      </c>
      <c r="K69" s="18"/>
    </row>
    <row r="70" spans="1:11" x14ac:dyDescent="0.25">
      <c r="A70" s="1"/>
      <c r="B70" s="1"/>
      <c r="C70" s="41" t="s">
        <v>31</v>
      </c>
      <c r="D70" s="162">
        <v>28.907912280000001</v>
      </c>
      <c r="E70" s="162">
        <v>71.540520000000001</v>
      </c>
      <c r="F70" s="160">
        <v>1.4747729724327223</v>
      </c>
      <c r="G70" s="163"/>
      <c r="H70" s="162">
        <v>4.6616</v>
      </c>
      <c r="I70" s="162">
        <v>10.268599999999999</v>
      </c>
      <c r="J70" s="160">
        <v>1.2028059035524281</v>
      </c>
      <c r="K70" s="18"/>
    </row>
    <row r="71" spans="1:11" x14ac:dyDescent="0.25">
      <c r="A71" s="1"/>
      <c r="B71" s="1"/>
      <c r="C71" s="41" t="s">
        <v>6</v>
      </c>
      <c r="D71" s="162">
        <v>0</v>
      </c>
      <c r="E71" s="162">
        <v>0</v>
      </c>
      <c r="F71" s="160" t="s">
        <v>211</v>
      </c>
      <c r="G71" s="163"/>
      <c r="H71" s="162">
        <v>0</v>
      </c>
      <c r="I71" s="162">
        <v>0</v>
      </c>
      <c r="J71" s="160" t="s">
        <v>211</v>
      </c>
      <c r="K71" s="18"/>
    </row>
    <row r="72" spans="1:11" x14ac:dyDescent="0.25">
      <c r="A72" s="1"/>
      <c r="B72" s="1"/>
      <c r="C72" s="41" t="s">
        <v>7</v>
      </c>
      <c r="D72" s="162">
        <v>146.52507786000001</v>
      </c>
      <c r="E72" s="162">
        <v>109.69631</v>
      </c>
      <c r="F72" s="160">
        <v>-0.25134788118105428</v>
      </c>
      <c r="G72" s="163"/>
      <c r="H72" s="162">
        <v>85.682600000000008</v>
      </c>
      <c r="I72" s="162">
        <v>46.6175</v>
      </c>
      <c r="J72" s="160">
        <v>-0.45592804139930398</v>
      </c>
      <c r="K72" s="18"/>
    </row>
    <row r="73" spans="1:11" ht="15.75" thickBot="1" x14ac:dyDescent="0.3">
      <c r="A73" s="1"/>
      <c r="B73" s="8"/>
      <c r="C73" s="8"/>
      <c r="D73" s="8"/>
      <c r="E73" s="8"/>
      <c r="F73" s="8"/>
      <c r="G73" s="8"/>
      <c r="H73" s="8"/>
      <c r="I73" s="8"/>
      <c r="J73" s="8"/>
      <c r="K73" s="1"/>
    </row>
    <row r="74" spans="1:11" x14ac:dyDescent="0.25">
      <c r="B74" s="1"/>
      <c r="C74" s="1"/>
      <c r="D74" s="1"/>
      <c r="E74" s="1"/>
      <c r="F74" s="1"/>
      <c r="G74" s="1"/>
      <c r="H74" s="1"/>
      <c r="I74" s="1"/>
      <c r="J74" s="1"/>
      <c r="K74" s="1"/>
    </row>
    <row r="75" spans="1:11" x14ac:dyDescent="0.25">
      <c r="A75" s="5"/>
      <c r="B75" s="6" t="s">
        <v>128</v>
      </c>
      <c r="C75" s="5"/>
      <c r="D75" s="5"/>
      <c r="E75" s="5"/>
      <c r="F75" s="9" t="s">
        <v>41</v>
      </c>
      <c r="G75" s="5"/>
      <c r="H75" s="5"/>
      <c r="I75" s="5"/>
      <c r="J75" s="1"/>
      <c r="K75" s="1"/>
    </row>
    <row r="76" spans="1:11" ht="15" customHeight="1" x14ac:dyDescent="0.25">
      <c r="A76" s="36"/>
      <c r="B76" s="15" t="s">
        <v>174</v>
      </c>
      <c r="C76" s="5"/>
      <c r="D76" s="5"/>
      <c r="E76" s="5"/>
      <c r="F76" s="5"/>
      <c r="G76" s="5"/>
      <c r="H76" s="5"/>
      <c r="I76" s="5"/>
      <c r="J76" s="37"/>
      <c r="K76" s="1"/>
    </row>
    <row r="77" spans="1:11" ht="24.75" customHeight="1" x14ac:dyDescent="0.25">
      <c r="A77" s="14"/>
      <c r="B77" s="235" t="s">
        <v>126</v>
      </c>
      <c r="C77" s="235"/>
      <c r="D77" s="235"/>
      <c r="E77" s="235"/>
      <c r="F77" s="235"/>
      <c r="G77" s="235"/>
      <c r="H77" s="235"/>
      <c r="I77" s="235"/>
      <c r="J77" s="37"/>
      <c r="K77" s="1"/>
    </row>
    <row r="78" spans="1:11" x14ac:dyDescent="0.25">
      <c r="A78" s="14"/>
      <c r="B78" s="235"/>
      <c r="C78" s="235"/>
      <c r="D78" s="235"/>
      <c r="E78" s="235"/>
      <c r="F78" s="235"/>
      <c r="G78" s="235"/>
      <c r="H78" s="235"/>
      <c r="I78" s="235"/>
      <c r="K78" s="1"/>
    </row>
    <row r="79" spans="1:11" x14ac:dyDescent="0.25">
      <c r="A79" s="1"/>
      <c r="C79" s="1"/>
      <c r="D79" s="1"/>
      <c r="E79" s="1"/>
      <c r="F79" s="1"/>
      <c r="G79" s="1"/>
      <c r="H79" s="1"/>
      <c r="I79" s="1"/>
      <c r="J79" s="1"/>
    </row>
    <row r="80" spans="1:11" x14ac:dyDescent="0.25">
      <c r="B80" s="173"/>
      <c r="C80" s="1"/>
      <c r="D80" s="1"/>
      <c r="E80" s="1"/>
      <c r="F80" s="1"/>
      <c r="G80" s="1"/>
      <c r="H80" s="1"/>
      <c r="I80" s="1"/>
      <c r="J80" s="1"/>
    </row>
    <row r="81" spans="1:10" x14ac:dyDescent="0.25">
      <c r="A81" s="1"/>
      <c r="B81" s="173"/>
      <c r="C81" s="1"/>
      <c r="D81" s="1"/>
      <c r="E81" s="1"/>
      <c r="F81" s="1"/>
      <c r="G81" s="1"/>
      <c r="H81" s="1"/>
      <c r="I81" s="1"/>
      <c r="J81" s="1"/>
    </row>
  </sheetData>
  <mergeCells count="2">
    <mergeCell ref="C4:J4"/>
    <mergeCell ref="B77:I78"/>
  </mergeCells>
  <phoneticPr fontId="47" type="noConversion"/>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3CBE-9AFD-427D-AD14-B381077047A0}">
  <sheetPr>
    <tabColor theme="4" tint="0.39997558519241921"/>
  </sheetPr>
  <dimension ref="A1:T81"/>
  <sheetViews>
    <sheetView showGridLines="0" workbookViewId="0"/>
  </sheetViews>
  <sheetFormatPr defaultRowHeight="15" x14ac:dyDescent="0.25"/>
  <cols>
    <col min="2" max="2" width="4" customWidth="1"/>
    <col min="3" max="3" width="20.42578125" customWidth="1"/>
    <col min="4" max="5" width="11.85546875" bestFit="1" customWidth="1"/>
    <col min="6" max="6" width="16.140625" customWidth="1"/>
    <col min="8" max="8" width="9.5703125" bestFit="1" customWidth="1"/>
    <col min="9" max="9" width="10.28515625" customWidth="1"/>
    <col min="10" max="10" width="13.5703125" bestFit="1" customWidth="1"/>
    <col min="14" max="14" width="14.28515625" customWidth="1"/>
  </cols>
  <sheetData>
    <row r="1" spans="1:20" x14ac:dyDescent="0.25">
      <c r="A1" s="3" t="s">
        <v>178</v>
      </c>
      <c r="B1" s="1"/>
      <c r="C1" s="1"/>
      <c r="D1" s="1"/>
      <c r="E1" s="1"/>
      <c r="F1" s="1"/>
      <c r="G1" s="1"/>
      <c r="H1" s="1"/>
      <c r="I1" s="1"/>
      <c r="J1" s="1"/>
      <c r="K1" s="1"/>
    </row>
    <row r="2" spans="1:20" x14ac:dyDescent="0.25">
      <c r="A2" s="11"/>
      <c r="B2" s="1"/>
      <c r="C2" s="1"/>
      <c r="D2" s="1"/>
      <c r="E2" s="1"/>
      <c r="F2" s="1"/>
      <c r="G2" s="1"/>
      <c r="H2" s="1"/>
      <c r="I2" s="1"/>
      <c r="J2" s="1"/>
      <c r="K2" s="1"/>
    </row>
    <row r="3" spans="1:20" ht="15.75" thickBot="1" x14ac:dyDescent="0.3">
      <c r="A3" s="1"/>
      <c r="B3" s="1"/>
      <c r="C3" s="1"/>
      <c r="D3" s="1"/>
      <c r="E3" s="1"/>
      <c r="F3" s="1"/>
      <c r="G3" s="1"/>
      <c r="H3" s="1"/>
      <c r="I3" s="1"/>
      <c r="J3" s="1"/>
      <c r="K3" s="1"/>
    </row>
    <row r="4" spans="1:20" x14ac:dyDescent="0.25">
      <c r="A4" s="1"/>
      <c r="B4" s="31"/>
      <c r="C4" s="234">
        <v>45992</v>
      </c>
      <c r="D4" s="234"/>
      <c r="E4" s="234"/>
      <c r="F4" s="234"/>
      <c r="G4" s="234"/>
      <c r="H4" s="234"/>
      <c r="I4" s="234"/>
      <c r="J4" s="234"/>
      <c r="K4" s="1"/>
    </row>
    <row r="5" spans="1:20" x14ac:dyDescent="0.25">
      <c r="A5" s="1"/>
      <c r="B5" s="33"/>
      <c r="C5" s="33"/>
      <c r="D5" s="44" t="s">
        <v>4</v>
      </c>
      <c r="E5" s="45"/>
      <c r="F5" s="45"/>
      <c r="G5" s="52"/>
      <c r="H5" s="44" t="s">
        <v>125</v>
      </c>
      <c r="I5" s="45"/>
      <c r="J5" s="45"/>
      <c r="K5" s="5"/>
    </row>
    <row r="6" spans="1:20" x14ac:dyDescent="0.25">
      <c r="A6" s="1"/>
      <c r="B6" s="46"/>
      <c r="C6" s="46"/>
      <c r="D6" s="46">
        <v>2024</v>
      </c>
      <c r="E6" s="46">
        <v>2025</v>
      </c>
      <c r="F6" s="101" t="s">
        <v>182</v>
      </c>
      <c r="G6" s="46"/>
      <c r="H6" s="46">
        <v>2024</v>
      </c>
      <c r="I6" s="46">
        <v>2025</v>
      </c>
      <c r="J6" s="101" t="s">
        <v>182</v>
      </c>
      <c r="K6" s="5"/>
    </row>
    <row r="7" spans="1:20" x14ac:dyDescent="0.25">
      <c r="A7" s="1"/>
      <c r="B7" s="33"/>
      <c r="C7" s="33"/>
      <c r="D7" s="38"/>
      <c r="E7" s="38"/>
      <c r="F7" s="38"/>
      <c r="G7" s="38"/>
      <c r="H7" s="49"/>
      <c r="I7" s="38"/>
      <c r="J7" s="38"/>
      <c r="K7" s="5"/>
    </row>
    <row r="8" spans="1:20" x14ac:dyDescent="0.25">
      <c r="A8" s="1"/>
      <c r="B8" s="30" t="s">
        <v>11</v>
      </c>
      <c r="C8" s="33"/>
      <c r="D8" s="106">
        <v>10022.749564492089</v>
      </c>
      <c r="E8" s="106">
        <v>16041.913745726853</v>
      </c>
      <c r="F8" s="158">
        <v>0.60055019258977071</v>
      </c>
      <c r="G8" s="38"/>
      <c r="H8" s="106">
        <v>6050.5807599999998</v>
      </c>
      <c r="I8" s="106">
        <v>7778.5509999999986</v>
      </c>
      <c r="J8" s="158">
        <v>0.28558750119054666</v>
      </c>
      <c r="K8" s="18"/>
      <c r="L8" s="201"/>
      <c r="M8" s="221"/>
      <c r="N8" s="222"/>
    </row>
    <row r="9" spans="1:20" ht="22.5" customHeight="1" x14ac:dyDescent="0.25">
      <c r="A9" s="1"/>
      <c r="B9" s="30"/>
      <c r="C9" s="42" t="s">
        <v>12</v>
      </c>
      <c r="D9" s="162">
        <v>20.504000000000001</v>
      </c>
      <c r="E9" s="162">
        <v>0</v>
      </c>
      <c r="F9" s="160">
        <v>-1</v>
      </c>
      <c r="G9" s="38"/>
      <c r="H9" s="162">
        <v>10.33</v>
      </c>
      <c r="I9" s="162">
        <v>0</v>
      </c>
      <c r="J9" s="160">
        <v>-1</v>
      </c>
      <c r="K9" s="18"/>
      <c r="N9" s="139"/>
    </row>
    <row r="10" spans="1:20" x14ac:dyDescent="0.25">
      <c r="A10" s="1"/>
      <c r="B10" s="33"/>
      <c r="C10" s="40" t="s">
        <v>31</v>
      </c>
      <c r="D10" s="162">
        <v>0</v>
      </c>
      <c r="E10" s="162">
        <v>0</v>
      </c>
      <c r="F10" s="160" t="s">
        <v>211</v>
      </c>
      <c r="G10" s="38"/>
      <c r="H10" s="162">
        <v>0</v>
      </c>
      <c r="I10" s="162">
        <v>0</v>
      </c>
      <c r="J10" s="160" t="s">
        <v>211</v>
      </c>
      <c r="K10" s="18"/>
      <c r="M10" s="139"/>
      <c r="O10" s="84"/>
      <c r="P10" s="84"/>
      <c r="Q10" s="84"/>
      <c r="R10" s="84"/>
      <c r="S10" s="84"/>
      <c r="T10" s="84"/>
    </row>
    <row r="11" spans="1:20" x14ac:dyDescent="0.25">
      <c r="A11" s="1"/>
      <c r="B11" s="33"/>
      <c r="C11" s="41" t="s">
        <v>6</v>
      </c>
      <c r="D11" s="162">
        <v>0</v>
      </c>
      <c r="E11" s="162">
        <v>0</v>
      </c>
      <c r="F11" s="160" t="s">
        <v>211</v>
      </c>
      <c r="G11" s="38"/>
      <c r="H11" s="162">
        <v>0</v>
      </c>
      <c r="I11" s="162">
        <v>0</v>
      </c>
      <c r="J11" s="160" t="s">
        <v>211</v>
      </c>
      <c r="K11" s="18"/>
      <c r="O11" s="84"/>
      <c r="P11" s="84"/>
      <c r="Q11" s="84"/>
      <c r="R11" s="84"/>
      <c r="S11" s="84"/>
      <c r="T11" s="84"/>
    </row>
    <row r="12" spans="1:20" x14ac:dyDescent="0.25">
      <c r="A12" s="1"/>
      <c r="B12" s="33"/>
      <c r="C12" s="41" t="s">
        <v>7</v>
      </c>
      <c r="D12" s="162">
        <v>20.504000000000001</v>
      </c>
      <c r="E12" s="162">
        <v>0</v>
      </c>
      <c r="F12" s="160">
        <v>-1</v>
      </c>
      <c r="G12" s="38"/>
      <c r="H12" s="162">
        <v>10.33</v>
      </c>
      <c r="I12" s="162">
        <v>0</v>
      </c>
      <c r="J12" s="160">
        <v>-1</v>
      </c>
      <c r="K12" s="18"/>
      <c r="O12" s="84"/>
      <c r="P12" s="84"/>
      <c r="Q12" s="84"/>
      <c r="R12" s="84"/>
      <c r="S12" s="84"/>
      <c r="T12" s="84"/>
    </row>
    <row r="13" spans="1:20" ht="23.25" customHeight="1" x14ac:dyDescent="0.25">
      <c r="A13" s="1"/>
      <c r="B13" s="30"/>
      <c r="C13" s="56" t="s">
        <v>9</v>
      </c>
      <c r="D13" s="162">
        <v>7.9689000000000014</v>
      </c>
      <c r="E13" s="162">
        <v>0</v>
      </c>
      <c r="F13" s="160">
        <v>-1</v>
      </c>
      <c r="G13" s="38"/>
      <c r="H13" s="162">
        <v>3.605</v>
      </c>
      <c r="I13" s="162">
        <v>0</v>
      </c>
      <c r="J13" s="160">
        <v>-1</v>
      </c>
      <c r="K13" s="18"/>
      <c r="O13" s="84"/>
      <c r="P13" s="84"/>
      <c r="Q13" s="84"/>
      <c r="R13" s="84"/>
      <c r="S13" s="84"/>
      <c r="T13" s="84"/>
    </row>
    <row r="14" spans="1:20" x14ac:dyDescent="0.25">
      <c r="A14" s="1"/>
      <c r="B14" s="33"/>
      <c r="C14" s="41" t="s">
        <v>32</v>
      </c>
      <c r="D14" s="162">
        <v>0</v>
      </c>
      <c r="E14" s="162">
        <v>0</v>
      </c>
      <c r="F14" s="160" t="s">
        <v>211</v>
      </c>
      <c r="G14" s="38"/>
      <c r="H14" s="162">
        <v>0</v>
      </c>
      <c r="I14" s="162">
        <v>0</v>
      </c>
      <c r="J14" s="160" t="s">
        <v>211</v>
      </c>
      <c r="K14" s="18"/>
      <c r="O14" s="88"/>
      <c r="P14" s="88"/>
      <c r="Q14" s="88"/>
      <c r="R14" s="88"/>
      <c r="S14" s="88"/>
      <c r="T14" s="88"/>
    </row>
    <row r="15" spans="1:20" x14ac:dyDescent="0.25">
      <c r="A15" s="1"/>
      <c r="B15" s="33"/>
      <c r="C15" s="41" t="s">
        <v>6</v>
      </c>
      <c r="D15" s="162">
        <v>0</v>
      </c>
      <c r="E15" s="162">
        <v>0</v>
      </c>
      <c r="F15" s="160" t="s">
        <v>211</v>
      </c>
      <c r="G15" s="38"/>
      <c r="H15" s="162">
        <v>0</v>
      </c>
      <c r="I15" s="162">
        <v>0</v>
      </c>
      <c r="J15" s="160" t="s">
        <v>211</v>
      </c>
      <c r="K15" s="18"/>
      <c r="O15" s="88"/>
      <c r="P15" s="88"/>
      <c r="Q15" s="88"/>
      <c r="R15" s="88"/>
      <c r="S15" s="88"/>
      <c r="T15" s="88"/>
    </row>
    <row r="16" spans="1:20" x14ac:dyDescent="0.25">
      <c r="A16" s="1"/>
      <c r="B16" s="33"/>
      <c r="C16" s="41" t="s">
        <v>7</v>
      </c>
      <c r="D16" s="162">
        <v>7.9689000000000014</v>
      </c>
      <c r="E16" s="162">
        <v>0</v>
      </c>
      <c r="F16" s="160">
        <v>-1</v>
      </c>
      <c r="G16" s="38"/>
      <c r="H16" s="162">
        <v>3.605</v>
      </c>
      <c r="I16" s="162">
        <v>0</v>
      </c>
      <c r="J16" s="160">
        <v>-1</v>
      </c>
      <c r="K16" s="18"/>
      <c r="O16" s="88"/>
      <c r="P16" s="88"/>
      <c r="Q16" s="88"/>
      <c r="R16" s="88"/>
      <c r="S16" s="88"/>
      <c r="T16" s="88"/>
    </row>
    <row r="17" spans="1:20" ht="23.25" customHeight="1" x14ac:dyDescent="0.25">
      <c r="A17" s="1"/>
      <c r="B17" s="30"/>
      <c r="C17" s="1" t="s">
        <v>10</v>
      </c>
      <c r="D17" s="159">
        <v>9994.2766644920903</v>
      </c>
      <c r="E17" s="159">
        <v>16041.913745726853</v>
      </c>
      <c r="F17" s="160">
        <v>0.60511003289722365</v>
      </c>
      <c r="G17" s="38"/>
      <c r="H17" s="159">
        <v>6036.6457600000003</v>
      </c>
      <c r="I17" s="159">
        <v>7778.5509999999986</v>
      </c>
      <c r="J17" s="160">
        <v>0.28855515285362682</v>
      </c>
      <c r="K17" s="18"/>
      <c r="O17" s="88"/>
      <c r="P17" s="88"/>
      <c r="Q17" s="88"/>
      <c r="R17" s="88"/>
      <c r="S17" s="88"/>
      <c r="T17" s="88"/>
    </row>
    <row r="18" spans="1:20" x14ac:dyDescent="0.25">
      <c r="A18" s="1"/>
      <c r="B18" s="33"/>
      <c r="C18" s="41" t="s">
        <v>31</v>
      </c>
      <c r="D18" s="159">
        <v>2645.6224732140099</v>
      </c>
      <c r="E18" s="159">
        <v>5294.381070513291</v>
      </c>
      <c r="F18" s="160">
        <v>1.001185401211633</v>
      </c>
      <c r="G18" s="38"/>
      <c r="H18" s="159">
        <v>800.77455999999995</v>
      </c>
      <c r="I18" s="159">
        <v>1211.4105</v>
      </c>
      <c r="J18" s="160">
        <v>0.51279843355663046</v>
      </c>
      <c r="K18" s="18"/>
      <c r="N18" s="87"/>
      <c r="O18" s="88"/>
      <c r="P18" s="88"/>
      <c r="Q18" s="88"/>
      <c r="R18" s="88"/>
      <c r="S18" s="88"/>
      <c r="T18" s="88"/>
    </row>
    <row r="19" spans="1:20" x14ac:dyDescent="0.25">
      <c r="A19" s="1"/>
      <c r="B19" s="33"/>
      <c r="C19" s="41" t="s">
        <v>6</v>
      </c>
      <c r="D19" s="159">
        <v>3683.5568820599997</v>
      </c>
      <c r="E19" s="159">
        <v>6778.2565178212262</v>
      </c>
      <c r="F19" s="160">
        <v>0.84013895667888816</v>
      </c>
      <c r="G19" s="38"/>
      <c r="H19" s="159">
        <v>4590.9638000000004</v>
      </c>
      <c r="I19" s="159">
        <v>5450.9384</v>
      </c>
      <c r="J19" s="160">
        <v>0.18731896775139012</v>
      </c>
      <c r="K19" s="18"/>
      <c r="N19" s="86"/>
      <c r="O19" s="84"/>
      <c r="P19" s="84"/>
      <c r="Q19" s="84"/>
      <c r="R19" s="84"/>
      <c r="S19" s="84"/>
      <c r="T19" s="84"/>
    </row>
    <row r="20" spans="1:20" x14ac:dyDescent="0.25">
      <c r="A20" s="1"/>
      <c r="B20" s="33"/>
      <c r="C20" s="41" t="s">
        <v>7</v>
      </c>
      <c r="D20" s="159">
        <v>3665.0973092180798</v>
      </c>
      <c r="E20" s="159">
        <v>3969.2761573923344</v>
      </c>
      <c r="F20" s="160">
        <v>8.2993389400389167E-2</v>
      </c>
      <c r="G20" s="38"/>
      <c r="H20" s="159">
        <v>644.90740000000005</v>
      </c>
      <c r="I20" s="159">
        <v>1116.2021</v>
      </c>
      <c r="J20" s="160">
        <v>0.73079437451020079</v>
      </c>
      <c r="K20" s="18"/>
      <c r="N20" s="87"/>
      <c r="O20" s="88"/>
      <c r="P20" s="88"/>
      <c r="Q20" s="88"/>
      <c r="R20" s="88"/>
      <c r="S20" s="88"/>
      <c r="T20" s="88"/>
    </row>
    <row r="21" spans="1:20" ht="21" customHeight="1" x14ac:dyDescent="0.25">
      <c r="A21" s="1"/>
      <c r="B21" s="39" t="s">
        <v>8</v>
      </c>
      <c r="C21" s="42"/>
      <c r="D21" s="161">
        <v>6930.0242855300003</v>
      </c>
      <c r="E21" s="161">
        <v>10304.706447821227</v>
      </c>
      <c r="F21" s="158">
        <v>0.48696541646147129</v>
      </c>
      <c r="G21" s="90"/>
      <c r="H21" s="161">
        <v>5374.8200999999999</v>
      </c>
      <c r="I21" s="161">
        <v>6543.0748999999996</v>
      </c>
      <c r="J21" s="158">
        <v>0.21735700512097134</v>
      </c>
      <c r="K21" s="18"/>
      <c r="N21" s="87"/>
      <c r="O21" s="88"/>
      <c r="P21" s="88"/>
      <c r="Q21" s="88"/>
      <c r="R21" s="88"/>
      <c r="S21" s="88"/>
      <c r="T21" s="88"/>
    </row>
    <row r="22" spans="1:20" ht="23.25" customHeight="1" x14ac:dyDescent="0.25">
      <c r="A22" s="1"/>
      <c r="B22" s="39"/>
      <c r="C22" s="42" t="s">
        <v>12</v>
      </c>
      <c r="D22" s="162">
        <v>0</v>
      </c>
      <c r="E22" s="162">
        <v>0</v>
      </c>
      <c r="F22" s="160" t="s">
        <v>211</v>
      </c>
      <c r="G22" s="163"/>
      <c r="H22" s="162">
        <v>0</v>
      </c>
      <c r="I22" s="162">
        <v>0</v>
      </c>
      <c r="J22" s="160" t="s">
        <v>211</v>
      </c>
      <c r="K22" s="18"/>
      <c r="N22" s="87"/>
      <c r="O22" s="88"/>
      <c r="P22" s="88"/>
      <c r="Q22" s="88"/>
      <c r="R22" s="88"/>
      <c r="S22" s="88"/>
      <c r="T22" s="88"/>
    </row>
    <row r="23" spans="1:20" x14ac:dyDescent="0.25">
      <c r="A23" s="1"/>
      <c r="B23" s="42"/>
      <c r="C23" s="40" t="s">
        <v>31</v>
      </c>
      <c r="D23" s="162">
        <v>0</v>
      </c>
      <c r="E23" s="162">
        <v>0</v>
      </c>
      <c r="F23" s="160" t="s">
        <v>211</v>
      </c>
      <c r="G23" s="61"/>
      <c r="H23" s="162">
        <v>0</v>
      </c>
      <c r="I23" s="162">
        <v>0</v>
      </c>
      <c r="J23" s="160" t="s">
        <v>211</v>
      </c>
      <c r="K23" s="18"/>
      <c r="N23" s="85"/>
      <c r="O23" s="84"/>
      <c r="P23" s="84"/>
      <c r="Q23" s="84"/>
      <c r="R23" s="84"/>
      <c r="S23" s="84"/>
      <c r="T23" s="84"/>
    </row>
    <row r="24" spans="1:20" x14ac:dyDescent="0.25">
      <c r="A24" s="1"/>
      <c r="B24" s="1"/>
      <c r="C24" s="41" t="s">
        <v>6</v>
      </c>
      <c r="D24" s="162">
        <v>0</v>
      </c>
      <c r="E24" s="162">
        <v>0</v>
      </c>
      <c r="F24" s="160" t="s">
        <v>211</v>
      </c>
      <c r="G24" s="163"/>
      <c r="H24" s="162">
        <v>0</v>
      </c>
      <c r="I24" s="162">
        <v>0</v>
      </c>
      <c r="J24" s="160" t="s">
        <v>211</v>
      </c>
      <c r="K24" s="18"/>
      <c r="N24" s="86"/>
      <c r="O24" s="84"/>
      <c r="P24" s="84"/>
      <c r="Q24" s="84"/>
      <c r="R24" s="84"/>
      <c r="S24" s="84"/>
      <c r="T24" s="84"/>
    </row>
    <row r="25" spans="1:20" x14ac:dyDescent="0.25">
      <c r="A25" s="1"/>
      <c r="B25" s="1"/>
      <c r="C25" s="41" t="s">
        <v>7</v>
      </c>
      <c r="D25" s="162">
        <v>0</v>
      </c>
      <c r="E25" s="162">
        <v>0</v>
      </c>
      <c r="F25" s="160" t="s">
        <v>211</v>
      </c>
      <c r="G25" s="163"/>
      <c r="H25" s="162">
        <v>0</v>
      </c>
      <c r="I25" s="162">
        <v>0</v>
      </c>
      <c r="J25" s="160" t="s">
        <v>211</v>
      </c>
      <c r="K25" s="18"/>
      <c r="N25" s="87"/>
      <c r="O25" s="88"/>
      <c r="P25" s="88"/>
      <c r="Q25" s="88"/>
      <c r="R25" s="88"/>
      <c r="S25" s="88"/>
      <c r="T25" s="88"/>
    </row>
    <row r="26" spans="1:20" ht="23.25" customHeight="1" x14ac:dyDescent="0.25">
      <c r="A26" s="1"/>
      <c r="B26" s="3"/>
      <c r="C26" s="56" t="s">
        <v>9</v>
      </c>
      <c r="D26" s="162">
        <v>0</v>
      </c>
      <c r="E26" s="162">
        <v>0</v>
      </c>
      <c r="F26" s="160" t="s">
        <v>211</v>
      </c>
      <c r="G26" s="163"/>
      <c r="H26" s="162">
        <v>0</v>
      </c>
      <c r="I26" s="162">
        <v>0</v>
      </c>
      <c r="J26" s="160" t="s">
        <v>211</v>
      </c>
      <c r="K26" s="18"/>
      <c r="N26" s="121"/>
      <c r="O26" s="88"/>
      <c r="P26" s="88"/>
      <c r="Q26" s="88"/>
      <c r="R26" s="88"/>
      <c r="S26" s="88"/>
      <c r="T26" s="88"/>
    </row>
    <row r="27" spans="1:20" x14ac:dyDescent="0.25">
      <c r="A27" s="1"/>
      <c r="B27" s="1"/>
      <c r="C27" s="151" t="s">
        <v>31</v>
      </c>
      <c r="D27" s="162">
        <v>0</v>
      </c>
      <c r="E27" s="162">
        <v>0</v>
      </c>
      <c r="F27" s="160" t="s">
        <v>211</v>
      </c>
      <c r="G27" s="163"/>
      <c r="H27" s="162">
        <v>0</v>
      </c>
      <c r="I27" s="162">
        <v>0</v>
      </c>
      <c r="J27" s="160" t="s">
        <v>211</v>
      </c>
      <c r="K27" s="18"/>
      <c r="N27" s="87"/>
      <c r="O27" s="88"/>
      <c r="P27" s="88"/>
      <c r="Q27" s="88"/>
      <c r="R27" s="88"/>
      <c r="S27" s="88"/>
      <c r="T27" s="88"/>
    </row>
    <row r="28" spans="1:20" x14ac:dyDescent="0.25">
      <c r="A28" s="1"/>
      <c r="B28" s="1"/>
      <c r="C28" s="41" t="s">
        <v>6</v>
      </c>
      <c r="D28" s="162">
        <v>0</v>
      </c>
      <c r="E28" s="162">
        <v>0</v>
      </c>
      <c r="F28" s="160" t="s">
        <v>211</v>
      </c>
      <c r="G28" s="163"/>
      <c r="H28" s="162">
        <v>0</v>
      </c>
      <c r="I28" s="162">
        <v>0</v>
      </c>
      <c r="J28" s="160" t="s">
        <v>211</v>
      </c>
      <c r="K28" s="18"/>
      <c r="N28" s="86"/>
      <c r="O28" s="84"/>
      <c r="P28" s="84"/>
      <c r="Q28" s="84"/>
      <c r="R28" s="84"/>
      <c r="S28" s="84"/>
      <c r="T28" s="84"/>
    </row>
    <row r="29" spans="1:20" x14ac:dyDescent="0.25">
      <c r="A29" s="1"/>
      <c r="B29" s="1"/>
      <c r="C29" s="41" t="s">
        <v>7</v>
      </c>
      <c r="D29" s="162">
        <v>0</v>
      </c>
      <c r="E29" s="162">
        <v>0</v>
      </c>
      <c r="F29" s="160" t="s">
        <v>211</v>
      </c>
      <c r="G29" s="163"/>
      <c r="H29" s="162">
        <v>0</v>
      </c>
      <c r="I29" s="162">
        <v>0</v>
      </c>
      <c r="J29" s="160" t="s">
        <v>211</v>
      </c>
      <c r="K29" s="18"/>
      <c r="N29" s="87"/>
      <c r="O29" s="88"/>
      <c r="P29" s="88"/>
      <c r="Q29" s="88"/>
      <c r="R29" s="88"/>
      <c r="S29" s="88"/>
      <c r="T29" s="88"/>
    </row>
    <row r="30" spans="1:20" ht="22.5" customHeight="1" x14ac:dyDescent="0.25">
      <c r="A30" s="1"/>
      <c r="B30" s="3"/>
      <c r="C30" s="1" t="s">
        <v>10</v>
      </c>
      <c r="D30" s="162">
        <v>6930.0242855300003</v>
      </c>
      <c r="E30" s="162">
        <v>10304.706447821227</v>
      </c>
      <c r="F30" s="160">
        <v>0.48696541646147129</v>
      </c>
      <c r="G30" s="163"/>
      <c r="H30" s="162">
        <v>5374.8200999999999</v>
      </c>
      <c r="I30" s="162">
        <v>6543.0748999999996</v>
      </c>
      <c r="J30" s="160">
        <v>0.21735700512097134</v>
      </c>
      <c r="K30" s="18"/>
      <c r="N30" s="87"/>
      <c r="O30" s="88"/>
      <c r="P30" s="88"/>
      <c r="Q30" s="88"/>
      <c r="R30" s="88"/>
      <c r="S30" s="88"/>
      <c r="T30" s="88"/>
    </row>
    <row r="31" spans="1:20" x14ac:dyDescent="0.25">
      <c r="A31" s="1"/>
      <c r="B31" s="1"/>
      <c r="C31" s="41" t="s">
        <v>31</v>
      </c>
      <c r="D31" s="162">
        <v>1742.2643895900001</v>
      </c>
      <c r="E31" s="162">
        <v>1905.56512</v>
      </c>
      <c r="F31" s="160">
        <v>9.3729018044401868E-2</v>
      </c>
      <c r="G31" s="163"/>
      <c r="H31" s="162">
        <v>488.09379999999999</v>
      </c>
      <c r="I31" s="162">
        <v>653.42759999999998</v>
      </c>
      <c r="J31" s="160">
        <v>0.33873366143966588</v>
      </c>
      <c r="K31" s="18"/>
      <c r="N31" s="87"/>
      <c r="O31" s="88"/>
      <c r="P31" s="88"/>
      <c r="Q31" s="88"/>
      <c r="R31" s="88"/>
      <c r="S31" s="88"/>
      <c r="T31" s="88"/>
    </row>
    <row r="32" spans="1:20" x14ac:dyDescent="0.25">
      <c r="A32" s="1"/>
      <c r="B32" s="1"/>
      <c r="C32" s="41" t="s">
        <v>6</v>
      </c>
      <c r="D32" s="162">
        <v>3671.2099410199999</v>
      </c>
      <c r="E32" s="162">
        <v>6767.0079278212261</v>
      </c>
      <c r="F32" s="160">
        <v>0.84326367506541933</v>
      </c>
      <c r="G32" s="163"/>
      <c r="H32" s="162">
        <v>4583.0357000000004</v>
      </c>
      <c r="I32" s="162">
        <v>5445.5043999999998</v>
      </c>
      <c r="J32" s="160">
        <v>0.18818720962614352</v>
      </c>
      <c r="K32" s="18"/>
      <c r="N32" s="85"/>
      <c r="O32" s="84"/>
      <c r="P32" s="84"/>
      <c r="Q32" s="84"/>
      <c r="R32" s="84"/>
      <c r="S32" s="84"/>
      <c r="T32" s="84"/>
    </row>
    <row r="33" spans="1:20" x14ac:dyDescent="0.25">
      <c r="A33" s="1"/>
      <c r="B33" s="1"/>
      <c r="C33" s="41" t="s">
        <v>7</v>
      </c>
      <c r="D33" s="162">
        <v>1516.5499549199999</v>
      </c>
      <c r="E33" s="162">
        <v>1632.1333999999999</v>
      </c>
      <c r="F33" s="160">
        <v>7.6214729824773383E-2</v>
      </c>
      <c r="G33" s="163"/>
      <c r="H33" s="162">
        <v>303.69060000000002</v>
      </c>
      <c r="I33" s="162">
        <v>444.14289999999988</v>
      </c>
      <c r="J33" s="160">
        <v>0.46248484477293622</v>
      </c>
      <c r="K33" s="18"/>
      <c r="N33" s="86"/>
      <c r="O33" s="84"/>
      <c r="P33" s="84"/>
      <c r="Q33" s="84"/>
      <c r="R33" s="84"/>
      <c r="S33" s="84"/>
      <c r="T33" s="84"/>
    </row>
    <row r="34" spans="1:20" ht="21" customHeight="1" x14ac:dyDescent="0.25">
      <c r="A34" s="1"/>
      <c r="B34" s="39" t="s">
        <v>13</v>
      </c>
      <c r="C34" s="42"/>
      <c r="D34" s="161">
        <v>476.82032884</v>
      </c>
      <c r="E34" s="161">
        <v>792.23695545702878</v>
      </c>
      <c r="F34" s="158">
        <v>0.66149995614568013</v>
      </c>
      <c r="G34" s="90"/>
      <c r="H34" s="161">
        <v>80.722499999999997</v>
      </c>
      <c r="I34" s="161">
        <v>209.24619999999999</v>
      </c>
      <c r="J34" s="158">
        <v>1.5921669918548111</v>
      </c>
      <c r="K34" s="18"/>
      <c r="N34" s="87"/>
      <c r="O34" s="88"/>
      <c r="P34" s="88"/>
      <c r="Q34" s="88"/>
      <c r="R34" s="88"/>
      <c r="S34" s="88"/>
      <c r="T34" s="88"/>
    </row>
    <row r="35" spans="1:20" ht="22.5" customHeight="1" x14ac:dyDescent="0.25">
      <c r="A35" s="1"/>
      <c r="B35" s="39"/>
      <c r="C35" s="42" t="s">
        <v>12</v>
      </c>
      <c r="D35" s="162">
        <v>20.504000000000001</v>
      </c>
      <c r="E35" s="162">
        <v>0</v>
      </c>
      <c r="F35" s="160">
        <v>-1</v>
      </c>
      <c r="G35" s="163"/>
      <c r="H35" s="162">
        <v>10.33</v>
      </c>
      <c r="I35" s="162">
        <v>0</v>
      </c>
      <c r="J35" s="160">
        <v>-1</v>
      </c>
      <c r="K35" s="18"/>
      <c r="N35" s="87"/>
      <c r="O35" s="88"/>
      <c r="P35" s="88"/>
      <c r="Q35" s="88"/>
      <c r="R35" s="88"/>
      <c r="S35" s="88"/>
      <c r="T35" s="88"/>
    </row>
    <row r="36" spans="1:20" x14ac:dyDescent="0.25">
      <c r="A36" s="1"/>
      <c r="B36" s="42"/>
      <c r="C36" s="40" t="s">
        <v>31</v>
      </c>
      <c r="D36" s="162">
        <v>0</v>
      </c>
      <c r="E36" s="162">
        <v>0</v>
      </c>
      <c r="F36" s="160" t="s">
        <v>211</v>
      </c>
      <c r="G36" s="163"/>
      <c r="H36" s="162">
        <v>0</v>
      </c>
      <c r="I36" s="162">
        <v>0</v>
      </c>
      <c r="J36" s="160" t="s">
        <v>211</v>
      </c>
      <c r="K36" s="18"/>
      <c r="N36" s="87"/>
      <c r="O36" s="88"/>
      <c r="P36" s="88"/>
      <c r="Q36" s="88"/>
      <c r="R36" s="88"/>
      <c r="S36" s="88"/>
      <c r="T36" s="88"/>
    </row>
    <row r="37" spans="1:20" x14ac:dyDescent="0.25">
      <c r="A37" s="1"/>
      <c r="B37" s="1"/>
      <c r="C37" s="41" t="s">
        <v>6</v>
      </c>
      <c r="D37" s="162">
        <v>0</v>
      </c>
      <c r="E37" s="162">
        <v>0</v>
      </c>
      <c r="F37" s="160" t="s">
        <v>211</v>
      </c>
      <c r="G37" s="163"/>
      <c r="H37" s="162">
        <v>0</v>
      </c>
      <c r="I37" s="162">
        <v>0</v>
      </c>
      <c r="J37" s="160" t="s">
        <v>211</v>
      </c>
      <c r="K37" s="18"/>
      <c r="N37" s="85"/>
      <c r="O37" s="84"/>
      <c r="P37" s="84"/>
      <c r="Q37" s="84"/>
      <c r="R37" s="84"/>
      <c r="S37" s="84"/>
      <c r="T37" s="84"/>
    </row>
    <row r="38" spans="1:20" x14ac:dyDescent="0.25">
      <c r="A38" s="1"/>
      <c r="B38" s="1"/>
      <c r="C38" s="41" t="s">
        <v>7</v>
      </c>
      <c r="D38" s="162">
        <v>20.504000000000001</v>
      </c>
      <c r="E38" s="162">
        <v>0</v>
      </c>
      <c r="F38" s="160">
        <v>-1</v>
      </c>
      <c r="G38" s="163"/>
      <c r="H38" s="162">
        <v>10.33</v>
      </c>
      <c r="I38" s="162">
        <v>0</v>
      </c>
      <c r="J38" s="160">
        <v>-1</v>
      </c>
      <c r="K38" s="18"/>
      <c r="N38" s="86"/>
      <c r="O38" s="84"/>
      <c r="P38" s="84"/>
      <c r="Q38" s="84"/>
      <c r="R38" s="84"/>
      <c r="S38" s="84"/>
      <c r="T38" s="84"/>
    </row>
    <row r="39" spans="1:20" ht="23.25" customHeight="1" x14ac:dyDescent="0.25">
      <c r="A39" s="1"/>
      <c r="B39" s="3"/>
      <c r="C39" s="56" t="s">
        <v>9</v>
      </c>
      <c r="D39" s="162">
        <v>7.9689000000000014</v>
      </c>
      <c r="E39" s="162">
        <v>0</v>
      </c>
      <c r="F39" s="160">
        <v>-1</v>
      </c>
      <c r="G39" s="163"/>
      <c r="H39" s="162">
        <v>3.605</v>
      </c>
      <c r="I39" s="162">
        <v>0</v>
      </c>
      <c r="J39" s="160">
        <v>-1</v>
      </c>
      <c r="K39" s="18"/>
      <c r="N39" s="87"/>
      <c r="O39" s="88"/>
      <c r="P39" s="88"/>
      <c r="Q39" s="88"/>
      <c r="R39" s="88"/>
      <c r="S39" s="88"/>
      <c r="T39" s="88"/>
    </row>
    <row r="40" spans="1:20" x14ac:dyDescent="0.25">
      <c r="A40" s="1"/>
      <c r="B40" s="1"/>
      <c r="C40" s="151" t="s">
        <v>31</v>
      </c>
      <c r="D40" s="162">
        <v>0</v>
      </c>
      <c r="E40" s="162">
        <v>0</v>
      </c>
      <c r="F40" s="160" t="s">
        <v>211</v>
      </c>
      <c r="G40" s="163"/>
      <c r="H40" s="162">
        <v>0</v>
      </c>
      <c r="I40" s="162">
        <v>0</v>
      </c>
      <c r="J40" s="160" t="s">
        <v>211</v>
      </c>
      <c r="K40" s="18"/>
      <c r="N40" s="87"/>
      <c r="O40" s="88"/>
      <c r="P40" s="88"/>
      <c r="Q40" s="88"/>
      <c r="R40" s="88"/>
      <c r="S40" s="88"/>
      <c r="T40" s="88"/>
    </row>
    <row r="41" spans="1:20" x14ac:dyDescent="0.25">
      <c r="A41" s="1"/>
      <c r="B41" s="1"/>
      <c r="C41" s="41" t="s">
        <v>6</v>
      </c>
      <c r="D41" s="162">
        <v>0</v>
      </c>
      <c r="E41" s="162">
        <v>0</v>
      </c>
      <c r="F41" s="160" t="s">
        <v>211</v>
      </c>
      <c r="G41" s="163"/>
      <c r="H41" s="162">
        <v>0</v>
      </c>
      <c r="I41" s="162">
        <v>0</v>
      </c>
      <c r="J41" s="160" t="s">
        <v>211</v>
      </c>
      <c r="K41" s="18"/>
      <c r="N41" s="85"/>
      <c r="O41" s="84"/>
      <c r="P41" s="84"/>
      <c r="Q41" s="84"/>
      <c r="R41" s="84"/>
      <c r="S41" s="84"/>
      <c r="T41" s="84"/>
    </row>
    <row r="42" spans="1:20" x14ac:dyDescent="0.25">
      <c r="A42" s="1"/>
      <c r="B42" s="1"/>
      <c r="C42" s="41" t="s">
        <v>7</v>
      </c>
      <c r="D42" s="162">
        <v>7.9689000000000014</v>
      </c>
      <c r="E42" s="162">
        <v>0</v>
      </c>
      <c r="F42" s="160">
        <v>-1</v>
      </c>
      <c r="G42" s="163"/>
      <c r="H42" s="162">
        <v>3.605</v>
      </c>
      <c r="I42" s="162">
        <v>0</v>
      </c>
      <c r="J42" s="160">
        <v>-1</v>
      </c>
      <c r="K42" s="18"/>
    </row>
    <row r="43" spans="1:20" ht="23.25" customHeight="1" x14ac:dyDescent="0.25">
      <c r="A43" s="1"/>
      <c r="B43" s="3"/>
      <c r="C43" s="1" t="s">
        <v>10</v>
      </c>
      <c r="D43" s="162">
        <v>448.34742884000002</v>
      </c>
      <c r="E43" s="162">
        <v>792.23695545702878</v>
      </c>
      <c r="F43" s="160">
        <v>0.76701572150590225</v>
      </c>
      <c r="G43" s="163"/>
      <c r="H43" s="162">
        <v>66.787499999999994</v>
      </c>
      <c r="I43" s="162">
        <v>209.24619999999999</v>
      </c>
      <c r="J43" s="160">
        <v>2.1330144113793748</v>
      </c>
      <c r="K43" s="18"/>
    </row>
    <row r="44" spans="1:20" x14ac:dyDescent="0.25">
      <c r="A44" s="1"/>
      <c r="B44" s="1"/>
      <c r="C44" s="41" t="s">
        <v>31</v>
      </c>
      <c r="D44" s="162">
        <v>15.03274925</v>
      </c>
      <c r="E44" s="162">
        <v>2.9630999999999998</v>
      </c>
      <c r="F44" s="160">
        <v>-0.80289034622193278</v>
      </c>
      <c r="G44" s="163"/>
      <c r="H44" s="162">
        <v>4.6577999999999999</v>
      </c>
      <c r="I44" s="162">
        <v>5.5253999999999994</v>
      </c>
      <c r="J44" s="160">
        <v>0.18626819528532773</v>
      </c>
      <c r="K44" s="18"/>
    </row>
    <row r="45" spans="1:20" x14ac:dyDescent="0.25">
      <c r="A45" s="1"/>
      <c r="B45" s="1"/>
      <c r="C45" s="41" t="s">
        <v>6</v>
      </c>
      <c r="D45" s="162">
        <v>0</v>
      </c>
      <c r="E45" s="162">
        <v>0</v>
      </c>
      <c r="F45" s="160" t="s">
        <v>211</v>
      </c>
      <c r="G45" s="163"/>
      <c r="H45" s="162">
        <v>0</v>
      </c>
      <c r="I45" s="162">
        <v>0</v>
      </c>
      <c r="J45" s="160" t="s">
        <v>211</v>
      </c>
      <c r="K45" s="18"/>
    </row>
    <row r="46" spans="1:20" x14ac:dyDescent="0.25">
      <c r="A46" s="1"/>
      <c r="B46" s="1"/>
      <c r="C46" s="41" t="s">
        <v>7</v>
      </c>
      <c r="D46" s="162">
        <v>433.31467959000003</v>
      </c>
      <c r="E46" s="162">
        <v>789.27385545702873</v>
      </c>
      <c r="F46" s="160">
        <v>0.82147961431594085</v>
      </c>
      <c r="G46" s="163"/>
      <c r="H46" s="162">
        <v>62.1297</v>
      </c>
      <c r="I46" s="162">
        <v>203.7208</v>
      </c>
      <c r="J46" s="160">
        <v>2.2789599821019575</v>
      </c>
      <c r="K46" s="18"/>
    </row>
    <row r="47" spans="1:20" ht="21" customHeight="1" x14ac:dyDescent="0.25">
      <c r="A47" s="1"/>
      <c r="B47" s="39" t="s">
        <v>14</v>
      </c>
      <c r="C47" s="42"/>
      <c r="D47" s="161">
        <v>2478.8803693220898</v>
      </c>
      <c r="E47" s="161">
        <v>4832.9251521607612</v>
      </c>
      <c r="F47" s="158">
        <v>0.94964033439114381</v>
      </c>
      <c r="G47" s="90"/>
      <c r="H47" s="161">
        <v>560.62835999999993</v>
      </c>
      <c r="I47" s="161">
        <v>981.35549999999989</v>
      </c>
      <c r="J47" s="158">
        <v>0.75045639860245394</v>
      </c>
      <c r="K47" s="18"/>
    </row>
    <row r="48" spans="1:20" ht="24.75" customHeight="1" x14ac:dyDescent="0.25">
      <c r="A48" s="1"/>
      <c r="B48" s="39"/>
      <c r="C48" s="42" t="s">
        <v>12</v>
      </c>
      <c r="D48" s="162">
        <v>0</v>
      </c>
      <c r="E48" s="162">
        <v>0</v>
      </c>
      <c r="F48" s="160" t="s">
        <v>211</v>
      </c>
      <c r="G48" s="163"/>
      <c r="H48" s="162">
        <v>0</v>
      </c>
      <c r="I48" s="162">
        <v>0</v>
      </c>
      <c r="J48" s="160" t="s">
        <v>211</v>
      </c>
      <c r="K48" s="18"/>
    </row>
    <row r="49" spans="1:11" x14ac:dyDescent="0.25">
      <c r="A49" s="1"/>
      <c r="B49" s="42"/>
      <c r="C49" s="40" t="s">
        <v>31</v>
      </c>
      <c r="D49" s="162">
        <v>0</v>
      </c>
      <c r="E49" s="162">
        <v>0</v>
      </c>
      <c r="F49" s="160" t="s">
        <v>211</v>
      </c>
      <c r="G49" s="163"/>
      <c r="H49" s="162">
        <v>0</v>
      </c>
      <c r="I49" s="162">
        <v>0</v>
      </c>
      <c r="J49" s="160" t="s">
        <v>211</v>
      </c>
      <c r="K49" s="18"/>
    </row>
    <row r="50" spans="1:11" x14ac:dyDescent="0.25">
      <c r="A50" s="1"/>
      <c r="B50" s="1"/>
      <c r="C50" s="151" t="s">
        <v>6</v>
      </c>
      <c r="D50" s="162">
        <v>0</v>
      </c>
      <c r="E50" s="162">
        <v>0</v>
      </c>
      <c r="F50" s="160" t="s">
        <v>211</v>
      </c>
      <c r="G50" s="164"/>
      <c r="H50" s="162">
        <v>0</v>
      </c>
      <c r="I50" s="162">
        <v>0</v>
      </c>
      <c r="J50" s="160" t="s">
        <v>211</v>
      </c>
      <c r="K50" s="18"/>
    </row>
    <row r="51" spans="1:11" x14ac:dyDescent="0.25">
      <c r="A51" s="1"/>
      <c r="B51" s="1"/>
      <c r="C51" s="41" t="s">
        <v>7</v>
      </c>
      <c r="D51" s="162">
        <v>0</v>
      </c>
      <c r="E51" s="162">
        <v>0</v>
      </c>
      <c r="F51" s="160" t="s">
        <v>211</v>
      </c>
      <c r="G51" s="163"/>
      <c r="H51" s="162">
        <v>0</v>
      </c>
      <c r="I51" s="162">
        <v>0</v>
      </c>
      <c r="J51" s="160" t="s">
        <v>211</v>
      </c>
      <c r="K51" s="18"/>
    </row>
    <row r="52" spans="1:11" ht="23.25" customHeight="1" x14ac:dyDescent="0.25">
      <c r="A52" s="1"/>
      <c r="B52" s="3"/>
      <c r="C52" s="56" t="s">
        <v>9</v>
      </c>
      <c r="D52" s="162">
        <v>0</v>
      </c>
      <c r="E52" s="162">
        <v>0</v>
      </c>
      <c r="F52" s="160" t="s">
        <v>211</v>
      </c>
      <c r="G52" s="163"/>
      <c r="H52" s="162">
        <v>0</v>
      </c>
      <c r="I52" s="162">
        <v>0</v>
      </c>
      <c r="J52" s="160" t="s">
        <v>211</v>
      </c>
      <c r="K52" s="18"/>
    </row>
    <row r="53" spans="1:11" x14ac:dyDescent="0.25">
      <c r="A53" s="1"/>
      <c r="B53" s="1"/>
      <c r="C53" s="151" t="s">
        <v>31</v>
      </c>
      <c r="D53" s="162">
        <v>0</v>
      </c>
      <c r="E53" s="162">
        <v>0</v>
      </c>
      <c r="F53" s="160" t="s">
        <v>211</v>
      </c>
      <c r="G53" s="164"/>
      <c r="H53" s="162">
        <v>0</v>
      </c>
      <c r="I53" s="162">
        <v>0</v>
      </c>
      <c r="J53" s="160" t="s">
        <v>211</v>
      </c>
      <c r="K53" s="18"/>
    </row>
    <row r="54" spans="1:11" x14ac:dyDescent="0.25">
      <c r="A54" s="1"/>
      <c r="B54" s="1"/>
      <c r="C54" s="151" t="s">
        <v>6</v>
      </c>
      <c r="D54" s="162">
        <v>0</v>
      </c>
      <c r="E54" s="162">
        <v>0</v>
      </c>
      <c r="F54" s="160" t="s">
        <v>211</v>
      </c>
      <c r="G54" s="164"/>
      <c r="H54" s="162">
        <v>0</v>
      </c>
      <c r="I54" s="162">
        <v>0</v>
      </c>
      <c r="J54" s="160" t="s">
        <v>211</v>
      </c>
      <c r="K54" s="18"/>
    </row>
    <row r="55" spans="1:11" x14ac:dyDescent="0.25">
      <c r="A55" s="1"/>
      <c r="B55" s="1"/>
      <c r="C55" s="41" t="s">
        <v>7</v>
      </c>
      <c r="D55" s="162">
        <v>0</v>
      </c>
      <c r="E55" s="162">
        <v>0</v>
      </c>
      <c r="F55" s="160" t="s">
        <v>211</v>
      </c>
      <c r="G55" s="163"/>
      <c r="H55" s="162">
        <v>0</v>
      </c>
      <c r="I55" s="162">
        <v>0</v>
      </c>
      <c r="J55" s="160" t="s">
        <v>211</v>
      </c>
      <c r="K55" s="18"/>
    </row>
    <row r="56" spans="1:11" ht="23.25" customHeight="1" x14ac:dyDescent="0.25">
      <c r="A56" s="1"/>
      <c r="B56" s="3"/>
      <c r="C56" s="1" t="s">
        <v>10</v>
      </c>
      <c r="D56" s="162">
        <v>2478.8803693220898</v>
      </c>
      <c r="E56" s="162">
        <v>4832.9251521607612</v>
      </c>
      <c r="F56" s="160">
        <v>0.94964033439114381</v>
      </c>
      <c r="G56" s="163"/>
      <c r="H56" s="162">
        <v>560.62835999999993</v>
      </c>
      <c r="I56" s="162">
        <v>981.35549999999989</v>
      </c>
      <c r="J56" s="160">
        <v>0.75045639860245394</v>
      </c>
      <c r="K56" s="18"/>
    </row>
    <row r="57" spans="1:11" x14ac:dyDescent="0.25">
      <c r="A57" s="1"/>
      <c r="B57" s="1"/>
      <c r="C57" s="151" t="s">
        <v>31</v>
      </c>
      <c r="D57" s="162">
        <v>751.58497837401001</v>
      </c>
      <c r="E57" s="162">
        <v>3273.807660225455</v>
      </c>
      <c r="F57" s="160">
        <v>3.3558715972584481</v>
      </c>
      <c r="G57" s="163"/>
      <c r="H57" s="162">
        <v>273.70816000000002</v>
      </c>
      <c r="I57" s="162">
        <v>510.24149999999997</v>
      </c>
      <c r="J57" s="160">
        <v>0.86418081214677678</v>
      </c>
      <c r="K57" s="18"/>
    </row>
    <row r="58" spans="1:11" x14ac:dyDescent="0.25">
      <c r="A58" s="1"/>
      <c r="B58" s="1"/>
      <c r="C58" s="41" t="s">
        <v>6</v>
      </c>
      <c r="D58" s="162">
        <v>12.346941040000001</v>
      </c>
      <c r="E58" s="162">
        <v>11.24859</v>
      </c>
      <c r="F58" s="160">
        <v>-8.895734064346035E-2</v>
      </c>
      <c r="G58" s="163"/>
      <c r="H58" s="162">
        <v>7.9280999999999997</v>
      </c>
      <c r="I58" s="162">
        <v>5.4340000000000002</v>
      </c>
      <c r="J58" s="160">
        <v>-0.31458987651518011</v>
      </c>
      <c r="K58" s="18"/>
    </row>
    <row r="59" spans="1:11" x14ac:dyDescent="0.25">
      <c r="A59" s="1"/>
      <c r="B59" s="1"/>
      <c r="C59" s="41" t="s">
        <v>7</v>
      </c>
      <c r="D59" s="162">
        <v>1714.94844990808</v>
      </c>
      <c r="E59" s="162">
        <v>1547.868901935306</v>
      </c>
      <c r="F59" s="160">
        <v>-9.7425405400220239E-2</v>
      </c>
      <c r="G59" s="163"/>
      <c r="H59" s="162">
        <v>278.99209999999999</v>
      </c>
      <c r="I59" s="162">
        <v>465.68</v>
      </c>
      <c r="J59" s="160">
        <v>0.66915120535671091</v>
      </c>
      <c r="K59" s="18"/>
    </row>
    <row r="60" spans="1:11" x14ac:dyDescent="0.25">
      <c r="A60" s="1"/>
      <c r="B60" s="39" t="s">
        <v>15</v>
      </c>
      <c r="C60" s="42"/>
      <c r="D60" s="161">
        <v>137.0245808</v>
      </c>
      <c r="E60" s="161">
        <v>112.04519028783589</v>
      </c>
      <c r="F60" s="158">
        <v>-0.18229860924459843</v>
      </c>
      <c r="G60" s="90"/>
      <c r="H60" s="161">
        <v>34.409799999999997</v>
      </c>
      <c r="I60" s="161">
        <v>44.874400000000001</v>
      </c>
      <c r="J60" s="158">
        <v>0.30411685043214448</v>
      </c>
      <c r="K60" s="18"/>
    </row>
    <row r="61" spans="1:11" ht="23.25" customHeight="1" x14ac:dyDescent="0.25">
      <c r="A61" s="1"/>
      <c r="B61" s="39"/>
      <c r="C61" s="42" t="s">
        <v>12</v>
      </c>
      <c r="D61" s="162">
        <v>0</v>
      </c>
      <c r="E61" s="162">
        <v>0</v>
      </c>
      <c r="F61" s="160" t="s">
        <v>211</v>
      </c>
      <c r="G61" s="163"/>
      <c r="H61" s="162">
        <v>0</v>
      </c>
      <c r="I61" s="162">
        <v>0</v>
      </c>
      <c r="J61" s="158" t="s">
        <v>211</v>
      </c>
      <c r="K61" s="18"/>
    </row>
    <row r="62" spans="1:11" x14ac:dyDescent="0.25">
      <c r="A62" s="1"/>
      <c r="B62" s="42"/>
      <c r="C62" s="40" t="s">
        <v>31</v>
      </c>
      <c r="D62" s="162">
        <v>0</v>
      </c>
      <c r="E62" s="162">
        <v>0</v>
      </c>
      <c r="F62" s="160" t="s">
        <v>211</v>
      </c>
      <c r="G62" s="163"/>
      <c r="H62" s="162">
        <v>0</v>
      </c>
      <c r="I62" s="162">
        <v>0</v>
      </c>
      <c r="J62" s="160" t="s">
        <v>211</v>
      </c>
      <c r="K62" s="18"/>
    </row>
    <row r="63" spans="1:11" x14ac:dyDescent="0.25">
      <c r="A63" s="1"/>
      <c r="B63" s="1"/>
      <c r="C63" s="41" t="s">
        <v>6</v>
      </c>
      <c r="D63" s="162">
        <v>0</v>
      </c>
      <c r="E63" s="162">
        <v>0</v>
      </c>
      <c r="F63" s="160" t="s">
        <v>211</v>
      </c>
      <c r="G63" s="163"/>
      <c r="H63" s="162">
        <v>0</v>
      </c>
      <c r="I63" s="162">
        <v>0</v>
      </c>
      <c r="J63" s="160" t="s">
        <v>211</v>
      </c>
      <c r="K63" s="18"/>
    </row>
    <row r="64" spans="1:11" x14ac:dyDescent="0.25">
      <c r="A64" s="1"/>
      <c r="B64" s="1"/>
      <c r="C64" s="41" t="s">
        <v>7</v>
      </c>
      <c r="D64" s="162">
        <v>0</v>
      </c>
      <c r="E64" s="162">
        <v>0</v>
      </c>
      <c r="F64" s="160" t="s">
        <v>211</v>
      </c>
      <c r="G64" s="163"/>
      <c r="H64" s="162">
        <v>0</v>
      </c>
      <c r="I64" s="162">
        <v>0</v>
      </c>
      <c r="J64" s="160" t="s">
        <v>211</v>
      </c>
      <c r="K64" s="18"/>
    </row>
    <row r="65" spans="1:11" ht="21.75" customHeight="1" x14ac:dyDescent="0.25">
      <c r="A65" s="1"/>
      <c r="B65" s="3"/>
      <c r="C65" s="56" t="s">
        <v>9</v>
      </c>
      <c r="D65" s="162">
        <v>0</v>
      </c>
      <c r="E65" s="162">
        <v>0</v>
      </c>
      <c r="F65" s="160" t="s">
        <v>211</v>
      </c>
      <c r="G65" s="163"/>
      <c r="H65" s="162">
        <v>0</v>
      </c>
      <c r="I65" s="162">
        <v>0</v>
      </c>
      <c r="J65" s="160" t="s">
        <v>211</v>
      </c>
      <c r="K65" s="18"/>
    </row>
    <row r="66" spans="1:11" x14ac:dyDescent="0.25">
      <c r="A66" s="1"/>
      <c r="B66" s="1"/>
      <c r="C66" s="151" t="s">
        <v>31</v>
      </c>
      <c r="D66" s="162">
        <v>0</v>
      </c>
      <c r="E66" s="162">
        <v>0</v>
      </c>
      <c r="F66" s="160" t="s">
        <v>211</v>
      </c>
      <c r="G66" s="163"/>
      <c r="H66" s="162">
        <v>0</v>
      </c>
      <c r="I66" s="162">
        <v>0</v>
      </c>
      <c r="J66" s="160" t="s">
        <v>211</v>
      </c>
      <c r="K66" s="18"/>
    </row>
    <row r="67" spans="1:11" x14ac:dyDescent="0.25">
      <c r="A67" s="1"/>
      <c r="B67" s="1"/>
      <c r="C67" s="41" t="s">
        <v>6</v>
      </c>
      <c r="D67" s="162">
        <v>0</v>
      </c>
      <c r="E67" s="162">
        <v>0</v>
      </c>
      <c r="F67" s="160" t="s">
        <v>211</v>
      </c>
      <c r="G67" s="163"/>
      <c r="H67" s="162">
        <v>0</v>
      </c>
      <c r="I67" s="162">
        <v>0</v>
      </c>
      <c r="J67" s="160" t="s">
        <v>211</v>
      </c>
      <c r="K67" s="18"/>
    </row>
    <row r="68" spans="1:11" x14ac:dyDescent="0.25">
      <c r="A68" s="1"/>
      <c r="B68" s="1"/>
      <c r="C68" s="41" t="s">
        <v>7</v>
      </c>
      <c r="D68" s="162">
        <v>0</v>
      </c>
      <c r="E68" s="162">
        <v>0</v>
      </c>
      <c r="F68" s="160" t="s">
        <v>211</v>
      </c>
      <c r="G68" s="163"/>
      <c r="H68" s="162">
        <v>0</v>
      </c>
      <c r="I68" s="162">
        <v>0</v>
      </c>
      <c r="J68" s="160" t="s">
        <v>211</v>
      </c>
      <c r="K68" s="18"/>
    </row>
    <row r="69" spans="1:11" ht="24" customHeight="1" x14ac:dyDescent="0.25">
      <c r="A69" s="1"/>
      <c r="B69" s="3"/>
      <c r="C69" s="1" t="s">
        <v>10</v>
      </c>
      <c r="D69" s="162">
        <v>137.0245808</v>
      </c>
      <c r="E69" s="162">
        <v>112.04519028783589</v>
      </c>
      <c r="F69" s="160">
        <v>-0.18229860924459843</v>
      </c>
      <c r="G69" s="163"/>
      <c r="H69" s="162">
        <v>34.409799999999997</v>
      </c>
      <c r="I69" s="162">
        <v>44.874400000000001</v>
      </c>
      <c r="J69" s="160">
        <v>0.30411685043214448</v>
      </c>
      <c r="K69" s="18"/>
    </row>
    <row r="70" spans="1:11" x14ac:dyDescent="0.25">
      <c r="A70" s="1"/>
      <c r="B70" s="1"/>
      <c r="C70" s="41" t="s">
        <v>31</v>
      </c>
      <c r="D70" s="162">
        <v>136.74035599999999</v>
      </c>
      <c r="E70" s="162">
        <v>112.04519028783589</v>
      </c>
      <c r="F70" s="160">
        <v>-0.18059895728342334</v>
      </c>
      <c r="G70" s="163"/>
      <c r="H70" s="162">
        <v>34.314799999999998</v>
      </c>
      <c r="I70" s="162">
        <v>42.216000000000001</v>
      </c>
      <c r="J70" s="160">
        <v>0.23025633254455813</v>
      </c>
      <c r="K70" s="18"/>
    </row>
    <row r="71" spans="1:11" x14ac:dyDescent="0.25">
      <c r="A71" s="1"/>
      <c r="B71" s="1"/>
      <c r="C71" s="41" t="s">
        <v>6</v>
      </c>
      <c r="D71" s="162">
        <v>0</v>
      </c>
      <c r="E71" s="162">
        <v>0</v>
      </c>
      <c r="F71" s="160" t="s">
        <v>211</v>
      </c>
      <c r="G71" s="163"/>
      <c r="H71" s="162">
        <v>0</v>
      </c>
      <c r="I71" s="162">
        <v>0</v>
      </c>
      <c r="J71" s="160" t="s">
        <v>211</v>
      </c>
      <c r="K71" s="18"/>
    </row>
    <row r="72" spans="1:11" x14ac:dyDescent="0.25">
      <c r="A72" s="1"/>
      <c r="B72" s="1"/>
      <c r="C72" s="41" t="s">
        <v>7</v>
      </c>
      <c r="D72" s="162">
        <v>0.2842248</v>
      </c>
      <c r="E72" s="162">
        <v>0</v>
      </c>
      <c r="F72" s="160" t="s">
        <v>211</v>
      </c>
      <c r="G72" s="163"/>
      <c r="H72" s="162">
        <v>9.5000000000000001E-2</v>
      </c>
      <c r="I72" s="162">
        <v>2.6583999999999999</v>
      </c>
      <c r="J72" s="160" t="s">
        <v>211</v>
      </c>
      <c r="K72" s="18"/>
    </row>
    <row r="73" spans="1:11" ht="15.75" thickBot="1" x14ac:dyDescent="0.3">
      <c r="A73" s="1"/>
      <c r="B73" s="8"/>
      <c r="C73" s="8"/>
      <c r="D73" s="8"/>
      <c r="E73" s="8"/>
      <c r="F73" s="8"/>
      <c r="G73" s="8"/>
      <c r="H73" s="8"/>
      <c r="I73" s="8"/>
      <c r="J73" s="8"/>
      <c r="K73" s="1"/>
    </row>
    <row r="74" spans="1:11" x14ac:dyDescent="0.25">
      <c r="A74" s="1"/>
      <c r="B74" s="1"/>
      <c r="C74" s="1"/>
      <c r="D74" s="1"/>
      <c r="E74" s="1"/>
      <c r="F74" s="1"/>
      <c r="G74" s="1"/>
      <c r="H74" s="1"/>
      <c r="I74" s="1"/>
      <c r="J74" s="1"/>
      <c r="K74" s="1"/>
    </row>
    <row r="75" spans="1:11" x14ac:dyDescent="0.25">
      <c r="A75" s="1"/>
      <c r="B75" s="5"/>
      <c r="C75" s="6" t="s">
        <v>128</v>
      </c>
      <c r="D75" s="5"/>
      <c r="E75" s="5"/>
      <c r="F75" s="5"/>
      <c r="G75" s="5"/>
      <c r="H75" s="5"/>
      <c r="I75" s="5"/>
      <c r="J75" s="5"/>
      <c r="K75" s="1"/>
    </row>
    <row r="76" spans="1:11" x14ac:dyDescent="0.25">
      <c r="A76" s="1"/>
      <c r="B76" s="36"/>
      <c r="C76" s="15" t="s">
        <v>174</v>
      </c>
      <c r="D76" s="5"/>
      <c r="E76" s="5"/>
      <c r="F76" s="5"/>
      <c r="G76" s="5"/>
      <c r="H76" s="5"/>
      <c r="I76" s="5"/>
      <c r="J76" s="5"/>
      <c r="K76" s="1"/>
    </row>
    <row r="77" spans="1:11" x14ac:dyDescent="0.25">
      <c r="A77" s="1"/>
      <c r="B77" s="14"/>
      <c r="C77" s="235" t="s">
        <v>126</v>
      </c>
      <c r="D77" s="235"/>
      <c r="E77" s="235"/>
      <c r="F77" s="235"/>
      <c r="G77" s="235"/>
      <c r="H77" s="235"/>
      <c r="I77" s="235"/>
      <c r="J77" s="235"/>
      <c r="K77" s="1"/>
    </row>
    <row r="78" spans="1:11" x14ac:dyDescent="0.25">
      <c r="A78" s="1"/>
      <c r="B78" s="14"/>
      <c r="C78" s="235"/>
      <c r="D78" s="235"/>
      <c r="E78" s="235"/>
      <c r="F78" s="235"/>
      <c r="G78" s="235"/>
      <c r="H78" s="235"/>
      <c r="I78" s="235"/>
      <c r="J78" s="235"/>
      <c r="K78" s="1"/>
    </row>
    <row r="79" spans="1:11" x14ac:dyDescent="0.25">
      <c r="A79" s="1"/>
      <c r="B79" s="1"/>
      <c r="C79" s="1"/>
      <c r="D79" s="1"/>
      <c r="E79" s="1"/>
      <c r="F79" s="1"/>
      <c r="G79" s="1"/>
      <c r="H79" s="1"/>
      <c r="I79" s="1"/>
      <c r="J79" s="1"/>
      <c r="K79" s="1"/>
    </row>
    <row r="80" spans="1:11" x14ac:dyDescent="0.25">
      <c r="B80" s="16"/>
      <c r="C80" s="173"/>
      <c r="D80" s="1"/>
      <c r="E80" s="1"/>
      <c r="F80" s="1"/>
      <c r="G80" s="1"/>
      <c r="H80" s="1"/>
      <c r="I80" s="1"/>
      <c r="J80" s="1"/>
    </row>
    <row r="81" spans="3:3" x14ac:dyDescent="0.25">
      <c r="C81" s="173"/>
    </row>
  </sheetData>
  <mergeCells count="2">
    <mergeCell ref="C4:J4"/>
    <mergeCell ref="C77:J78"/>
  </mergeCells>
  <phoneticPr fontId="47" type="noConversion"/>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80DE-0193-4CAD-AFDA-07EC586D0AA2}">
  <sheetPr>
    <tabColor theme="4" tint="0.39997558519241921"/>
  </sheetPr>
  <dimension ref="A1:L71"/>
  <sheetViews>
    <sheetView showGridLines="0" workbookViewId="0"/>
  </sheetViews>
  <sheetFormatPr defaultRowHeight="15" x14ac:dyDescent="0.25"/>
  <cols>
    <col min="1" max="1" width="8.28515625" customWidth="1"/>
    <col min="2" max="2" width="20.5703125" customWidth="1"/>
    <col min="3" max="3" width="16.42578125" customWidth="1"/>
    <col min="4" max="4" width="16" customWidth="1"/>
    <col min="5" max="5" width="16.7109375" customWidth="1"/>
    <col min="8" max="8" width="13.5703125" bestFit="1" customWidth="1"/>
    <col min="10" max="10" width="13.140625" bestFit="1" customWidth="1"/>
    <col min="11" max="11" width="21.7109375" bestFit="1" customWidth="1"/>
    <col min="12" max="12" width="19.7109375" bestFit="1" customWidth="1"/>
  </cols>
  <sheetData>
    <row r="1" spans="1:10" x14ac:dyDescent="0.25">
      <c r="A1" s="3" t="s">
        <v>146</v>
      </c>
      <c r="B1" s="30"/>
      <c r="C1" s="30"/>
      <c r="D1" s="30"/>
      <c r="E1" s="30"/>
      <c r="F1" s="30"/>
    </row>
    <row r="2" spans="1:10" x14ac:dyDescent="0.25">
      <c r="A2" s="11"/>
      <c r="B2" s="24"/>
      <c r="C2" s="24"/>
      <c r="D2" s="24"/>
      <c r="E2" s="24"/>
      <c r="F2" s="24"/>
    </row>
    <row r="3" spans="1:10" ht="15.75" thickBot="1" x14ac:dyDescent="0.3">
      <c r="B3" s="32"/>
      <c r="C3" s="32"/>
      <c r="D3" s="32"/>
      <c r="E3" s="32"/>
      <c r="F3" s="32"/>
    </row>
    <row r="4" spans="1:10" x14ac:dyDescent="0.25">
      <c r="B4" s="59"/>
      <c r="C4" s="234">
        <v>45992</v>
      </c>
      <c r="D4" s="234"/>
      <c r="E4" s="234"/>
      <c r="F4" s="60"/>
    </row>
    <row r="5" spans="1:10" x14ac:dyDescent="0.25">
      <c r="B5" s="42"/>
      <c r="C5" s="236" t="s">
        <v>125</v>
      </c>
      <c r="D5" s="68" t="s">
        <v>56</v>
      </c>
      <c r="E5" s="69" t="s">
        <v>57</v>
      </c>
      <c r="F5" s="62"/>
    </row>
    <row r="6" spans="1:10" x14ac:dyDescent="0.25">
      <c r="B6" s="63"/>
      <c r="C6" s="237"/>
      <c r="D6" s="94" t="s">
        <v>164</v>
      </c>
      <c r="E6" s="62" t="s">
        <v>58</v>
      </c>
      <c r="F6" s="64"/>
      <c r="H6" s="140"/>
      <c r="I6" s="89"/>
      <c r="J6" s="89"/>
    </row>
    <row r="7" spans="1:10" x14ac:dyDescent="0.25">
      <c r="B7" s="33" t="s">
        <v>59</v>
      </c>
      <c r="C7" s="155">
        <v>51.146568495428554</v>
      </c>
      <c r="D7" s="155">
        <v>584.56694952739724</v>
      </c>
      <c r="E7" s="131">
        <v>11429.250616874629</v>
      </c>
      <c r="F7" s="61"/>
      <c r="H7" s="35"/>
    </row>
    <row r="8" spans="1:10" x14ac:dyDescent="0.25">
      <c r="B8" s="33" t="s">
        <v>60</v>
      </c>
      <c r="C8" s="104">
        <v>1.791470000578463</v>
      </c>
      <c r="D8" s="104">
        <v>16.60493996830315</v>
      </c>
      <c r="E8" s="130">
        <v>9268.8908901301384</v>
      </c>
      <c r="F8" s="61"/>
      <c r="H8" s="35"/>
    </row>
    <row r="9" spans="1:10" x14ac:dyDescent="0.25">
      <c r="B9" s="33" t="s">
        <v>61</v>
      </c>
      <c r="C9" s="104">
        <v>19.283520307408271</v>
      </c>
      <c r="D9" s="104">
        <v>239.66645992264571</v>
      </c>
      <c r="E9" s="130">
        <v>12428.56367001473</v>
      </c>
      <c r="F9" s="61"/>
      <c r="H9" s="35"/>
    </row>
    <row r="10" spans="1:10" x14ac:dyDescent="0.25">
      <c r="B10" s="33" t="s">
        <v>62</v>
      </c>
      <c r="C10" s="104">
        <v>656.42987604959012</v>
      </c>
      <c r="D10" s="104">
        <v>3304.1344399850141</v>
      </c>
      <c r="E10" s="130">
        <v>5033.491863395021</v>
      </c>
      <c r="F10" s="61"/>
      <c r="H10" s="35"/>
    </row>
    <row r="11" spans="1:10" x14ac:dyDescent="0.25">
      <c r="B11" s="33" t="s">
        <v>63</v>
      </c>
      <c r="C11" s="104">
        <v>120.6277189355969</v>
      </c>
      <c r="D11" s="104">
        <v>56.393430009399061</v>
      </c>
      <c r="E11" s="130">
        <v>467.49976296499062</v>
      </c>
      <c r="F11" s="61"/>
      <c r="H11" s="35"/>
    </row>
    <row r="12" spans="1:10" x14ac:dyDescent="0.25">
      <c r="B12" s="33" t="s">
        <v>64</v>
      </c>
      <c r="C12" s="104">
        <v>110.32862599869971</v>
      </c>
      <c r="D12" s="104">
        <v>80.366420006933367</v>
      </c>
      <c r="E12" s="130">
        <v>728.42763407459222</v>
      </c>
      <c r="F12" s="61"/>
      <c r="H12" s="35"/>
    </row>
    <row r="13" spans="1:10" x14ac:dyDescent="0.25">
      <c r="B13" s="33" t="s">
        <v>65</v>
      </c>
      <c r="C13" s="104">
        <v>2539.2832303879491</v>
      </c>
      <c r="D13" s="104">
        <v>3166.3153199979351</v>
      </c>
      <c r="E13" s="130">
        <v>1246.9327100286441</v>
      </c>
      <c r="F13" s="61"/>
      <c r="H13" s="35"/>
    </row>
    <row r="14" spans="1:10" x14ac:dyDescent="0.25">
      <c r="B14" s="33" t="s">
        <v>66</v>
      </c>
      <c r="C14" s="104">
        <v>279.45335895682581</v>
      </c>
      <c r="D14" s="104">
        <v>494.28627960918368</v>
      </c>
      <c r="E14" s="130">
        <v>1768.7612754210929</v>
      </c>
      <c r="F14" s="61"/>
      <c r="H14" s="35"/>
    </row>
    <row r="15" spans="1:10" x14ac:dyDescent="0.25">
      <c r="B15" s="33" t="s">
        <v>67</v>
      </c>
      <c r="C15" s="104">
        <v>4.4291136041164396</v>
      </c>
      <c r="D15" s="104">
        <v>61.102380006103523</v>
      </c>
      <c r="E15" s="130">
        <v>13795.62266122835</v>
      </c>
      <c r="F15" s="61"/>
      <c r="H15" s="35"/>
    </row>
    <row r="16" spans="1:10" x14ac:dyDescent="0.25">
      <c r="B16" s="33" t="s">
        <v>68</v>
      </c>
      <c r="C16" s="104">
        <v>27.01853449900447</v>
      </c>
      <c r="D16" s="104">
        <v>187.60676995664619</v>
      </c>
      <c r="E16" s="130">
        <v>6943.6323411086114</v>
      </c>
      <c r="F16" s="61"/>
      <c r="H16" s="35"/>
    </row>
    <row r="17" spans="2:10" x14ac:dyDescent="0.25">
      <c r="B17" s="33" t="s">
        <v>69</v>
      </c>
      <c r="C17" s="104">
        <v>178.90027680088281</v>
      </c>
      <c r="D17" s="104">
        <v>404.94781999619482</v>
      </c>
      <c r="E17" s="130">
        <v>2263.5393708580136</v>
      </c>
      <c r="F17" s="61"/>
      <c r="H17" s="35"/>
    </row>
    <row r="18" spans="2:10" x14ac:dyDescent="0.25">
      <c r="B18" s="33" t="s">
        <v>70</v>
      </c>
      <c r="C18" s="104">
        <v>88.990238999992613</v>
      </c>
      <c r="D18" s="104">
        <v>337.51226999928059</v>
      </c>
      <c r="E18" s="130">
        <v>3792.6886565537666</v>
      </c>
      <c r="F18" s="61"/>
      <c r="H18" s="35"/>
    </row>
    <row r="19" spans="2:10" x14ac:dyDescent="0.25">
      <c r="B19" s="33" t="s">
        <v>71</v>
      </c>
      <c r="C19" s="104">
        <v>995.3994153878391</v>
      </c>
      <c r="D19" s="104">
        <v>5135.6133399914634</v>
      </c>
      <c r="E19" s="130">
        <v>5159.3493632809359</v>
      </c>
      <c r="F19" s="61"/>
      <c r="H19" s="35"/>
    </row>
    <row r="20" spans="2:10" x14ac:dyDescent="0.25">
      <c r="B20" s="33" t="s">
        <v>72</v>
      </c>
      <c r="C20" s="104">
        <v>2.480229996025562</v>
      </c>
      <c r="D20" s="104">
        <v>12.337420026984219</v>
      </c>
      <c r="E20" s="130">
        <v>4974.3048212279855</v>
      </c>
      <c r="F20" s="61"/>
      <c r="H20" s="35"/>
    </row>
    <row r="21" spans="2:10" x14ac:dyDescent="0.25">
      <c r="B21" s="33" t="s">
        <v>73</v>
      </c>
      <c r="C21" s="104">
        <v>79.458279996651413</v>
      </c>
      <c r="D21" s="104">
        <v>242.7898399688807</v>
      </c>
      <c r="E21" s="130">
        <v>3055.5637496697955</v>
      </c>
      <c r="F21" s="61"/>
      <c r="H21" s="35"/>
    </row>
    <row r="22" spans="2:10" x14ac:dyDescent="0.25">
      <c r="B22" s="33" t="s">
        <v>74</v>
      </c>
      <c r="C22" s="104">
        <v>35.532894706177707</v>
      </c>
      <c r="D22" s="104">
        <v>160.51877011422991</v>
      </c>
      <c r="E22" s="130">
        <v>4517.4695571965967</v>
      </c>
      <c r="F22" s="61"/>
      <c r="H22" s="35"/>
    </row>
    <row r="23" spans="2:10" x14ac:dyDescent="0.25">
      <c r="B23" s="33" t="s">
        <v>75</v>
      </c>
      <c r="C23" s="104">
        <v>827.71221300644868</v>
      </c>
      <c r="D23" s="104">
        <v>1251.128520003128</v>
      </c>
      <c r="E23" s="130">
        <v>1511.5501503339306</v>
      </c>
      <c r="F23" s="61"/>
      <c r="H23" s="35"/>
    </row>
    <row r="24" spans="2:10" x14ac:dyDescent="0.25">
      <c r="B24" s="33" t="s">
        <v>76</v>
      </c>
      <c r="C24" s="104">
        <v>0</v>
      </c>
      <c r="D24" s="104">
        <v>0</v>
      </c>
      <c r="E24" s="130" t="s">
        <v>211</v>
      </c>
      <c r="F24" s="61"/>
      <c r="H24" s="35"/>
    </row>
    <row r="25" spans="2:10" x14ac:dyDescent="0.25">
      <c r="B25" s="33" t="s">
        <v>77</v>
      </c>
      <c r="C25" s="104">
        <v>144.52098641170261</v>
      </c>
      <c r="D25" s="104">
        <v>240.15769999709781</v>
      </c>
      <c r="E25" s="130">
        <v>1661.7496597549587</v>
      </c>
      <c r="F25" s="61"/>
      <c r="H25" s="35"/>
    </row>
    <row r="26" spans="2:10" x14ac:dyDescent="0.25">
      <c r="B26" s="33" t="s">
        <v>78</v>
      </c>
      <c r="C26" s="104">
        <v>65.464286393094056</v>
      </c>
      <c r="D26" s="104">
        <v>1287.347549690124</v>
      </c>
      <c r="E26" s="130">
        <v>19664.883261080326</v>
      </c>
      <c r="F26" s="61"/>
      <c r="H26" s="35"/>
    </row>
    <row r="27" spans="2:10" x14ac:dyDescent="0.25">
      <c r="B27" s="33" t="s">
        <v>79</v>
      </c>
      <c r="C27" s="104">
        <v>14.97179159988165</v>
      </c>
      <c r="D27" s="104">
        <v>354.43968995836258</v>
      </c>
      <c r="E27" s="130">
        <v>23673.832726950623</v>
      </c>
      <c r="F27" s="61"/>
      <c r="H27" s="35"/>
    </row>
    <row r="28" spans="2:10" x14ac:dyDescent="0.25">
      <c r="B28" s="33" t="s">
        <v>80</v>
      </c>
      <c r="C28" s="104">
        <v>639.53863482820248</v>
      </c>
      <c r="D28" s="104">
        <v>624.08066999003347</v>
      </c>
      <c r="E28" s="130">
        <v>975.82950584006323</v>
      </c>
      <c r="F28" s="61"/>
      <c r="H28" s="35"/>
    </row>
    <row r="29" spans="2:10" x14ac:dyDescent="0.25">
      <c r="B29" s="33" t="s">
        <v>81</v>
      </c>
      <c r="C29" s="104">
        <v>36.65241999950409</v>
      </c>
      <c r="D29" s="104">
        <v>41.354629999910593</v>
      </c>
      <c r="E29" s="130">
        <v>1128.2919381713436</v>
      </c>
      <c r="F29" s="61"/>
      <c r="H29" s="35"/>
      <c r="I29" s="89"/>
      <c r="J29" s="89"/>
    </row>
    <row r="30" spans="2:10" x14ac:dyDescent="0.25">
      <c r="B30" s="42" t="s">
        <v>82</v>
      </c>
      <c r="C30" s="104">
        <v>178.54872215489439</v>
      </c>
      <c r="D30" s="104">
        <v>415.75004005644462</v>
      </c>
      <c r="E30" s="130">
        <v>2328.4963064354702</v>
      </c>
      <c r="F30" s="61"/>
      <c r="H30" s="140"/>
    </row>
    <row r="31" spans="2:10" x14ac:dyDescent="0.25">
      <c r="B31" s="30" t="s">
        <v>31</v>
      </c>
      <c r="C31" s="103">
        <v>7097.9624075164957</v>
      </c>
      <c r="D31" s="103">
        <v>18699.021648781702</v>
      </c>
      <c r="E31" s="147">
        <v>2634.4210599058802</v>
      </c>
      <c r="F31" s="65"/>
      <c r="H31" s="35"/>
    </row>
    <row r="32" spans="2:10" x14ac:dyDescent="0.25">
      <c r="B32" s="30"/>
      <c r="C32" s="157"/>
      <c r="D32" s="157"/>
      <c r="E32" s="146"/>
      <c r="F32" s="65"/>
      <c r="H32" s="35"/>
    </row>
    <row r="33" spans="2:10" x14ac:dyDescent="0.25">
      <c r="B33" s="33" t="s">
        <v>83</v>
      </c>
      <c r="C33" s="104">
        <v>1.585000014305115E-2</v>
      </c>
      <c r="D33" s="104">
        <v>4.8700000286102302E-2</v>
      </c>
      <c r="E33" s="146" t="s">
        <v>211</v>
      </c>
      <c r="F33" s="61"/>
      <c r="H33" s="35"/>
    </row>
    <row r="34" spans="2:10" x14ac:dyDescent="0.25">
      <c r="B34" s="33" t="s">
        <v>84</v>
      </c>
      <c r="C34" s="104">
        <v>39.755490000107891</v>
      </c>
      <c r="D34" s="104">
        <v>25.816872821312071</v>
      </c>
      <c r="E34" s="146">
        <v>649.39138773643617</v>
      </c>
      <c r="F34" s="61"/>
      <c r="H34" s="35"/>
    </row>
    <row r="35" spans="2:10" x14ac:dyDescent="0.25">
      <c r="B35" s="33" t="s">
        <v>85</v>
      </c>
      <c r="C35" s="104">
        <v>1.7559499996542931</v>
      </c>
      <c r="D35" s="104">
        <v>1.913120000628084</v>
      </c>
      <c r="E35" s="146">
        <v>1089.5071049886012</v>
      </c>
      <c r="F35" s="61"/>
      <c r="H35" s="35"/>
      <c r="I35" s="89"/>
      <c r="J35" s="89"/>
    </row>
    <row r="36" spans="2:10" x14ac:dyDescent="0.25">
      <c r="B36" s="33" t="s">
        <v>86</v>
      </c>
      <c r="C36" s="104">
        <v>5.1436699975475664</v>
      </c>
      <c r="D36" s="104">
        <v>15.92201999947094</v>
      </c>
      <c r="E36" s="146">
        <v>3095.459080201947</v>
      </c>
      <c r="F36" s="61"/>
      <c r="H36" s="140"/>
    </row>
    <row r="37" spans="2:10" x14ac:dyDescent="0.25">
      <c r="B37" s="138" t="s">
        <v>129</v>
      </c>
      <c r="C37" s="104">
        <v>293.28309999980928</v>
      </c>
      <c r="D37" s="104">
        <v>122.1777000028777</v>
      </c>
      <c r="E37" s="146">
        <v>416.58622676505109</v>
      </c>
      <c r="F37" s="61"/>
      <c r="H37" s="35"/>
    </row>
    <row r="38" spans="2:10" x14ac:dyDescent="0.25">
      <c r="B38" s="33" t="s">
        <v>88</v>
      </c>
      <c r="C38" s="104">
        <v>148.46232749998569</v>
      </c>
      <c r="D38" s="104">
        <v>116.07265994974379</v>
      </c>
      <c r="E38" s="146">
        <v>781.83241435275886</v>
      </c>
      <c r="F38" s="61"/>
      <c r="H38" s="35"/>
    </row>
    <row r="39" spans="2:10" x14ac:dyDescent="0.25">
      <c r="B39" s="30" t="s">
        <v>6</v>
      </c>
      <c r="C39" s="103">
        <v>488.4163874972478</v>
      </c>
      <c r="D39" s="103">
        <v>281.95107277431867</v>
      </c>
      <c r="E39" s="129">
        <v>577.2760292075734</v>
      </c>
      <c r="F39" s="65"/>
      <c r="H39" s="35"/>
      <c r="I39" s="35"/>
    </row>
    <row r="40" spans="2:10" x14ac:dyDescent="0.25">
      <c r="B40" s="30"/>
      <c r="C40" s="157"/>
      <c r="D40" s="157"/>
      <c r="E40" s="130"/>
      <c r="F40" s="65"/>
      <c r="H40" s="35"/>
      <c r="I40" s="35"/>
    </row>
    <row r="41" spans="2:10" x14ac:dyDescent="0.25">
      <c r="B41" s="33" t="s">
        <v>89</v>
      </c>
      <c r="C41" s="104">
        <v>74.513000000000005</v>
      </c>
      <c r="D41" s="104">
        <v>52.792000000000002</v>
      </c>
      <c r="E41" s="130">
        <v>708.49381987035815</v>
      </c>
      <c r="H41" s="35"/>
      <c r="I41" s="35"/>
    </row>
    <row r="42" spans="2:10" x14ac:dyDescent="0.25">
      <c r="B42" s="33" t="s">
        <v>90</v>
      </c>
      <c r="C42" s="104">
        <v>1225.2245399678629</v>
      </c>
      <c r="D42" s="104">
        <v>2751.9501004934632</v>
      </c>
      <c r="E42" s="130">
        <v>2246.0781764668586</v>
      </c>
      <c r="H42" s="35"/>
      <c r="I42" s="35"/>
    </row>
    <row r="43" spans="2:10" x14ac:dyDescent="0.25">
      <c r="B43" s="33" t="s">
        <v>91</v>
      </c>
      <c r="C43" s="104">
        <v>335.70922000277028</v>
      </c>
      <c r="D43" s="104">
        <v>1134.983610002241</v>
      </c>
      <c r="E43" s="130">
        <v>3380.8532574496321</v>
      </c>
      <c r="H43" s="35"/>
      <c r="I43" s="35"/>
    </row>
    <row r="44" spans="2:10" x14ac:dyDescent="0.25">
      <c r="B44" s="33" t="s">
        <v>92</v>
      </c>
      <c r="C44" s="104">
        <v>130.38858999824521</v>
      </c>
      <c r="D44" s="104">
        <v>2580.1560755092828</v>
      </c>
      <c r="E44" s="130">
        <v>19788.204439851732</v>
      </c>
      <c r="H44" s="35"/>
      <c r="I44" s="35"/>
    </row>
    <row r="45" spans="2:10" x14ac:dyDescent="0.25">
      <c r="B45" s="33" t="s">
        <v>93</v>
      </c>
      <c r="C45" s="104">
        <v>0</v>
      </c>
      <c r="D45" s="104">
        <v>0</v>
      </c>
      <c r="E45" s="130" t="s">
        <v>211</v>
      </c>
      <c r="H45" s="35"/>
      <c r="I45" s="35"/>
    </row>
    <row r="46" spans="2:10" x14ac:dyDescent="0.25">
      <c r="B46" s="33" t="s">
        <v>94</v>
      </c>
      <c r="C46" s="104">
        <v>952.81237999696748</v>
      </c>
      <c r="D46" s="104">
        <v>3918.3310897969809</v>
      </c>
      <c r="E46" s="130">
        <v>4112.3847381259375</v>
      </c>
      <c r="H46" s="35"/>
      <c r="I46" s="35"/>
    </row>
    <row r="47" spans="2:10" x14ac:dyDescent="0.25">
      <c r="B47" s="33" t="s">
        <v>95</v>
      </c>
      <c r="C47" s="104">
        <v>0</v>
      </c>
      <c r="D47" s="104">
        <v>0</v>
      </c>
      <c r="E47" s="130" t="s">
        <v>211</v>
      </c>
      <c r="H47" s="35"/>
      <c r="I47" s="35"/>
      <c r="J47" s="89"/>
    </row>
    <row r="48" spans="2:10" x14ac:dyDescent="0.25">
      <c r="B48" s="33" t="s">
        <v>96</v>
      </c>
      <c r="C48" s="104">
        <v>2679.6600899727878</v>
      </c>
      <c r="D48" s="104">
        <v>5393.931242593173</v>
      </c>
      <c r="E48" s="130">
        <v>2012.9162138052923</v>
      </c>
      <c r="H48" s="35"/>
      <c r="I48" s="35"/>
      <c r="J48" s="89"/>
    </row>
    <row r="49" spans="1:12" x14ac:dyDescent="0.25">
      <c r="B49" s="33" t="s">
        <v>97</v>
      </c>
      <c r="C49" s="104">
        <v>38.625864000368118</v>
      </c>
      <c r="D49" s="104">
        <v>157.8459700039673</v>
      </c>
      <c r="E49" s="130">
        <v>4086.5356436418601</v>
      </c>
      <c r="H49" s="35"/>
      <c r="I49" s="35"/>
    </row>
    <row r="50" spans="1:12" x14ac:dyDescent="0.25">
      <c r="B50" s="33" t="s">
        <v>98</v>
      </c>
      <c r="C50" s="104">
        <v>907.9301060100554</v>
      </c>
      <c r="D50" s="104">
        <v>1506.298140052829</v>
      </c>
      <c r="E50" s="130">
        <v>1659.0463628002515</v>
      </c>
      <c r="H50" s="35"/>
      <c r="I50" s="35"/>
    </row>
    <row r="51" spans="1:12" x14ac:dyDescent="0.25">
      <c r="B51" s="33" t="s">
        <v>99</v>
      </c>
      <c r="C51" s="104">
        <v>492.62478013683261</v>
      </c>
      <c r="D51" s="104">
        <v>693.44631374614585</v>
      </c>
      <c r="E51" s="130">
        <v>1407.656175057886</v>
      </c>
      <c r="F51" s="89"/>
      <c r="G51" s="89"/>
      <c r="H51" s="35"/>
      <c r="I51" s="35"/>
    </row>
    <row r="52" spans="1:12" x14ac:dyDescent="0.25">
      <c r="B52" s="33" t="s">
        <v>100</v>
      </c>
      <c r="C52" s="104">
        <v>405.7491269980743</v>
      </c>
      <c r="D52" s="104">
        <v>2207.8484250286128</v>
      </c>
      <c r="E52" s="130">
        <v>5441.412631897274</v>
      </c>
      <c r="F52" s="61"/>
      <c r="H52" s="35"/>
      <c r="I52" s="35"/>
    </row>
    <row r="53" spans="1:12" x14ac:dyDescent="0.25">
      <c r="B53" s="66" t="s">
        <v>7</v>
      </c>
      <c r="C53" s="103">
        <v>7243.2376970839641</v>
      </c>
      <c r="D53" s="103">
        <v>20397.582967226695</v>
      </c>
      <c r="E53" s="129">
        <v>2816.086371904998</v>
      </c>
      <c r="F53" s="65"/>
      <c r="H53" s="35"/>
      <c r="I53" s="35"/>
    </row>
    <row r="54" spans="1:12" x14ac:dyDescent="0.25">
      <c r="B54" s="66"/>
      <c r="C54" s="104"/>
      <c r="D54" s="61"/>
      <c r="E54" s="129" t="s">
        <v>211</v>
      </c>
      <c r="F54" s="65"/>
      <c r="H54" s="35"/>
      <c r="I54" s="35"/>
      <c r="K54" s="148"/>
      <c r="L54" s="148"/>
    </row>
    <row r="55" spans="1:12" x14ac:dyDescent="0.25">
      <c r="B55" s="66" t="s">
        <v>101</v>
      </c>
      <c r="C55" s="103">
        <v>14829.616492097708</v>
      </c>
      <c r="D55" s="103">
        <v>39378.555688782712</v>
      </c>
      <c r="E55" s="129">
        <v>2655.3994642927182</v>
      </c>
      <c r="F55" s="65"/>
      <c r="H55" s="35"/>
      <c r="I55" s="35"/>
      <c r="J55" s="5"/>
    </row>
    <row r="56" spans="1:12" ht="15.75" thickBot="1" x14ac:dyDescent="0.3">
      <c r="B56" s="67"/>
      <c r="C56" s="67"/>
      <c r="D56" s="67"/>
      <c r="E56" s="67"/>
      <c r="F56" s="67"/>
      <c r="H56" s="35"/>
      <c r="I56" s="35"/>
      <c r="J56" s="5"/>
      <c r="K56" s="5"/>
    </row>
    <row r="57" spans="1:12" x14ac:dyDescent="0.25">
      <c r="A57" s="5"/>
      <c r="B57" s="6" t="s">
        <v>128</v>
      </c>
      <c r="C57" s="5"/>
      <c r="D57" s="5"/>
      <c r="E57" s="5"/>
      <c r="F57" s="5"/>
      <c r="G57" s="9" t="s">
        <v>41</v>
      </c>
      <c r="H57" s="5"/>
      <c r="I57" s="5"/>
      <c r="J57" s="5"/>
      <c r="K57" s="5"/>
      <c r="L57" s="5"/>
    </row>
    <row r="58" spans="1:12" x14ac:dyDescent="0.25">
      <c r="A58" s="5"/>
      <c r="B58" s="16" t="s">
        <v>173</v>
      </c>
      <c r="C58" s="5"/>
      <c r="D58" s="5"/>
      <c r="E58" s="5"/>
      <c r="F58" s="5"/>
      <c r="G58" s="9"/>
      <c r="H58" s="5"/>
      <c r="I58" s="5"/>
      <c r="J58" s="5"/>
      <c r="K58" s="5"/>
      <c r="L58" s="5"/>
    </row>
    <row r="59" spans="1:12" x14ac:dyDescent="0.25">
      <c r="A59" s="5"/>
      <c r="B59" s="16" t="s">
        <v>165</v>
      </c>
      <c r="C59" s="5"/>
      <c r="D59" s="5"/>
      <c r="E59" s="5"/>
      <c r="F59" s="5"/>
      <c r="G59" s="9"/>
      <c r="H59" s="5"/>
      <c r="I59" s="5"/>
      <c r="J59" s="5"/>
      <c r="K59" s="5"/>
      <c r="L59" s="5"/>
    </row>
    <row r="60" spans="1:12" x14ac:dyDescent="0.25">
      <c r="A60" s="5"/>
      <c r="B60" s="16" t="s">
        <v>167</v>
      </c>
      <c r="C60" s="5"/>
      <c r="D60" s="5"/>
      <c r="E60" s="5"/>
      <c r="F60" s="5"/>
      <c r="G60" s="9"/>
      <c r="H60" s="5"/>
      <c r="I60" s="5"/>
      <c r="J60" s="5"/>
      <c r="K60" s="5"/>
      <c r="L60" s="5"/>
    </row>
    <row r="61" spans="1:12" x14ac:dyDescent="0.25">
      <c r="A61" s="5"/>
      <c r="B61" s="16" t="s">
        <v>166</v>
      </c>
      <c r="C61" s="5"/>
      <c r="D61" s="5"/>
      <c r="E61" s="5"/>
      <c r="F61" s="5"/>
      <c r="G61" s="9"/>
      <c r="H61" s="5"/>
      <c r="I61" s="5"/>
      <c r="J61" s="5"/>
      <c r="K61" s="5"/>
      <c r="L61" s="5"/>
    </row>
    <row r="62" spans="1:12" x14ac:dyDescent="0.25">
      <c r="A62" s="5"/>
      <c r="B62" s="16" t="s">
        <v>168</v>
      </c>
      <c r="C62" s="5"/>
      <c r="D62" s="5"/>
      <c r="E62" s="5"/>
      <c r="F62" s="5"/>
      <c r="G62" s="9"/>
      <c r="H62" s="5"/>
      <c r="I62" s="5"/>
      <c r="J62" s="5"/>
      <c r="K62" s="5"/>
      <c r="L62" s="5"/>
    </row>
    <row r="63" spans="1:12" x14ac:dyDescent="0.25">
      <c r="A63" s="5"/>
      <c r="B63" s="16" t="s">
        <v>169</v>
      </c>
      <c r="C63" s="5"/>
      <c r="D63" s="5"/>
      <c r="E63" s="5"/>
      <c r="F63" s="5"/>
      <c r="G63" s="9"/>
      <c r="H63" s="5"/>
      <c r="I63" s="5"/>
      <c r="J63" s="5"/>
      <c r="K63" s="5"/>
      <c r="L63" s="5"/>
    </row>
    <row r="64" spans="1:12" x14ac:dyDescent="0.25">
      <c r="A64" s="5"/>
      <c r="B64" s="16" t="s">
        <v>170</v>
      </c>
      <c r="C64" s="5"/>
      <c r="D64" s="5"/>
      <c r="E64" s="5"/>
      <c r="F64" s="5"/>
      <c r="G64" s="9"/>
      <c r="H64" s="5"/>
      <c r="I64" s="5"/>
      <c r="J64" s="5"/>
      <c r="K64" s="5"/>
      <c r="L64" s="5"/>
    </row>
    <row r="65" spans="1:12" x14ac:dyDescent="0.25">
      <c r="A65" s="5"/>
      <c r="B65" s="16" t="s">
        <v>171</v>
      </c>
      <c r="C65" s="5"/>
      <c r="D65" s="5"/>
      <c r="E65" s="5"/>
      <c r="F65" s="5"/>
      <c r="G65" s="9"/>
      <c r="H65" s="5"/>
      <c r="I65" s="5"/>
      <c r="J65" s="5"/>
      <c r="K65" s="5"/>
      <c r="L65" s="5"/>
    </row>
    <row r="66" spans="1:12" x14ac:dyDescent="0.25">
      <c r="A66" s="5"/>
      <c r="B66" s="16" t="s">
        <v>172</v>
      </c>
      <c r="C66" s="5"/>
      <c r="D66" s="5"/>
      <c r="E66" s="5"/>
      <c r="F66" s="5"/>
      <c r="G66" s="9"/>
      <c r="H66" s="5"/>
      <c r="I66" s="37"/>
      <c r="J66" s="37"/>
      <c r="K66" s="5"/>
      <c r="L66" s="5"/>
    </row>
    <row r="67" spans="1:12" x14ac:dyDescent="0.25">
      <c r="A67" s="36"/>
      <c r="B67" s="15" t="s">
        <v>174</v>
      </c>
      <c r="C67" s="5"/>
      <c r="D67" s="5"/>
      <c r="E67" s="5"/>
      <c r="F67" s="5"/>
      <c r="G67" s="5"/>
      <c r="H67" s="37"/>
      <c r="I67" s="37"/>
      <c r="J67" s="37"/>
      <c r="K67" s="37"/>
      <c r="L67" s="5"/>
    </row>
    <row r="68" spans="1:12" s="34" customFormat="1" ht="10.5" customHeight="1" x14ac:dyDescent="0.25">
      <c r="A68" s="165"/>
      <c r="B68" s="235" t="s">
        <v>126</v>
      </c>
      <c r="C68" s="235"/>
      <c r="D68" s="235"/>
      <c r="E68" s="235"/>
      <c r="F68" s="235"/>
      <c r="G68" s="235"/>
      <c r="H68" s="235"/>
      <c r="I68" s="235"/>
      <c r="J68" s="235"/>
      <c r="K68" s="235"/>
      <c r="L68" s="235"/>
    </row>
    <row r="69" spans="1:12" x14ac:dyDescent="0.25">
      <c r="A69" s="14"/>
      <c r="B69" s="235"/>
      <c r="C69" s="235"/>
      <c r="D69" s="235"/>
      <c r="E69" s="235"/>
      <c r="F69" s="235"/>
      <c r="G69" s="235"/>
      <c r="H69" s="235"/>
      <c r="I69" s="235"/>
      <c r="J69" s="235"/>
      <c r="K69" s="235"/>
      <c r="L69" s="235"/>
    </row>
    <row r="70" spans="1:12" x14ac:dyDescent="0.25">
      <c r="A70" s="1"/>
      <c r="B70" s="173"/>
      <c r="C70" s="1"/>
      <c r="D70" s="1"/>
      <c r="E70" s="1"/>
      <c r="F70" s="1"/>
      <c r="G70" s="1"/>
      <c r="H70" s="1"/>
      <c r="K70" s="1"/>
      <c r="L70" s="1"/>
    </row>
    <row r="71" spans="1:12" x14ac:dyDescent="0.25">
      <c r="B71" s="173"/>
      <c r="C71" s="1"/>
      <c r="D71" s="1"/>
      <c r="E71" s="1"/>
      <c r="F71" s="1"/>
      <c r="G71" s="1"/>
      <c r="L71" s="1"/>
    </row>
  </sheetData>
  <mergeCells count="3">
    <mergeCell ref="C4:E4"/>
    <mergeCell ref="C5:C6"/>
    <mergeCell ref="B68:L69"/>
  </mergeCells>
  <conditionalFormatting sqref="O44:O48">
    <cfRule type="expression" dxfId="0" priority="1">
      <formula>MATCH($A45,$K:$K,0)&gt;0</formula>
    </cfRule>
  </conditionalFormatting>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FCDF-9937-4017-AA32-37F0BAA0DFF6}">
  <sheetPr>
    <tabColor theme="4" tint="0.39997558519241921"/>
  </sheetPr>
  <dimension ref="A1:L71"/>
  <sheetViews>
    <sheetView showGridLines="0" workbookViewId="0"/>
  </sheetViews>
  <sheetFormatPr defaultRowHeight="15" x14ac:dyDescent="0.25"/>
  <cols>
    <col min="1" max="1" width="8.28515625" customWidth="1"/>
    <col min="2" max="2" width="20.5703125" customWidth="1"/>
    <col min="3" max="3" width="16.42578125" customWidth="1"/>
    <col min="4" max="4" width="16" customWidth="1"/>
    <col min="5" max="5" width="16.7109375" customWidth="1"/>
    <col min="7" max="7" width="13.5703125" bestFit="1" customWidth="1"/>
    <col min="9" max="9" width="11.42578125" customWidth="1"/>
    <col min="10" max="10" width="13.140625" bestFit="1" customWidth="1"/>
    <col min="11" max="11" width="21.7109375" bestFit="1" customWidth="1"/>
    <col min="12" max="12" width="19.7109375" bestFit="1" customWidth="1"/>
  </cols>
  <sheetData>
    <row r="1" spans="1:6" x14ac:dyDescent="0.25">
      <c r="A1" s="3" t="s">
        <v>149</v>
      </c>
      <c r="B1" s="30"/>
      <c r="C1" s="30"/>
      <c r="D1" s="30"/>
      <c r="E1" s="30"/>
      <c r="F1" s="30"/>
    </row>
    <row r="2" spans="1:6" x14ac:dyDescent="0.25">
      <c r="A2" s="11"/>
      <c r="B2" s="24"/>
      <c r="C2" s="24"/>
      <c r="D2" s="24"/>
      <c r="E2" s="24"/>
      <c r="F2" s="24"/>
    </row>
    <row r="3" spans="1:6" ht="15.75" thickBot="1" x14ac:dyDescent="0.3">
      <c r="B3" s="32"/>
      <c r="C3" s="32"/>
      <c r="D3" s="32"/>
      <c r="E3" s="32"/>
      <c r="F3" s="32"/>
    </row>
    <row r="4" spans="1:6" x14ac:dyDescent="0.25">
      <c r="B4" s="59"/>
      <c r="C4" s="234">
        <v>45992</v>
      </c>
      <c r="D4" s="234"/>
      <c r="E4" s="234"/>
      <c r="F4" s="60"/>
    </row>
    <row r="5" spans="1:6" x14ac:dyDescent="0.25">
      <c r="B5" s="42"/>
      <c r="C5" s="236" t="s">
        <v>125</v>
      </c>
      <c r="D5" s="68" t="s">
        <v>56</v>
      </c>
      <c r="E5" s="69" t="s">
        <v>57</v>
      </c>
      <c r="F5" s="62"/>
    </row>
    <row r="6" spans="1:6" x14ac:dyDescent="0.25">
      <c r="B6" s="63"/>
      <c r="C6" s="238"/>
      <c r="D6" s="61" t="s">
        <v>164</v>
      </c>
      <c r="E6" s="62" t="s">
        <v>58</v>
      </c>
      <c r="F6" s="64"/>
    </row>
    <row r="7" spans="1:6" x14ac:dyDescent="0.25">
      <c r="B7" s="33" t="s">
        <v>59</v>
      </c>
      <c r="C7" s="155">
        <v>56.153868495428547</v>
      </c>
      <c r="D7" s="155">
        <v>637.56380952739721</v>
      </c>
      <c r="E7" s="131">
        <v>11353.871542782505</v>
      </c>
      <c r="F7" s="61"/>
    </row>
    <row r="8" spans="1:6" x14ac:dyDescent="0.25">
      <c r="B8" s="33" t="s">
        <v>60</v>
      </c>
      <c r="C8" s="104">
        <v>7.2604700005784633</v>
      </c>
      <c r="D8" s="104">
        <v>24.67734996830314</v>
      </c>
      <c r="E8" s="130">
        <v>3398.8639807529021</v>
      </c>
      <c r="F8" s="61"/>
    </row>
    <row r="9" spans="1:6" x14ac:dyDescent="0.25">
      <c r="B9" s="33" t="s">
        <v>61</v>
      </c>
      <c r="C9" s="104">
        <v>20.676520307408271</v>
      </c>
      <c r="D9" s="104">
        <v>253.1031199226457</v>
      </c>
      <c r="E9" s="130">
        <v>12241.088740253861</v>
      </c>
      <c r="F9" s="61"/>
    </row>
    <row r="10" spans="1:6" x14ac:dyDescent="0.25">
      <c r="B10" s="33" t="s">
        <v>62</v>
      </c>
      <c r="C10" s="104">
        <v>684.40647604959008</v>
      </c>
      <c r="D10" s="104">
        <v>3549.219058197401</v>
      </c>
      <c r="E10" s="130">
        <v>5185.8350006907804</v>
      </c>
      <c r="F10" s="61"/>
    </row>
    <row r="11" spans="1:6" x14ac:dyDescent="0.25">
      <c r="B11" s="33" t="s">
        <v>63</v>
      </c>
      <c r="C11" s="104">
        <v>121.5607189355969</v>
      </c>
      <c r="D11" s="104">
        <v>56.393430009399061</v>
      </c>
      <c r="E11" s="130">
        <v>463.91161966783375</v>
      </c>
      <c r="F11" s="61"/>
    </row>
    <row r="12" spans="1:6" x14ac:dyDescent="0.25">
      <c r="B12" s="33" t="s">
        <v>64</v>
      </c>
      <c r="C12" s="104">
        <v>190.2911259986997</v>
      </c>
      <c r="D12" s="104">
        <v>226.32872000693339</v>
      </c>
      <c r="E12" s="130">
        <v>1189.3813693050508</v>
      </c>
      <c r="F12" s="61"/>
    </row>
    <row r="13" spans="1:6" x14ac:dyDescent="0.25">
      <c r="B13" s="33" t="s">
        <v>65</v>
      </c>
      <c r="C13" s="104">
        <v>2628.4786303879491</v>
      </c>
      <c r="D13" s="104">
        <v>3765.9742899979351</v>
      </c>
      <c r="E13" s="130">
        <v>1432.758191928727</v>
      </c>
      <c r="F13" s="61"/>
    </row>
    <row r="14" spans="1:6" x14ac:dyDescent="0.25">
      <c r="B14" s="33" t="s">
        <v>66</v>
      </c>
      <c r="C14" s="104">
        <v>301.45935895682572</v>
      </c>
      <c r="D14" s="104">
        <v>556.21535541853916</v>
      </c>
      <c r="E14" s="130">
        <v>1845.0757586139464</v>
      </c>
      <c r="F14" s="61"/>
    </row>
    <row r="15" spans="1:6" x14ac:dyDescent="0.25">
      <c r="B15" s="33" t="s">
        <v>67</v>
      </c>
      <c r="C15" s="104">
        <v>4.69761360411644</v>
      </c>
      <c r="D15" s="104">
        <v>81.343960006103515</v>
      </c>
      <c r="E15" s="130">
        <v>17316.017633894618</v>
      </c>
      <c r="F15" s="61"/>
    </row>
    <row r="16" spans="1:6" x14ac:dyDescent="0.25">
      <c r="B16" s="33" t="s">
        <v>68</v>
      </c>
      <c r="C16" s="104">
        <v>29.229934499004472</v>
      </c>
      <c r="D16" s="104">
        <v>220.2294899566462</v>
      </c>
      <c r="E16" s="130">
        <v>7534.381918103406</v>
      </c>
      <c r="F16" s="61"/>
    </row>
    <row r="17" spans="2:6" x14ac:dyDescent="0.25">
      <c r="B17" s="33" t="s">
        <v>69</v>
      </c>
      <c r="C17" s="104">
        <v>181.34407680088279</v>
      </c>
      <c r="D17" s="104">
        <v>450.30443999619479</v>
      </c>
      <c r="E17" s="130">
        <v>2483.1494247845362</v>
      </c>
      <c r="F17" s="61"/>
    </row>
    <row r="18" spans="2:6" x14ac:dyDescent="0.25">
      <c r="B18" s="33" t="s">
        <v>70</v>
      </c>
      <c r="C18" s="104">
        <v>146.64713899999259</v>
      </c>
      <c r="D18" s="104">
        <v>390.30577999928062</v>
      </c>
      <c r="E18" s="130">
        <v>2661.5301373134889</v>
      </c>
      <c r="F18" s="61"/>
    </row>
    <row r="19" spans="2:6" x14ac:dyDescent="0.25">
      <c r="B19" s="33" t="s">
        <v>71</v>
      </c>
      <c r="C19" s="104">
        <v>1461.3043153878391</v>
      </c>
      <c r="D19" s="104">
        <v>6675.7293364830111</v>
      </c>
      <c r="E19" s="130">
        <v>4568.3361543425208</v>
      </c>
      <c r="F19" s="61"/>
    </row>
    <row r="20" spans="2:6" x14ac:dyDescent="0.25">
      <c r="B20" s="33" t="s">
        <v>72</v>
      </c>
      <c r="C20" s="104">
        <v>2.480229996025562</v>
      </c>
      <c r="D20" s="104">
        <v>12.337420026984219</v>
      </c>
      <c r="E20" s="130">
        <v>4974.3048212279855</v>
      </c>
      <c r="F20" s="61"/>
    </row>
    <row r="21" spans="2:6" x14ac:dyDescent="0.25">
      <c r="B21" s="33" t="s">
        <v>73</v>
      </c>
      <c r="C21" s="104">
        <v>116.5628799966514</v>
      </c>
      <c r="D21" s="104">
        <v>325.1046599688807</v>
      </c>
      <c r="E21" s="130">
        <v>2789.0925479725643</v>
      </c>
      <c r="F21" s="61"/>
    </row>
    <row r="22" spans="2:6" x14ac:dyDescent="0.25">
      <c r="B22" s="33" t="s">
        <v>74</v>
      </c>
      <c r="C22" s="104">
        <v>38.018094706177713</v>
      </c>
      <c r="D22" s="104">
        <v>230.19599011422989</v>
      </c>
      <c r="E22" s="130">
        <v>6054.9060097118545</v>
      </c>
      <c r="F22" s="61"/>
    </row>
    <row r="23" spans="2:6" x14ac:dyDescent="0.25">
      <c r="B23" s="33" t="s">
        <v>75</v>
      </c>
      <c r="C23" s="104">
        <v>962.23301300644869</v>
      </c>
      <c r="D23" s="104">
        <v>2496.0184700031282</v>
      </c>
      <c r="E23" s="130">
        <v>2593.9854861188396</v>
      </c>
      <c r="F23" s="61"/>
    </row>
    <row r="24" spans="2:6" x14ac:dyDescent="0.25">
      <c r="B24" s="33" t="s">
        <v>76</v>
      </c>
      <c r="C24" s="104">
        <v>0</v>
      </c>
      <c r="D24" s="104">
        <v>0</v>
      </c>
      <c r="E24" s="130" t="s">
        <v>211</v>
      </c>
      <c r="F24" s="61"/>
    </row>
    <row r="25" spans="2:6" x14ac:dyDescent="0.25">
      <c r="B25" s="33" t="s">
        <v>77</v>
      </c>
      <c r="C25" s="104">
        <v>183.58018641170261</v>
      </c>
      <c r="D25" s="104">
        <v>262.34697999709778</v>
      </c>
      <c r="E25" s="130">
        <v>1429.0593398175897</v>
      </c>
      <c r="F25" s="61"/>
    </row>
    <row r="26" spans="2:6" x14ac:dyDescent="0.25">
      <c r="B26" s="33" t="s">
        <v>78</v>
      </c>
      <c r="C26" s="104">
        <v>80.323486393094058</v>
      </c>
      <c r="D26" s="104">
        <v>1525.881609690123</v>
      </c>
      <c r="E26" s="130">
        <v>18996.705424645428</v>
      </c>
      <c r="F26" s="61"/>
    </row>
    <row r="27" spans="2:6" x14ac:dyDescent="0.25">
      <c r="B27" s="33" t="s">
        <v>79</v>
      </c>
      <c r="C27" s="104">
        <v>24.545191599881651</v>
      </c>
      <c r="D27" s="104">
        <v>484.85682995836248</v>
      </c>
      <c r="E27" s="130">
        <v>19753.638018482623</v>
      </c>
      <c r="F27" s="61"/>
    </row>
    <row r="28" spans="2:6" x14ac:dyDescent="0.25">
      <c r="B28" s="33" t="s">
        <v>80</v>
      </c>
      <c r="C28" s="104">
        <v>729.59973482820249</v>
      </c>
      <c r="D28" s="104">
        <v>805.12814999003342</v>
      </c>
      <c r="E28" s="130">
        <v>1103.5203434930188</v>
      </c>
      <c r="F28" s="61"/>
    </row>
    <row r="29" spans="2:6" x14ac:dyDescent="0.25">
      <c r="B29" s="33" t="s">
        <v>81</v>
      </c>
      <c r="C29" s="104">
        <v>51.86751999950409</v>
      </c>
      <c r="D29" s="104">
        <v>98.537649999910585</v>
      </c>
      <c r="E29" s="130">
        <v>1899.7949005630637</v>
      </c>
      <c r="F29" s="61"/>
    </row>
    <row r="30" spans="2:6" x14ac:dyDescent="0.25">
      <c r="B30" s="42" t="s">
        <v>82</v>
      </c>
      <c r="C30" s="104">
        <v>286.65232215489442</v>
      </c>
      <c r="D30" s="104">
        <v>865.60682005644469</v>
      </c>
      <c r="E30" s="130">
        <v>3019.7097778566344</v>
      </c>
      <c r="F30" s="61"/>
    </row>
    <row r="31" spans="2:6" x14ac:dyDescent="0.25">
      <c r="B31" s="30" t="s">
        <v>31</v>
      </c>
      <c r="C31" s="103">
        <v>8309.3729075164956</v>
      </c>
      <c r="D31" s="103">
        <v>23993.402719294987</v>
      </c>
      <c r="E31" s="129">
        <v>2887.5106444664466</v>
      </c>
      <c r="F31" s="65"/>
    </row>
    <row r="32" spans="2:6" x14ac:dyDescent="0.25">
      <c r="B32" s="30"/>
      <c r="C32" s="156"/>
      <c r="D32" s="156"/>
      <c r="E32" s="129" t="s">
        <v>211</v>
      </c>
      <c r="F32" s="65"/>
    </row>
    <row r="33" spans="2:12" x14ac:dyDescent="0.25">
      <c r="B33" s="33" t="s">
        <v>83</v>
      </c>
      <c r="C33" s="104">
        <v>1.585000014305115E-2</v>
      </c>
      <c r="D33" s="104">
        <v>4.8700000286102302E-2</v>
      </c>
      <c r="E33" s="130" t="s">
        <v>211</v>
      </c>
      <c r="F33" s="61"/>
    </row>
    <row r="34" spans="2:12" x14ac:dyDescent="0.25">
      <c r="B34" s="33" t="s">
        <v>84</v>
      </c>
      <c r="C34" s="104">
        <v>2494.4047900001078</v>
      </c>
      <c r="D34" s="104">
        <v>1567.77468775844</v>
      </c>
      <c r="E34" s="130">
        <v>628.51654793301304</v>
      </c>
      <c r="F34" s="61"/>
      <c r="L34" s="99"/>
    </row>
    <row r="35" spans="2:12" x14ac:dyDescent="0.25">
      <c r="B35" s="33" t="s">
        <v>85</v>
      </c>
      <c r="C35" s="104">
        <v>15.52554999965429</v>
      </c>
      <c r="D35" s="104">
        <v>12.408690000628081</v>
      </c>
      <c r="E35" s="130">
        <v>799.24318306948135</v>
      </c>
      <c r="F35" s="61"/>
    </row>
    <row r="36" spans="2:12" x14ac:dyDescent="0.25">
      <c r="B36" s="33" t="s">
        <v>86</v>
      </c>
      <c r="C36" s="104">
        <v>2987.644169997548</v>
      </c>
      <c r="D36" s="104">
        <v>5241.6822928835691</v>
      </c>
      <c r="E36" s="130">
        <v>1754.4533400334185</v>
      </c>
      <c r="F36" s="61"/>
    </row>
    <row r="37" spans="2:12" x14ac:dyDescent="0.25">
      <c r="B37" s="138" t="s">
        <v>129</v>
      </c>
      <c r="C37" s="104">
        <v>293.30209999980917</v>
      </c>
      <c r="D37" s="104">
        <v>122.2205600028777</v>
      </c>
      <c r="E37" s="130">
        <v>416.70536966137377</v>
      </c>
      <c r="F37" s="61"/>
    </row>
    <row r="38" spans="2:12" x14ac:dyDescent="0.25">
      <c r="B38" s="33" t="s">
        <v>88</v>
      </c>
      <c r="C38" s="104">
        <v>148.46232749998569</v>
      </c>
      <c r="D38" s="104">
        <v>116.07265994974379</v>
      </c>
      <c r="E38" s="130">
        <v>781.83241435275886</v>
      </c>
      <c r="F38" s="61"/>
    </row>
    <row r="39" spans="2:12" x14ac:dyDescent="0.25">
      <c r="B39" s="30" t="s">
        <v>6</v>
      </c>
      <c r="C39" s="103">
        <v>5939.3547874972483</v>
      </c>
      <c r="D39" s="103">
        <v>7060.2075905955444</v>
      </c>
      <c r="E39" s="129">
        <v>1188.7162567654266</v>
      </c>
      <c r="F39" s="65"/>
    </row>
    <row r="40" spans="2:12" x14ac:dyDescent="0.25">
      <c r="B40" s="30"/>
      <c r="C40" s="156"/>
      <c r="D40" s="156"/>
      <c r="E40" s="130" t="s">
        <v>211</v>
      </c>
      <c r="F40" s="65"/>
    </row>
    <row r="41" spans="2:12" x14ac:dyDescent="0.25">
      <c r="B41" s="33" t="s">
        <v>89</v>
      </c>
      <c r="C41" s="104">
        <v>74.513000000000005</v>
      </c>
      <c r="D41" s="104">
        <v>52.792000000000002</v>
      </c>
      <c r="E41" s="130">
        <v>708.49381987035815</v>
      </c>
    </row>
    <row r="42" spans="2:12" x14ac:dyDescent="0.25">
      <c r="B42" s="33" t="s">
        <v>90</v>
      </c>
      <c r="C42" s="104">
        <v>1571.8197399678629</v>
      </c>
      <c r="D42" s="104">
        <v>3233.355802428769</v>
      </c>
      <c r="E42" s="130">
        <v>2057.0779970576509</v>
      </c>
    </row>
    <row r="43" spans="2:12" x14ac:dyDescent="0.25">
      <c r="B43" s="33" t="s">
        <v>91</v>
      </c>
      <c r="C43" s="104">
        <v>401.15682000277042</v>
      </c>
      <c r="D43" s="104">
        <v>1365.474510002241</v>
      </c>
      <c r="E43" s="130">
        <v>3403.8421931672779</v>
      </c>
    </row>
    <row r="44" spans="2:12" x14ac:dyDescent="0.25">
      <c r="B44" s="33" t="s">
        <v>92</v>
      </c>
      <c r="C44" s="104">
        <v>130.8293899982452</v>
      </c>
      <c r="D44" s="104">
        <v>2581.1095655092831</v>
      </c>
      <c r="E44" s="130">
        <v>19728.820607845861</v>
      </c>
    </row>
    <row r="45" spans="2:12" x14ac:dyDescent="0.25">
      <c r="B45" s="33" t="s">
        <v>93</v>
      </c>
      <c r="C45" s="104">
        <v>0</v>
      </c>
      <c r="D45" s="104">
        <v>0</v>
      </c>
      <c r="E45" s="130" t="s">
        <v>211</v>
      </c>
    </row>
    <row r="46" spans="2:12" x14ac:dyDescent="0.25">
      <c r="B46" s="33" t="s">
        <v>94</v>
      </c>
      <c r="C46" s="104">
        <v>960.72487999696739</v>
      </c>
      <c r="D46" s="104">
        <v>3987.346619796981</v>
      </c>
      <c r="E46" s="130">
        <v>4150.3522005275508</v>
      </c>
    </row>
    <row r="47" spans="2:12" x14ac:dyDescent="0.25">
      <c r="B47" s="33" t="s">
        <v>95</v>
      </c>
      <c r="C47" s="104">
        <v>0</v>
      </c>
      <c r="D47" s="104">
        <v>0</v>
      </c>
      <c r="E47" s="130" t="s">
        <v>211</v>
      </c>
    </row>
    <row r="48" spans="2:12" x14ac:dyDescent="0.25">
      <c r="B48" s="33" t="s">
        <v>96</v>
      </c>
      <c r="C48" s="104">
        <v>2679.6600899727878</v>
      </c>
      <c r="D48" s="104">
        <v>5393.931242593173</v>
      </c>
      <c r="E48" s="130">
        <v>2012.9162138052923</v>
      </c>
    </row>
    <row r="49" spans="1:12" x14ac:dyDescent="0.25">
      <c r="B49" s="33" t="s">
        <v>97</v>
      </c>
      <c r="C49" s="104">
        <v>38.625864000368118</v>
      </c>
      <c r="D49" s="104">
        <v>157.8459700039673</v>
      </c>
      <c r="E49" s="130">
        <v>4086.5356436418601</v>
      </c>
    </row>
    <row r="50" spans="1:12" x14ac:dyDescent="0.25">
      <c r="B50" s="33" t="s">
        <v>98</v>
      </c>
      <c r="C50" s="104">
        <v>1598.2222060100551</v>
      </c>
      <c r="D50" s="104">
        <v>4691.8411755098577</v>
      </c>
      <c r="E50" s="130">
        <v>2935.6626117859983</v>
      </c>
    </row>
    <row r="51" spans="1:12" x14ac:dyDescent="0.25">
      <c r="B51" s="33" t="s">
        <v>99</v>
      </c>
      <c r="C51" s="104">
        <v>492.62478013683261</v>
      </c>
      <c r="D51" s="104">
        <v>693.44631374614585</v>
      </c>
      <c r="E51" s="130">
        <v>1407.656175057886</v>
      </c>
      <c r="F51" s="89"/>
    </row>
    <row r="52" spans="1:12" x14ac:dyDescent="0.25">
      <c r="B52" s="33" t="s">
        <v>100</v>
      </c>
      <c r="C52" s="104">
        <v>411.26302699807428</v>
      </c>
      <c r="D52" s="104">
        <v>2209.715925028614</v>
      </c>
      <c r="E52" s="130">
        <v>5372.9992242627759</v>
      </c>
      <c r="F52" s="61"/>
    </row>
    <row r="53" spans="1:12" x14ac:dyDescent="0.25">
      <c r="B53" s="66" t="s">
        <v>7</v>
      </c>
      <c r="C53" s="103">
        <v>8359.4397970839636</v>
      </c>
      <c r="D53" s="103">
        <v>24366.85912461903</v>
      </c>
      <c r="E53" s="129">
        <v>2914.8913941720066</v>
      </c>
      <c r="F53" s="65"/>
    </row>
    <row r="54" spans="1:12" x14ac:dyDescent="0.25">
      <c r="B54" s="66"/>
      <c r="C54" s="104"/>
      <c r="D54" s="61"/>
      <c r="E54" s="129" t="s">
        <v>211</v>
      </c>
      <c r="F54" s="65"/>
    </row>
    <row r="55" spans="1:12" x14ac:dyDescent="0.25">
      <c r="B55" s="66" t="s">
        <v>101</v>
      </c>
      <c r="C55" s="103">
        <v>22608.167492097709</v>
      </c>
      <c r="D55" s="103">
        <v>55420.469434509563</v>
      </c>
      <c r="E55" s="129">
        <v>2451.3472599617294</v>
      </c>
      <c r="F55" s="65"/>
    </row>
    <row r="56" spans="1:12" ht="15.75" thickBot="1" x14ac:dyDescent="0.3">
      <c r="B56" s="67"/>
      <c r="C56" s="67"/>
      <c r="D56" s="67"/>
      <c r="E56" s="67"/>
      <c r="F56" s="67"/>
    </row>
    <row r="57" spans="1:12" x14ac:dyDescent="0.25">
      <c r="A57" s="5"/>
      <c r="B57" s="6" t="s">
        <v>128</v>
      </c>
      <c r="C57" s="5"/>
      <c r="D57" s="5"/>
      <c r="E57" s="5"/>
      <c r="F57" s="5"/>
      <c r="L57" s="5"/>
    </row>
    <row r="58" spans="1:12" x14ac:dyDescent="0.25">
      <c r="A58" s="5"/>
      <c r="B58" s="16" t="s">
        <v>173</v>
      </c>
      <c r="C58" s="5"/>
      <c r="D58" s="5"/>
      <c r="E58" s="5"/>
      <c r="F58" s="5"/>
      <c r="L58" s="5"/>
    </row>
    <row r="59" spans="1:12" x14ac:dyDescent="0.25">
      <c r="A59" s="5"/>
      <c r="B59" s="16" t="s">
        <v>165</v>
      </c>
      <c r="C59" s="5"/>
      <c r="D59" s="5"/>
      <c r="E59" s="5"/>
      <c r="F59" s="5"/>
      <c r="L59" s="5"/>
    </row>
    <row r="60" spans="1:12" x14ac:dyDescent="0.25">
      <c r="A60" s="5"/>
      <c r="B60" s="16" t="s">
        <v>167</v>
      </c>
      <c r="C60" s="5"/>
      <c r="D60" s="5"/>
      <c r="E60" s="5"/>
      <c r="F60" s="5"/>
      <c r="L60" s="5"/>
    </row>
    <row r="61" spans="1:12" x14ac:dyDescent="0.25">
      <c r="A61" s="5"/>
      <c r="B61" s="16" t="s">
        <v>166</v>
      </c>
      <c r="C61" s="5"/>
      <c r="D61" s="5"/>
      <c r="E61" s="5"/>
      <c r="F61" s="5"/>
      <c r="L61" s="5"/>
    </row>
    <row r="62" spans="1:12" x14ac:dyDescent="0.25">
      <c r="A62" s="5"/>
      <c r="B62" s="16" t="s">
        <v>168</v>
      </c>
      <c r="C62" s="5"/>
      <c r="D62" s="5"/>
      <c r="E62" s="5"/>
      <c r="F62" s="5"/>
      <c r="L62" s="5"/>
    </row>
    <row r="63" spans="1:12" x14ac:dyDescent="0.25">
      <c r="A63" s="5"/>
      <c r="B63" s="16" t="s">
        <v>169</v>
      </c>
      <c r="C63" s="5"/>
      <c r="D63" s="5"/>
      <c r="E63" s="5"/>
      <c r="F63" s="5"/>
      <c r="L63" s="5"/>
    </row>
    <row r="64" spans="1:12" x14ac:dyDescent="0.25">
      <c r="A64" s="5"/>
      <c r="B64" s="16" t="s">
        <v>170</v>
      </c>
      <c r="C64" s="5"/>
      <c r="D64" s="5"/>
      <c r="E64" s="5"/>
      <c r="F64" s="5"/>
      <c r="L64" s="5"/>
    </row>
    <row r="65" spans="1:12" x14ac:dyDescent="0.25">
      <c r="A65" s="5"/>
      <c r="B65" s="16" t="s">
        <v>171</v>
      </c>
      <c r="C65" s="5"/>
      <c r="D65" s="5"/>
      <c r="E65" s="5"/>
      <c r="F65" s="5"/>
      <c r="L65" s="5"/>
    </row>
    <row r="66" spans="1:12" x14ac:dyDescent="0.25">
      <c r="A66" s="5"/>
      <c r="B66" s="16" t="s">
        <v>172</v>
      </c>
      <c r="C66" s="5"/>
      <c r="D66" s="5"/>
      <c r="E66" s="5"/>
      <c r="F66" s="5"/>
      <c r="L66" s="5"/>
    </row>
    <row r="67" spans="1:12" x14ac:dyDescent="0.25">
      <c r="A67" s="36"/>
      <c r="B67" s="15" t="s">
        <v>174</v>
      </c>
      <c r="C67" s="5"/>
      <c r="D67" s="5"/>
      <c r="E67" s="5"/>
      <c r="F67" s="5"/>
      <c r="L67" s="5"/>
    </row>
    <row r="68" spans="1:12" ht="15" customHeight="1" x14ac:dyDescent="0.25">
      <c r="A68" s="14"/>
      <c r="B68" s="235" t="s">
        <v>126</v>
      </c>
      <c r="C68" s="235"/>
      <c r="D68" s="235"/>
      <c r="E68" s="235"/>
      <c r="F68" s="235"/>
      <c r="G68" s="235"/>
      <c r="H68" s="235"/>
      <c r="I68" s="235"/>
      <c r="J68" s="235"/>
      <c r="K68" s="235"/>
      <c r="L68" s="235"/>
    </row>
    <row r="69" spans="1:12" x14ac:dyDescent="0.25">
      <c r="A69" s="14"/>
      <c r="B69" s="235"/>
      <c r="C69" s="235"/>
      <c r="D69" s="235"/>
      <c r="E69" s="235"/>
      <c r="F69" s="235"/>
      <c r="G69" s="235"/>
      <c r="H69" s="235"/>
      <c r="I69" s="235"/>
      <c r="J69" s="235"/>
      <c r="K69" s="235"/>
      <c r="L69" s="235"/>
    </row>
    <row r="70" spans="1:12" x14ac:dyDescent="0.25">
      <c r="A70" s="1"/>
      <c r="B70" s="173"/>
      <c r="C70" s="1"/>
      <c r="D70" s="1"/>
      <c r="E70" s="1"/>
      <c r="F70" s="1"/>
      <c r="L70" s="1"/>
    </row>
    <row r="71" spans="1:12" x14ac:dyDescent="0.25">
      <c r="B71" s="173"/>
      <c r="C71" s="1"/>
      <c r="D71" s="1"/>
      <c r="E71" s="1"/>
      <c r="F71" s="1"/>
      <c r="L71" s="1"/>
    </row>
  </sheetData>
  <mergeCells count="3">
    <mergeCell ref="C4:E4"/>
    <mergeCell ref="C5:C6"/>
    <mergeCell ref="B68:L69"/>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F4C4B53A74E14282DF53E945D05C92" ma:contentTypeVersion="0" ma:contentTypeDescription="Create a new document." ma:contentTypeScope="" ma:versionID="18312bf098591cb243a3776cd4c39f94">
  <xsd:schema xmlns:xsd="http://www.w3.org/2001/XMLSchema" xmlns:p="http://schemas.microsoft.com/office/2006/metadata/properties" targetNamespace="http://schemas.microsoft.com/office/2006/metadata/properties" ma:root="true" ma:fieldsID="d2b38e92e01493b6a9ea22f40540c5d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B0F28CC-92C6-4BEC-A801-70825BF0394F}">
  <ds:schemaRefs>
    <ds:schemaRef ds:uri="http://schemas.microsoft.com/sharepoint/v3/contenttype/forms"/>
  </ds:schemaRefs>
</ds:datastoreItem>
</file>

<file path=customXml/itemProps2.xml><?xml version="1.0" encoding="utf-8"?>
<ds:datastoreItem xmlns:ds="http://schemas.openxmlformats.org/officeDocument/2006/customXml" ds:itemID="{A42F5E92-27D5-417E-8B8E-D52C29EF86A1}">
  <ds:schemaRef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377B90A-AC64-4FCD-977B-B36A4B828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Highlights - Time Series</vt:lpstr>
      <vt:lpstr>Highlights - Time Series Data</vt:lpstr>
      <vt:lpstr>Highlights - December</vt:lpstr>
      <vt:lpstr>Table 1 </vt:lpstr>
      <vt:lpstr>Table 1a</vt:lpstr>
      <vt:lpstr>Table 1b</vt:lpstr>
      <vt:lpstr>Table 2</vt:lpstr>
      <vt:lpstr>Table 3</vt:lpstr>
      <vt:lpstr>Table 4 </vt:lpstr>
      <vt:lpstr>Table 5</vt:lpstr>
      <vt:lpstr>Table 6</vt:lpstr>
      <vt:lpstr>Table 7</vt:lpstr>
      <vt:lpstr>Table 8</vt:lpstr>
      <vt:lpstr>Glossary</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Cavanagh, Rebecca (MMO)</dc:creator>
  <cp:lastModifiedBy>Callum Etridge</cp:lastModifiedBy>
  <cp:lastPrinted>2021-01-25T20:24:32Z</cp:lastPrinted>
  <dcterms:created xsi:type="dcterms:W3CDTF">2020-03-30T10:55:09Z</dcterms:created>
  <dcterms:modified xsi:type="dcterms:W3CDTF">2026-01-30T10:23:42Z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0x01010099F4C4B53A74E14282DF53E945D05C92</vt:lpwstr>
  </property>
</Properties>
</file>