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3 2025/For Publishing/"/>
    </mc:Choice>
  </mc:AlternateContent>
  <xr:revisionPtr revIDLastSave="60" documentId="8_{0F9199DC-92BC-4503-BFF4-D6405B562314}" xr6:coauthVersionLast="47" xr6:coauthVersionMax="47" xr10:uidLastSave="{208200AE-A4E8-42CA-980F-676595062949}"/>
  <bookViews>
    <workbookView xWindow="-22185" yWindow="-16320" windowWidth="29040" windowHeight="15720" activeTab="3" xr2:uid="{36B2E4CA-5F88-49D9-99CD-D22980AF9279}"/>
  </bookViews>
  <sheets>
    <sheet name="Contents" sheetId="5" r:id="rId1"/>
    <sheet name="Notes" sheetId="6" r:id="rId2"/>
    <sheet name="Calculations" sheetId="7" r:id="rId3"/>
    <sheet name="Pivot table help" sheetId="8" r:id="rId4"/>
    <sheet name="1. Overall Volumes" sheetId="2" r:id="rId5"/>
    <sheet name="2. Sentence Outcomes" sheetId="3" r:id="rId6"/>
    <sheet name="3, Compensation" sheetId="4" r:id="rId7"/>
  </sheets>
  <calcPr calcId="191028" refMode="R1C1" iterateCount="0" calcOnSave="0" concurrentCalc="0"/>
  <pivotCaches>
    <pivotCache cacheId="27" r:id="rId8"/>
    <pivotCache cacheId="28" r:id="rId9"/>
    <pivotCache cacheId="29"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ObO_pros_convs_c19e1711-bc93-4fcc-99e5-b6418bc8c56e" name="ObO_pros_convs" connection="Query - ObO_pros_convs"/>
          <x15:modelTable id="ObO_sent_9d33b14b-e8a1-431e-b81f-141e47ef7fbe" name="ObO_sent" connection="Query - ObO_sent"/>
          <x15:modelTable id="ObO_comp_a09e4be1-d479-4298-9d05-49204159fe2f" name="ObO_comp" connection="Query - ObO_comp"/>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76D0FE1-F889-467E-93CF-02BC5FC945A6}" name="Query - ObO_comp" description="Connection to the 'ObO_comp' query in the workbook." type="100" refreshedVersion="8" minRefreshableVersion="5">
    <extLst>
      <ext xmlns:x15="http://schemas.microsoft.com/office/spreadsheetml/2010/11/main" uri="{DE250136-89BD-433C-8126-D09CA5730AF9}">
        <x15:connection id="f5614dfe-1e3b-4e12-a271-f6ad85613bde"/>
      </ext>
    </extLst>
  </connection>
  <connection id="2" xr16:uid="{62EDB70E-CB8A-4EA5-B074-1582FE666D73}" name="Query - ObO_pros_convs" description="Connection to the 'ObO_pros_convs' query in the workbook." type="100" refreshedVersion="8" minRefreshableVersion="5">
    <extLst>
      <ext xmlns:x15="http://schemas.microsoft.com/office/spreadsheetml/2010/11/main" uri="{DE250136-89BD-433C-8126-D09CA5730AF9}">
        <x15:connection id="e8f4ed6c-a3a6-4537-ad47-47ebbcd3e28e"/>
      </ext>
    </extLst>
  </connection>
  <connection id="3" xr16:uid="{A0F02F88-4585-48A7-89AB-E97101C3234D}" name="Query - ObO_sent" description="Connection to the 'ObO_sent' query in the workbook." type="100" refreshedVersion="8" minRefreshableVersion="5">
    <extLst>
      <ext xmlns:x15="http://schemas.microsoft.com/office/spreadsheetml/2010/11/main" uri="{DE250136-89BD-433C-8126-D09CA5730AF9}">
        <x15:connection id="918278cf-d2c0-4d94-9111-465e9ad41752"/>
      </ext>
    </extLst>
  </connection>
  <connection id="4" xr16:uid="{B31DE73A-2129-4B5A-8651-931157641401}"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0">
    <s v="ThisWorkbookDataModel"/>
    <s v="{[ObO_pros_convs].[Quarter].[All]}"/>
    <s v="{[ObO_pros_convs].[Month].[All]}"/>
    <s v="{[ObO_pros_convs].[Defendant Type].[All]}"/>
    <s v="{[ObO_pros_convs].[Sex].[All]}"/>
    <s v="{[ObO_pros_convs].[Age Group].[All]}"/>
    <s v="{[ObO_pros_convs].[Age Range].[All]}"/>
    <s v="{[ObO_pros_convs].[Ethnicity].[All]}"/>
    <s v="{[ObO_pros_convs].[Detailed Ethnicity].[All]}"/>
    <s v="{[ObO_pros_convs].[Police Force Area].[All]}"/>
    <s v="{[ObO_pros_convs].[Offence Type].[All]}"/>
    <s v="{[ObO_pros_convs].[Offence Group].[All]}"/>
    <s v="{[ObO_pros_convs].[Offence].[All]}"/>
    <s v="{[ObO_pros_convs].[HO Offence Code].[All]}"/>
    <s v="{[ObO_pros_convs].[Motoring Offence Flag].[All]}"/>
    <s v="{[ObO_sent].[Quarter].[All]}"/>
    <s v="{[ObO_sent].[Month].[All]}"/>
    <s v="{[ObO_sent].[Defendant Type].[All]}"/>
    <s v="{[ObO_sent].[Sex].[All]}"/>
    <s v="{[ObO_sent].[Age Group].[All]}"/>
    <s v="{[ObO_sent].[Age Range].[All]}"/>
    <s v="{[ObO_sent].[Ethnicity].[All]}"/>
    <s v="{[ObO_sent].[Detailed Ethnicity].[All]}"/>
    <s v="{[ObO_sent].[Police Force Area].[All]}"/>
    <s v="{[ObO_sent].[Offence Type].[All]}"/>
    <s v="{[ObO_sent].[Offence Group].[All]}"/>
    <s v="{[ObO_sent].[Offence].[All]}"/>
    <s v="{[ObO_sent].[HO Offence Code].[All]}"/>
    <s v="{[ObO_sent].[Sentence Outcome].[All]}"/>
    <s v="{[ObO_sent].[Detailed Sentence Outcome].[All]}"/>
    <s v="{[ObO_sent].[Custodial Sentence Length].[All]}"/>
    <s v="{[ObO_sent].[Fine Amount].[All]}"/>
    <s v="{[ObO_sent].[Driving Disposal Type].[All]}"/>
    <s v="{[ObO_sent].[Period of Driving Disqualification].[All]}"/>
    <s v="{[ObO_sent].[Motoring Offence Flag].[All]}"/>
    <s v="{[ObO_comp].[Quarter].[All]}"/>
    <s v="{[ObO_comp].[Month].[All]}"/>
    <s v="{[ObO_comp].[Defendant Type].[All]}"/>
    <s v="{[ObO_comp].[Sex].[All]}"/>
    <s v="{[ObO_comp].[Age Group].[All]}"/>
    <s v="{[ObO_comp].[Age Range].[All]}"/>
    <s v="{[ObO_comp].[Ethnicity].[All]}"/>
    <s v="{[ObO_comp].[Detailed Ethnicity].[All]}"/>
    <s v="{[ObO_comp].[Police Force Area].[All]}"/>
    <s v="{[ObO_comp].[Offence Type].[All]}"/>
    <s v="{[ObO_comp].[Offence Group].[All]}"/>
    <s v="{[ObO_comp].[Offence].[All]}"/>
    <s v="{[ObO_comp].[HO Offence Code].[All]}"/>
    <s v="{[ObO_comp].[Compensation Amount].[All]}"/>
    <s v="{[ObO_comp].[Motoring Offence Flag].[All]}"/>
  </metadataStrings>
  <mdxMetadata count="49">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Metadata>
  <valueMetadata count="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valueMetadata>
</metadata>
</file>

<file path=xl/sharedStrings.xml><?xml version="1.0" encoding="utf-8"?>
<sst xmlns="http://schemas.openxmlformats.org/spreadsheetml/2006/main" count="228" uniqueCount="128">
  <si>
    <t>Quarter</t>
  </si>
  <si>
    <t>All</t>
  </si>
  <si>
    <t>Month</t>
  </si>
  <si>
    <t>Defendant Type</t>
  </si>
  <si>
    <t>Sex</t>
  </si>
  <si>
    <t>Age Group</t>
  </si>
  <si>
    <t>Age Range</t>
  </si>
  <si>
    <t>Ethnicity</t>
  </si>
  <si>
    <t>Detailed Ethnicity</t>
  </si>
  <si>
    <t>Police Force Area</t>
  </si>
  <si>
    <t>Offence Type</t>
  </si>
  <si>
    <t>Offence Group</t>
  </si>
  <si>
    <t>Offence</t>
  </si>
  <si>
    <t>HO Offence Code</t>
  </si>
  <si>
    <t>Motoring Offence Flag</t>
  </si>
  <si>
    <t>Column Labels</t>
  </si>
  <si>
    <t>Values</t>
  </si>
  <si>
    <t>Year ending September 2017</t>
  </si>
  <si>
    <t>Year ending September 2018</t>
  </si>
  <si>
    <t>Year ending September 2019</t>
  </si>
  <si>
    <t>Year ending September 2020</t>
  </si>
  <si>
    <t>Year ending September 2021</t>
  </si>
  <si>
    <t>Year ending September 2022</t>
  </si>
  <si>
    <t>Year ending September 2023</t>
  </si>
  <si>
    <t>Year ending September 2024</t>
  </si>
  <si>
    <t>Year ending September 2025</t>
  </si>
  <si>
    <t>Proceeded against</t>
  </si>
  <si>
    <t>Convicted</t>
  </si>
  <si>
    <t>Sentenced</t>
  </si>
  <si>
    <t>Sentence Outcome</t>
  </si>
  <si>
    <t>Detailed Sentence Outcome</t>
  </si>
  <si>
    <t>Custodial Sentence Length</t>
  </si>
  <si>
    <t>Fine Amount</t>
  </si>
  <si>
    <t>Driving Disposal Type</t>
  </si>
  <si>
    <t>Period of Driving Disqualification</t>
  </si>
  <si>
    <t>Custody Rate</t>
  </si>
  <si>
    <t>Average custodial sentence length (months)</t>
  </si>
  <si>
    <t>Average fine (companies)</t>
  </si>
  <si>
    <t>Average fine (excluding companies)</t>
  </si>
  <si>
    <t>Compensation Amount</t>
  </si>
  <si>
    <t>Sum of Compensation Outcome (all disposal)</t>
  </si>
  <si>
    <t>Average compensation (£)</t>
  </si>
  <si>
    <t>Please also see the 'Data behind interactive tools' folder for the underlying data in CSV format</t>
  </si>
  <si>
    <t>https://www.gov.uk/government/statistics/criminal-justice-system-statistics-quarterly-june-2025</t>
  </si>
  <si>
    <t>Further information on data sources and definitions can be found in the guidance documents produced alongside the main report:</t>
  </si>
  <si>
    <t>Ministry of Justice</t>
  </si>
  <si>
    <t>Analysis Directorate</t>
  </si>
  <si>
    <t>Criminal Courts &amp; Sentencing Data and Statistics</t>
  </si>
  <si>
    <t>Data supplier:</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</si>
  <si>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</si>
  <si>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Source: Courts Proceedings Database</t>
  </si>
  <si>
    <t>3. Compensation - number of compensation orders and average compensation amount issued at criminal courts in England and Wales.</t>
  </si>
  <si>
    <t>2. Sentence Outcomes - number of offenders sentenced, sentence outcomes, immediate custody rate, average custodial sentence length (ACSL) and average fine issued at criminal courts in England and Wales.</t>
  </si>
  <si>
    <t>1. Overall Volumes - number of defendants prosecuted, convicted and sentenced at criminal courts in England and Wales.</t>
  </si>
  <si>
    <t>Contents</t>
  </si>
  <si>
    <t>Criminal Justice System Statistics: Outcomes by Offence data tool</t>
  </si>
  <si>
    <t>Time Period: 12 months ending September 2017 to 12 months ending September 2025</t>
  </si>
  <si>
    <r>
      <rPr>
        <u/>
        <sz val="11"/>
        <rFont val="Aptos Narrow"/>
        <family val="2"/>
        <scheme val="minor"/>
      </rPr>
      <t>Date published:</t>
    </r>
    <r>
      <rPr>
        <sz val="11"/>
        <rFont val="Aptos Narrow"/>
        <family val="2"/>
        <scheme val="minor"/>
      </rPr>
      <t xml:space="preserve"> 29 January 2026</t>
    </r>
  </si>
  <si>
    <t>There are known issues with the driving disqualification data; for example, there are cases where an offender is not recorded as having been disqualified for an offence where a disqualification should be mandatory.</t>
  </si>
  <si>
    <t>Note 25</t>
  </si>
  <si>
    <t>Sentences of imprisonment for public protection were introduced by the Criminal Justice Act 2003, and abolished by the Legal Aid, Sentencing and Punishment of Offenders Act 2012.</t>
  </si>
  <si>
    <t>Note 24</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</si>
  <si>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</si>
  <si>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23</t>
  </si>
  <si>
    <t>Community sentences includes disposals such as curfew orders, community punishment orders, rehabilitation orders, community service, reparation orders, drug treatment orders and other community orders</t>
  </si>
  <si>
    <t>Note 22</t>
  </si>
  <si>
    <t>Immediate custody includes detention in a Young Offender Institution, detention and training orders and all other sentences of imprisonment.</t>
  </si>
  <si>
    <t>Note 21</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</si>
  <si>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</si>
  <si>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20</t>
  </si>
  <si>
    <t>Youth courts are categorised as magistrates' courts in the Courts Proceedings Database. This will impact the figures for indictable-only offences dealt with at the magistrates' court, which will include a high volume of juveniles.</t>
  </si>
  <si>
    <t>Note 19</t>
  </si>
  <si>
    <t>Adults are defined as defendants aged 21 and over, young adults as those aged 18 to 20, and children as those under 18.</t>
  </si>
  <si>
    <t>Note 18</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</si>
  <si>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</si>
  <si>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17</t>
  </si>
  <si>
    <t>The age of a defendant relates to their age at the date of disposal at court, not their age when committing the offence. Defendants with a recorded age of under 10 or over 120 years are assumed to be admin errors and grouped into 'age not known'.</t>
  </si>
  <si>
    <t>Note 16</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</si>
  <si>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</si>
  <si>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15</t>
  </si>
  <si>
    <t>Demographic information, such as a defendant's age, sex, ethnicity, etc. can be sparsely recorded for summary offences. This is because prosecutions for summary offences do not always require an individual to physically attend court (e.g., Single Justice Procedure cases) where this information would typically be recorded. Therefore, if the information held by police or other prosecutors is incomplete, demographic information may not be captured within the court data.</t>
  </si>
  <si>
    <t>Note 14</t>
  </si>
  <si>
    <t>Police Force Area relates to the location of the court that dealt with the offence, which may not necessarily correspond to where the offence took place or which Police Force investigated the case.</t>
  </si>
  <si>
    <t>Note 13</t>
  </si>
  <si>
    <t>Following the introduction of the Single Justice Procedure (SJP) by the Criminal Justice and Courts Act 2015, adult defendants accused of summary non-imprisonable offences can be dealt with remotely (the defendant does not need to physically attend court). Typical examples of these offences are speeding, driving without insurance, TV license evasion and train fare evasion. Caution is advised when interpreting trends by Police Force Area, as particular courts may be allocated all SJP cases for an entire region.</t>
  </si>
  <si>
    <t>Note 12</t>
  </si>
  <si>
    <t>The HO offence code '09909' is known to have been commonly used as a miscellaneous code by court admin as well as for its intended purpose. This only applies to data prior to 2017.</t>
  </si>
  <si>
    <t>Note 11</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</si>
  <si>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</si>
  <si>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10</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</si>
  <si>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</si>
  <si>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9</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</si>
  <si>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referred to collectively as 'Indictable'.</t>
  </si>
  <si>
    <t>Note 8</t>
  </si>
  <si>
    <t xml:space="preserve">If a value does not appear within a filter (for example, a specific HO offence code), this represents a nil return. </t>
  </si>
  <si>
    <t>Note 7</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</si>
  <si>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</si>
  <si>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6</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</si>
  <si>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</si>
  <si>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5</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</si>
  <si>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</si>
  <si>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4</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</si>
  <si>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</si>
  <si>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3</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</si>
  <si>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</si>
  <si>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2</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</si>
  <si>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</si>
  <si>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1</t>
  </si>
  <si>
    <t>Note text</t>
  </si>
  <si>
    <t>Note Number</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</si>
  <si>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</si>
  <si>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t>Average compensation is calculated by dividing the total combined compensation amount imposed by the number of compensation orders issued. This calculation excludes compensation disposals where the amount is unknown. The average compensation is not reported if fewer than five compensation disposals were issued (based on any filters applied).</t>
  </si>
  <si>
    <t>Average Compensation</t>
  </si>
  <si>
    <t>Average fine is calculated by dividing the total combined fine amount imposed, by the number of offenders who received a fine. This calculation excludes fine disposals where the amount is unknown. The average fine is not reported if fewer than five offenders received a fine disposal (based on any filters applied).</t>
  </si>
  <si>
    <t>Average Fine</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</si>
  <si>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</si>
  <si>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Average Custodial Sentence Length (ACSL)</t>
  </si>
  <si>
    <t>Description</t>
  </si>
  <si>
    <t>Measure</t>
  </si>
  <si>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</si>
  <si>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r>
      <rPr>
        <b/>
        <sz val="11"/>
        <color rgb="FF000000"/>
        <rFont val="Calibri"/>
        <family val="2"/>
      </rPr>
      <t>Example:</t>
    </r>
    <r>
      <rPr>
        <sz val="11"/>
        <color indexed="8"/>
        <rFont val="Calibri"/>
        <family val="2"/>
      </rPr>
      <t xml:space="preserve"> To view only those sentenced, by sentence outcome, remove all values except for 'Sentenced' in the values area.</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</si>
  <si>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</si>
  <si>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</si>
  <si>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indexed="8"/>
        <rFont val="Calibri"/>
        <family val="2"/>
      </rPr>
      <t>Column area fields</t>
    </r>
    <r>
      <rPr>
        <sz val="11"/>
        <color indexed="8"/>
        <rFont val="Calibri"/>
        <family val="2"/>
      </rPr>
      <t xml:space="preserve"> appear along the top of PivotTables. By default, this is 'Year'</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</si>
  <si>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</si>
  <si>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t>
    </r>
  </si>
  <si>
    <r>
      <t xml:space="preserve">Click anywhere in the table to bring up the </t>
    </r>
    <r>
      <rPr>
        <b/>
        <sz val="11"/>
        <color rgb="FF000000"/>
        <rFont val="Calibri"/>
        <family val="2"/>
      </rPr>
      <t>PivotTable fields</t>
    </r>
    <r>
      <rPr>
        <sz val="11"/>
        <color indexed="8"/>
        <rFont val="Calibri"/>
        <family val="2"/>
      </rPr>
      <t>. Also found at:</t>
    </r>
    <r>
      <rPr>
        <i/>
        <sz val="11"/>
        <color rgb="FF000000"/>
        <rFont val="Calibri"/>
        <family val="2"/>
      </rPr>
      <t xml:space="preserve"> PivotTable Analyze &gt; Field List</t>
    </r>
  </si>
  <si>
    <r>
      <t xml:space="preserve">To </t>
    </r>
    <r>
      <rPr>
        <b/>
        <sz val="11"/>
        <color rgb="FF000000"/>
        <rFont val="Calibri"/>
        <family val="2"/>
      </rPr>
      <t>filter</t>
    </r>
    <r>
      <rPr>
        <sz val="11"/>
        <color indexed="8"/>
        <rFont val="Calibri"/>
        <family val="2"/>
      </rPr>
      <t xml:space="preserve"> the data based on a characteristic, such as age group, select the downward facing arrow next to the filter you wish to apply to open the drop down menu for the filter. To select and deselect filters check the 'Select Multiple Items' box.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</si>
</sst>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64" formatCode="0.0%;\-0.0%;0.0%"/>
    <numFmt numFmtId="165" formatCode="0.0"/>
  </numFmts>
  <fonts count="20" x14ac:knownFonts="1">
    <font>
      <sz val="11"/>
      <color theme="1"/>
      <name val="Arial"/>
      <family val="2"/>
    </font>
    <font>
      <sz val="10"/>
      <name val="Arial"/>
      <family val="2"/>
    </font>
    <font>
      <sz val="11"/>
      <name val="Aptos Narrow"/>
      <family val="2"/>
      <scheme val="minor"/>
    </font>
    <font>
      <sz val="11"/>
      <color rgb="FFFF0000"/>
      <name val="Aptos Narrow"/>
      <family val="2"/>
      <scheme val="minor"/>
    </font>
    <font>
      <sz val="11"/>
      <color theme="1"/>
      <name val="Aptos Narrow"/>
      <family val="2"/>
      <scheme val="minor"/>
    </font>
    <font>
      <sz val="11"/>
      <color indexed="8"/>
      <name val="Calibri"/>
      <family val="2"/>
    </font>
    <font>
      <i/>
      <sz val="11"/>
      <name val="Aptos Narrow"/>
      <family val="2"/>
      <scheme val="minor"/>
    </font>
    <font>
      <u/>
      <sz val="11"/>
      <color theme="10"/>
      <name val="Aptos Narrow"/>
      <family val="2"/>
      <scheme val="minor"/>
    </font>
    <font>
      <sz val="11"/>
      <color indexed="8"/>
      <name val="Aptos Narrow"/>
      <family val="2"/>
      <scheme val="minor"/>
    </font>
    <font>
      <u/>
      <sz val="10"/>
      <color indexed="12"/>
      <name val="Arial"/>
      <family val="2"/>
    </font>
    <font>
      <u/>
      <sz val="11"/>
      <name val="Aptos Narrow"/>
      <family val="2"/>
      <scheme val="minor"/>
    </font>
    <font>
      <b/>
      <sz val="11"/>
      <name val="Aptos Narrow"/>
      <family val="2"/>
      <scheme val="minor"/>
    </font>
    <font>
      <b/>
      <u/>
      <sz val="11"/>
      <name val="Aptos Narrow"/>
      <family val="2"/>
      <scheme val="minor"/>
    </font>
    <font>
      <b/>
      <sz val="10"/>
      <color rgb="FFFF0000"/>
      <name val="Arial"/>
      <family val="2"/>
    </font>
    <font>
      <b/>
      <sz val="11"/>
      <color theme="1"/>
      <name val="Aptos Narrow"/>
      <family val="2"/>
      <scheme val="minor"/>
    </font>
    <font>
      <b/>
      <sz val="11"/>
      <color rgb="FF000000"/>
      <name val="Calibri"/>
      <family val="2"/>
    </font>
    <font>
      <b/>
      <sz val="11"/>
      <color indexed="8"/>
      <name val="Calibri"/>
      <family val="2"/>
    </font>
    <font>
      <sz val="11"/>
      <color theme="1"/>
      <name val="Calibri"/>
      <family val="2"/>
    </font>
    <font>
      <i/>
      <sz val="11"/>
      <color rgb="FF000000"/>
      <name val="Calibri"/>
      <family val="2"/>
    </font>
    <font>
      <b/>
      <sz val="11"/>
      <color rgb="FFFF0000"/>
      <name val="Calibri"/>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7">
    <xf numFmtId="0" fontId="0" fillId="0" borderId="0"/>
    <xf numFmtId="0" fontId="1" fillId="0" borderId="0"/>
    <xf numFmtId="0" fontId="4" fillId="0" borderId="0"/>
    <xf numFmtId="0" fontId="5" fillId="0" borderId="0"/>
    <xf numFmtId="0" fontId="7" fillId="0" borderId="0" applyNumberFormat="0" applyFill="0" applyBorder="0" applyAlignment="0" applyProtection="0"/>
    <xf numFmtId="0" fontId="9" fillId="0" borderId="0" applyNumberFormat="0" applyFill="0" applyBorder="0" applyAlignment="0" applyProtection="0">
      <alignment vertical="top"/>
      <protection locked="0"/>
    </xf>
    <xf numFmtId="0" fontId="1" fillId="0" borderId="0"/>
  </cellStyleXfs>
  <cellXfs count="68">
    <xf numFmtId="0" fontId="0" fillId="0" borderId="0" xfId="0"/>
    <xf numFmtId="0" fontId="0" fillId="0" borderId="0" xfId="0" pivotButton="1"/>
    <xf numFmtId="0" fontId="0" fillId="0" borderId="0" xfId="0" applyAlignment="1">
      <alignment horizontal="left"/>
    </xf>
    <xf numFmtId="3" fontId="0" fillId="0" borderId="0" xfId="0" applyNumberFormat="1"/>
    <xf numFmtId="164" fontId="0" fillId="0" borderId="0" xfId="0" applyNumberFormat="1"/>
    <xf numFmtId="165" fontId="0" fillId="0" borderId="0" xfId="0" applyNumberFormat="1"/>
    <xf numFmtId="5" fontId="0" fillId="0" borderId="0" xfId="0" applyNumberFormat="1"/>
    <xf numFmtId="0" fontId="1" fillId="2" borderId="0" xfId="1" applyFill="1"/>
    <xf numFmtId="0" fontId="1" fillId="2" borderId="1" xfId="1" applyFill="1" applyBorder="1"/>
    <xf numFmtId="0" fontId="1" fillId="2" borderId="2" xfId="1" applyFill="1" applyBorder="1"/>
    <xf numFmtId="0" fontId="1" fillId="2" borderId="3" xfId="1" applyFill="1" applyBorder="1"/>
    <xf numFmtId="0" fontId="2" fillId="2" borderId="0" xfId="1" applyFont="1" applyFill="1"/>
    <xf numFmtId="0" fontId="2" fillId="2" borderId="4" xfId="1" applyFont="1" applyFill="1" applyBorder="1"/>
    <xf numFmtId="0" fontId="3" fillId="2" borderId="0" xfId="1" applyFont="1" applyFill="1"/>
    <xf numFmtId="0" fontId="4" fillId="2" borderId="0" xfId="2" applyFill="1"/>
    <xf numFmtId="0" fontId="6" fillId="2" borderId="0" xfId="3" applyFont="1" applyFill="1" applyAlignment="1">
      <alignment wrapText="1"/>
    </xf>
    <xf numFmtId="0" fontId="2" fillId="2" borderId="5" xfId="1" applyFont="1" applyFill="1" applyBorder="1"/>
    <xf numFmtId="0" fontId="7" fillId="2" borderId="0" xfId="4" applyFill="1" applyAlignment="1" applyProtection="1"/>
    <xf numFmtId="0" fontId="7" fillId="2" borderId="0" xfId="4" applyFill="1" applyBorder="1" applyAlignment="1" applyProtection="1">
      <alignment wrapText="1"/>
    </xf>
    <xf numFmtId="0" fontId="8" fillId="2" borderId="4" xfId="3" applyFont="1" applyFill="1" applyBorder="1"/>
    <xf numFmtId="0" fontId="8" fillId="2" borderId="0" xfId="3" applyFont="1" applyFill="1"/>
    <xf numFmtId="0" fontId="2" fillId="2" borderId="0" xfId="3" applyFont="1" applyFill="1"/>
    <xf numFmtId="0" fontId="2" fillId="2" borderId="0" xfId="5" applyFont="1" applyFill="1" applyBorder="1" applyAlignment="1" applyProtection="1"/>
    <xf numFmtId="0" fontId="2" fillId="2" borderId="4" xfId="3" applyFont="1" applyFill="1" applyBorder="1"/>
    <xf numFmtId="0" fontId="10" fillId="2" borderId="0" xfId="3" applyFont="1" applyFill="1"/>
    <xf numFmtId="0" fontId="2" fillId="2" borderId="0" xfId="5" applyNumberFormat="1" applyFont="1" applyFill="1" applyBorder="1" applyAlignment="1" applyProtection="1">
      <alignment horizontal="left" vertical="top" wrapText="1"/>
    </xf>
    <xf numFmtId="0" fontId="4" fillId="2" borderId="4" xfId="2" applyFill="1" applyBorder="1" applyAlignment="1">
      <alignment wrapText="1"/>
    </xf>
    <xf numFmtId="0" fontId="2" fillId="2" borderId="5" xfId="5" applyNumberFormat="1" applyFont="1" applyFill="1" applyBorder="1" applyAlignment="1" applyProtection="1">
      <alignment wrapText="1"/>
    </xf>
    <xf numFmtId="0" fontId="4" fillId="2" borderId="4" xfId="2" applyFill="1" applyBorder="1"/>
    <xf numFmtId="0" fontId="11" fillId="2" borderId="0" xfId="5" applyFont="1" applyFill="1" applyBorder="1" applyAlignment="1" applyProtection="1"/>
    <xf numFmtId="49" fontId="2" fillId="2" borderId="0" xfId="1" applyNumberFormat="1" applyFont="1" applyFill="1" applyAlignment="1">
      <alignment vertical="top" wrapText="1"/>
    </xf>
    <xf numFmtId="11" fontId="2" fillId="2" borderId="4" xfId="1" applyNumberFormat="1" applyFont="1" applyFill="1" applyBorder="1" applyAlignment="1">
      <alignment horizontal="left"/>
    </xf>
    <xf numFmtId="11" fontId="2" fillId="2" borderId="0" xfId="1" applyNumberFormat="1" applyFont="1" applyFill="1" applyAlignment="1">
      <alignment horizontal="left" wrapText="1"/>
    </xf>
    <xf numFmtId="11" fontId="2" fillId="2" borderId="5" xfId="1" applyNumberFormat="1" applyFont="1" applyFill="1" applyBorder="1" applyAlignment="1">
      <alignment horizontal="left"/>
    </xf>
    <xf numFmtId="11" fontId="7" fillId="2" borderId="0" xfId="4" applyNumberFormat="1" applyFill="1" applyAlignment="1">
      <alignment horizontal="left" vertical="center" wrapText="1"/>
    </xf>
    <xf numFmtId="0" fontId="11" fillId="2" borderId="0" xfId="1" applyFont="1" applyFill="1"/>
    <xf numFmtId="0" fontId="10" fillId="2" borderId="0" xfId="1" applyFont="1" applyFill="1"/>
    <xf numFmtId="0" fontId="12" fillId="2" borderId="0" xfId="1" applyFont="1" applyFill="1"/>
    <xf numFmtId="0" fontId="1" fillId="2" borderId="4" xfId="1" applyFill="1" applyBorder="1"/>
    <xf numFmtId="0" fontId="13" fillId="2" borderId="0" xfId="1" applyFont="1" applyFill="1"/>
    <xf numFmtId="0" fontId="1" fillId="2" borderId="5" xfId="1" applyFill="1" applyBorder="1"/>
    <xf numFmtId="0" fontId="1" fillId="2" borderId="6" xfId="1" applyFill="1" applyBorder="1"/>
    <xf numFmtId="0" fontId="1" fillId="2" borderId="7" xfId="1" applyFill="1" applyBorder="1"/>
    <xf numFmtId="0" fontId="1" fillId="2" borderId="8" xfId="1" applyFill="1" applyBorder="1"/>
    <xf numFmtId="0" fontId="2" fillId="0" borderId="0" xfId="2" applyFont="1"/>
    <xf numFmtId="0" fontId="2" fillId="0" borderId="0" xfId="2" applyFont="1" applyAlignment="1">
      <alignment wrapText="1"/>
    </xf>
    <xf numFmtId="0" fontId="4" fillId="0" borderId="0" xfId="2"/>
    <xf numFmtId="0" fontId="4" fillId="0" borderId="0" xfId="2" applyAlignment="1">
      <alignment wrapText="1"/>
    </xf>
    <xf numFmtId="0" fontId="14" fillId="0" borderId="0" xfId="2" applyFont="1"/>
    <xf numFmtId="0" fontId="5" fillId="3" borderId="0" xfId="2" applyFont="1" applyFill="1"/>
    <xf numFmtId="0" fontId="5" fillId="3" borderId="0" xfId="2" applyFont="1" applyFill="1" applyAlignment="1">
      <alignment horizontal="center" vertical="top" wrapText="1"/>
    </xf>
    <xf numFmtId="0" fontId="5" fillId="3" borderId="0" xfId="2" applyFont="1" applyFill="1" applyAlignment="1">
      <alignment wrapText="1"/>
    </xf>
    <xf numFmtId="0" fontId="5" fillId="3" borderId="0" xfId="2" applyFont="1" applyFill="1" applyAlignment="1">
      <alignment horizontal="center" wrapText="1"/>
    </xf>
    <xf numFmtId="0" fontId="5" fillId="3" borderId="0" xfId="2" applyFont="1" applyFill="1" applyAlignment="1">
      <alignment vertical="top" wrapText="1"/>
    </xf>
    <xf numFmtId="0" fontId="5" fillId="3" borderId="0" xfId="2" applyFont="1" applyFill="1" applyAlignment="1">
      <alignment vertical="top"/>
    </xf>
    <xf numFmtId="0" fontId="5" fillId="3" borderId="0" xfId="2" applyFont="1" applyFill="1" applyAlignment="1">
      <alignment wrapText="1"/>
    </xf>
    <xf numFmtId="0" fontId="5" fillId="3" borderId="0" xfId="2" applyFont="1" applyFill="1" applyAlignment="1">
      <alignment vertical="center"/>
    </xf>
    <xf numFmtId="0" fontId="5" fillId="3" borderId="0" xfId="2" applyFont="1" applyFill="1" applyAlignment="1">
      <alignment vertical="center" wrapText="1"/>
    </xf>
    <xf numFmtId="0" fontId="5" fillId="3" borderId="0" xfId="2" applyFont="1" applyFill="1" applyAlignment="1">
      <alignment horizontal="center" vertical="center" wrapText="1"/>
    </xf>
    <xf numFmtId="0" fontId="17" fillId="0" borderId="0" xfId="2" applyFont="1" applyAlignment="1">
      <alignment wrapText="1"/>
    </xf>
    <xf numFmtId="0" fontId="5" fillId="3" borderId="0" xfId="2" applyFont="1" applyFill="1" applyAlignment="1">
      <alignment horizontal="left" wrapText="1"/>
    </xf>
    <xf numFmtId="0" fontId="5" fillId="3" borderId="0" xfId="2" applyFont="1" applyFill="1" applyAlignment="1">
      <alignment horizontal="left" vertical="top" wrapText="1"/>
    </xf>
    <xf numFmtId="0" fontId="5" fillId="3" borderId="0" xfId="2" applyFont="1" applyFill="1" applyAlignment="1">
      <alignment horizontal="left" vertical="top" wrapText="1"/>
    </xf>
    <xf numFmtId="0" fontId="5" fillId="3" borderId="0" xfId="2" applyFont="1" applyFill="1" applyAlignment="1">
      <alignment horizontal="left" vertical="top"/>
    </xf>
    <xf numFmtId="0" fontId="5" fillId="3" borderId="0" xfId="2" applyFont="1" applyFill="1" applyAlignment="1">
      <alignment horizontal="left" vertical="top"/>
    </xf>
    <xf numFmtId="0" fontId="16" fillId="3" borderId="0" xfId="2" applyFont="1" applyFill="1" applyAlignment="1">
      <alignment vertical="top"/>
    </xf>
    <xf numFmtId="0" fontId="16" fillId="3" borderId="0" xfId="2" applyFont="1" applyFill="1" applyAlignment="1">
      <alignment horizontal="center" vertical="top"/>
    </xf>
    <xf numFmtId="0" fontId="19" fillId="2" borderId="0" xfId="6" applyFont="1" applyFill="1" applyAlignment="1">
      <alignment horizontal="left" vertical="top"/>
    </xf>
  </cellXfs>
  <cellStyles count="7">
    <cellStyle name="Hyperlink" xfId="4" builtinId="8"/>
    <cellStyle name="Hyperlink_Analysis Tool mid-2013 UK" xfId="5" xr:uid="{9E09A5B9-B018-47BF-AFD2-E508BAA1F9BA}"/>
    <cellStyle name="Normal" xfId="0" builtinId="0"/>
    <cellStyle name="Normal 2" xfId="1" xr:uid="{667F90EF-308D-484C-8940-98D049A461C1}"/>
    <cellStyle name="Normal 2 2 2" xfId="6" xr:uid="{4DF65031-3BFB-4CA7-8CF8-AF3F53253826}"/>
    <cellStyle name="Normal 3" xfId="2" xr:uid="{CE1FF786-E1C0-46CE-B3D9-AAD828EDBF0C}"/>
    <cellStyle name="Normal_Analysis Tool mid-2013 UK" xfId="3" xr:uid="{F6441B03-BE14-466D-B76F-0B5941AE81E8}"/>
  </cellStyles>
  <dxfs count="8">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9D44B43D-0F35-4267-84F4-1E9C2B9AB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 y="21272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544512</xdr:colOff>
      <xdr:row>3</xdr:row>
      <xdr:rowOff>95249</xdr:rowOff>
    </xdr:from>
    <xdr:ext cx="11406737" cy="5889627"/>
    <xdr:pic>
      <xdr:nvPicPr>
        <xdr:cNvPr id="2" name="Picture 1">
          <a:extLst>
            <a:ext uri="{FF2B5EF4-FFF2-40B4-BE49-F238E27FC236}">
              <a16:creationId xmlns:a16="http://schemas.microsoft.com/office/drawing/2014/main" id="{B88F9729-D77A-4DAC-BE0C-E703C5392517}"/>
            </a:ext>
          </a:extLst>
        </xdr:cNvPr>
        <xdr:cNvPicPr>
          <a:picLocks noChangeAspect="1"/>
        </xdr:cNvPicPr>
      </xdr:nvPicPr>
      <xdr:blipFill rotWithShape="1">
        <a:blip xmlns:r="http://schemas.openxmlformats.org/officeDocument/2006/relationships" r:embed="rId1"/>
        <a:srcRect b="798"/>
        <a:stretch/>
      </xdr:blipFill>
      <xdr:spPr>
        <a:xfrm>
          <a:off x="5033962"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8113CEE3-7E1A-4C28-BA15-155B6F35C0E5}"/>
            </a:ext>
          </a:extLst>
        </xdr:cNvPr>
        <xdr:cNvPicPr>
          <a:picLocks noChangeAspect="1"/>
        </xdr:cNvPicPr>
      </xdr:nvPicPr>
      <xdr:blipFill>
        <a:blip xmlns:r="http://schemas.openxmlformats.org/officeDocument/2006/relationships" r:embed="rId2"/>
        <a:stretch>
          <a:fillRect/>
        </a:stretch>
      </xdr:blipFill>
      <xdr:spPr>
        <a:xfrm>
          <a:off x="2084623" y="549726"/>
          <a:ext cx="2694501" cy="3051744"/>
        </a:xfrm>
        <a:prstGeom prst="rect">
          <a:avLst/>
        </a:prstGeom>
        <a:ln w="12700">
          <a:solidFill>
            <a:srgbClr val="0070C0"/>
          </a:solidFill>
        </a:ln>
      </xdr:spPr>
    </xdr:pic>
    <xdr:clientData/>
  </xdr:oneCellAnchor>
  <xdr:twoCellAnchor>
    <xdr:from>
      <xdr:col>7</xdr:col>
      <xdr:colOff>416719</xdr:colOff>
      <xdr:row>3</xdr:row>
      <xdr:rowOff>0</xdr:rowOff>
    </xdr:from>
    <xdr:to>
      <xdr:col>11</xdr:col>
      <xdr:colOff>125413</xdr:colOff>
      <xdr:row>15</xdr:row>
      <xdr:rowOff>0</xdr:rowOff>
    </xdr:to>
    <xdr:cxnSp macro="">
      <xdr:nvCxnSpPr>
        <xdr:cNvPr id="4" name="Straight Connector 3">
          <a:extLst>
            <a:ext uri="{FF2B5EF4-FFF2-40B4-BE49-F238E27FC236}">
              <a16:creationId xmlns:a16="http://schemas.microsoft.com/office/drawing/2014/main" id="{DE62F780-5F3B-48A8-919E-158EDEFE017E}"/>
            </a:ext>
          </a:extLst>
        </xdr:cNvPr>
        <xdr:cNvCxnSpPr/>
      </xdr:nvCxnSpPr>
      <xdr:spPr>
        <a:xfrm>
          <a:off x="4906169" y="552450"/>
          <a:ext cx="2274094" cy="2209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428625</xdr:colOff>
      <xdr:row>14</xdr:row>
      <xdr:rowOff>163512</xdr:rowOff>
    </xdr:from>
    <xdr:to>
      <xdr:col>11</xdr:col>
      <xdr:colOff>103981</xdr:colOff>
      <xdr:row>19</xdr:row>
      <xdr:rowOff>166688</xdr:rowOff>
    </xdr:to>
    <xdr:cxnSp macro="">
      <xdr:nvCxnSpPr>
        <xdr:cNvPr id="5" name="Straight Connector 4">
          <a:extLst>
            <a:ext uri="{FF2B5EF4-FFF2-40B4-BE49-F238E27FC236}">
              <a16:creationId xmlns:a16="http://schemas.microsoft.com/office/drawing/2014/main" id="{D3342E68-1EEF-4235-8A36-5B2624D96FE2}"/>
            </a:ext>
          </a:extLst>
        </xdr:cNvPr>
        <xdr:cNvCxnSpPr/>
      </xdr:nvCxnSpPr>
      <xdr:spPr>
        <a:xfrm flipV="1">
          <a:off x="4918075" y="2741612"/>
          <a:ext cx="2240756" cy="9239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6" name="Picture 5">
          <a:extLst>
            <a:ext uri="{FF2B5EF4-FFF2-40B4-BE49-F238E27FC236}">
              <a16:creationId xmlns:a16="http://schemas.microsoft.com/office/drawing/2014/main" id="{7539C2BA-2E0F-4B20-8BA2-AA18D85ACFE7}"/>
            </a:ext>
          </a:extLst>
        </xdr:cNvPr>
        <xdr:cNvPicPr>
          <a:picLocks noChangeAspect="1"/>
        </xdr:cNvPicPr>
      </xdr:nvPicPr>
      <xdr:blipFill>
        <a:blip xmlns:r="http://schemas.openxmlformats.org/officeDocument/2006/relationships" r:embed="rId3"/>
        <a:stretch>
          <a:fillRect/>
        </a:stretch>
      </xdr:blipFill>
      <xdr:spPr>
        <a:xfrm>
          <a:off x="3872071" y="6879867"/>
          <a:ext cx="2224011" cy="2491107"/>
        </a:xfrm>
        <a:prstGeom prst="rect">
          <a:avLst/>
        </a:prstGeom>
        <a:ln>
          <a:solidFill>
            <a:schemeClr val="tx2"/>
          </a:solidFill>
        </a:ln>
      </xdr:spPr>
    </xdr:pic>
    <xdr:clientData/>
  </xdr:oneCellAnchor>
  <xdr:twoCellAnchor>
    <xdr:from>
      <xdr:col>0</xdr:col>
      <xdr:colOff>294481</xdr:colOff>
      <xdr:row>2</xdr:row>
      <xdr:rowOff>76591</xdr:rowOff>
    </xdr:from>
    <xdr:to>
      <xdr:col>3</xdr:col>
      <xdr:colOff>154782</xdr:colOff>
      <xdr:row>13</xdr:row>
      <xdr:rowOff>139702</xdr:rowOff>
    </xdr:to>
    <xdr:sp macro="" textlink="">
      <xdr:nvSpPr>
        <xdr:cNvPr id="7" name="Rectangle 6">
          <a:extLst>
            <a:ext uri="{FF2B5EF4-FFF2-40B4-BE49-F238E27FC236}">
              <a16:creationId xmlns:a16="http://schemas.microsoft.com/office/drawing/2014/main" id="{20DBF287-1A8A-4016-B533-7DD1FBB5F091}"/>
            </a:ext>
          </a:extLst>
        </xdr:cNvPr>
        <xdr:cNvSpPr/>
      </xdr:nvSpPr>
      <xdr:spPr>
        <a:xfrm>
          <a:off x="294481" y="444891"/>
          <a:ext cx="1784351" cy="208876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8" name="Rectangle 7">
          <a:extLst>
            <a:ext uri="{FF2B5EF4-FFF2-40B4-BE49-F238E27FC236}">
              <a16:creationId xmlns:a16="http://schemas.microsoft.com/office/drawing/2014/main" id="{D23EC11A-0A2C-4315-84B1-02F927A8A720}"/>
            </a:ext>
          </a:extLst>
        </xdr:cNvPr>
        <xdr:cNvSpPr/>
      </xdr:nvSpPr>
      <xdr:spPr>
        <a:xfrm>
          <a:off x="17151509" y="4933547"/>
          <a:ext cx="3490755" cy="1707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9" name="Rectangle 8">
          <a:extLst>
            <a:ext uri="{FF2B5EF4-FFF2-40B4-BE49-F238E27FC236}">
              <a16:creationId xmlns:a16="http://schemas.microsoft.com/office/drawing/2014/main" id="{0243859E-37C2-4437-B742-F261CBA79C1B}"/>
            </a:ext>
          </a:extLst>
        </xdr:cNvPr>
        <xdr:cNvSpPr/>
      </xdr:nvSpPr>
      <xdr:spPr>
        <a:xfrm>
          <a:off x="6272213" y="719391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0" name="Rectangle 9">
          <a:extLst>
            <a:ext uri="{FF2B5EF4-FFF2-40B4-BE49-F238E27FC236}">
              <a16:creationId xmlns:a16="http://schemas.microsoft.com/office/drawing/2014/main" id="{6653111F-7759-4A98-A244-245E91C283A0}"/>
            </a:ext>
          </a:extLst>
        </xdr:cNvPr>
        <xdr:cNvSpPr/>
      </xdr:nvSpPr>
      <xdr:spPr>
        <a:xfrm>
          <a:off x="11391106" y="6896893"/>
          <a:ext cx="3486151" cy="10572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1" name="Rectangle 10">
          <a:extLst>
            <a:ext uri="{FF2B5EF4-FFF2-40B4-BE49-F238E27FC236}">
              <a16:creationId xmlns:a16="http://schemas.microsoft.com/office/drawing/2014/main" id="{78A01EE0-2DA8-4197-BC0A-99FF1D499E34}"/>
            </a:ext>
          </a:extLst>
        </xdr:cNvPr>
        <xdr:cNvSpPr/>
      </xdr:nvSpPr>
      <xdr:spPr>
        <a:xfrm>
          <a:off x="17140078" y="3582670"/>
          <a:ext cx="2232501"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543719</xdr:colOff>
      <xdr:row>10</xdr:row>
      <xdr:rowOff>9365</xdr:rowOff>
    </xdr:from>
    <xdr:to>
      <xdr:col>34</xdr:col>
      <xdr:colOff>122237</xdr:colOff>
      <xdr:row>16</xdr:row>
      <xdr:rowOff>0</xdr:rowOff>
    </xdr:to>
    <xdr:sp macro="" textlink="">
      <xdr:nvSpPr>
        <xdr:cNvPr id="12" name="Rectangle 11">
          <a:extLst>
            <a:ext uri="{FF2B5EF4-FFF2-40B4-BE49-F238E27FC236}">
              <a16:creationId xmlns:a16="http://schemas.microsoft.com/office/drawing/2014/main" id="{D1D2A4DB-8FFA-4FBF-A4D0-B8F4B93705EC}"/>
            </a:ext>
          </a:extLst>
        </xdr:cNvPr>
        <xdr:cNvSpPr/>
      </xdr:nvSpPr>
      <xdr:spPr>
        <a:xfrm>
          <a:off x="17218819" y="1850865"/>
          <a:ext cx="4709318" cy="10955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119062</xdr:colOff>
      <xdr:row>32</xdr:row>
      <xdr:rowOff>122237</xdr:rowOff>
    </xdr:from>
    <xdr:to>
      <xdr:col>22</xdr:col>
      <xdr:colOff>631035</xdr:colOff>
      <xdr:row>37</xdr:row>
      <xdr:rowOff>130969</xdr:rowOff>
    </xdr:to>
    <xdr:cxnSp macro="">
      <xdr:nvCxnSpPr>
        <xdr:cNvPr id="13" name="Curved Connector 22">
          <a:extLst>
            <a:ext uri="{FF2B5EF4-FFF2-40B4-BE49-F238E27FC236}">
              <a16:creationId xmlns:a16="http://schemas.microsoft.com/office/drawing/2014/main" id="{A1DA728C-7FCE-4F6F-B1C8-22379A942FAF}"/>
            </a:ext>
          </a:extLst>
        </xdr:cNvPr>
        <xdr:cNvCxnSpPr/>
      </xdr:nvCxnSpPr>
      <xdr:spPr>
        <a:xfrm rot="5400000" flipH="1" flipV="1">
          <a:off x="14020008" y="6223791"/>
          <a:ext cx="929482" cy="51197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425451</xdr:colOff>
      <xdr:row>24</xdr:row>
      <xdr:rowOff>47625</xdr:rowOff>
    </xdr:from>
    <xdr:to>
      <xdr:col>26</xdr:col>
      <xdr:colOff>500062</xdr:colOff>
      <xdr:row>26</xdr:row>
      <xdr:rowOff>130969</xdr:rowOff>
    </xdr:to>
    <xdr:cxnSp macro="">
      <xdr:nvCxnSpPr>
        <xdr:cNvPr id="14" name="Curved Connector 22">
          <a:extLst>
            <a:ext uri="{FF2B5EF4-FFF2-40B4-BE49-F238E27FC236}">
              <a16:creationId xmlns:a16="http://schemas.microsoft.com/office/drawing/2014/main" id="{969C9A71-3FC4-4A3A-920F-A7036178E37D}"/>
            </a:ext>
          </a:extLst>
        </xdr:cNvPr>
        <xdr:cNvCxnSpPr/>
      </xdr:nvCxnSpPr>
      <xdr:spPr>
        <a:xfrm rot="10800000" flipV="1">
          <a:off x="15817851" y="4467225"/>
          <a:ext cx="1357311" cy="4516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181769</xdr:colOff>
      <xdr:row>12</xdr:row>
      <xdr:rowOff>166686</xdr:rowOff>
    </xdr:from>
    <xdr:to>
      <xdr:col>26</xdr:col>
      <xdr:colOff>571501</xdr:colOff>
      <xdr:row>13</xdr:row>
      <xdr:rowOff>1</xdr:rowOff>
    </xdr:to>
    <xdr:cxnSp macro="">
      <xdr:nvCxnSpPr>
        <xdr:cNvPr id="15" name="Curved Connector 22">
          <a:extLst>
            <a:ext uri="{FF2B5EF4-FFF2-40B4-BE49-F238E27FC236}">
              <a16:creationId xmlns:a16="http://schemas.microsoft.com/office/drawing/2014/main" id="{5A4F9E67-63D1-43DB-817B-58E8F9B5E8CA}"/>
            </a:ext>
          </a:extLst>
        </xdr:cNvPr>
        <xdr:cNvCxnSpPr/>
      </xdr:nvCxnSpPr>
      <xdr:spPr>
        <a:xfrm rot="10800000" flipV="1">
          <a:off x="15574169" y="2376486"/>
          <a:ext cx="1672432" cy="1746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6" name="Rectangle 15">
          <a:extLst>
            <a:ext uri="{FF2B5EF4-FFF2-40B4-BE49-F238E27FC236}">
              <a16:creationId xmlns:a16="http://schemas.microsoft.com/office/drawing/2014/main" id="{12EF0ED3-FC55-49CB-9227-B5F70580F574}"/>
            </a:ext>
          </a:extLst>
        </xdr:cNvPr>
        <xdr:cNvSpPr/>
      </xdr:nvSpPr>
      <xdr:spPr>
        <a:xfrm>
          <a:off x="17215643" y="1171099"/>
          <a:ext cx="4709318"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187327</xdr:colOff>
      <xdr:row>31</xdr:row>
      <xdr:rowOff>75601</xdr:rowOff>
    </xdr:from>
    <xdr:to>
      <xdr:col>26</xdr:col>
      <xdr:colOff>476409</xdr:colOff>
      <xdr:row>33</xdr:row>
      <xdr:rowOff>134940</xdr:rowOff>
    </xdr:to>
    <xdr:cxnSp macro="">
      <xdr:nvCxnSpPr>
        <xdr:cNvPr id="17" name="Curved Connector 22">
          <a:extLst>
            <a:ext uri="{FF2B5EF4-FFF2-40B4-BE49-F238E27FC236}">
              <a16:creationId xmlns:a16="http://schemas.microsoft.com/office/drawing/2014/main" id="{AA4EBDF1-8601-4845-8E55-5DB806243222}"/>
            </a:ext>
          </a:extLst>
        </xdr:cNvPr>
        <xdr:cNvCxnSpPr>
          <a:stCxn id="8" idx="1"/>
        </xdr:cNvCxnSpPr>
      </xdr:nvCxnSpPr>
      <xdr:spPr>
        <a:xfrm rot="10800000" flipV="1">
          <a:off x="16221077" y="5784251"/>
          <a:ext cx="930432" cy="42763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8" name="Picture 17">
          <a:extLst>
            <a:ext uri="{FF2B5EF4-FFF2-40B4-BE49-F238E27FC236}">
              <a16:creationId xmlns:a16="http://schemas.microsoft.com/office/drawing/2014/main" id="{26D762F3-31D5-4E29-AD44-A1DAE365442B}"/>
            </a:ext>
          </a:extLst>
        </xdr:cNvPr>
        <xdr:cNvPicPr>
          <a:picLocks noChangeAspect="1"/>
        </xdr:cNvPicPr>
      </xdr:nvPicPr>
      <xdr:blipFill rotWithShape="1">
        <a:blip xmlns:r="http://schemas.openxmlformats.org/officeDocument/2006/relationships" r:embed="rId4"/>
        <a:srcRect t="44143"/>
        <a:stretch/>
      </xdr:blipFill>
      <xdr:spPr>
        <a:xfrm>
          <a:off x="15535277" y="7377907"/>
          <a:ext cx="3464307" cy="3929767"/>
        </a:xfrm>
        <a:prstGeom prst="rect">
          <a:avLst/>
        </a:prstGeom>
      </xdr:spPr>
    </xdr:pic>
    <xdr:clientData/>
  </xdr:oneCellAnchor>
  <xdr:twoCellAnchor>
    <xdr:from>
      <xdr:col>29</xdr:col>
      <xdr:colOff>631031</xdr:colOff>
      <xdr:row>40</xdr:row>
      <xdr:rowOff>47625</xdr:rowOff>
    </xdr:from>
    <xdr:to>
      <xdr:col>35</xdr:col>
      <xdr:colOff>35720</xdr:colOff>
      <xdr:row>44</xdr:row>
      <xdr:rowOff>154784</xdr:rowOff>
    </xdr:to>
    <xdr:sp macro="" textlink="">
      <xdr:nvSpPr>
        <xdr:cNvPr id="19" name="Rectangle 18">
          <a:extLst>
            <a:ext uri="{FF2B5EF4-FFF2-40B4-BE49-F238E27FC236}">
              <a16:creationId xmlns:a16="http://schemas.microsoft.com/office/drawing/2014/main" id="{068CBFDC-0180-47F5-B8EA-23C89B3AC37A}"/>
            </a:ext>
          </a:extLst>
        </xdr:cNvPr>
        <xdr:cNvSpPr/>
      </xdr:nvSpPr>
      <xdr:spPr>
        <a:xfrm>
          <a:off x="19230181" y="7413625"/>
          <a:ext cx="3252789" cy="843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506412</xdr:colOff>
      <xdr:row>36</xdr:row>
      <xdr:rowOff>30162</xdr:rowOff>
    </xdr:from>
    <xdr:to>
      <xdr:col>32</xdr:col>
      <xdr:colOff>315516</xdr:colOff>
      <xdr:row>40</xdr:row>
      <xdr:rowOff>47625</xdr:rowOff>
    </xdr:to>
    <xdr:cxnSp macro="">
      <xdr:nvCxnSpPr>
        <xdr:cNvPr id="20" name="Curved Connector 22">
          <a:extLst>
            <a:ext uri="{FF2B5EF4-FFF2-40B4-BE49-F238E27FC236}">
              <a16:creationId xmlns:a16="http://schemas.microsoft.com/office/drawing/2014/main" id="{F94386B7-8C7E-43C9-821F-B69B938ED300}"/>
            </a:ext>
          </a:extLst>
        </xdr:cNvPr>
        <xdr:cNvCxnSpPr>
          <a:endCxn id="19" idx="0"/>
        </xdr:cNvCxnSpPr>
      </xdr:nvCxnSpPr>
      <xdr:spPr>
        <a:xfrm>
          <a:off x="19746912" y="6659562"/>
          <a:ext cx="1091804" cy="754063"/>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250032</xdr:colOff>
      <xdr:row>44</xdr:row>
      <xdr:rowOff>146048</xdr:rowOff>
    </xdr:from>
    <xdr:to>
      <xdr:col>30</xdr:col>
      <xdr:colOff>163516</xdr:colOff>
      <xdr:row>55</xdr:row>
      <xdr:rowOff>130967</xdr:rowOff>
    </xdr:to>
    <xdr:cxnSp macro="">
      <xdr:nvCxnSpPr>
        <xdr:cNvPr id="21" name="Curved Connector 22">
          <a:extLst>
            <a:ext uri="{FF2B5EF4-FFF2-40B4-BE49-F238E27FC236}">
              <a16:creationId xmlns:a16="http://schemas.microsoft.com/office/drawing/2014/main" id="{E657F28E-438E-466F-BB72-65C1A3B79F7B}"/>
            </a:ext>
          </a:extLst>
        </xdr:cNvPr>
        <xdr:cNvCxnSpPr/>
      </xdr:nvCxnSpPr>
      <xdr:spPr>
        <a:xfrm rot="5400000">
          <a:off x="17800639" y="8655841"/>
          <a:ext cx="2010569" cy="119618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2" name="Rectangle 21">
          <a:extLst>
            <a:ext uri="{FF2B5EF4-FFF2-40B4-BE49-F238E27FC236}">
              <a16:creationId xmlns:a16="http://schemas.microsoft.com/office/drawing/2014/main" id="{06C1F07D-FB87-4EB5-96DD-F77D806BEE2A}"/>
            </a:ext>
          </a:extLst>
        </xdr:cNvPr>
        <xdr:cNvSpPr/>
      </xdr:nvSpPr>
      <xdr:spPr>
        <a:xfrm>
          <a:off x="1285080" y="3706812"/>
          <a:ext cx="3275806" cy="12477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83343</xdr:colOff>
      <xdr:row>23</xdr:row>
      <xdr:rowOff>0</xdr:rowOff>
    </xdr:from>
    <xdr:to>
      <xdr:col>7</xdr:col>
      <xdr:colOff>607219</xdr:colOff>
      <xdr:row>23</xdr:row>
      <xdr:rowOff>154782</xdr:rowOff>
    </xdr:to>
    <xdr:cxnSp macro="">
      <xdr:nvCxnSpPr>
        <xdr:cNvPr id="23" name="Curved Connector 22">
          <a:extLst>
            <a:ext uri="{FF2B5EF4-FFF2-40B4-BE49-F238E27FC236}">
              <a16:creationId xmlns:a16="http://schemas.microsoft.com/office/drawing/2014/main" id="{6530B66E-9541-4AAF-A8A1-AD5E4715DF10}"/>
            </a:ext>
          </a:extLst>
        </xdr:cNvPr>
        <xdr:cNvCxnSpPr/>
      </xdr:nvCxnSpPr>
      <xdr:spPr>
        <a:xfrm flipV="1">
          <a:off x="4572793" y="4235450"/>
          <a:ext cx="523876" cy="154782"/>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035.362317476851" createdVersion="5" refreshedVersion="8" minRefreshableVersion="3" recordCount="0" supportSubquery="1" supportAdvancedDrill="1" xr:uid="{E6A4627A-A2BF-43C7-A41D-25279B657C6E}">
  <cacheSource type="external" connectionId="4"/>
  <cacheFields count="26">
    <cacheField name="[ObO_sent].[Year ending September].[Year ending September]" caption="Year ending September" numFmtId="0" hierarchy="37"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ObO_sent].[Quarter].[Quarter]" caption="Quarter" numFmtId="0" hierarchy="38" level="1">
      <sharedItems containsSemiMixedTypes="0" containsNonDate="0" containsString="0"/>
    </cacheField>
    <cacheField name="[ObO_sent].[Month].[Month]" caption="Month" numFmtId="0" hierarchy="39" level="1">
      <sharedItems containsSemiMixedTypes="0" containsNonDate="0" containsString="0"/>
    </cacheField>
    <cacheField name="[ObO_sent].[Defendant Type].[Defendant Type]" caption="Defendant Type" numFmtId="0" hierarchy="40" level="1">
      <sharedItems containsSemiMixedTypes="0" containsNonDate="0" containsString="0"/>
    </cacheField>
    <cacheField name="[ObO_sent].[Sex].[Sex]" caption="Sex" numFmtId="0" hierarchy="41" level="1">
      <sharedItems containsSemiMixedTypes="0" containsNonDate="0" containsString="0"/>
    </cacheField>
    <cacheField name="[ObO_sent].[Age Group].[Age Group]" caption="Age Group" numFmtId="0" hierarchy="42" level="1">
      <sharedItems containsSemiMixedTypes="0" containsNonDate="0" containsString="0"/>
    </cacheField>
    <cacheField name="[ObO_sent].[Age Range].[Age Range]" caption="Age Range" numFmtId="0" hierarchy="43" level="1">
      <sharedItems containsSemiMixedTypes="0" containsNonDate="0" containsString="0"/>
    </cacheField>
    <cacheField name="[ObO_sent].[Ethnicity].[Ethnicity]" caption="Ethnicity" numFmtId="0" hierarchy="44" level="1">
      <sharedItems containsSemiMixedTypes="0" containsNonDate="0" containsString="0"/>
    </cacheField>
    <cacheField name="[ObO_sent].[Detailed Ethnicity].[Detailed Ethnicity]" caption="Detailed Ethnicity" numFmtId="0" hierarchy="45" level="1">
      <sharedItems containsSemiMixedTypes="0" containsNonDate="0" containsString="0"/>
    </cacheField>
    <cacheField name="[ObO_sent].[Police Force Area].[Police Force Area]" caption="Police Force Area" numFmtId="0" hierarchy="46" level="1">
      <sharedItems containsSemiMixedTypes="0" containsNonDate="0" containsString="0"/>
    </cacheField>
    <cacheField name="[ObO_sent].[Offence Type].[Offence Type]" caption="Offence Type" numFmtId="0" hierarchy="47" level="1">
      <sharedItems containsSemiMixedTypes="0" containsNonDate="0" containsString="0"/>
    </cacheField>
    <cacheField name="[ObO_sent].[Offence Group].[Offence Group]" caption="Offence Group" numFmtId="0" hierarchy="48" level="1">
      <sharedItems containsSemiMixedTypes="0" containsNonDate="0" containsString="0"/>
    </cacheField>
    <cacheField name="[ObO_sent].[Offence].[Offence]" caption="Offence" numFmtId="0" hierarchy="49" level="1">
      <sharedItems containsSemiMixedTypes="0" containsNonDate="0" containsString="0"/>
    </cacheField>
    <cacheField name="[ObO_sent].[HO Offence Code].[HO Offence Code]" caption="HO Offence Code" numFmtId="0" hierarchy="50" level="1">
      <sharedItems containsSemiMixedTypes="0" containsNonDate="0" containsString="0"/>
    </cacheField>
    <cacheField name="[ObO_sent].[Sentence Outcome].[Sentence Outcome]" caption="Sentence Outcome" numFmtId="0" hierarchy="51" level="1">
      <sharedItems containsSemiMixedTypes="0" containsNonDate="0" containsString="0"/>
    </cacheField>
    <cacheField name="[ObO_sent].[Detailed Sentence Outcome].[Detailed Sentence Outcome]" caption="Detailed Sentence Outcome" numFmtId="0" hierarchy="52" level="1">
      <sharedItems containsSemiMixedTypes="0" containsNonDate="0" containsString="0"/>
    </cacheField>
    <cacheField name="[ObO_sent].[Custodial Sentence Length].[Custodial Sentence Length]" caption="Custodial Sentence Length" numFmtId="0" hierarchy="53" level="1">
      <sharedItems containsSemiMixedTypes="0" containsNonDate="0" containsString="0"/>
    </cacheField>
    <cacheField name="[ObO_sent].[Fine Amount].[Fine Amount]" caption="Fine Amount" numFmtId="0" hierarchy="54" level="1">
      <sharedItems containsSemiMixedTypes="0" containsNonDate="0" containsString="0"/>
    </cacheField>
    <cacheField name="[ObO_sent].[Driving Disposal Type].[Driving Disposal Type]" caption="Driving Disposal Type" numFmtId="0" hierarchy="55" level="1">
      <sharedItems containsSemiMixedTypes="0" containsNonDate="0" containsString="0"/>
    </cacheField>
    <cacheField name="[ObO_sent].[Period of Driving Disqualification].[Period of Driving Disqualification]" caption="Period of Driving Disqualification" numFmtId="0" hierarchy="56" level="1">
      <sharedItems containsSemiMixedTypes="0" containsNonDate="0" containsString="0"/>
    </cacheField>
    <cacheField name="[ObO_sent].[Motoring Offence Flag].[Motoring Offence Flag]" caption="Motoring Offence Flag" numFmtId="0" hierarchy="57" level="1">
      <sharedItems containsSemiMixedTypes="0" containsNonDate="0" containsString="0"/>
    </cacheField>
    <cacheField name="[Measures].[Sum of Sentenced 2]" caption="Sum of Sentenced 2" numFmtId="0" hierarchy="69" level="32767"/>
    <cacheField name="[Measures].[Custody Rate]" caption="Custody Rate" numFmtId="0" hierarchy="71" level="32767"/>
    <cacheField name="[Measures].[Average custodial sentence length (months)]" caption="Average custodial sentence length (months)" numFmtId="0" hierarchy="72" level="32767"/>
    <cacheField name="[Measures].[Average fine (companies)]" caption="Average fine (companies)" numFmtId="0" hierarchy="73" level="32767"/>
    <cacheField name="[Measures].[Average fine (excluding companies)]" caption="Average fine (excluding companies)" numFmtId="0" hierarchy="74" level="32767"/>
  </cacheFields>
  <cacheHierarchies count="80">
    <cacheHierarchy uniqueName="[ObO_comp].[Year ending September]" caption="Year ending September" attribute="1" defaultMemberUniqueName="[ObO_comp].[Year ending September].[All]" allUniqueName="[ObO_comp].[Year ending September].[All]" dimensionUniqueName="[ObO_comp]" displayFolder="" count="0" memberValueDatatype="130" unbalanced="0"/>
    <cacheHierarchy uniqueName="[ObO_comp].[Quarter]" caption="Quarter" attribute="1" defaultMemberUniqueName="[ObO_comp].[Quarter].[All]" allUniqueName="[ObO_comp].[Quarter].[All]" dimensionUniqueName="[ObO_comp]" displayFolder="" count="0" memberValueDatatype="130" unbalanced="0"/>
    <cacheHierarchy uniqueName="[ObO_comp].[Month]" caption="Month" attribute="1" defaultMemberUniqueName="[ObO_comp].[Month].[All]" allUniqueName="[ObO_comp].[Month].[All]" dimensionUniqueName="[ObO_comp]" displayFolder="" count="0" memberValueDatatype="130" unbalanced="0"/>
    <cacheHierarchy uniqueName="[ObO_comp].[Defendant Type]" caption="Defendant Type" attribute="1" defaultMemberUniqueName="[ObO_comp].[Defendant Type].[All]" allUniqueName="[ObO_comp].[Defendant Type].[All]" dimensionUniqueName="[ObO_comp]" displayFolder="" count="0" memberValueDatatype="130" unbalanced="0"/>
    <cacheHierarchy uniqueName="[ObO_comp].[Sex]" caption="Sex" attribute="1" defaultMemberUniqueName="[ObO_comp].[Sex].[All]" allUniqueName="[ObO_comp].[Sex].[All]" dimensionUniqueName="[ObO_comp]" displayFolder="" count="0" memberValueDatatype="130" unbalanced="0"/>
    <cacheHierarchy uniqueName="[ObO_comp].[Age Group]" caption="Age Group" attribute="1" defaultMemberUniqueName="[ObO_comp].[Age Group].[All]" allUniqueName="[ObO_comp].[Age Group].[All]" dimensionUniqueName="[ObO_comp]" displayFolder="" count="0" memberValueDatatype="130" unbalanced="0"/>
    <cacheHierarchy uniqueName="[ObO_comp].[Age Range]" caption="Age Range" attribute="1" defaultMemberUniqueName="[ObO_comp].[Age Range].[All]" allUniqueName="[ObO_comp].[Age Range].[All]" dimensionUniqueName="[ObO_comp]" displayFolder="" count="0" memberValueDatatype="130" unbalanced="0"/>
    <cacheHierarchy uniqueName="[ObO_comp].[Ethnicity]" caption="Ethnicity" attribute="1" defaultMemberUniqueName="[ObO_comp].[Ethnicity].[All]" allUniqueName="[ObO_comp].[Ethnicity].[All]" dimensionUniqueName="[ObO_comp]" displayFolder="" count="0" memberValueDatatype="130" unbalanced="0"/>
    <cacheHierarchy uniqueName="[ObO_comp].[Detailed Ethnicity]" caption="Detailed Ethnicity" attribute="1" defaultMemberUniqueName="[ObO_comp].[Detailed Ethnicity].[All]" allUniqueName="[ObO_comp].[Detailed Ethnicity].[All]" dimensionUniqueName="[ObO_comp]" displayFolder="" count="0" memberValueDatatype="130" unbalanced="0"/>
    <cacheHierarchy uniqueName="[ObO_comp].[Police Force Area]" caption="Police Force Area" attribute="1" defaultMemberUniqueName="[ObO_comp].[Police Force Area].[All]" allUniqueName="[ObO_comp].[Police Force Area].[All]" dimensionUniqueName="[ObO_comp]" displayFolder="" count="0" memberValueDatatype="130" unbalanced="0"/>
    <cacheHierarchy uniqueName="[ObO_comp].[Offence Type]" caption="Offence Type" attribute="1" defaultMemberUniqueName="[ObO_comp].[Offence Type].[All]" allUniqueName="[ObO_comp].[Offence Type].[All]" dimensionUniqueName="[ObO_comp]" displayFolder="" count="0" memberValueDatatype="130" unbalanced="0"/>
    <cacheHierarchy uniqueName="[ObO_comp].[Offence Group]" caption="Offence Group" attribute="1" defaultMemberUniqueName="[ObO_comp].[Offence Group].[All]" allUniqueName="[ObO_comp].[Offence Group].[All]" dimensionUniqueName="[ObO_comp]" displayFolder="" count="0" memberValueDatatype="130" unbalanced="0"/>
    <cacheHierarchy uniqueName="[ObO_comp].[Offence]" caption="Offence" attribute="1" defaultMemberUniqueName="[ObO_comp].[Offence].[All]" allUniqueName="[ObO_comp].[Offence].[All]" dimensionUniqueName="[ObO_comp]" displayFolder="" count="0" memberValueDatatype="130" unbalanced="0"/>
    <cacheHierarchy uniqueName="[ObO_comp].[HO Offence Code]" caption="HO Offence Code" attribute="1" defaultMemberUniqueName="[ObO_comp].[HO Offence Code].[All]" allUniqueName="[ObO_comp].[HO Offence Code].[All]" dimensionUniqueName="[ObO_comp]" displayFolder="" count="0" memberValueDatatype="130" unbalanced="0"/>
    <cacheHierarchy uniqueName="[ObO_comp].[Compensation Amount]" caption="Compensation Amount" attribute="1" defaultMemberUniqueName="[ObO_comp].[Compensation Amount].[All]" allUniqueName="[ObO_comp].[Compensation Amount].[All]" dimensionUniqueName="[ObO_comp]" displayFolder="" count="0" memberValueDatatype="130" unbalanced="0"/>
    <cacheHierarchy uniqueName="[ObO_comp].[Motoring Offence Flag]" caption="Motoring Offence Flag" attribute="1" defaultMemberUniqueName="[ObO_comp].[Motoring Offence Flag].[All]" allUniqueName="[ObO_comp].[Motoring Offence Flag].[All]" dimensionUniqueName="[ObO_comp]" displayFolder="" count="0" memberValueDatatype="130" unbalanced="0"/>
    <cacheHierarchy uniqueName="[ObO_comp].[Compensation Outcome (all disposal)]" caption="Compensation Outcome (all disposal)" attribute="1" defaultMemberUniqueName="[ObO_comp].[Compensation Outcome (all disposal)].[All]" allUniqueName="[ObO_comp].[Compensation Outcome (all disposal)].[All]" dimensionUniqueName="[ObO_comp]" displayFolder="" count="0" memberValueDatatype="20" unbalanced="0"/>
    <cacheHierarchy uniqueName="[ObO_comp].[avg_compensation_filter]" caption="avg_compensation_filter" attribute="1" defaultMemberUniqueName="[ObO_comp].[avg_compensation_filter].[All]" allUniqueName="[ObO_comp].[avg_compensation_filter].[All]" dimensionUniqueName="[ObO_comp]" displayFolder="" count="0" memberValueDatatype="20" unbalanced="0"/>
    <cacheHierarchy uniqueName="[ObO_comp].[compensation_amount]" caption="compensation_amount" attribute="1" defaultMemberUniqueName="[ObO_comp].[compensation_amount].[All]" allUniqueName="[ObO_comp].[compensation_amount].[All]" dimensionUniqueName="[ObO_comp]" displayFolder="" count="0" memberValueDatatype="5" unbalanced="0"/>
    <cacheHierarchy uniqueName="[ObO_pros_convs].[Year ending September]" caption="Year ending September" attribute="1" defaultMemberUniqueName="[ObO_pros_convs].[Year ending September].[All]" allUniqueName="[ObO_pros_convs].[Year ending September].[All]" dimensionUniqueName="[ObO_pros_convs]" displayFolder="" count="0" memberValueDatatype="130" unbalanced="0"/>
    <cacheHierarchy uniqueName="[ObO_pros_convs].[Quarter]" caption="Quarter" attribute="1" defaultMemberUniqueName="[ObO_pros_convs].[Quarter].[All]" allUniqueName="[ObO_pros_convs].[Quarter].[All]" dimensionUniqueName="[ObO_pros_convs]" displayFolder="" count="0" memberValueDatatype="130" unbalanced="0"/>
    <cacheHierarchy uniqueName="[ObO_pros_convs].[Month]" caption="Month" attribute="1" defaultMemberUniqueName="[ObO_pros_convs].[Month].[All]" allUniqueName="[ObO_pros_convs].[Month].[All]" dimensionUniqueName="[ObO_pros_convs]" displayFolder="" count="0" memberValueDatatype="130" unbalanced="0"/>
    <cacheHierarchy uniqueName="[ObO_pros_convs].[Defendant Type]" caption="Defendant Type" attribute="1" defaultMemberUniqueName="[ObO_pros_convs].[Defendant Type].[All]" allUniqueName="[ObO_pros_convs].[Defendant Type].[All]" dimensionUniqueName="[ObO_pros_convs]" displayFolder="" count="0" memberValueDatatype="130" unbalanced="0"/>
    <cacheHierarchy uniqueName="[ObO_pros_convs].[Sex]" caption="Sex" attribute="1" defaultMemberUniqueName="[ObO_pros_convs].[Sex].[All]" allUniqueName="[ObO_pros_convs].[Sex].[All]" dimensionUniqueName="[ObO_pros_convs]" displayFolder="" count="0" memberValueDatatype="130" unbalanced="0"/>
    <cacheHierarchy uniqueName="[ObO_pros_convs].[Age Group]" caption="Age Group" attribute="1" defaultMemberUniqueName="[ObO_pros_convs].[Age Group].[All]" allUniqueName="[ObO_pros_convs].[Age Group].[All]" dimensionUniqueName="[ObO_pros_convs]" displayFolder="" count="0" memberValueDatatype="130" unbalanced="0"/>
    <cacheHierarchy uniqueName="[ObO_pros_convs].[Age Range]" caption="Age Range" attribute="1" defaultMemberUniqueName="[ObO_pros_convs].[Age Range].[All]" allUniqueName="[ObO_pros_convs].[Age Range].[All]" dimensionUniqueName="[ObO_pros_convs]" displayFolder="" count="0" memberValueDatatype="130" unbalanced="0"/>
    <cacheHierarchy uniqueName="[ObO_pros_convs].[Ethnicity]" caption="Ethnicity" attribute="1" defaultMemberUniqueName="[ObO_pros_convs].[Ethnicity].[All]" allUniqueName="[ObO_pros_convs].[Ethnicity].[All]" dimensionUniqueName="[ObO_pros_convs]" displayFolder="" count="0" memberValueDatatype="130" unbalanced="0"/>
    <cacheHierarchy uniqueName="[ObO_pros_convs].[Detailed Ethnicity]" caption="Detailed Ethnicity" attribute="1" defaultMemberUniqueName="[ObO_pros_convs].[Detailed Ethnicity].[All]" allUniqueName="[ObO_pros_convs].[Detailed Ethnicity].[All]" dimensionUniqueName="[ObO_pros_convs]" displayFolder="" count="0" memberValueDatatype="130" unbalanced="0"/>
    <cacheHierarchy uniqueName="[ObO_pros_convs].[Police Force Area]" caption="Police Force Area" attribute="1" defaultMemberUniqueName="[ObO_pros_convs].[Police Force Area].[All]" allUniqueName="[ObO_pros_convs].[Police Force Area].[All]" dimensionUniqueName="[ObO_pros_convs]" displayFolder="" count="0" memberValueDatatype="130" unbalanced="0"/>
    <cacheHierarchy uniqueName="[ObO_pros_convs].[Offence Type]" caption="Offence Type" attribute="1" defaultMemberUniqueName="[ObO_pros_convs].[Offence Type].[All]" allUniqueName="[ObO_pros_convs].[Offence Type].[All]" dimensionUniqueName="[ObO_pros_convs]" displayFolder="" count="0" memberValueDatatype="130" unbalanced="0"/>
    <cacheHierarchy uniqueName="[ObO_pros_convs].[Offence Group]" caption="Offence Group" attribute="1" defaultMemberUniqueName="[ObO_pros_convs].[Offence Group].[All]" allUniqueName="[ObO_pros_convs].[Offence Group].[All]" dimensionUniqueName="[ObO_pros_convs]" displayFolder="" count="0" memberValueDatatype="130" unbalanced="0"/>
    <cacheHierarchy uniqueName="[ObO_pros_convs].[Offence]" caption="Offence" attribute="1" defaultMemberUniqueName="[ObO_pros_convs].[Offence].[All]" allUniqueName="[ObO_pros_convs].[Offence].[All]" dimensionUniqueName="[ObO_pros_convs]" displayFolder="" count="0" memberValueDatatype="130" unbalanced="0"/>
    <cacheHierarchy uniqueName="[ObO_pros_convs].[HO Offence Code]" caption="HO Offence Code" attribute="1" defaultMemberUniqueName="[ObO_pros_convs].[HO Offence Code].[All]" allUniqueName="[ObO_pros_convs].[HO Offence Code].[All]" dimensionUniqueName="[ObO_pros_convs]" displayFolder="" count="0" memberValueDatatype="130" unbalanced="0"/>
    <cacheHierarchy uniqueName="[ObO_pros_convs].[Motoring Offence Flag]" caption="Motoring Offence Flag" attribute="1" defaultMemberUniqueName="[ObO_pros_convs].[Motoring Offence Flag].[All]" allUniqueName="[ObO_pros_convs].[Motoring Offence Flag].[All]" dimensionUniqueName="[ObO_pros_convs]" displayFolder="" count="0" memberValueDatatype="130" unbalanced="0"/>
    <cacheHierarchy uniqueName="[ObO_pros_convs].[Proceeded against]" caption="Proceeded against" attribute="1" defaultMemberUniqueName="[ObO_pros_convs].[Proceeded against].[All]" allUniqueName="[ObO_pros_convs].[Proceeded against].[All]" dimensionUniqueName="[ObO_pros_convs]" displayFolder="" count="0" memberValueDatatype="20" unbalanced="0"/>
    <cacheHierarchy uniqueName="[ObO_pros_convs].[Convicted]" caption="Convicted" attribute="1" defaultMemberUniqueName="[ObO_pros_convs].[Convicted].[All]" allUniqueName="[ObO_pros_convs].[Convicted].[All]" dimensionUniqueName="[ObO_pros_convs]" displayFolder="" count="0" memberValueDatatype="20" unbalanced="0"/>
    <cacheHierarchy uniqueName="[ObO_pros_convs].[Sentenced]" caption="Sentenced" attribute="1" defaultMemberUniqueName="[ObO_pros_convs].[Sentenced].[All]" allUniqueName="[ObO_pros_convs].[Sentenced].[All]" dimensionUniqueName="[ObO_pros_convs]" displayFolder="" count="0" memberValueDatatype="20" unbalanced="0"/>
    <cacheHierarchy uniqueName="[ObO_sent].[Year ending September]" caption="Year ending September" attribute="1" defaultMemberUniqueName="[ObO_sent].[Year ending September].[All]" allUniqueName="[ObO_sent].[Year ending September].[All]" dimensionUniqueName="[ObO_sent]" displayFolder="" count="2" memberValueDatatype="130" unbalanced="0">
      <fieldsUsage count="2">
        <fieldUsage x="-1"/>
        <fieldUsage x="0"/>
      </fieldsUsage>
    </cacheHierarchy>
    <cacheHierarchy uniqueName="[ObO_sent].[Quarter]" caption="Quarter" attribute="1" defaultMemberUniqueName="[ObO_sent].[Quarter].[All]" allUniqueName="[ObO_sent].[Quarter].[All]" dimensionUniqueName="[ObO_sent]" displayFolder="" count="2" memberValueDatatype="130" unbalanced="0">
      <fieldsUsage count="2">
        <fieldUsage x="-1"/>
        <fieldUsage x="1"/>
      </fieldsUsage>
    </cacheHierarchy>
    <cacheHierarchy uniqueName="[ObO_sent].[Month]" caption="Month" attribute="1" defaultMemberUniqueName="[ObO_sent].[Month].[All]" allUniqueName="[ObO_sent].[Month].[All]" dimensionUniqueName="[ObO_sent]" displayFolder="" count="2" memberValueDatatype="130" unbalanced="0">
      <fieldsUsage count="2">
        <fieldUsage x="-1"/>
        <fieldUsage x="2"/>
      </fieldsUsage>
    </cacheHierarchy>
    <cacheHierarchy uniqueName="[ObO_sent].[Defendant Type]" caption="Defendant Type" attribute="1" defaultMemberUniqueName="[ObO_sent].[Defendant Type].[All]" allUniqueName="[ObO_sent].[Defendant Type].[All]" dimensionUniqueName="[ObO_sent]" displayFolder="" count="2" memberValueDatatype="130" unbalanced="0">
      <fieldsUsage count="2">
        <fieldUsage x="-1"/>
        <fieldUsage x="3"/>
      </fieldsUsage>
    </cacheHierarchy>
    <cacheHierarchy uniqueName="[ObO_sent].[Sex]" caption="Sex" attribute="1" defaultMemberUniqueName="[ObO_sent].[Sex].[All]" allUniqueName="[ObO_sent].[Sex].[All]" dimensionUniqueName="[ObO_sent]" displayFolder="" count="2" memberValueDatatype="130" unbalanced="0">
      <fieldsUsage count="2">
        <fieldUsage x="-1"/>
        <fieldUsage x="4"/>
      </fieldsUsage>
    </cacheHierarchy>
    <cacheHierarchy uniqueName="[ObO_sent].[Age Group]" caption="Age Group" attribute="1" defaultMemberUniqueName="[ObO_sent].[Age Group].[All]" allUniqueName="[ObO_sent].[Age Group].[All]" dimensionUniqueName="[ObO_sent]" displayFolder="" count="2" memberValueDatatype="130" unbalanced="0">
      <fieldsUsage count="2">
        <fieldUsage x="-1"/>
        <fieldUsage x="5"/>
      </fieldsUsage>
    </cacheHierarchy>
    <cacheHierarchy uniqueName="[ObO_sent].[Age Range]" caption="Age Range" attribute="1" defaultMemberUniqueName="[ObO_sent].[Age Range].[All]" allUniqueName="[ObO_sent].[Age Range].[All]" dimensionUniqueName="[ObO_sent]" displayFolder="" count="2" memberValueDatatype="130" unbalanced="0">
      <fieldsUsage count="2">
        <fieldUsage x="-1"/>
        <fieldUsage x="6"/>
      </fieldsUsage>
    </cacheHierarchy>
    <cacheHierarchy uniqueName="[ObO_sent].[Ethnicity]" caption="Ethnicity" attribute="1" defaultMemberUniqueName="[ObO_sent].[Ethnicity].[All]" allUniqueName="[ObO_sent].[Ethnicity].[All]" dimensionUniqueName="[ObO_sent]" displayFolder="" count="2" memberValueDatatype="130" unbalanced="0">
      <fieldsUsage count="2">
        <fieldUsage x="-1"/>
        <fieldUsage x="7"/>
      </fieldsUsage>
    </cacheHierarchy>
    <cacheHierarchy uniqueName="[ObO_sent].[Detailed Ethnicity]" caption="Detailed Ethnicity" attribute="1" defaultMemberUniqueName="[ObO_sent].[Detailed Ethnicity].[All]" allUniqueName="[ObO_sent].[Detailed Ethnicity].[All]" dimensionUniqueName="[ObO_sent]" displayFolder="" count="2" memberValueDatatype="130" unbalanced="0">
      <fieldsUsage count="2">
        <fieldUsage x="-1"/>
        <fieldUsage x="8"/>
      </fieldsUsage>
    </cacheHierarchy>
    <cacheHierarchy uniqueName="[ObO_sent].[Police Force Area]" caption="Police Force Area" attribute="1" defaultMemberUniqueName="[ObO_sent].[Police Force Area].[All]" allUniqueName="[ObO_sent].[Police Force Area].[All]" dimensionUniqueName="[ObO_sent]" displayFolder="" count="2" memberValueDatatype="130" unbalanced="0">
      <fieldsUsage count="2">
        <fieldUsage x="-1"/>
        <fieldUsage x="9"/>
      </fieldsUsage>
    </cacheHierarchy>
    <cacheHierarchy uniqueName="[ObO_sent].[Offence Type]" caption="Offence Type" attribute="1" defaultMemberUniqueName="[ObO_sent].[Offence Type].[All]" allUniqueName="[ObO_sent].[Offence Type].[All]" dimensionUniqueName="[ObO_sent]" displayFolder="" count="2" memberValueDatatype="130" unbalanced="0">
      <fieldsUsage count="2">
        <fieldUsage x="-1"/>
        <fieldUsage x="10"/>
      </fieldsUsage>
    </cacheHierarchy>
    <cacheHierarchy uniqueName="[ObO_sent].[Offence Group]" caption="Offence Group" attribute="1" defaultMemberUniqueName="[ObO_sent].[Offence Group].[All]" allUniqueName="[ObO_sent].[Offence Group].[All]" dimensionUniqueName="[ObO_sent]" displayFolder="" count="2" memberValueDatatype="130" unbalanced="0">
      <fieldsUsage count="2">
        <fieldUsage x="-1"/>
        <fieldUsage x="11"/>
      </fieldsUsage>
    </cacheHierarchy>
    <cacheHierarchy uniqueName="[ObO_sent].[Offence]" caption="Offence" attribute="1" defaultMemberUniqueName="[ObO_sent].[Offence].[All]" allUniqueName="[ObO_sent].[Offence].[All]" dimensionUniqueName="[ObO_sent]" displayFolder="" count="2" memberValueDatatype="130" unbalanced="0">
      <fieldsUsage count="2">
        <fieldUsage x="-1"/>
        <fieldUsage x="12"/>
      </fieldsUsage>
    </cacheHierarchy>
    <cacheHierarchy uniqueName="[ObO_sent].[HO Offence Code]" caption="HO Offence Code" attribute="1" defaultMemberUniqueName="[ObO_sent].[HO Offence Code].[All]" allUniqueName="[ObO_sent].[HO Offence Code].[All]" dimensionUniqueName="[ObO_sent]" displayFolder="" count="2" memberValueDatatype="130" unbalanced="0">
      <fieldsUsage count="2">
        <fieldUsage x="-1"/>
        <fieldUsage x="13"/>
      </fieldsUsage>
    </cacheHierarchy>
    <cacheHierarchy uniqueName="[ObO_sent].[Sentence Outcome]" caption="Sentence Outcome" attribute="1" defaultMemberUniqueName="[ObO_sent].[Sentence Outcome].[All]" allUniqueName="[ObO_sent].[Sentence Outcome].[All]" dimensionUniqueName="[ObO_sent]" displayFolder="" count="2" memberValueDatatype="130" unbalanced="0">
      <fieldsUsage count="2">
        <fieldUsage x="-1"/>
        <fieldUsage x="14"/>
      </fieldsUsage>
    </cacheHierarchy>
    <cacheHierarchy uniqueName="[ObO_sent].[Detailed Sentence Outcome]" caption="Detailed Sentence Outcome" attribute="1" defaultMemberUniqueName="[ObO_sent].[Detailed Sentence Outcome].[All]" allUniqueName="[ObO_sent].[Detailed Sentence Outcome].[All]" dimensionUniqueName="[ObO_sent]" displayFolder="" count="2" memberValueDatatype="130" unbalanced="0">
      <fieldsUsage count="2">
        <fieldUsage x="-1"/>
        <fieldUsage x="15"/>
      </fieldsUsage>
    </cacheHierarchy>
    <cacheHierarchy uniqueName="[ObO_sent].[Custodial Sentence Length]" caption="Custodial Sentence Length" attribute="1" defaultMemberUniqueName="[ObO_sent].[Custodial Sentence Length].[All]" allUniqueName="[ObO_sent].[Custodial Sentence Length].[All]" dimensionUniqueName="[ObO_sent]" displayFolder="" count="2" memberValueDatatype="130" unbalanced="0">
      <fieldsUsage count="2">
        <fieldUsage x="-1"/>
        <fieldUsage x="16"/>
      </fieldsUsage>
    </cacheHierarchy>
    <cacheHierarchy uniqueName="[ObO_sent].[Fine Amount]" caption="Fine Amount" attribute="1" defaultMemberUniqueName="[ObO_sent].[Fine Amount].[All]" allUniqueName="[ObO_sent].[Fine Amount].[All]" dimensionUniqueName="[ObO_sent]" displayFolder="" count="2" memberValueDatatype="130" unbalanced="0">
      <fieldsUsage count="2">
        <fieldUsage x="-1"/>
        <fieldUsage x="17"/>
      </fieldsUsage>
    </cacheHierarchy>
    <cacheHierarchy uniqueName="[ObO_sent].[Driving Disposal Type]" caption="Driving Disposal Type" attribute="1" defaultMemberUniqueName="[ObO_sent].[Driving Disposal Type].[All]" allUniqueName="[ObO_sent].[Driving Disposal Type].[All]" dimensionUniqueName="[ObO_sent]" displayFolder="" count="2" memberValueDatatype="130" unbalanced="0">
      <fieldsUsage count="2">
        <fieldUsage x="-1"/>
        <fieldUsage x="18"/>
      </fieldsUsage>
    </cacheHierarchy>
    <cacheHierarchy uniqueName="[ObO_sent].[Period of Driving Disqualification]" caption="Period of Driving Disqualification" attribute="1" defaultMemberUniqueName="[ObO_sent].[Period of Driving Disqualification].[All]" allUniqueName="[ObO_sent].[Period of Driving Disqualification].[All]" dimensionUniqueName="[ObO_sent]" displayFolder="" count="2" memberValueDatatype="130" unbalanced="0">
      <fieldsUsage count="2">
        <fieldUsage x="-1"/>
        <fieldUsage x="19"/>
      </fieldsUsage>
    </cacheHierarchy>
    <cacheHierarchy uniqueName="[ObO_sent].[Motoring Offence Flag]" caption="Motoring Offence Flag" attribute="1" defaultMemberUniqueName="[ObO_sent].[Motoring Offence Flag].[All]" allUniqueName="[ObO_sent].[Motoring Offence Flag].[All]" dimensionUniqueName="[ObO_sent]" displayFolder="" count="2" memberValueDatatype="130" unbalanced="0">
      <fieldsUsage count="2">
        <fieldUsage x="-1"/>
        <fieldUsage x="20"/>
      </fieldsUsage>
    </cacheHierarchy>
    <cacheHierarchy uniqueName="[ObO_sent].[Sentenced]" caption="Sentenced" attribute="1" defaultMemberUniqueName="[ObO_sent].[Sentenced].[All]" allUniqueName="[ObO_sent].[Sentenced].[All]" dimensionUniqueName="[ObO_sent]" displayFolder="" count="0" memberValueDatatype="20" unbalanced="0"/>
    <cacheHierarchy uniqueName="[ObO_sent].[custody_rate_filter]" caption="custody_rate_filter" attribute="1" defaultMemberUniqueName="[ObO_sent].[custody_rate_filter].[All]" allUniqueName="[ObO_sent].[custody_rate_filter].[All]" dimensionUniqueName="[ObO_sent]" displayFolder="" count="0" memberValueDatatype="20" unbalanced="0"/>
    <cacheHierarchy uniqueName="[ObO_sent].[acsl_filter]" caption="acsl_filter" attribute="1" defaultMemberUniqueName="[ObO_sent].[acsl_filter].[All]" allUniqueName="[ObO_sent].[acsl_filter].[All]" dimensionUniqueName="[ObO_sent]" displayFolder="" count="0" memberValueDatatype="20" unbalanced="0"/>
    <cacheHierarchy uniqueName="[ObO_sent].[acsl_months]" caption="acsl_months" attribute="1" defaultMemberUniqueName="[ObO_sent].[acsl_months].[All]" allUniqueName="[ObO_sent].[acsl_months].[All]" dimensionUniqueName="[ObO_sent]" displayFolder="" count="0" memberValueDatatype="5" unbalanced="0"/>
    <cacheHierarchy uniqueName="[ObO_sent].[avg_fine_filter_persons]" caption="avg_fine_filter_persons" attribute="1" defaultMemberUniqueName="[ObO_sent].[avg_fine_filter_persons].[All]" allUniqueName="[ObO_sent].[avg_fine_filter_persons].[All]" dimensionUniqueName="[ObO_sent]" displayFolder="" count="0" memberValueDatatype="20" unbalanced="0"/>
    <cacheHierarchy uniqueName="[ObO_sent].[avg_fine_filter_companies]" caption="avg_fine_filter_companies" attribute="1" defaultMemberUniqueName="[ObO_sent].[avg_fine_filter_companies].[All]" allUniqueName="[ObO_sent].[avg_fine_filter_companies].[All]" dimensionUniqueName="[ObO_sent]" displayFolder="" count="0" memberValueDatatype="20" unbalanced="0"/>
    <cacheHierarchy uniqueName="[ObO_sent].[fine_amount_persons]" caption="fine_amount_persons" attribute="1" defaultMemberUniqueName="[ObO_sent].[fine_amount_persons].[All]" allUniqueName="[ObO_sent].[fine_amount_persons].[All]" dimensionUniqueName="[ObO_sent]" displayFolder="" count="0" memberValueDatatype="20" unbalanced="0"/>
    <cacheHierarchy uniqueName="[ObO_sent].[fine_amount_companies]" caption="fine_amount_companies" attribute="1" defaultMemberUniqueName="[ObO_sent].[fine_amount_companies].[All]" allUniqueName="[ObO_sent].[fine_amount_companies].[All]" dimensionUniqueName="[ObO_sent]" displayFolder="" count="0" memberValueDatatype="20" unbalanced="0"/>
    <cacheHierarchy uniqueName="[Measures].[Sum of Proceeded against]" caption="Sum of Proceeded against" measure="1" displayFolder="" measureGroup="ObO_pros_convs" count="0">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ObO_pros_convs" count="0">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ObO_pros_convs" count="0">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ObO_sent" count="0" oneField="1">
      <fieldsUsage count="1">
        <fieldUsage x="21"/>
      </fieldsUsage>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ObO_comp"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ObO_sent" count="0" oneField="1">
      <fieldsUsage count="1">
        <fieldUsage x="22"/>
      </fieldsUsage>
    </cacheHierarchy>
    <cacheHierarchy uniqueName="[Measures].[Average custodial sentence length (months)]" caption="Average custodial sentence length (months)" measure="1" displayFolder="" measureGroup="ObO_sent" count="0" oneField="1">
      <fieldsUsage count="1">
        <fieldUsage x="23"/>
      </fieldsUsage>
    </cacheHierarchy>
    <cacheHierarchy uniqueName="[Measures].[Average fine (companies)]" caption="Average fine (companies)" measure="1" displayFolder="" measureGroup="ObO_sent" count="0" oneField="1">
      <fieldsUsage count="1">
        <fieldUsage x="24"/>
      </fieldsUsage>
    </cacheHierarchy>
    <cacheHierarchy uniqueName="[Measures].[Average fine (excluding companies)]" caption="Average fine (excluding companies)" measure="1" displayFolder="" measureGroup="ObO_sent" count="0" oneField="1">
      <fieldsUsage count="1">
        <fieldUsage x="25"/>
      </fieldsUsage>
    </cacheHierarchy>
    <cacheHierarchy uniqueName="[Measures].[Average compensation (£)]" caption="Average compensation (£)" measure="1" displayFolder="" measureGroup="ObO_comp" count="0"/>
    <cacheHierarchy uniqueName="[Measures].[__XL_Count ObO_pros_convs]" caption="__XL_Count ObO_pros_convs" measure="1" displayFolder="" measureGroup="ObO_pros_convs" count="0" hidden="1"/>
    <cacheHierarchy uniqueName="[Measures].[__XL_Count ObO_sent]" caption="__XL_Count ObO_sent" measure="1" displayFolder="" measureGroup="ObO_sent" count="0" hidden="1"/>
    <cacheHierarchy uniqueName="[Measures].[__XL_Count ObO_comp]" caption="__XL_Count ObO_comp" measure="1" displayFolder="" measureGroup="ObO_comp" count="0" hidden="1"/>
    <cacheHierarchy uniqueName="[Measures].[__No measures defined]" caption="__No measures defined" measure="1" displayFolder="" count="0" hidden="1"/>
  </cacheHierarchies>
  <kpis count="0"/>
  <dimensions count="4">
    <dimension measure="1" name="Measures" uniqueName="[Measures]" caption="Measures"/>
    <dimension name="ObO_comp" uniqueName="[ObO_comp]" caption="ObO_comp"/>
    <dimension name="ObO_pros_convs" uniqueName="[ObO_pros_convs]" caption="ObO_pros_convs"/>
    <dimension name="ObO_sent" uniqueName="[ObO_sent]" caption="ObO_sent"/>
  </dimensions>
  <measureGroups count="3">
    <measureGroup name="ObO_comp" caption="ObO_comp"/>
    <measureGroup name="ObO_pros_convs" caption="ObO_pros_convs"/>
    <measureGroup name="ObO_sent" caption="ObO_sent"/>
  </measureGroups>
  <maps count="3">
    <map measureGroup="0"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035.362320601853" createdVersion="5" refreshedVersion="8" minRefreshableVersion="3" recordCount="0" supportSubquery="1" supportAdvancedDrill="1" xr:uid="{FBD717AA-C219-4A24-8A2E-101DDC304B4C}">
  <cacheSource type="external" connectionId="4"/>
  <cacheFields count="18">
    <cacheField name="[ObO_pros_convs].[Year ending September].[Year ending September]" caption="Year ending September" numFmtId="0" hierarchy="19"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ObO_pros_convs].[Quarter].[Quarter]" caption="Quarter" numFmtId="0" hierarchy="20" level="1">
      <sharedItems containsSemiMixedTypes="0" containsNonDate="0" containsString="0"/>
    </cacheField>
    <cacheField name="[ObO_pros_convs].[Month].[Month]" caption="Month" numFmtId="0" hierarchy="21" level="1">
      <sharedItems containsSemiMixedTypes="0" containsNonDate="0" containsString="0"/>
    </cacheField>
    <cacheField name="[ObO_pros_convs].[Defendant Type].[Defendant Type]" caption="Defendant Type" numFmtId="0" hierarchy="22" level="1">
      <sharedItems containsSemiMixedTypes="0" containsNonDate="0" containsString="0"/>
    </cacheField>
    <cacheField name="[Measures].[Sum of Proceeded against]" caption="Sum of Proceeded against" numFmtId="0" hierarchy="66" level="32767"/>
    <cacheField name="[Measures].[Sum of Convicted]" caption="Sum of Convicted" numFmtId="0" hierarchy="67" level="32767"/>
    <cacheField name="[Measures].[Sum of Sentenced]" caption="Sum of Sentenced" numFmtId="0" hierarchy="68" level="32767"/>
    <cacheField name="[ObO_pros_convs].[Sex].[Sex]" caption="Sex" numFmtId="0" hierarchy="23" level="1">
      <sharedItems containsSemiMixedTypes="0" containsNonDate="0" containsString="0"/>
    </cacheField>
    <cacheField name="[ObO_pros_convs].[Age Group].[Age Group]" caption="Age Group" numFmtId="0" hierarchy="24" level="1">
      <sharedItems containsSemiMixedTypes="0" containsNonDate="0" containsString="0"/>
    </cacheField>
    <cacheField name="[ObO_pros_convs].[Age Range].[Age Range]" caption="Age Range" numFmtId="0" hierarchy="25" level="1">
      <sharedItems containsSemiMixedTypes="0" containsNonDate="0" containsString="0"/>
    </cacheField>
    <cacheField name="[ObO_pros_convs].[Ethnicity].[Ethnicity]" caption="Ethnicity" numFmtId="0" hierarchy="26" level="1">
      <sharedItems containsSemiMixedTypes="0" containsNonDate="0" containsString="0"/>
    </cacheField>
    <cacheField name="[ObO_pros_convs].[Detailed Ethnicity].[Detailed Ethnicity]" caption="Detailed Ethnicity" numFmtId="0" hierarchy="27" level="1">
      <sharedItems containsSemiMixedTypes="0" containsNonDate="0" containsString="0"/>
    </cacheField>
    <cacheField name="[ObO_pros_convs].[Police Force Area].[Police Force Area]" caption="Police Force Area" numFmtId="0" hierarchy="28" level="1">
      <sharedItems containsSemiMixedTypes="0" containsNonDate="0" containsString="0"/>
    </cacheField>
    <cacheField name="[ObO_pros_convs].[Offence Type].[Offence Type]" caption="Offence Type" numFmtId="0" hierarchy="29" level="1">
      <sharedItems containsSemiMixedTypes="0" containsNonDate="0" containsString="0"/>
    </cacheField>
    <cacheField name="[ObO_pros_convs].[Offence Group].[Offence Group]" caption="Offence Group" numFmtId="0" hierarchy="30" level="1">
      <sharedItems containsSemiMixedTypes="0" containsNonDate="0" containsString="0"/>
    </cacheField>
    <cacheField name="[ObO_pros_convs].[Offence].[Offence]" caption="Offence" numFmtId="0" hierarchy="31" level="1">
      <sharedItems containsSemiMixedTypes="0" containsNonDate="0" containsString="0"/>
    </cacheField>
    <cacheField name="[ObO_pros_convs].[HO Offence Code].[HO Offence Code]" caption="HO Offence Code" numFmtId="0" hierarchy="32" level="1">
      <sharedItems containsSemiMixedTypes="0" containsNonDate="0" containsString="0"/>
    </cacheField>
    <cacheField name="[ObO_pros_convs].[Motoring Offence Flag].[Motoring Offence Flag]" caption="Motoring Offence Flag" numFmtId="0" hierarchy="33" level="1">
      <sharedItems containsSemiMixedTypes="0" containsNonDate="0" containsString="0"/>
    </cacheField>
  </cacheFields>
  <cacheHierarchies count="80">
    <cacheHierarchy uniqueName="[ObO_comp].[Year ending September]" caption="Year ending September" attribute="1" defaultMemberUniqueName="[ObO_comp].[Year ending September].[All]" allUniqueName="[ObO_comp].[Year ending September].[All]" dimensionUniqueName="[ObO_comp]" displayFolder="" count="0" memberValueDatatype="130" unbalanced="0"/>
    <cacheHierarchy uniqueName="[ObO_comp].[Quarter]" caption="Quarter" attribute="1" defaultMemberUniqueName="[ObO_comp].[Quarter].[All]" allUniqueName="[ObO_comp].[Quarter].[All]" dimensionUniqueName="[ObO_comp]" displayFolder="" count="0" memberValueDatatype="130" unbalanced="0"/>
    <cacheHierarchy uniqueName="[ObO_comp].[Month]" caption="Month" attribute="1" defaultMemberUniqueName="[ObO_comp].[Month].[All]" allUniqueName="[ObO_comp].[Month].[All]" dimensionUniqueName="[ObO_comp]" displayFolder="" count="0" memberValueDatatype="130" unbalanced="0"/>
    <cacheHierarchy uniqueName="[ObO_comp].[Defendant Type]" caption="Defendant Type" attribute="1" defaultMemberUniqueName="[ObO_comp].[Defendant Type].[All]" allUniqueName="[ObO_comp].[Defendant Type].[All]" dimensionUniqueName="[ObO_comp]" displayFolder="" count="0" memberValueDatatype="130" unbalanced="0"/>
    <cacheHierarchy uniqueName="[ObO_comp].[Sex]" caption="Sex" attribute="1" defaultMemberUniqueName="[ObO_comp].[Sex].[All]" allUniqueName="[ObO_comp].[Sex].[All]" dimensionUniqueName="[ObO_comp]" displayFolder="" count="0" memberValueDatatype="130" unbalanced="0"/>
    <cacheHierarchy uniqueName="[ObO_comp].[Age Group]" caption="Age Group" attribute="1" defaultMemberUniqueName="[ObO_comp].[Age Group].[All]" allUniqueName="[ObO_comp].[Age Group].[All]" dimensionUniqueName="[ObO_comp]" displayFolder="" count="0" memberValueDatatype="130" unbalanced="0"/>
    <cacheHierarchy uniqueName="[ObO_comp].[Age Range]" caption="Age Range" attribute="1" defaultMemberUniqueName="[ObO_comp].[Age Range].[All]" allUniqueName="[ObO_comp].[Age Range].[All]" dimensionUniqueName="[ObO_comp]" displayFolder="" count="0" memberValueDatatype="130" unbalanced="0"/>
    <cacheHierarchy uniqueName="[ObO_comp].[Ethnicity]" caption="Ethnicity" attribute="1" defaultMemberUniqueName="[ObO_comp].[Ethnicity].[All]" allUniqueName="[ObO_comp].[Ethnicity].[All]" dimensionUniqueName="[ObO_comp]" displayFolder="" count="0" memberValueDatatype="130" unbalanced="0"/>
    <cacheHierarchy uniqueName="[ObO_comp].[Detailed Ethnicity]" caption="Detailed Ethnicity" attribute="1" defaultMemberUniqueName="[ObO_comp].[Detailed Ethnicity].[All]" allUniqueName="[ObO_comp].[Detailed Ethnicity].[All]" dimensionUniqueName="[ObO_comp]" displayFolder="" count="0" memberValueDatatype="130" unbalanced="0"/>
    <cacheHierarchy uniqueName="[ObO_comp].[Police Force Area]" caption="Police Force Area" attribute="1" defaultMemberUniqueName="[ObO_comp].[Police Force Area].[All]" allUniqueName="[ObO_comp].[Police Force Area].[All]" dimensionUniqueName="[ObO_comp]" displayFolder="" count="0" memberValueDatatype="130" unbalanced="0"/>
    <cacheHierarchy uniqueName="[ObO_comp].[Offence Type]" caption="Offence Type" attribute="1" defaultMemberUniqueName="[ObO_comp].[Offence Type].[All]" allUniqueName="[ObO_comp].[Offence Type].[All]" dimensionUniqueName="[ObO_comp]" displayFolder="" count="0" memberValueDatatype="130" unbalanced="0"/>
    <cacheHierarchy uniqueName="[ObO_comp].[Offence Group]" caption="Offence Group" attribute="1" defaultMemberUniqueName="[ObO_comp].[Offence Group].[All]" allUniqueName="[ObO_comp].[Offence Group].[All]" dimensionUniqueName="[ObO_comp]" displayFolder="" count="0" memberValueDatatype="130" unbalanced="0"/>
    <cacheHierarchy uniqueName="[ObO_comp].[Offence]" caption="Offence" attribute="1" defaultMemberUniqueName="[ObO_comp].[Offence].[All]" allUniqueName="[ObO_comp].[Offence].[All]" dimensionUniqueName="[ObO_comp]" displayFolder="" count="2" memberValueDatatype="130" unbalanced="0"/>
    <cacheHierarchy uniqueName="[ObO_comp].[HO Offence Code]" caption="HO Offence Code" attribute="1" defaultMemberUniqueName="[ObO_comp].[HO Offence Code].[All]" allUniqueName="[ObO_comp].[HO Offence Code].[All]" dimensionUniqueName="[ObO_comp]" displayFolder="" count="0" memberValueDatatype="130" unbalanced="0"/>
    <cacheHierarchy uniqueName="[ObO_comp].[Compensation Amount]" caption="Compensation Amount" attribute="1" defaultMemberUniqueName="[ObO_comp].[Compensation Amount].[All]" allUniqueName="[ObO_comp].[Compensation Amount].[All]" dimensionUniqueName="[ObO_comp]" displayFolder="" count="0" memberValueDatatype="130" unbalanced="0"/>
    <cacheHierarchy uniqueName="[ObO_comp].[Motoring Offence Flag]" caption="Motoring Offence Flag" attribute="1" defaultMemberUniqueName="[ObO_comp].[Motoring Offence Flag].[All]" allUniqueName="[ObO_comp].[Motoring Offence Flag].[All]" dimensionUniqueName="[ObO_comp]" displayFolder="" count="0" memberValueDatatype="130" unbalanced="0"/>
    <cacheHierarchy uniqueName="[ObO_comp].[Compensation Outcome (all disposal)]" caption="Compensation Outcome (all disposal)" attribute="1" defaultMemberUniqueName="[ObO_comp].[Compensation Outcome (all disposal)].[All]" allUniqueName="[ObO_comp].[Compensation Outcome (all disposal)].[All]" dimensionUniqueName="[ObO_comp]" displayFolder="" count="0" memberValueDatatype="20" unbalanced="0"/>
    <cacheHierarchy uniqueName="[ObO_comp].[avg_compensation_filter]" caption="avg_compensation_filter" attribute="1" defaultMemberUniqueName="[ObO_comp].[avg_compensation_filter].[All]" allUniqueName="[ObO_comp].[avg_compensation_filter].[All]" dimensionUniqueName="[ObO_comp]" displayFolder="" count="0" memberValueDatatype="20" unbalanced="0"/>
    <cacheHierarchy uniqueName="[ObO_comp].[compensation_amount]" caption="compensation_amount" attribute="1" defaultMemberUniqueName="[ObO_comp].[compensation_amount].[All]" allUniqueName="[ObO_comp].[compensation_amount].[All]" dimensionUniqueName="[ObO_comp]" displayFolder="" count="0" memberValueDatatype="5" unbalanced="0"/>
    <cacheHierarchy uniqueName="[ObO_pros_convs].[Year ending September]" caption="Year ending September" attribute="1" defaultMemberUniqueName="[ObO_pros_convs].[Year ending September].[All]" allUniqueName="[ObO_pros_convs].[Year ending September].[All]" dimensionUniqueName="[ObO_pros_convs]" displayFolder="" count="2" memberValueDatatype="130" unbalanced="0">
      <fieldsUsage count="2">
        <fieldUsage x="-1"/>
        <fieldUsage x="0"/>
      </fieldsUsage>
    </cacheHierarchy>
    <cacheHierarchy uniqueName="[ObO_pros_convs].[Quarter]" caption="Quarter" attribute="1" defaultMemberUniqueName="[ObO_pros_convs].[Quarter].[All]" allUniqueName="[ObO_pros_convs].[Quarter].[All]" dimensionUniqueName="[ObO_pros_convs]" displayFolder="" count="2" memberValueDatatype="130" unbalanced="0">
      <fieldsUsage count="2">
        <fieldUsage x="-1"/>
        <fieldUsage x="1"/>
      </fieldsUsage>
    </cacheHierarchy>
    <cacheHierarchy uniqueName="[ObO_pros_convs].[Month]" caption="Month" attribute="1" defaultMemberUniqueName="[ObO_pros_convs].[Month].[All]" allUniqueName="[ObO_pros_convs].[Month].[All]" dimensionUniqueName="[ObO_pros_convs]" displayFolder="" count="2" memberValueDatatype="130" unbalanced="0">
      <fieldsUsage count="2">
        <fieldUsage x="-1"/>
        <fieldUsage x="2"/>
      </fieldsUsage>
    </cacheHierarchy>
    <cacheHierarchy uniqueName="[ObO_pros_convs].[Defendant Type]" caption="Defendant Type" attribute="1" defaultMemberUniqueName="[ObO_pros_convs].[Defendant Type].[All]" allUniqueName="[ObO_pros_convs].[Defendant Type].[All]" dimensionUniqueName="[ObO_pros_convs]" displayFolder="" count="2" memberValueDatatype="130" unbalanced="0">
      <fieldsUsage count="2">
        <fieldUsage x="-1"/>
        <fieldUsage x="3"/>
      </fieldsUsage>
    </cacheHierarchy>
    <cacheHierarchy uniqueName="[ObO_pros_convs].[Sex]" caption="Sex" attribute="1" defaultMemberUniqueName="[ObO_pros_convs].[Sex].[All]" allUniqueName="[ObO_pros_convs].[Sex].[All]" dimensionUniqueName="[ObO_pros_convs]" displayFolder="" count="2" memberValueDatatype="130" unbalanced="0">
      <fieldsUsage count="2">
        <fieldUsage x="-1"/>
        <fieldUsage x="7"/>
      </fieldsUsage>
    </cacheHierarchy>
    <cacheHierarchy uniqueName="[ObO_pros_convs].[Age Group]" caption="Age Group" attribute="1" defaultMemberUniqueName="[ObO_pros_convs].[Age Group].[All]" allUniqueName="[ObO_pros_convs].[Age Group].[All]" dimensionUniqueName="[ObO_pros_convs]" displayFolder="" count="2" memberValueDatatype="130" unbalanced="0">
      <fieldsUsage count="2">
        <fieldUsage x="-1"/>
        <fieldUsage x="8"/>
      </fieldsUsage>
    </cacheHierarchy>
    <cacheHierarchy uniqueName="[ObO_pros_convs].[Age Range]" caption="Age Range" attribute="1" defaultMemberUniqueName="[ObO_pros_convs].[Age Range].[All]" allUniqueName="[ObO_pros_convs].[Age Range].[All]" dimensionUniqueName="[ObO_pros_convs]" displayFolder="" count="2" memberValueDatatype="130" unbalanced="0">
      <fieldsUsage count="2">
        <fieldUsage x="-1"/>
        <fieldUsage x="9"/>
      </fieldsUsage>
    </cacheHierarchy>
    <cacheHierarchy uniqueName="[ObO_pros_convs].[Ethnicity]" caption="Ethnicity" attribute="1" defaultMemberUniqueName="[ObO_pros_convs].[Ethnicity].[All]" allUniqueName="[ObO_pros_convs].[Ethnicity].[All]" dimensionUniqueName="[ObO_pros_convs]" displayFolder="" count="2" memberValueDatatype="130" unbalanced="0">
      <fieldsUsage count="2">
        <fieldUsage x="-1"/>
        <fieldUsage x="10"/>
      </fieldsUsage>
    </cacheHierarchy>
    <cacheHierarchy uniqueName="[ObO_pros_convs].[Detailed Ethnicity]" caption="Detailed Ethnicity" attribute="1" defaultMemberUniqueName="[ObO_pros_convs].[Detailed Ethnicity].[All]" allUniqueName="[ObO_pros_convs].[Detailed Ethnicity].[All]" dimensionUniqueName="[ObO_pros_convs]" displayFolder="" count="2" memberValueDatatype="130" unbalanced="0">
      <fieldsUsage count="2">
        <fieldUsage x="-1"/>
        <fieldUsage x="11"/>
      </fieldsUsage>
    </cacheHierarchy>
    <cacheHierarchy uniqueName="[ObO_pros_convs].[Police Force Area]" caption="Police Force Area" attribute="1" defaultMemberUniqueName="[ObO_pros_convs].[Police Force Area].[All]" allUniqueName="[ObO_pros_convs].[Police Force Area].[All]" dimensionUniqueName="[ObO_pros_convs]" displayFolder="" count="2" memberValueDatatype="130" unbalanced="0">
      <fieldsUsage count="2">
        <fieldUsage x="-1"/>
        <fieldUsage x="12"/>
      </fieldsUsage>
    </cacheHierarchy>
    <cacheHierarchy uniqueName="[ObO_pros_convs].[Offence Type]" caption="Offence Type" attribute="1" defaultMemberUniqueName="[ObO_pros_convs].[Offence Type].[All]" allUniqueName="[ObO_pros_convs].[Offence Type].[All]" dimensionUniqueName="[ObO_pros_convs]" displayFolder="" count="2" memberValueDatatype="130" unbalanced="0">
      <fieldsUsage count="2">
        <fieldUsage x="-1"/>
        <fieldUsage x="13"/>
      </fieldsUsage>
    </cacheHierarchy>
    <cacheHierarchy uniqueName="[ObO_pros_convs].[Offence Group]" caption="Offence Group" attribute="1" defaultMemberUniqueName="[ObO_pros_convs].[Offence Group].[All]" allUniqueName="[ObO_pros_convs].[Offence Group].[All]" dimensionUniqueName="[ObO_pros_convs]" displayFolder="" count="2" memberValueDatatype="130" unbalanced="0">
      <fieldsUsage count="2">
        <fieldUsage x="-1"/>
        <fieldUsage x="14"/>
      </fieldsUsage>
    </cacheHierarchy>
    <cacheHierarchy uniqueName="[ObO_pros_convs].[Offence]" caption="Offence" attribute="1" defaultMemberUniqueName="[ObO_pros_convs].[Offence].[All]" allUniqueName="[ObO_pros_convs].[Offence].[All]" dimensionUniqueName="[ObO_pros_convs]" displayFolder="" count="2" memberValueDatatype="130" unbalanced="0">
      <fieldsUsage count="2">
        <fieldUsage x="-1"/>
        <fieldUsage x="15"/>
      </fieldsUsage>
    </cacheHierarchy>
    <cacheHierarchy uniqueName="[ObO_pros_convs].[HO Offence Code]" caption="HO Offence Code" attribute="1" defaultMemberUniqueName="[ObO_pros_convs].[HO Offence Code].[All]" allUniqueName="[ObO_pros_convs].[HO Offence Code].[All]" dimensionUniqueName="[ObO_pros_convs]" displayFolder="" count="2" memberValueDatatype="130" unbalanced="0">
      <fieldsUsage count="2">
        <fieldUsage x="-1"/>
        <fieldUsage x="16"/>
      </fieldsUsage>
    </cacheHierarchy>
    <cacheHierarchy uniqueName="[ObO_pros_convs].[Motoring Offence Flag]" caption="Motoring Offence Flag" attribute="1" defaultMemberUniqueName="[ObO_pros_convs].[Motoring Offence Flag].[All]" allUniqueName="[ObO_pros_convs].[Motoring Offence Flag].[All]" dimensionUniqueName="[ObO_pros_convs]" displayFolder="" count="2" memberValueDatatype="130" unbalanced="0">
      <fieldsUsage count="2">
        <fieldUsage x="-1"/>
        <fieldUsage x="17"/>
      </fieldsUsage>
    </cacheHierarchy>
    <cacheHierarchy uniqueName="[ObO_pros_convs].[Proceeded against]" caption="Proceeded against" attribute="1" defaultMemberUniqueName="[ObO_pros_convs].[Proceeded against].[All]" allUniqueName="[ObO_pros_convs].[Proceeded against].[All]" dimensionUniqueName="[ObO_pros_convs]" displayFolder="" count="0" memberValueDatatype="20" unbalanced="0"/>
    <cacheHierarchy uniqueName="[ObO_pros_convs].[Convicted]" caption="Convicted" attribute="1" defaultMemberUniqueName="[ObO_pros_convs].[Convicted].[All]" allUniqueName="[ObO_pros_convs].[Convicted].[All]" dimensionUniqueName="[ObO_pros_convs]" displayFolder="" count="0" memberValueDatatype="20" unbalanced="0"/>
    <cacheHierarchy uniqueName="[ObO_pros_convs].[Sentenced]" caption="Sentenced" attribute="1" defaultMemberUniqueName="[ObO_pros_convs].[Sentenced].[All]" allUniqueName="[ObO_pros_convs].[Sentenced].[All]" dimensionUniqueName="[ObO_pros_convs]" displayFolder="" count="0" memberValueDatatype="20" unbalanced="0"/>
    <cacheHierarchy uniqueName="[ObO_sent].[Year ending September]" caption="Year ending September" attribute="1" defaultMemberUniqueName="[ObO_sent].[Year ending September].[All]" allUniqueName="[ObO_sent].[Year ending September].[All]" dimensionUniqueName="[ObO_sent]" displayFolder="" count="0" memberValueDatatype="130" unbalanced="0"/>
    <cacheHierarchy uniqueName="[ObO_sent].[Quarter]" caption="Quarter" attribute="1" defaultMemberUniqueName="[ObO_sent].[Quarter].[All]" allUniqueName="[ObO_sent].[Quarter].[All]" dimensionUniqueName="[ObO_sent]" displayFolder="" count="0" memberValueDatatype="130" unbalanced="0"/>
    <cacheHierarchy uniqueName="[ObO_sent].[Month]" caption="Month" attribute="1" defaultMemberUniqueName="[ObO_sent].[Month].[All]" allUniqueName="[ObO_sent].[Month].[All]" dimensionUniqueName="[ObO_sent]" displayFolder="" count="0" memberValueDatatype="130" unbalanced="0"/>
    <cacheHierarchy uniqueName="[ObO_sent].[Defendant Type]" caption="Defendant Type" attribute="1" defaultMemberUniqueName="[ObO_sent].[Defendant Type].[All]" allUniqueName="[ObO_sent].[Defendant Type].[All]" dimensionUniqueName="[ObO_sent]" displayFolder="" count="0" memberValueDatatype="130" unbalanced="0"/>
    <cacheHierarchy uniqueName="[ObO_sent].[Sex]" caption="Sex" attribute="1" defaultMemberUniqueName="[ObO_sent].[Sex].[All]" allUniqueName="[ObO_sent].[Sex].[All]" dimensionUniqueName="[ObO_sent]" displayFolder="" count="0" memberValueDatatype="130" unbalanced="0"/>
    <cacheHierarchy uniqueName="[ObO_sent].[Age Group]" caption="Age Group" attribute="1" defaultMemberUniqueName="[ObO_sent].[Age Group].[All]" allUniqueName="[ObO_sent].[Age Group].[All]" dimensionUniqueName="[ObO_sent]" displayFolder="" count="0" memberValueDatatype="130" unbalanced="0"/>
    <cacheHierarchy uniqueName="[ObO_sent].[Age Range]" caption="Age Range" attribute="1" defaultMemberUniqueName="[ObO_sent].[Age Range].[All]" allUniqueName="[ObO_sent].[Age Range].[All]" dimensionUniqueName="[ObO_sent]" displayFolder="" count="0" memberValueDatatype="130" unbalanced="0"/>
    <cacheHierarchy uniqueName="[ObO_sent].[Ethnicity]" caption="Ethnicity" attribute="1" defaultMemberUniqueName="[ObO_sent].[Ethnicity].[All]" allUniqueName="[ObO_sent].[Ethnicity].[All]" dimensionUniqueName="[ObO_sent]" displayFolder="" count="0" memberValueDatatype="130" unbalanced="0"/>
    <cacheHierarchy uniqueName="[ObO_sent].[Detailed Ethnicity]" caption="Detailed Ethnicity" attribute="1" defaultMemberUniqueName="[ObO_sent].[Detailed Ethnicity].[All]" allUniqueName="[ObO_sent].[Detailed Ethnicity].[All]" dimensionUniqueName="[ObO_sent]" displayFolder="" count="0" memberValueDatatype="130" unbalanced="0"/>
    <cacheHierarchy uniqueName="[ObO_sent].[Police Force Area]" caption="Police Force Area" attribute="1" defaultMemberUniqueName="[ObO_sent].[Police Force Area].[All]" allUniqueName="[ObO_sent].[Police Force Area].[All]" dimensionUniqueName="[ObO_sent]" displayFolder="" count="0" memberValueDatatype="130" unbalanced="0"/>
    <cacheHierarchy uniqueName="[ObO_sent].[Offence Type]" caption="Offence Type" attribute="1" defaultMemberUniqueName="[ObO_sent].[Offence Type].[All]" allUniqueName="[ObO_sent].[Offence Type].[All]" dimensionUniqueName="[ObO_sent]" displayFolder="" count="0" memberValueDatatype="130" unbalanced="0"/>
    <cacheHierarchy uniqueName="[ObO_sent].[Offence Group]" caption="Offence Group" attribute="1" defaultMemberUniqueName="[ObO_sent].[Offence Group].[All]" allUniqueName="[ObO_sent].[Offence Group].[All]" dimensionUniqueName="[ObO_sent]" displayFolder="" count="0" memberValueDatatype="130" unbalanced="0"/>
    <cacheHierarchy uniqueName="[ObO_sent].[Offence]" caption="Offence" attribute="1" defaultMemberUniqueName="[ObO_sent].[Offence].[All]" allUniqueName="[ObO_sent].[Offence].[All]" dimensionUniqueName="[ObO_sent]" displayFolder="" count="0" memberValueDatatype="130" unbalanced="0"/>
    <cacheHierarchy uniqueName="[ObO_sent].[HO Offence Code]" caption="HO Offence Code" attribute="1" defaultMemberUniqueName="[ObO_sent].[HO Offence Code].[All]" allUniqueName="[ObO_sent].[HO Offence Code].[All]" dimensionUniqueName="[ObO_sent]" displayFolder="" count="0" memberValueDatatype="130" unbalanced="0"/>
    <cacheHierarchy uniqueName="[ObO_sent].[Sentence Outcome]" caption="Sentence Outcome" attribute="1" defaultMemberUniqueName="[ObO_sent].[Sentence Outcome].[All]" allUniqueName="[ObO_sent].[Sentence Outcome].[All]" dimensionUniqueName="[ObO_sent]" displayFolder="" count="0" memberValueDatatype="130" unbalanced="0"/>
    <cacheHierarchy uniqueName="[ObO_sent].[Detailed Sentence Outcome]" caption="Detailed Sentence Outcome" attribute="1" defaultMemberUniqueName="[ObO_sent].[Detailed Sentence Outcome].[All]" allUniqueName="[ObO_sent].[Detailed Sentence Outcome].[All]" dimensionUniqueName="[ObO_sent]" displayFolder="" count="0" memberValueDatatype="130" unbalanced="0"/>
    <cacheHierarchy uniqueName="[ObO_sent].[Custodial Sentence Length]" caption="Custodial Sentence Length" attribute="1" defaultMemberUniqueName="[ObO_sent].[Custodial Sentence Length].[All]" allUniqueName="[ObO_sent].[Custodial Sentence Length].[All]" dimensionUniqueName="[ObO_sent]" displayFolder="" count="0" memberValueDatatype="130" unbalanced="0"/>
    <cacheHierarchy uniqueName="[ObO_sent].[Fine Amount]" caption="Fine Amount" attribute="1" defaultMemberUniqueName="[ObO_sent].[Fine Amount].[All]" allUniqueName="[ObO_sent].[Fine Amount].[All]" dimensionUniqueName="[ObO_sent]" displayFolder="" count="0" memberValueDatatype="130" unbalanced="0"/>
    <cacheHierarchy uniqueName="[ObO_sent].[Driving Disposal Type]" caption="Driving Disposal Type" attribute="1" defaultMemberUniqueName="[ObO_sent].[Driving Disposal Type].[All]" allUniqueName="[ObO_sent].[Driving Disposal Type].[All]" dimensionUniqueName="[ObO_sent]" displayFolder="" count="0" memberValueDatatype="130" unbalanced="0"/>
    <cacheHierarchy uniqueName="[ObO_sent].[Period of Driving Disqualification]" caption="Period of Driving Disqualification" attribute="1" defaultMemberUniqueName="[ObO_sent].[Period of Driving Disqualification].[All]" allUniqueName="[ObO_sent].[Period of Driving Disqualification].[All]" dimensionUniqueName="[ObO_sent]" displayFolder="" count="0" memberValueDatatype="130" unbalanced="0"/>
    <cacheHierarchy uniqueName="[ObO_sent].[Motoring Offence Flag]" caption="Motoring Offence Flag" attribute="1" defaultMemberUniqueName="[ObO_sent].[Motoring Offence Flag].[All]" allUniqueName="[ObO_sent].[Motoring Offence Flag].[All]" dimensionUniqueName="[ObO_sent]" displayFolder="" count="0" memberValueDatatype="130" unbalanced="0"/>
    <cacheHierarchy uniqueName="[ObO_sent].[Sentenced]" caption="Sentenced" attribute="1" defaultMemberUniqueName="[ObO_sent].[Sentenced].[All]" allUniqueName="[ObO_sent].[Sentenced].[All]" dimensionUniqueName="[ObO_sent]" displayFolder="" count="0" memberValueDatatype="20" unbalanced="0"/>
    <cacheHierarchy uniqueName="[ObO_sent].[custody_rate_filter]" caption="custody_rate_filter" attribute="1" defaultMemberUniqueName="[ObO_sent].[custody_rate_filter].[All]" allUniqueName="[ObO_sent].[custody_rate_filter].[All]" dimensionUniqueName="[ObO_sent]" displayFolder="" count="0" memberValueDatatype="20" unbalanced="0"/>
    <cacheHierarchy uniqueName="[ObO_sent].[acsl_filter]" caption="acsl_filter" attribute="1" defaultMemberUniqueName="[ObO_sent].[acsl_filter].[All]" allUniqueName="[ObO_sent].[acsl_filter].[All]" dimensionUniqueName="[ObO_sent]" displayFolder="" count="0" memberValueDatatype="20" unbalanced="0"/>
    <cacheHierarchy uniqueName="[ObO_sent].[acsl_months]" caption="acsl_months" attribute="1" defaultMemberUniqueName="[ObO_sent].[acsl_months].[All]" allUniqueName="[ObO_sent].[acsl_months].[All]" dimensionUniqueName="[ObO_sent]" displayFolder="" count="0" memberValueDatatype="5" unbalanced="0"/>
    <cacheHierarchy uniqueName="[ObO_sent].[avg_fine_filter_persons]" caption="avg_fine_filter_persons" attribute="1" defaultMemberUniqueName="[ObO_sent].[avg_fine_filter_persons].[All]" allUniqueName="[ObO_sent].[avg_fine_filter_persons].[All]" dimensionUniqueName="[ObO_sent]" displayFolder="" count="0" memberValueDatatype="20" unbalanced="0"/>
    <cacheHierarchy uniqueName="[ObO_sent].[avg_fine_filter_companies]" caption="avg_fine_filter_companies" attribute="1" defaultMemberUniqueName="[ObO_sent].[avg_fine_filter_companies].[All]" allUniqueName="[ObO_sent].[avg_fine_filter_companies].[All]" dimensionUniqueName="[ObO_sent]" displayFolder="" count="0" memberValueDatatype="20" unbalanced="0"/>
    <cacheHierarchy uniqueName="[ObO_sent].[fine_amount_persons]" caption="fine_amount_persons" attribute="1" defaultMemberUniqueName="[ObO_sent].[fine_amount_persons].[All]" allUniqueName="[ObO_sent].[fine_amount_persons].[All]" dimensionUniqueName="[ObO_sent]" displayFolder="" count="0" memberValueDatatype="20" unbalanced="0"/>
    <cacheHierarchy uniqueName="[ObO_sent].[fine_amount_companies]" caption="fine_amount_companies" attribute="1" defaultMemberUniqueName="[ObO_sent].[fine_amount_companies].[All]" allUniqueName="[ObO_sent].[fine_amount_companies].[All]" dimensionUniqueName="[ObO_sent]" displayFolder="" count="0" memberValueDatatype="20" unbalanced="0"/>
    <cacheHierarchy uniqueName="[Measures].[Sum of Proceeded against]" caption="Sum of Proceeded against" measure="1" displayFolder="" measureGroup="ObO_pros_convs" count="0" oneField="1">
      <fieldsUsage count="1">
        <fieldUsage x="4"/>
      </fieldsUsage>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ObO_pros_convs" count="0" oneField="1">
      <fieldsUsage count="1">
        <fieldUsage x="5"/>
      </fieldsUsage>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ObO_pros_convs" count="0" oneField="1">
      <fieldsUsage count="1">
        <fieldUsage x="6"/>
      </fieldsUsage>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ObO_sent" count="0">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ObO_comp" count="0">
      <extLst>
        <ext xmlns:x15="http://schemas.microsoft.com/office/spreadsheetml/2010/11/main" uri="{B97F6D7D-B522-45F9-BDA1-12C45D357490}">
          <x15:cacheHierarchy aggregatedColumn="16"/>
        </ext>
      </extLst>
    </cacheHierarchy>
    <cacheHierarchy uniqueName="[Measures].[Custody Rate]" caption="Custody Rate" measure="1" displayFolder="" measureGroup="ObO_sent" count="0"/>
    <cacheHierarchy uniqueName="[Measures].[Average custodial sentence length (months)]" caption="Average custodial sentence length (months)" measure="1" displayFolder="" measureGroup="ObO_sent" count="0"/>
    <cacheHierarchy uniqueName="[Measures].[Average fine (companies)]" caption="Average fine (companies)" measure="1" displayFolder="" measureGroup="ObO_sent" count="0"/>
    <cacheHierarchy uniqueName="[Measures].[Average fine (excluding companies)]" caption="Average fine (excluding companies)" measure="1" displayFolder="" measureGroup="ObO_sent" count="0"/>
    <cacheHierarchy uniqueName="[Measures].[Average compensation (£)]" caption="Average compensation (£)" measure="1" displayFolder="" measureGroup="ObO_comp" count="0"/>
    <cacheHierarchy uniqueName="[Measures].[__XL_Count ObO_pros_convs]" caption="__XL_Count ObO_pros_convs" measure="1" displayFolder="" measureGroup="ObO_pros_convs" count="0" hidden="1"/>
    <cacheHierarchy uniqueName="[Measures].[__XL_Count ObO_sent]" caption="__XL_Count ObO_sent" measure="1" displayFolder="" measureGroup="ObO_sent" count="0" hidden="1"/>
    <cacheHierarchy uniqueName="[Measures].[__XL_Count ObO_comp]" caption="__XL_Count ObO_comp" measure="1" displayFolder="" measureGroup="ObO_comp" count="0" hidden="1"/>
    <cacheHierarchy uniqueName="[Measures].[__No measures defined]" caption="__No measures defined" measure="1" displayFolder="" count="0" hidden="1"/>
  </cacheHierarchies>
  <kpis count="0"/>
  <dimensions count="4">
    <dimension measure="1" name="Measures" uniqueName="[Measures]" caption="Measures"/>
    <dimension name="ObO_comp" uniqueName="[ObO_comp]" caption="ObO_comp"/>
    <dimension name="ObO_pros_convs" uniqueName="[ObO_pros_convs]" caption="ObO_pros_convs"/>
    <dimension name="ObO_sent" uniqueName="[ObO_sent]" caption="ObO_sent"/>
  </dimensions>
  <measureGroups count="3">
    <measureGroup name="ObO_comp" caption="ObO_comp"/>
    <measureGroup name="ObO_pros_convs" caption="ObO_pros_convs"/>
    <measureGroup name="ObO_sent" caption="ObO_sent"/>
  </measureGroups>
  <maps count="3">
    <map measureGroup="0"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035.362610532407" createdVersion="5" refreshedVersion="8" minRefreshableVersion="3" recordCount="0" supportSubquery="1" supportAdvancedDrill="1" xr:uid="{914FFCBD-B236-4D6A-B110-000BAA3E88B5}">
  <cacheSource type="external" connectionId="4"/>
  <cacheFields count="18">
    <cacheField name="[ObO_comp].[Year ending September].[Year ending September]" caption="Year ending September" numFmtId="0"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ObO_comp].[Quarter].[Quarter]" caption="Quarter" numFmtId="0" hierarchy="1" level="1">
      <sharedItems containsSemiMixedTypes="0" containsNonDate="0" containsString="0"/>
    </cacheField>
    <cacheField name="[ObO_comp].[Month].[Month]" caption="Month" numFmtId="0" hierarchy="2" level="1">
      <sharedItems containsSemiMixedTypes="0" containsNonDate="0" containsString="0"/>
    </cacheField>
    <cacheField name="[ObO_comp].[Defendant Type].[Defendant Type]" caption="Defendant Type" numFmtId="0" hierarchy="3" level="1">
      <sharedItems containsSemiMixedTypes="0" containsNonDate="0" containsString="0"/>
    </cacheField>
    <cacheField name="[ObO_comp].[Sex].[Sex]" caption="Sex" numFmtId="0" hierarchy="4" level="1">
      <sharedItems containsSemiMixedTypes="0" containsNonDate="0" containsString="0"/>
    </cacheField>
    <cacheField name="[ObO_comp].[Age Group].[Age Group]" caption="Age Group" numFmtId="0" hierarchy="5" level="1">
      <sharedItems containsSemiMixedTypes="0" containsNonDate="0" containsString="0"/>
    </cacheField>
    <cacheField name="[ObO_comp].[Age Range].[Age Range]" caption="Age Range" numFmtId="0" hierarchy="6" level="1">
      <sharedItems containsSemiMixedTypes="0" containsNonDate="0" containsString="0"/>
    </cacheField>
    <cacheField name="[ObO_comp].[Ethnicity].[Ethnicity]" caption="Ethnicity" numFmtId="0" hierarchy="7" level="1">
      <sharedItems containsSemiMixedTypes="0" containsNonDate="0" containsString="0"/>
    </cacheField>
    <cacheField name="[ObO_comp].[Detailed Ethnicity].[Detailed Ethnicity]" caption="Detailed Ethnicity" numFmtId="0" hierarchy="8" level="1">
      <sharedItems containsSemiMixedTypes="0" containsNonDate="0" containsString="0"/>
    </cacheField>
    <cacheField name="[ObO_comp].[Police Force Area].[Police Force Area]" caption="Police Force Area" numFmtId="0" hierarchy="9" level="1">
      <sharedItems containsSemiMixedTypes="0" containsNonDate="0" containsString="0"/>
    </cacheField>
    <cacheField name="[ObO_comp].[Offence Type].[Offence Type]" caption="Offence Type" numFmtId="0" hierarchy="10" level="1">
      <sharedItems containsSemiMixedTypes="0" containsNonDate="0" containsString="0"/>
    </cacheField>
    <cacheField name="[ObO_comp].[Offence Group].[Offence Group]" caption="Offence Group" numFmtId="0" hierarchy="11" level="1">
      <sharedItems containsSemiMixedTypes="0" containsNonDate="0" containsString="0"/>
    </cacheField>
    <cacheField name="[ObO_comp].[Offence].[Offence]" caption="Offence" numFmtId="0" hierarchy="12" level="1">
      <sharedItems containsSemiMixedTypes="0" containsNonDate="0" containsString="0"/>
    </cacheField>
    <cacheField name="[ObO_comp].[HO Offence Code].[HO Offence Code]" caption="HO Offence Code" numFmtId="0" hierarchy="13" level="1">
      <sharedItems containsSemiMixedTypes="0" containsNonDate="0" containsString="0"/>
    </cacheField>
    <cacheField name="[ObO_comp].[Compensation Amount].[Compensation Amount]" caption="Compensation Amount" numFmtId="0" hierarchy="14" level="1">
      <sharedItems containsSemiMixedTypes="0" containsNonDate="0" containsString="0"/>
    </cacheField>
    <cacheField name="[ObO_comp].[Motoring Offence Flag].[Motoring Offence Flag]" caption="Motoring Offence Flag" numFmtId="0" hierarchy="15" level="1">
      <sharedItems containsSemiMixedTypes="0" containsNonDate="0" containsString="0"/>
    </cacheField>
    <cacheField name="[Measures].[Sum of Compensation Outcome (all disposal)]" caption="Sum of Compensation Outcome (all disposal)" numFmtId="0" hierarchy="70" level="32767"/>
    <cacheField name="[Measures].[Average compensation (£)]" caption="Average compensation (£)" numFmtId="0" hierarchy="75" level="32767"/>
  </cacheFields>
  <cacheHierarchies count="80">
    <cacheHierarchy uniqueName="[ObO_comp].[Year ending September]" caption="Year ending September" attribute="1" defaultMemberUniqueName="[ObO_comp].[Year ending September].[All]" allUniqueName="[ObO_comp].[Year ending September].[All]" dimensionUniqueName="[ObO_comp]" displayFolder="" count="2" memberValueDatatype="130" unbalanced="0">
      <fieldsUsage count="2">
        <fieldUsage x="-1"/>
        <fieldUsage x="0"/>
      </fieldsUsage>
    </cacheHierarchy>
    <cacheHierarchy uniqueName="[ObO_comp].[Quarter]" caption="Quarter" attribute="1" defaultMemberUniqueName="[ObO_comp].[Quarter].[All]" allUniqueName="[ObO_comp].[Quarter].[All]" dimensionUniqueName="[ObO_comp]" displayFolder="" count="2" memberValueDatatype="130" unbalanced="0">
      <fieldsUsage count="2">
        <fieldUsage x="-1"/>
        <fieldUsage x="1"/>
      </fieldsUsage>
    </cacheHierarchy>
    <cacheHierarchy uniqueName="[ObO_comp].[Month]" caption="Month" attribute="1" defaultMemberUniqueName="[ObO_comp].[Month].[All]" allUniqueName="[ObO_comp].[Month].[All]" dimensionUniqueName="[ObO_comp]" displayFolder="" count="2" memberValueDatatype="130" unbalanced="0">
      <fieldsUsage count="2">
        <fieldUsage x="-1"/>
        <fieldUsage x="2"/>
      </fieldsUsage>
    </cacheHierarchy>
    <cacheHierarchy uniqueName="[ObO_comp].[Defendant Type]" caption="Defendant Type" attribute="1" defaultMemberUniqueName="[ObO_comp].[Defendant Type].[All]" allUniqueName="[ObO_comp].[Defendant Type].[All]" dimensionUniqueName="[ObO_comp]" displayFolder="" count="2" memberValueDatatype="130" unbalanced="0">
      <fieldsUsage count="2">
        <fieldUsage x="-1"/>
        <fieldUsage x="3"/>
      </fieldsUsage>
    </cacheHierarchy>
    <cacheHierarchy uniqueName="[ObO_comp].[Sex]" caption="Sex" attribute="1" defaultMemberUniqueName="[ObO_comp].[Sex].[All]" allUniqueName="[ObO_comp].[Sex].[All]" dimensionUniqueName="[ObO_comp]" displayFolder="" count="2" memberValueDatatype="130" unbalanced="0">
      <fieldsUsage count="2">
        <fieldUsage x="-1"/>
        <fieldUsage x="4"/>
      </fieldsUsage>
    </cacheHierarchy>
    <cacheHierarchy uniqueName="[ObO_comp].[Age Group]" caption="Age Group" attribute="1" defaultMemberUniqueName="[ObO_comp].[Age Group].[All]" allUniqueName="[ObO_comp].[Age Group].[All]" dimensionUniqueName="[ObO_comp]" displayFolder="" count="2" memberValueDatatype="130" unbalanced="0">
      <fieldsUsage count="2">
        <fieldUsage x="-1"/>
        <fieldUsage x="5"/>
      </fieldsUsage>
    </cacheHierarchy>
    <cacheHierarchy uniqueName="[ObO_comp].[Age Range]" caption="Age Range" attribute="1" defaultMemberUniqueName="[ObO_comp].[Age Range].[All]" allUniqueName="[ObO_comp].[Age Range].[All]" dimensionUniqueName="[ObO_comp]" displayFolder="" count="2" memberValueDatatype="130" unbalanced="0">
      <fieldsUsage count="2">
        <fieldUsage x="-1"/>
        <fieldUsage x="6"/>
      </fieldsUsage>
    </cacheHierarchy>
    <cacheHierarchy uniqueName="[ObO_comp].[Ethnicity]" caption="Ethnicity" attribute="1" defaultMemberUniqueName="[ObO_comp].[Ethnicity].[All]" allUniqueName="[ObO_comp].[Ethnicity].[All]" dimensionUniqueName="[ObO_comp]" displayFolder="" count="2" memberValueDatatype="130" unbalanced="0">
      <fieldsUsage count="2">
        <fieldUsage x="-1"/>
        <fieldUsage x="7"/>
      </fieldsUsage>
    </cacheHierarchy>
    <cacheHierarchy uniqueName="[ObO_comp].[Detailed Ethnicity]" caption="Detailed Ethnicity" attribute="1" defaultMemberUniqueName="[ObO_comp].[Detailed Ethnicity].[All]" allUniqueName="[ObO_comp].[Detailed Ethnicity].[All]" dimensionUniqueName="[ObO_comp]" displayFolder="" count="2" memberValueDatatype="130" unbalanced="0">
      <fieldsUsage count="2">
        <fieldUsage x="-1"/>
        <fieldUsage x="8"/>
      </fieldsUsage>
    </cacheHierarchy>
    <cacheHierarchy uniqueName="[ObO_comp].[Police Force Area]" caption="Police Force Area" attribute="1" defaultMemberUniqueName="[ObO_comp].[Police Force Area].[All]" allUniqueName="[ObO_comp].[Police Force Area].[All]" dimensionUniqueName="[ObO_comp]" displayFolder="" count="2" memberValueDatatype="130" unbalanced="0">
      <fieldsUsage count="2">
        <fieldUsage x="-1"/>
        <fieldUsage x="9"/>
      </fieldsUsage>
    </cacheHierarchy>
    <cacheHierarchy uniqueName="[ObO_comp].[Offence Type]" caption="Offence Type" attribute="1" defaultMemberUniqueName="[ObO_comp].[Offence Type].[All]" allUniqueName="[ObO_comp].[Offence Type].[All]" dimensionUniqueName="[ObO_comp]" displayFolder="" count="2" memberValueDatatype="130" unbalanced="0">
      <fieldsUsage count="2">
        <fieldUsage x="-1"/>
        <fieldUsage x="10"/>
      </fieldsUsage>
    </cacheHierarchy>
    <cacheHierarchy uniqueName="[ObO_comp].[Offence Group]" caption="Offence Group" attribute="1" defaultMemberUniqueName="[ObO_comp].[Offence Group].[All]" allUniqueName="[ObO_comp].[Offence Group].[All]" dimensionUniqueName="[ObO_comp]" displayFolder="" count="2" memberValueDatatype="130" unbalanced="0">
      <fieldsUsage count="2">
        <fieldUsage x="-1"/>
        <fieldUsage x="11"/>
      </fieldsUsage>
    </cacheHierarchy>
    <cacheHierarchy uniqueName="[ObO_comp].[Offence]" caption="Offence" attribute="1" defaultMemberUniqueName="[ObO_comp].[Offence].[All]" allUniqueName="[ObO_comp].[Offence].[All]" dimensionUniqueName="[ObO_comp]" displayFolder="" count="2" memberValueDatatype="130" unbalanced="0">
      <fieldsUsage count="2">
        <fieldUsage x="-1"/>
        <fieldUsage x="12"/>
      </fieldsUsage>
    </cacheHierarchy>
    <cacheHierarchy uniqueName="[ObO_comp].[HO Offence Code]" caption="HO Offence Code" attribute="1" defaultMemberUniqueName="[ObO_comp].[HO Offence Code].[All]" allUniqueName="[ObO_comp].[HO Offence Code].[All]" dimensionUniqueName="[ObO_comp]" displayFolder="" count="2" memberValueDatatype="130" unbalanced="0">
      <fieldsUsage count="2">
        <fieldUsage x="-1"/>
        <fieldUsage x="13"/>
      </fieldsUsage>
    </cacheHierarchy>
    <cacheHierarchy uniqueName="[ObO_comp].[Compensation Amount]" caption="Compensation Amount" attribute="1" defaultMemberUniqueName="[ObO_comp].[Compensation Amount].[All]" allUniqueName="[ObO_comp].[Compensation Amount].[All]" dimensionUniqueName="[ObO_comp]" displayFolder="" count="2" memberValueDatatype="130" unbalanced="0">
      <fieldsUsage count="2">
        <fieldUsage x="-1"/>
        <fieldUsage x="14"/>
      </fieldsUsage>
    </cacheHierarchy>
    <cacheHierarchy uniqueName="[ObO_comp].[Motoring Offence Flag]" caption="Motoring Offence Flag" attribute="1" defaultMemberUniqueName="[ObO_comp].[Motoring Offence Flag].[All]" allUniqueName="[ObO_comp].[Motoring Offence Flag].[All]" dimensionUniqueName="[ObO_comp]" displayFolder="" count="2" memberValueDatatype="130" unbalanced="0">
      <fieldsUsage count="2">
        <fieldUsage x="-1"/>
        <fieldUsage x="15"/>
      </fieldsUsage>
    </cacheHierarchy>
    <cacheHierarchy uniqueName="[ObO_comp].[Compensation Outcome (all disposal)]" caption="Compensation Outcome (all disposal)" attribute="1" defaultMemberUniqueName="[ObO_comp].[Compensation Outcome (all disposal)].[All]" allUniqueName="[ObO_comp].[Compensation Outcome (all disposal)].[All]" dimensionUniqueName="[ObO_comp]" displayFolder="" count="0" memberValueDatatype="20" unbalanced="0"/>
    <cacheHierarchy uniqueName="[ObO_comp].[avg_compensation_filter]" caption="avg_compensation_filter" attribute="1" defaultMemberUniqueName="[ObO_comp].[avg_compensation_filter].[All]" allUniqueName="[ObO_comp].[avg_compensation_filter].[All]" dimensionUniqueName="[ObO_comp]" displayFolder="" count="0" memberValueDatatype="20" unbalanced="0"/>
    <cacheHierarchy uniqueName="[ObO_comp].[compensation_amount]" caption="compensation_amount" attribute="1" defaultMemberUniqueName="[ObO_comp].[compensation_amount].[All]" allUniqueName="[ObO_comp].[compensation_amount].[All]" dimensionUniqueName="[ObO_comp]" displayFolder="" count="0" memberValueDatatype="5" unbalanced="0"/>
    <cacheHierarchy uniqueName="[ObO_pros_convs].[Year ending September]" caption="Year ending September" attribute="1" defaultMemberUniqueName="[ObO_pros_convs].[Year ending September].[All]" allUniqueName="[ObO_pros_convs].[Year ending September].[All]" dimensionUniqueName="[ObO_pros_convs]" displayFolder="" count="0" memberValueDatatype="130" unbalanced="0"/>
    <cacheHierarchy uniqueName="[ObO_pros_convs].[Quarter]" caption="Quarter" attribute="1" defaultMemberUniqueName="[ObO_pros_convs].[Quarter].[All]" allUniqueName="[ObO_pros_convs].[Quarter].[All]" dimensionUniqueName="[ObO_pros_convs]" displayFolder="" count="0" memberValueDatatype="130" unbalanced="0"/>
    <cacheHierarchy uniqueName="[ObO_pros_convs].[Month]" caption="Month" attribute="1" defaultMemberUniqueName="[ObO_pros_convs].[Month].[All]" allUniqueName="[ObO_pros_convs].[Month].[All]" dimensionUniqueName="[ObO_pros_convs]" displayFolder="" count="0" memberValueDatatype="130" unbalanced="0"/>
    <cacheHierarchy uniqueName="[ObO_pros_convs].[Defendant Type]" caption="Defendant Type" attribute="1" defaultMemberUniqueName="[ObO_pros_convs].[Defendant Type].[All]" allUniqueName="[ObO_pros_convs].[Defendant Type].[All]" dimensionUniqueName="[ObO_pros_convs]" displayFolder="" count="0" memberValueDatatype="130" unbalanced="0"/>
    <cacheHierarchy uniqueName="[ObO_pros_convs].[Sex]" caption="Sex" attribute="1" defaultMemberUniqueName="[ObO_pros_convs].[Sex].[All]" allUniqueName="[ObO_pros_convs].[Sex].[All]" dimensionUniqueName="[ObO_pros_convs]" displayFolder="" count="0" memberValueDatatype="130" unbalanced="0"/>
    <cacheHierarchy uniqueName="[ObO_pros_convs].[Age Group]" caption="Age Group" attribute="1" defaultMemberUniqueName="[ObO_pros_convs].[Age Group].[All]" allUniqueName="[ObO_pros_convs].[Age Group].[All]" dimensionUniqueName="[ObO_pros_convs]" displayFolder="" count="0" memberValueDatatype="130" unbalanced="0"/>
    <cacheHierarchy uniqueName="[ObO_pros_convs].[Age Range]" caption="Age Range" attribute="1" defaultMemberUniqueName="[ObO_pros_convs].[Age Range].[All]" allUniqueName="[ObO_pros_convs].[Age Range].[All]" dimensionUniqueName="[ObO_pros_convs]" displayFolder="" count="0" memberValueDatatype="130" unbalanced="0"/>
    <cacheHierarchy uniqueName="[ObO_pros_convs].[Ethnicity]" caption="Ethnicity" attribute="1" defaultMemberUniqueName="[ObO_pros_convs].[Ethnicity].[All]" allUniqueName="[ObO_pros_convs].[Ethnicity].[All]" dimensionUniqueName="[ObO_pros_convs]" displayFolder="" count="0" memberValueDatatype="130" unbalanced="0"/>
    <cacheHierarchy uniqueName="[ObO_pros_convs].[Detailed Ethnicity]" caption="Detailed Ethnicity" attribute="1" defaultMemberUniqueName="[ObO_pros_convs].[Detailed Ethnicity].[All]" allUniqueName="[ObO_pros_convs].[Detailed Ethnicity].[All]" dimensionUniqueName="[ObO_pros_convs]" displayFolder="" count="0" memberValueDatatype="130" unbalanced="0"/>
    <cacheHierarchy uniqueName="[ObO_pros_convs].[Police Force Area]" caption="Police Force Area" attribute="1" defaultMemberUniqueName="[ObO_pros_convs].[Police Force Area].[All]" allUniqueName="[ObO_pros_convs].[Police Force Area].[All]" dimensionUniqueName="[ObO_pros_convs]" displayFolder="" count="0" memberValueDatatype="130" unbalanced="0"/>
    <cacheHierarchy uniqueName="[ObO_pros_convs].[Offence Type]" caption="Offence Type" attribute="1" defaultMemberUniqueName="[ObO_pros_convs].[Offence Type].[All]" allUniqueName="[ObO_pros_convs].[Offence Type].[All]" dimensionUniqueName="[ObO_pros_convs]" displayFolder="" count="0" memberValueDatatype="130" unbalanced="0"/>
    <cacheHierarchy uniqueName="[ObO_pros_convs].[Offence Group]" caption="Offence Group" attribute="1" defaultMemberUniqueName="[ObO_pros_convs].[Offence Group].[All]" allUniqueName="[ObO_pros_convs].[Offence Group].[All]" dimensionUniqueName="[ObO_pros_convs]" displayFolder="" count="0" memberValueDatatype="130" unbalanced="0"/>
    <cacheHierarchy uniqueName="[ObO_pros_convs].[Offence]" caption="Offence" attribute="1" defaultMemberUniqueName="[ObO_pros_convs].[Offence].[All]" allUniqueName="[ObO_pros_convs].[Offence].[All]" dimensionUniqueName="[ObO_pros_convs]" displayFolder="" count="0" memberValueDatatype="130" unbalanced="0"/>
    <cacheHierarchy uniqueName="[ObO_pros_convs].[HO Offence Code]" caption="HO Offence Code" attribute="1" defaultMemberUniqueName="[ObO_pros_convs].[HO Offence Code].[All]" allUniqueName="[ObO_pros_convs].[HO Offence Code].[All]" dimensionUniqueName="[ObO_pros_convs]" displayFolder="" count="0" memberValueDatatype="130" unbalanced="0"/>
    <cacheHierarchy uniqueName="[ObO_pros_convs].[Motoring Offence Flag]" caption="Motoring Offence Flag" attribute="1" defaultMemberUniqueName="[ObO_pros_convs].[Motoring Offence Flag].[All]" allUniqueName="[ObO_pros_convs].[Motoring Offence Flag].[All]" dimensionUniqueName="[ObO_pros_convs]" displayFolder="" count="0" memberValueDatatype="130" unbalanced="0"/>
    <cacheHierarchy uniqueName="[ObO_pros_convs].[Proceeded against]" caption="Proceeded against" attribute="1" defaultMemberUniqueName="[ObO_pros_convs].[Proceeded against].[All]" allUniqueName="[ObO_pros_convs].[Proceeded against].[All]" dimensionUniqueName="[ObO_pros_convs]" displayFolder="" count="0" memberValueDatatype="20" unbalanced="0"/>
    <cacheHierarchy uniqueName="[ObO_pros_convs].[Convicted]" caption="Convicted" attribute="1" defaultMemberUniqueName="[ObO_pros_convs].[Convicted].[All]" allUniqueName="[ObO_pros_convs].[Convicted].[All]" dimensionUniqueName="[ObO_pros_convs]" displayFolder="" count="0" memberValueDatatype="20" unbalanced="0"/>
    <cacheHierarchy uniqueName="[ObO_pros_convs].[Sentenced]" caption="Sentenced" attribute="1" defaultMemberUniqueName="[ObO_pros_convs].[Sentenced].[All]" allUniqueName="[ObO_pros_convs].[Sentenced].[All]" dimensionUniqueName="[ObO_pros_convs]" displayFolder="" count="0" memberValueDatatype="20" unbalanced="0"/>
    <cacheHierarchy uniqueName="[ObO_sent].[Year ending September]" caption="Year ending September" attribute="1" defaultMemberUniqueName="[ObO_sent].[Year ending September].[All]" allUniqueName="[ObO_sent].[Year ending September].[All]" dimensionUniqueName="[ObO_sent]" displayFolder="" count="0" memberValueDatatype="130" unbalanced="0"/>
    <cacheHierarchy uniqueName="[ObO_sent].[Quarter]" caption="Quarter" attribute="1" defaultMemberUniqueName="[ObO_sent].[Quarter].[All]" allUniqueName="[ObO_sent].[Quarter].[All]" dimensionUniqueName="[ObO_sent]" displayFolder="" count="0" memberValueDatatype="130" unbalanced="0"/>
    <cacheHierarchy uniqueName="[ObO_sent].[Month]" caption="Month" attribute="1" defaultMemberUniqueName="[ObO_sent].[Month].[All]" allUniqueName="[ObO_sent].[Month].[All]" dimensionUniqueName="[ObO_sent]" displayFolder="" count="0" memberValueDatatype="130" unbalanced="0"/>
    <cacheHierarchy uniqueName="[ObO_sent].[Defendant Type]" caption="Defendant Type" attribute="1" defaultMemberUniqueName="[ObO_sent].[Defendant Type].[All]" allUniqueName="[ObO_sent].[Defendant Type].[All]" dimensionUniqueName="[ObO_sent]" displayFolder="" count="0" memberValueDatatype="130" unbalanced="0"/>
    <cacheHierarchy uniqueName="[ObO_sent].[Sex]" caption="Sex" attribute="1" defaultMemberUniqueName="[ObO_sent].[Sex].[All]" allUniqueName="[ObO_sent].[Sex].[All]" dimensionUniqueName="[ObO_sent]" displayFolder="" count="0" memberValueDatatype="130" unbalanced="0"/>
    <cacheHierarchy uniqueName="[ObO_sent].[Age Group]" caption="Age Group" attribute="1" defaultMemberUniqueName="[ObO_sent].[Age Group].[All]" allUniqueName="[ObO_sent].[Age Group].[All]" dimensionUniqueName="[ObO_sent]" displayFolder="" count="0" memberValueDatatype="130" unbalanced="0"/>
    <cacheHierarchy uniqueName="[ObO_sent].[Age Range]" caption="Age Range" attribute="1" defaultMemberUniqueName="[ObO_sent].[Age Range].[All]" allUniqueName="[ObO_sent].[Age Range].[All]" dimensionUniqueName="[ObO_sent]" displayFolder="" count="0" memberValueDatatype="130" unbalanced="0"/>
    <cacheHierarchy uniqueName="[ObO_sent].[Ethnicity]" caption="Ethnicity" attribute="1" defaultMemberUniqueName="[ObO_sent].[Ethnicity].[All]" allUniqueName="[ObO_sent].[Ethnicity].[All]" dimensionUniqueName="[ObO_sent]" displayFolder="" count="0" memberValueDatatype="130" unbalanced="0"/>
    <cacheHierarchy uniqueName="[ObO_sent].[Detailed Ethnicity]" caption="Detailed Ethnicity" attribute="1" defaultMemberUniqueName="[ObO_sent].[Detailed Ethnicity].[All]" allUniqueName="[ObO_sent].[Detailed Ethnicity].[All]" dimensionUniqueName="[ObO_sent]" displayFolder="" count="0" memberValueDatatype="130" unbalanced="0"/>
    <cacheHierarchy uniqueName="[ObO_sent].[Police Force Area]" caption="Police Force Area" attribute="1" defaultMemberUniqueName="[ObO_sent].[Police Force Area].[All]" allUniqueName="[ObO_sent].[Police Force Area].[All]" dimensionUniqueName="[ObO_sent]" displayFolder="" count="0" memberValueDatatype="130" unbalanced="0"/>
    <cacheHierarchy uniqueName="[ObO_sent].[Offence Type]" caption="Offence Type" attribute="1" defaultMemberUniqueName="[ObO_sent].[Offence Type].[All]" allUniqueName="[ObO_sent].[Offence Type].[All]" dimensionUniqueName="[ObO_sent]" displayFolder="" count="0" memberValueDatatype="130" unbalanced="0"/>
    <cacheHierarchy uniqueName="[ObO_sent].[Offence Group]" caption="Offence Group" attribute="1" defaultMemberUniqueName="[ObO_sent].[Offence Group].[All]" allUniqueName="[ObO_sent].[Offence Group].[All]" dimensionUniqueName="[ObO_sent]" displayFolder="" count="0" memberValueDatatype="130" unbalanced="0"/>
    <cacheHierarchy uniqueName="[ObO_sent].[Offence]" caption="Offence" attribute="1" defaultMemberUniqueName="[ObO_sent].[Offence].[All]" allUniqueName="[ObO_sent].[Offence].[All]" dimensionUniqueName="[ObO_sent]" displayFolder="" count="0" memberValueDatatype="130" unbalanced="0"/>
    <cacheHierarchy uniqueName="[ObO_sent].[HO Offence Code]" caption="HO Offence Code" attribute="1" defaultMemberUniqueName="[ObO_sent].[HO Offence Code].[All]" allUniqueName="[ObO_sent].[HO Offence Code].[All]" dimensionUniqueName="[ObO_sent]" displayFolder="" count="0" memberValueDatatype="130" unbalanced="0"/>
    <cacheHierarchy uniqueName="[ObO_sent].[Sentence Outcome]" caption="Sentence Outcome" attribute="1" defaultMemberUniqueName="[ObO_sent].[Sentence Outcome].[All]" allUniqueName="[ObO_sent].[Sentence Outcome].[All]" dimensionUniqueName="[ObO_sent]" displayFolder="" count="0" memberValueDatatype="130" unbalanced="0"/>
    <cacheHierarchy uniqueName="[ObO_sent].[Detailed Sentence Outcome]" caption="Detailed Sentence Outcome" attribute="1" defaultMemberUniqueName="[ObO_sent].[Detailed Sentence Outcome].[All]" allUniqueName="[ObO_sent].[Detailed Sentence Outcome].[All]" dimensionUniqueName="[ObO_sent]" displayFolder="" count="0" memberValueDatatype="130" unbalanced="0"/>
    <cacheHierarchy uniqueName="[ObO_sent].[Custodial Sentence Length]" caption="Custodial Sentence Length" attribute="1" defaultMemberUniqueName="[ObO_sent].[Custodial Sentence Length].[All]" allUniqueName="[ObO_sent].[Custodial Sentence Length].[All]" dimensionUniqueName="[ObO_sent]" displayFolder="" count="0" memberValueDatatype="130" unbalanced="0"/>
    <cacheHierarchy uniqueName="[ObO_sent].[Fine Amount]" caption="Fine Amount" attribute="1" defaultMemberUniqueName="[ObO_sent].[Fine Amount].[All]" allUniqueName="[ObO_sent].[Fine Amount].[All]" dimensionUniqueName="[ObO_sent]" displayFolder="" count="0" memberValueDatatype="130" unbalanced="0"/>
    <cacheHierarchy uniqueName="[ObO_sent].[Driving Disposal Type]" caption="Driving Disposal Type" attribute="1" defaultMemberUniqueName="[ObO_sent].[Driving Disposal Type].[All]" allUniqueName="[ObO_sent].[Driving Disposal Type].[All]" dimensionUniqueName="[ObO_sent]" displayFolder="" count="0" memberValueDatatype="130" unbalanced="0"/>
    <cacheHierarchy uniqueName="[ObO_sent].[Period of Driving Disqualification]" caption="Period of Driving Disqualification" attribute="1" defaultMemberUniqueName="[ObO_sent].[Period of Driving Disqualification].[All]" allUniqueName="[ObO_sent].[Period of Driving Disqualification].[All]" dimensionUniqueName="[ObO_sent]" displayFolder="" count="0" memberValueDatatype="130" unbalanced="0"/>
    <cacheHierarchy uniqueName="[ObO_sent].[Motoring Offence Flag]" caption="Motoring Offence Flag" attribute="1" defaultMemberUniqueName="[ObO_sent].[Motoring Offence Flag].[All]" allUniqueName="[ObO_sent].[Motoring Offence Flag].[All]" dimensionUniqueName="[ObO_sent]" displayFolder="" count="0" memberValueDatatype="130" unbalanced="0"/>
    <cacheHierarchy uniqueName="[ObO_sent].[Sentenced]" caption="Sentenced" attribute="1" defaultMemberUniqueName="[ObO_sent].[Sentenced].[All]" allUniqueName="[ObO_sent].[Sentenced].[All]" dimensionUniqueName="[ObO_sent]" displayFolder="" count="0" memberValueDatatype="20" unbalanced="0"/>
    <cacheHierarchy uniqueName="[ObO_sent].[custody_rate_filter]" caption="custody_rate_filter" attribute="1" defaultMemberUniqueName="[ObO_sent].[custody_rate_filter].[All]" allUniqueName="[ObO_sent].[custody_rate_filter].[All]" dimensionUniqueName="[ObO_sent]" displayFolder="" count="0" memberValueDatatype="20" unbalanced="0"/>
    <cacheHierarchy uniqueName="[ObO_sent].[acsl_filter]" caption="acsl_filter" attribute="1" defaultMemberUniqueName="[ObO_sent].[acsl_filter].[All]" allUniqueName="[ObO_sent].[acsl_filter].[All]" dimensionUniqueName="[ObO_sent]" displayFolder="" count="0" memberValueDatatype="20" unbalanced="0"/>
    <cacheHierarchy uniqueName="[ObO_sent].[acsl_months]" caption="acsl_months" attribute="1" defaultMemberUniqueName="[ObO_sent].[acsl_months].[All]" allUniqueName="[ObO_sent].[acsl_months].[All]" dimensionUniqueName="[ObO_sent]" displayFolder="" count="0" memberValueDatatype="5" unbalanced="0"/>
    <cacheHierarchy uniqueName="[ObO_sent].[avg_fine_filter_persons]" caption="avg_fine_filter_persons" attribute="1" defaultMemberUniqueName="[ObO_sent].[avg_fine_filter_persons].[All]" allUniqueName="[ObO_sent].[avg_fine_filter_persons].[All]" dimensionUniqueName="[ObO_sent]" displayFolder="" count="0" memberValueDatatype="20" unbalanced="0"/>
    <cacheHierarchy uniqueName="[ObO_sent].[avg_fine_filter_companies]" caption="avg_fine_filter_companies" attribute="1" defaultMemberUniqueName="[ObO_sent].[avg_fine_filter_companies].[All]" allUniqueName="[ObO_sent].[avg_fine_filter_companies].[All]" dimensionUniqueName="[ObO_sent]" displayFolder="" count="0" memberValueDatatype="20" unbalanced="0"/>
    <cacheHierarchy uniqueName="[ObO_sent].[fine_amount_persons]" caption="fine_amount_persons" attribute="1" defaultMemberUniqueName="[ObO_sent].[fine_amount_persons].[All]" allUniqueName="[ObO_sent].[fine_amount_persons].[All]" dimensionUniqueName="[ObO_sent]" displayFolder="" count="0" memberValueDatatype="20" unbalanced="0"/>
    <cacheHierarchy uniqueName="[ObO_sent].[fine_amount_companies]" caption="fine_amount_companies" attribute="1" defaultMemberUniqueName="[ObO_sent].[fine_amount_companies].[All]" allUniqueName="[ObO_sent].[fine_amount_companies].[All]" dimensionUniqueName="[ObO_sent]" displayFolder="" count="0" memberValueDatatype="20" unbalanced="0"/>
    <cacheHierarchy uniqueName="[Measures].[Sum of Proceeded against]" caption="Sum of Proceeded against" measure="1" displayFolder="" measureGroup="ObO_pros_convs" count="0">
      <extLst>
        <ext xmlns:x15="http://schemas.microsoft.com/office/spreadsheetml/2010/11/main" uri="{B97F6D7D-B522-45F9-BDA1-12C45D357490}">
          <x15:cacheHierarchy aggregatedColumn="34"/>
        </ext>
      </extLst>
    </cacheHierarchy>
    <cacheHierarchy uniqueName="[Measures].[Sum of Convicted]" caption="Sum of Convicted" measure="1" displayFolder="" measureGroup="ObO_pros_convs" count="0">
      <extLst>
        <ext xmlns:x15="http://schemas.microsoft.com/office/spreadsheetml/2010/11/main" uri="{B97F6D7D-B522-45F9-BDA1-12C45D357490}">
          <x15:cacheHierarchy aggregatedColumn="35"/>
        </ext>
      </extLst>
    </cacheHierarchy>
    <cacheHierarchy uniqueName="[Measures].[Sum of Sentenced]" caption="Sum of Sentenced" measure="1" displayFolder="" measureGroup="ObO_pros_convs" count="0">
      <extLst>
        <ext xmlns:x15="http://schemas.microsoft.com/office/spreadsheetml/2010/11/main" uri="{B97F6D7D-B522-45F9-BDA1-12C45D357490}">
          <x15:cacheHierarchy aggregatedColumn="36"/>
        </ext>
      </extLst>
    </cacheHierarchy>
    <cacheHierarchy uniqueName="[Measures].[Sum of Sentenced 2]" caption="Sum of Sentenced 2" measure="1" displayFolder="" measureGroup="ObO_sent" count="0">
      <extLst>
        <ext xmlns:x15="http://schemas.microsoft.com/office/spreadsheetml/2010/11/main" uri="{B97F6D7D-B522-45F9-BDA1-12C45D357490}">
          <x15:cacheHierarchy aggregatedColumn="58"/>
        </ext>
      </extLst>
    </cacheHierarchy>
    <cacheHierarchy uniqueName="[Measures].[Sum of Compensation Outcome (all disposal)]" caption="Sum of Compensation Outcome (all disposal)" measure="1" displayFolder="" measureGroup="ObO_comp" count="0" oneField="1">
      <fieldsUsage count="1">
        <fieldUsage x="16"/>
      </fieldsUsage>
      <extLst>
        <ext xmlns:x15="http://schemas.microsoft.com/office/spreadsheetml/2010/11/main" uri="{B97F6D7D-B522-45F9-BDA1-12C45D357490}">
          <x15:cacheHierarchy aggregatedColumn="16"/>
        </ext>
      </extLst>
    </cacheHierarchy>
    <cacheHierarchy uniqueName="[Measures].[Custody Rate]" caption="Custody Rate" measure="1" displayFolder="" measureGroup="ObO_sent" count="0"/>
    <cacheHierarchy uniqueName="[Measures].[Average custodial sentence length (months)]" caption="Average custodial sentence length (months)" measure="1" displayFolder="" measureGroup="ObO_sent" count="0"/>
    <cacheHierarchy uniqueName="[Measures].[Average fine (companies)]" caption="Average fine (companies)" measure="1" displayFolder="" measureGroup="ObO_sent" count="0"/>
    <cacheHierarchy uniqueName="[Measures].[Average fine (excluding companies)]" caption="Average fine (excluding companies)" measure="1" displayFolder="" measureGroup="ObO_sent" count="0"/>
    <cacheHierarchy uniqueName="[Measures].[Average compensation (£)]" caption="Average compensation (£)" measure="1" displayFolder="" measureGroup="ObO_comp" count="0" oneField="1">
      <fieldsUsage count="1">
        <fieldUsage x="17"/>
      </fieldsUsage>
    </cacheHierarchy>
    <cacheHierarchy uniqueName="[Measures].[__XL_Count ObO_pros_convs]" caption="__XL_Count ObO_pros_convs" measure="1" displayFolder="" measureGroup="ObO_pros_convs" count="0" hidden="1"/>
    <cacheHierarchy uniqueName="[Measures].[__XL_Count ObO_sent]" caption="__XL_Count ObO_sent" measure="1" displayFolder="" measureGroup="ObO_sent" count="0" hidden="1"/>
    <cacheHierarchy uniqueName="[Measures].[__XL_Count ObO_comp]" caption="__XL_Count ObO_comp" measure="1" displayFolder="" measureGroup="ObO_comp" count="0" hidden="1"/>
    <cacheHierarchy uniqueName="[Measures].[__No measures defined]" caption="__No measures defined" measure="1" displayFolder="" count="0" hidden="1"/>
  </cacheHierarchies>
  <kpis count="0"/>
  <dimensions count="4">
    <dimension measure="1" name="Measures" uniqueName="[Measures]" caption="Measures"/>
    <dimension name="ObO_comp" uniqueName="[ObO_comp]" caption="ObO_comp"/>
    <dimension name="ObO_pros_convs" uniqueName="[ObO_pros_convs]" caption="ObO_pros_convs"/>
    <dimension name="ObO_sent" uniqueName="[ObO_sent]" caption="ObO_sent"/>
  </dimensions>
  <measureGroups count="3">
    <measureGroup name="ObO_comp" caption="ObO_comp"/>
    <measureGroup name="ObO_pros_convs" caption="ObO_pros_convs"/>
    <measureGroup name="ObO_sent" caption="ObO_sent"/>
  </measureGroups>
  <maps count="3">
    <map measureGroup="0"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CE0629-CE60-4F49-A60D-248E0D50ED0F}" name="PivotTable6" cacheId="28" dataOnRows="1" applyNumberFormats="0" applyBorderFormats="0" applyFontFormats="0" applyPatternFormats="0" applyAlignmentFormats="0" applyWidthHeightFormats="1" dataCaption="Values" tag="95a5b4b5-c8ac-4d9f-91f2-326e6f0c03c7" updatedVersion="8" minRefreshableVersion="3" useAutoFormatting="1" colGrandTotals="0" itemPrintTitles="1" createdVersion="5" indent="0" outline="1" outlineData="1" multipleFieldFilters="0">
  <location ref="A16:J20" firstHeaderRow="1" firstDataRow="2" firstDataCol="1" rowPageCount="14" colPageCount="1"/>
  <pivotFields count="18">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s>
  <rowFields count="1">
    <field x="-2"/>
  </rowFields>
  <rowItems count="3">
    <i>
      <x/>
    </i>
    <i i="1">
      <x v="1"/>
    </i>
    <i i="2">
      <x v="2"/>
    </i>
  </rowItems>
  <colFields count="1">
    <field x="0"/>
  </colFields>
  <colItems count="9">
    <i>
      <x/>
    </i>
    <i>
      <x v="1"/>
    </i>
    <i>
      <x v="2"/>
    </i>
    <i>
      <x v="3"/>
    </i>
    <i>
      <x v="4"/>
    </i>
    <i>
      <x v="5"/>
    </i>
    <i>
      <x v="6"/>
    </i>
    <i>
      <x v="7"/>
    </i>
    <i>
      <x v="8"/>
    </i>
  </colItems>
  <pageFields count="14">
    <pageField fld="1" hier="20" name="[ObO_pros_convs].[Quarter].[All]" cap="All"/>
    <pageField fld="2" hier="21" name="[ObO_pros_convs].[Month].[All]" cap="All"/>
    <pageField fld="3" hier="22" name="[ObO_pros_convs].[Defendant Type].[All]" cap="All"/>
    <pageField fld="7" hier="23" name="[ObO_pros_convs].[Sex].[All]" cap="All"/>
    <pageField fld="8" hier="24" name="[ObO_pros_convs].[Age Group].[All]" cap="All"/>
    <pageField fld="9" hier="25" name="[ObO_pros_convs].[Age Range].[All]" cap="All"/>
    <pageField fld="10" hier="26" name="[ObO_pros_convs].[Ethnicity].[All]" cap="All"/>
    <pageField fld="11" hier="27" name="[ObO_pros_convs].[Detailed Ethnicity].[All]" cap="All"/>
    <pageField fld="12" hier="28" name="[ObO_pros_convs].[Police Force Area].[All]" cap="All"/>
    <pageField fld="13" hier="29" name="[ObO_pros_convs].[Offence Type].[All]" cap="All"/>
    <pageField fld="14" hier="30" name="[ObO_pros_convs].[Offence Group].[All]" cap="All"/>
    <pageField fld="15" hier="31" name="[ObO_pros_convs].[Offence].[All]" cap="All"/>
    <pageField fld="16" hier="32" name="[ObO_pros_convs].[HO Offence Code].[All]" cap="All"/>
    <pageField fld="17" hier="33" name="[ObO_pros_convs].[Motoring Offence Flag].[All]" cap="All"/>
  </pageFields>
  <dataFields count="3">
    <dataField name="Proceeded against" fld="4" baseField="0" baseItem="0"/>
    <dataField name="Convicted" fld="5" baseField="0" baseItem="0"/>
    <dataField name="Sentenced" fld="6" baseField="0" baseItem="0"/>
  </dataFields>
  <formats count="1">
    <format dxfId="7">
      <pivotArea outline="0" collapsedLevelsAreSubtotals="1" fieldPosition="0">
        <references count="1">
          <reference field="0" count="0" selected="0"/>
        </references>
      </pivotArea>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Proceeded against"/>
    <pivotHierarchy dragToData="1" caption="Convicted"/>
    <pivotHierarchy dragToData="1" caption="Sentenced"/>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bO_pros_conv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A6DEA3B-B085-42CE-B75F-4EA09227FFD7}" name="PivotTable7" cacheId="27" dataOnRows="1" applyNumberFormats="0" applyBorderFormats="0" applyFontFormats="0" applyPatternFormats="0" applyAlignmentFormats="0" applyWidthHeightFormats="1" dataCaption="Values" tag="484b0f87-ad4d-4d38-ad1d-82b25e218523" updatedVersion="8" minRefreshableVersion="3" useAutoFormatting="1" colGrandTotals="0" itemPrintTitles="1" createdVersion="5" indent="0" outline="1" outlineData="1" multipleFieldFilters="0">
  <location ref="A22:J28" firstHeaderRow="1" firstDataRow="2" firstDataCol="1" rowPageCount="20" colPageCount="1"/>
  <pivotFields count="26">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9">
    <i>
      <x/>
    </i>
    <i>
      <x v="1"/>
    </i>
    <i>
      <x v="2"/>
    </i>
    <i>
      <x v="3"/>
    </i>
    <i>
      <x v="4"/>
    </i>
    <i>
      <x v="5"/>
    </i>
    <i>
      <x v="6"/>
    </i>
    <i>
      <x v="7"/>
    </i>
    <i>
      <x v="8"/>
    </i>
  </colItems>
  <pageFields count="20">
    <pageField fld="1" hier="38" name="[ObO_sent].[Quarter].[All]" cap="All"/>
    <pageField fld="2" hier="39" name="[ObO_sent].[Month].[All]" cap="All"/>
    <pageField fld="3" hier="40" name="[ObO_sent].[Defendant Type].[All]" cap="All"/>
    <pageField fld="4" hier="41" name="[ObO_sent].[Sex].[All]" cap="All"/>
    <pageField fld="5" hier="42" name="[ObO_sent].[Age Group].[All]" cap="All"/>
    <pageField fld="6" hier="43" name="[ObO_sent].[Age Range].[All]" cap="All"/>
    <pageField fld="7" hier="44" name="[ObO_sent].[Ethnicity].[All]" cap="All"/>
    <pageField fld="8" hier="45" name="[ObO_sent].[Detailed Ethnicity].[All]" cap="All"/>
    <pageField fld="9" hier="46" name="[ObO_sent].[Police Force Area].[All]" cap="All"/>
    <pageField fld="10" hier="47" name="[ObO_sent].[Offence Type].[All]" cap="All"/>
    <pageField fld="11" hier="48" name="[ObO_sent].[Offence Group].[All]" cap="All"/>
    <pageField fld="12" hier="49" name="[ObO_sent].[Offence].[All]" cap="All"/>
    <pageField fld="13" hier="50" name="[ObO_sent].[HO Offence Code].[All]" cap="All"/>
    <pageField fld="14" hier="51" name="[ObO_sent].[Sentence Outcome].[All]" cap="All"/>
    <pageField fld="15" hier="52" name="[ObO_sent].[Detailed Sentence Outcome].[All]" cap="All"/>
    <pageField fld="16" hier="53" name="[ObO_sent].[Custodial Sentence Length].[All]" cap="All"/>
    <pageField fld="17" hier="54" name="[ObO_sent].[Fine Amount].[All]" cap="All"/>
    <pageField fld="18" hier="55" name="[ObO_sent].[Driving Disposal Type].[All]" cap="All"/>
    <pageField fld="19" hier="56" name="[ObO_sent].[Period of Driving Disqualification].[All]" cap="All"/>
    <pageField fld="20" hier="57" name="[ObO_sent].[Motoring Offence Flag].[All]" cap="All"/>
  </pageFields>
  <dataFields count="5">
    <dataField name="Sentenced" fld="21" baseField="0" baseItem="0"/>
    <dataField fld="22" subtotal="count" baseField="0" baseItem="0"/>
    <dataField fld="23" subtotal="count" baseField="0" baseItem="0"/>
    <dataField fld="24" subtotal="count" baseField="0" baseItem="0"/>
    <dataField fld="25" subtotal="count" baseField="0" baseItem="0"/>
  </dataFields>
  <formats count="1">
    <format dxfId="6">
      <pivotArea collapsedLevelsAreSubtotals="1" fieldPosition="0">
        <references count="2">
          <reference field="4294967294" count="1">
            <x v="0"/>
          </reference>
          <reference field="0" count="0" selected="0"/>
        </references>
      </pivotArea>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bO_sen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7AFF3C6-2FCC-40A1-9B34-08BFE2136238}" name="PivotTable8" cacheId="29" dataOnRows="1" applyNumberFormats="0" applyBorderFormats="0" applyFontFormats="0" applyPatternFormats="0" applyAlignmentFormats="0" applyWidthHeightFormats="1" dataCaption="Values" tag="8a3390da-3f2d-42c1-bb2a-b423445b0246" updatedVersion="8" minRefreshableVersion="3" useAutoFormatting="1" colGrandTotals="0" itemPrintTitles="1" createdVersion="5" indent="0" outline="1" outlineData="1" multipleFieldFilters="0">
  <location ref="A17:J20" firstHeaderRow="1" firstDataRow="2" firstDataCol="1" rowPageCount="15" colPageCount="1"/>
  <pivotFields count="18">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9">
    <i>
      <x/>
    </i>
    <i>
      <x v="1"/>
    </i>
    <i>
      <x v="2"/>
    </i>
    <i>
      <x v="3"/>
    </i>
    <i>
      <x v="4"/>
    </i>
    <i>
      <x v="5"/>
    </i>
    <i>
      <x v="6"/>
    </i>
    <i>
      <x v="7"/>
    </i>
    <i>
      <x v="8"/>
    </i>
  </colItems>
  <pageFields count="15">
    <pageField fld="1" hier="1" name="[ObO_comp].[Quarter].[All]" cap="All"/>
    <pageField fld="2" hier="2" name="[ObO_comp].[Month].[All]" cap="All"/>
    <pageField fld="3" hier="3" name="[ObO_comp].[Defendant Type].[All]" cap="All"/>
    <pageField fld="4" hier="4" name="[ObO_comp].[Sex].[All]" cap="All"/>
    <pageField fld="5" hier="5" name="[ObO_comp].[Age Group].[All]" cap="All"/>
    <pageField fld="6" hier="6" name="[ObO_comp].[Age Range].[All]" cap="All"/>
    <pageField fld="7" hier="7" name="[ObO_comp].[Ethnicity].[All]" cap="All"/>
    <pageField fld="8" hier="8" name="[ObO_comp].[Detailed Ethnicity].[All]" cap="All"/>
    <pageField fld="9" hier="9" name="[ObO_comp].[Police Force Area].[All]" cap="All"/>
    <pageField fld="10" hier="10" name="[ObO_comp].[Offence Type].[All]" cap="All"/>
    <pageField fld="11" hier="11" name="[ObO_comp].[Offence Group].[All]" cap="All"/>
    <pageField fld="12" hier="12" name="[ObO_comp].[Offence].[All]" cap="All"/>
    <pageField fld="13" hier="13" name="[ObO_comp].[HO Offence Code].[All]" cap="All"/>
    <pageField fld="14" hier="14" name="[ObO_comp].[Compensation Amount].[All]" cap="All"/>
    <pageField fld="15" hier="15" name="[ObO_comp].[Motoring Offence Flag].[All]" cap="All"/>
  </pageFields>
  <dataFields count="2">
    <dataField name="Sum of Compensation Outcome (all disposal)" fld="16" baseField="0" baseItem="0"/>
    <dataField fld="17" subtotal="count" baseField="0" baseItem="0"/>
  </dataFields>
  <formats count="1">
    <format dxfId="5">
      <pivotArea collapsedLevelsAreSubtotals="1" fieldPosition="0">
        <references count="2">
          <reference field="4294967294" count="1">
            <x v="0"/>
          </reference>
          <reference field="0" count="0" selected="0"/>
        </references>
      </pivotArea>
    </format>
  </formats>
  <pivotHierarchies count="8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bO_comp]"/>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9280ED-40B9-4D6D-BF20-38886F6EF28E}" name="Table444" displayName="Table444" ref="A1:B26" totalsRowShown="0" headerRowDxfId="4">
  <autoFilter ref="A1:B26" xr:uid="{0412E36F-04F1-4D90-B22E-876487EBBD20}"/>
  <tableColumns count="2">
    <tableColumn id="1" xr3:uid="{7D89CD04-D215-4998-B00F-0BF2A417A6BF}" name="Note Number" dataDxfId="3"/>
    <tableColumn id="2" xr3:uid="{04BB48CC-64BE-44FA-AECC-26F55F9457AC}" name="Note text" dataDxfId="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A1D834-3990-44CE-825B-BEF71A82E65B}" name="Table255" displayName="Table255" ref="A1:B5" totalsRowShown="0" headerRowDxfId="1">
  <autoFilter ref="A1:B5" xr:uid="{0E763311-7124-4AE4-86CF-10E82BCFE9CF}"/>
  <tableColumns count="2">
    <tableColumn id="1" xr3:uid="{64189789-6AC0-41C5-AD2A-323DD53CF4F1}" name="Measure"/>
    <tableColumn id="2" xr3:uid="{3BD2234D-DDC3-4D99-807B-A9458D37E3A8}"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june-202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3C20-AB4C-449C-B356-6A273299563D}">
  <dimension ref="A1:Q30"/>
  <sheetViews>
    <sheetView workbookViewId="0">
      <selection activeCell="B26" sqref="B26:K27"/>
    </sheetView>
  </sheetViews>
  <sheetFormatPr defaultRowHeight="12.5" x14ac:dyDescent="0.25"/>
  <cols>
    <col min="1" max="1" width="3.83203125" style="7" customWidth="1"/>
    <col min="2" max="14" width="10.83203125" style="7" customWidth="1"/>
    <col min="15" max="15" width="8.6640625" style="7"/>
    <col min="16" max="16" width="18.08203125" style="7" customWidth="1"/>
    <col min="17" max="256" width="8.6640625" style="7"/>
    <col min="257" max="270" width="10.83203125" style="7" customWidth="1"/>
    <col min="271" max="512" width="8.6640625" style="7"/>
    <col min="513" max="526" width="10.83203125" style="7" customWidth="1"/>
    <col min="527" max="768" width="8.6640625" style="7"/>
    <col min="769" max="782" width="10.83203125" style="7" customWidth="1"/>
    <col min="783" max="1024" width="8.6640625" style="7"/>
    <col min="1025" max="1038" width="10.83203125" style="7" customWidth="1"/>
    <col min="1039" max="1280" width="8.6640625" style="7"/>
    <col min="1281" max="1294" width="10.83203125" style="7" customWidth="1"/>
    <col min="1295" max="1536" width="8.6640625" style="7"/>
    <col min="1537" max="1550" width="10.83203125" style="7" customWidth="1"/>
    <col min="1551" max="1792" width="8.6640625" style="7"/>
    <col min="1793" max="1806" width="10.83203125" style="7" customWidth="1"/>
    <col min="1807" max="2048" width="8.6640625" style="7"/>
    <col min="2049" max="2062" width="10.83203125" style="7" customWidth="1"/>
    <col min="2063" max="2304" width="8.6640625" style="7"/>
    <col min="2305" max="2318" width="10.83203125" style="7" customWidth="1"/>
    <col min="2319" max="2560" width="8.6640625" style="7"/>
    <col min="2561" max="2574" width="10.83203125" style="7" customWidth="1"/>
    <col min="2575" max="2816" width="8.6640625" style="7"/>
    <col min="2817" max="2830" width="10.83203125" style="7" customWidth="1"/>
    <col min="2831" max="3072" width="8.6640625" style="7"/>
    <col min="3073" max="3086" width="10.83203125" style="7" customWidth="1"/>
    <col min="3087" max="3328" width="8.6640625" style="7"/>
    <col min="3329" max="3342" width="10.83203125" style="7" customWidth="1"/>
    <col min="3343" max="3584" width="8.6640625" style="7"/>
    <col min="3585" max="3598" width="10.83203125" style="7" customWidth="1"/>
    <col min="3599" max="3840" width="8.6640625" style="7"/>
    <col min="3841" max="3854" width="10.83203125" style="7" customWidth="1"/>
    <col min="3855" max="4096" width="8.6640625" style="7"/>
    <col min="4097" max="4110" width="10.83203125" style="7" customWidth="1"/>
    <col min="4111" max="4352" width="8.6640625" style="7"/>
    <col min="4353" max="4366" width="10.83203125" style="7" customWidth="1"/>
    <col min="4367" max="4608" width="8.6640625" style="7"/>
    <col min="4609" max="4622" width="10.83203125" style="7" customWidth="1"/>
    <col min="4623" max="4864" width="8.6640625" style="7"/>
    <col min="4865" max="4878" width="10.83203125" style="7" customWidth="1"/>
    <col min="4879" max="5120" width="8.6640625" style="7"/>
    <col min="5121" max="5134" width="10.83203125" style="7" customWidth="1"/>
    <col min="5135" max="5376" width="8.6640625" style="7"/>
    <col min="5377" max="5390" width="10.83203125" style="7" customWidth="1"/>
    <col min="5391" max="5632" width="8.6640625" style="7"/>
    <col min="5633" max="5646" width="10.83203125" style="7" customWidth="1"/>
    <col min="5647" max="5888" width="8.6640625" style="7"/>
    <col min="5889" max="5902" width="10.83203125" style="7" customWidth="1"/>
    <col min="5903" max="6144" width="8.6640625" style="7"/>
    <col min="6145" max="6158" width="10.83203125" style="7" customWidth="1"/>
    <col min="6159" max="6400" width="8.6640625" style="7"/>
    <col min="6401" max="6414" width="10.83203125" style="7" customWidth="1"/>
    <col min="6415" max="6656" width="8.6640625" style="7"/>
    <col min="6657" max="6670" width="10.83203125" style="7" customWidth="1"/>
    <col min="6671" max="6912" width="8.6640625" style="7"/>
    <col min="6913" max="6926" width="10.83203125" style="7" customWidth="1"/>
    <col min="6927" max="7168" width="8.6640625" style="7"/>
    <col min="7169" max="7182" width="10.83203125" style="7" customWidth="1"/>
    <col min="7183" max="7424" width="8.6640625" style="7"/>
    <col min="7425" max="7438" width="10.83203125" style="7" customWidth="1"/>
    <col min="7439" max="7680" width="8.6640625" style="7"/>
    <col min="7681" max="7694" width="10.83203125" style="7" customWidth="1"/>
    <col min="7695" max="7936" width="8.6640625" style="7"/>
    <col min="7937" max="7950" width="10.83203125" style="7" customWidth="1"/>
    <col min="7951" max="8192" width="8.6640625" style="7"/>
    <col min="8193" max="8206" width="10.83203125" style="7" customWidth="1"/>
    <col min="8207" max="8448" width="8.6640625" style="7"/>
    <col min="8449" max="8462" width="10.83203125" style="7" customWidth="1"/>
    <col min="8463" max="8704" width="8.6640625" style="7"/>
    <col min="8705" max="8718" width="10.83203125" style="7" customWidth="1"/>
    <col min="8719" max="8960" width="8.6640625" style="7"/>
    <col min="8961" max="8974" width="10.83203125" style="7" customWidth="1"/>
    <col min="8975" max="9216" width="8.6640625" style="7"/>
    <col min="9217" max="9230" width="10.83203125" style="7" customWidth="1"/>
    <col min="9231" max="9472" width="8.6640625" style="7"/>
    <col min="9473" max="9486" width="10.83203125" style="7" customWidth="1"/>
    <col min="9487" max="9728" width="8.6640625" style="7"/>
    <col min="9729" max="9742" width="10.83203125" style="7" customWidth="1"/>
    <col min="9743" max="9984" width="8.6640625" style="7"/>
    <col min="9985" max="9998" width="10.83203125" style="7" customWidth="1"/>
    <col min="9999" max="10240" width="8.6640625" style="7"/>
    <col min="10241" max="10254" width="10.83203125" style="7" customWidth="1"/>
    <col min="10255" max="10496" width="8.6640625" style="7"/>
    <col min="10497" max="10510" width="10.83203125" style="7" customWidth="1"/>
    <col min="10511" max="10752" width="8.6640625" style="7"/>
    <col min="10753" max="10766" width="10.83203125" style="7" customWidth="1"/>
    <col min="10767" max="11008" width="8.6640625" style="7"/>
    <col min="11009" max="11022" width="10.83203125" style="7" customWidth="1"/>
    <col min="11023" max="11264" width="8.6640625" style="7"/>
    <col min="11265" max="11278" width="10.83203125" style="7" customWidth="1"/>
    <col min="11279" max="11520" width="8.6640625" style="7"/>
    <col min="11521" max="11534" width="10.83203125" style="7" customWidth="1"/>
    <col min="11535" max="11776" width="8.6640625" style="7"/>
    <col min="11777" max="11790" width="10.83203125" style="7" customWidth="1"/>
    <col min="11791" max="12032" width="8.6640625" style="7"/>
    <col min="12033" max="12046" width="10.83203125" style="7" customWidth="1"/>
    <col min="12047" max="12288" width="8.6640625" style="7"/>
    <col min="12289" max="12302" width="10.83203125" style="7" customWidth="1"/>
    <col min="12303" max="12544" width="8.6640625" style="7"/>
    <col min="12545" max="12558" width="10.83203125" style="7" customWidth="1"/>
    <col min="12559" max="12800" width="8.6640625" style="7"/>
    <col min="12801" max="12814" width="10.83203125" style="7" customWidth="1"/>
    <col min="12815" max="13056" width="8.6640625" style="7"/>
    <col min="13057" max="13070" width="10.83203125" style="7" customWidth="1"/>
    <col min="13071" max="13312" width="8.6640625" style="7"/>
    <col min="13313" max="13326" width="10.83203125" style="7" customWidth="1"/>
    <col min="13327" max="13568" width="8.6640625" style="7"/>
    <col min="13569" max="13582" width="10.83203125" style="7" customWidth="1"/>
    <col min="13583" max="13824" width="8.6640625" style="7"/>
    <col min="13825" max="13838" width="10.83203125" style="7" customWidth="1"/>
    <col min="13839" max="14080" width="8.6640625" style="7"/>
    <col min="14081" max="14094" width="10.83203125" style="7" customWidth="1"/>
    <col min="14095" max="14336" width="8.6640625" style="7"/>
    <col min="14337" max="14350" width="10.83203125" style="7" customWidth="1"/>
    <col min="14351" max="14592" width="8.6640625" style="7"/>
    <col min="14593" max="14606" width="10.83203125" style="7" customWidth="1"/>
    <col min="14607" max="14848" width="8.6640625" style="7"/>
    <col min="14849" max="14862" width="10.83203125" style="7" customWidth="1"/>
    <col min="14863" max="15104" width="8.6640625" style="7"/>
    <col min="15105" max="15118" width="10.83203125" style="7" customWidth="1"/>
    <col min="15119" max="15360" width="8.6640625" style="7"/>
    <col min="15361" max="15374" width="10.83203125" style="7" customWidth="1"/>
    <col min="15375" max="15616" width="8.6640625" style="7"/>
    <col min="15617" max="15630" width="10.83203125" style="7" customWidth="1"/>
    <col min="15631" max="15872" width="8.6640625" style="7"/>
    <col min="15873" max="15886" width="10.83203125" style="7" customWidth="1"/>
    <col min="15887" max="16128" width="8.6640625" style="7"/>
    <col min="16129" max="16142" width="10.83203125" style="7" customWidth="1"/>
    <col min="16143" max="16384" width="8.6640625" style="7"/>
  </cols>
  <sheetData>
    <row r="1" spans="1:17" x14ac:dyDescent="0.25">
      <c r="A1" s="43"/>
      <c r="B1" s="42"/>
      <c r="C1" s="42"/>
      <c r="D1" s="42"/>
      <c r="E1" s="42"/>
      <c r="F1" s="42"/>
      <c r="G1" s="42"/>
      <c r="H1" s="42"/>
      <c r="I1" s="42"/>
      <c r="J1" s="42"/>
      <c r="K1" s="42"/>
      <c r="L1" s="42"/>
      <c r="M1" s="42"/>
      <c r="N1" s="41"/>
    </row>
    <row r="2" spans="1:17" x14ac:dyDescent="0.25">
      <c r="A2" s="40"/>
      <c r="N2" s="38"/>
    </row>
    <row r="3" spans="1:17" x14ac:dyDescent="0.25">
      <c r="A3" s="40"/>
      <c r="N3" s="38"/>
    </row>
    <row r="4" spans="1:17" x14ac:dyDescent="0.25">
      <c r="A4" s="40"/>
      <c r="N4" s="38"/>
    </row>
    <row r="5" spans="1:17" x14ac:dyDescent="0.25">
      <c r="A5" s="40"/>
      <c r="N5" s="38"/>
    </row>
    <row r="6" spans="1:17" x14ac:dyDescent="0.25">
      <c r="A6" s="40"/>
      <c r="N6" s="38"/>
    </row>
    <row r="7" spans="1:17" ht="13" x14ac:dyDescent="0.3">
      <c r="A7" s="40"/>
      <c r="B7" s="39"/>
      <c r="N7" s="38"/>
    </row>
    <row r="8" spans="1:17" s="11" customFormat="1" ht="14.5" x14ac:dyDescent="0.35">
      <c r="B8" s="35" t="s">
        <v>55</v>
      </c>
      <c r="C8" s="37"/>
      <c r="D8" s="37"/>
      <c r="E8" s="36"/>
      <c r="F8" s="36"/>
      <c r="G8" s="36"/>
      <c r="H8" s="36"/>
      <c r="I8" s="36"/>
      <c r="J8" s="36"/>
      <c r="K8" s="36"/>
      <c r="L8" s="36"/>
      <c r="M8" s="36"/>
      <c r="N8" s="12"/>
    </row>
    <row r="9" spans="1:17" s="11" customFormat="1" ht="14.5" x14ac:dyDescent="0.35">
      <c r="B9" s="35" t="s">
        <v>56</v>
      </c>
      <c r="C9" s="37"/>
      <c r="D9" s="37"/>
      <c r="E9" s="37"/>
      <c r="F9" s="37"/>
      <c r="G9" s="37"/>
      <c r="H9" s="36"/>
      <c r="I9" s="36"/>
      <c r="J9" s="36"/>
      <c r="K9" s="36"/>
      <c r="L9" s="36"/>
      <c r="M9" s="36"/>
      <c r="N9" s="12"/>
    </row>
    <row r="10" spans="1:17" s="11" customFormat="1" ht="14.5" x14ac:dyDescent="0.35">
      <c r="N10" s="12"/>
    </row>
    <row r="11" spans="1:17" s="11" customFormat="1" ht="14.5" x14ac:dyDescent="0.35">
      <c r="B11" s="35" t="s">
        <v>54</v>
      </c>
      <c r="N11" s="12"/>
    </row>
    <row r="12" spans="1:17" s="11" customFormat="1" ht="34.5" customHeight="1" x14ac:dyDescent="0.35">
      <c r="B12" s="34" t="s">
        <v>53</v>
      </c>
      <c r="C12" s="34"/>
      <c r="D12" s="34"/>
      <c r="E12" s="34"/>
      <c r="F12" s="34"/>
      <c r="G12" s="34"/>
      <c r="H12" s="34"/>
      <c r="I12" s="34"/>
      <c r="J12" s="34"/>
      <c r="K12" s="34"/>
      <c r="L12" s="34"/>
      <c r="M12" s="34"/>
      <c r="N12" s="31"/>
      <c r="O12" s="30"/>
      <c r="Q12" s="30"/>
    </row>
    <row r="13" spans="1:17" s="11" customFormat="1" ht="34.5" customHeight="1" x14ac:dyDescent="0.35">
      <c r="A13" s="33"/>
      <c r="B13" s="34" t="s">
        <v>52</v>
      </c>
      <c r="C13" s="34"/>
      <c r="D13" s="34"/>
      <c r="E13" s="34"/>
      <c r="F13" s="34"/>
      <c r="G13" s="34"/>
      <c r="H13" s="34"/>
      <c r="I13" s="34"/>
      <c r="J13" s="34"/>
      <c r="K13" s="34"/>
      <c r="L13" s="34"/>
      <c r="M13" s="34"/>
      <c r="N13" s="31"/>
      <c r="O13" s="30"/>
      <c r="Q13" s="30"/>
    </row>
    <row r="14" spans="1:17" s="11" customFormat="1" ht="34.5" customHeight="1" x14ac:dyDescent="0.35">
      <c r="A14" s="33"/>
      <c r="B14" s="34" t="s">
        <v>51</v>
      </c>
      <c r="C14" s="34"/>
      <c r="D14" s="34"/>
      <c r="E14" s="34"/>
      <c r="F14" s="34"/>
      <c r="G14" s="34"/>
      <c r="H14" s="34"/>
      <c r="I14" s="34"/>
      <c r="J14" s="34"/>
      <c r="K14" s="34"/>
      <c r="L14" s="34"/>
      <c r="M14" s="34"/>
      <c r="N14" s="31"/>
      <c r="O14" s="30"/>
      <c r="Q14" s="30"/>
    </row>
    <row r="15" spans="1:17" s="11" customFormat="1" ht="14.5" x14ac:dyDescent="0.35">
      <c r="A15" s="33"/>
      <c r="B15" s="32"/>
      <c r="C15" s="32"/>
      <c r="D15" s="32"/>
      <c r="E15" s="32"/>
      <c r="F15" s="32"/>
      <c r="G15" s="32"/>
      <c r="H15" s="32"/>
      <c r="I15" s="32"/>
      <c r="J15" s="32"/>
      <c r="K15" s="32"/>
      <c r="L15" s="32"/>
      <c r="M15" s="32"/>
      <c r="N15" s="31"/>
      <c r="O15" s="30"/>
      <c r="Q15" s="30"/>
    </row>
    <row r="16" spans="1:17" s="11" customFormat="1" ht="14.5" x14ac:dyDescent="0.35">
      <c r="B16" s="29" t="s">
        <v>50</v>
      </c>
      <c r="C16" s="20"/>
      <c r="D16" s="20"/>
      <c r="E16" s="20"/>
      <c r="F16" s="20"/>
      <c r="G16" s="20"/>
      <c r="H16" s="20"/>
      <c r="I16" s="20"/>
      <c r="J16" s="20"/>
      <c r="K16" s="20"/>
      <c r="L16" s="20"/>
      <c r="M16" s="20"/>
      <c r="N16" s="19"/>
    </row>
    <row r="17" spans="1:14" s="11" customFormat="1" ht="14.5" x14ac:dyDescent="0.35">
      <c r="B17" s="25" t="s">
        <v>49</v>
      </c>
      <c r="C17" s="25"/>
      <c r="D17" s="25"/>
      <c r="E17" s="25"/>
      <c r="F17" s="25"/>
      <c r="G17" s="25"/>
      <c r="H17" s="25"/>
      <c r="I17" s="25"/>
      <c r="J17" s="25"/>
      <c r="K17" s="25"/>
      <c r="L17" s="25"/>
      <c r="M17" s="25"/>
      <c r="N17" s="28"/>
    </row>
    <row r="18" spans="1:14" s="11" customFormat="1" ht="14.5" x14ac:dyDescent="0.35">
      <c r="A18" s="27"/>
      <c r="B18" s="25"/>
      <c r="C18" s="25"/>
      <c r="D18" s="25"/>
      <c r="E18" s="25"/>
      <c r="F18" s="25"/>
      <c r="G18" s="25"/>
      <c r="H18" s="25"/>
      <c r="I18" s="25"/>
      <c r="J18" s="25"/>
      <c r="K18" s="25"/>
      <c r="L18" s="25"/>
      <c r="M18" s="25"/>
      <c r="N18" s="26"/>
    </row>
    <row r="19" spans="1:14" s="11" customFormat="1" ht="14.5" x14ac:dyDescent="0.35">
      <c r="B19" s="25"/>
      <c r="C19" s="25"/>
      <c r="D19" s="25"/>
      <c r="E19" s="25"/>
      <c r="F19" s="25"/>
      <c r="G19" s="25"/>
      <c r="H19" s="25"/>
      <c r="I19" s="25"/>
      <c r="J19" s="25"/>
      <c r="K19" s="25"/>
      <c r="L19" s="25"/>
      <c r="M19" s="25"/>
      <c r="N19" s="23"/>
    </row>
    <row r="20" spans="1:14" s="11" customFormat="1" ht="14.5" x14ac:dyDescent="0.35">
      <c r="C20" s="21"/>
      <c r="D20" s="21"/>
      <c r="E20" s="21"/>
      <c r="F20" s="21"/>
      <c r="G20" s="21"/>
      <c r="H20" s="21"/>
      <c r="I20" s="21"/>
      <c r="J20" s="21"/>
      <c r="K20" s="21"/>
      <c r="L20" s="21"/>
      <c r="M20" s="21"/>
      <c r="N20" s="23"/>
    </row>
    <row r="21" spans="1:14" s="11" customFormat="1" ht="14.5" x14ac:dyDescent="0.35">
      <c r="B21" s="24" t="s">
        <v>48</v>
      </c>
      <c r="C21" s="21"/>
      <c r="D21" s="21"/>
      <c r="E21" s="21"/>
      <c r="F21" s="21"/>
      <c r="G21" s="21"/>
      <c r="H21" s="21"/>
      <c r="I21" s="21"/>
      <c r="J21" s="21"/>
      <c r="K21" s="21"/>
      <c r="L21" s="21"/>
      <c r="M21" s="21"/>
      <c r="N21" s="23"/>
    </row>
    <row r="22" spans="1:14" s="11" customFormat="1" ht="14.5" x14ac:dyDescent="0.35">
      <c r="B22" s="21" t="s">
        <v>47</v>
      </c>
      <c r="C22" s="21"/>
      <c r="D22" s="21"/>
      <c r="E22" s="21"/>
      <c r="F22" s="21"/>
      <c r="G22" s="21"/>
      <c r="H22" s="21"/>
      <c r="I22" s="21"/>
      <c r="J22" s="21"/>
      <c r="K22" s="21"/>
      <c r="L22" s="21"/>
      <c r="M22" s="21"/>
      <c r="N22" s="23"/>
    </row>
    <row r="23" spans="1:14" s="11" customFormat="1" ht="14.5" x14ac:dyDescent="0.35">
      <c r="B23" s="21" t="s">
        <v>46</v>
      </c>
      <c r="C23" s="21"/>
      <c r="D23" s="21"/>
      <c r="E23" s="21"/>
      <c r="F23" s="21"/>
      <c r="G23" s="21"/>
      <c r="H23" s="21"/>
      <c r="I23" s="21"/>
      <c r="J23" s="21"/>
      <c r="K23" s="21"/>
      <c r="L23" s="21"/>
      <c r="M23" s="21"/>
      <c r="N23" s="23"/>
    </row>
    <row r="24" spans="1:14" s="11" customFormat="1" ht="14.5" x14ac:dyDescent="0.35">
      <c r="B24" s="21" t="s">
        <v>45</v>
      </c>
      <c r="C24" s="21"/>
      <c r="D24" s="21"/>
      <c r="E24" s="21"/>
      <c r="F24" s="21"/>
      <c r="G24" s="21"/>
      <c r="H24" s="21"/>
      <c r="I24" s="21"/>
      <c r="J24" s="21"/>
      <c r="K24" s="21"/>
      <c r="L24" s="21"/>
      <c r="M24" s="21"/>
      <c r="N24" s="23"/>
    </row>
    <row r="25" spans="1:14" s="11" customFormat="1" ht="14.5" x14ac:dyDescent="0.35">
      <c r="B25" s="22" t="s">
        <v>57</v>
      </c>
      <c r="C25" s="20"/>
      <c r="D25" s="21"/>
      <c r="E25" s="21"/>
      <c r="F25" s="20"/>
      <c r="G25" s="20"/>
      <c r="H25" s="20"/>
      <c r="I25" s="20"/>
      <c r="J25" s="20"/>
      <c r="K25" s="20"/>
      <c r="L25" s="20"/>
      <c r="M25" s="20"/>
      <c r="N25" s="19"/>
    </row>
    <row r="26" spans="1:14" s="11" customFormat="1" ht="14.5" customHeight="1" x14ac:dyDescent="0.35">
      <c r="B26" s="15" t="s">
        <v>44</v>
      </c>
      <c r="C26" s="15"/>
      <c r="D26" s="15"/>
      <c r="E26" s="15"/>
      <c r="F26" s="15"/>
      <c r="G26" s="15"/>
      <c r="H26" s="15"/>
      <c r="I26" s="15"/>
      <c r="J26" s="15"/>
      <c r="K26" s="15"/>
      <c r="L26" s="20"/>
      <c r="M26" s="20"/>
      <c r="N26" s="19"/>
    </row>
    <row r="27" spans="1:14" s="11" customFormat="1" ht="14.5" x14ac:dyDescent="0.35">
      <c r="A27" s="16"/>
      <c r="B27" s="15"/>
      <c r="C27" s="15"/>
      <c r="D27" s="15"/>
      <c r="E27" s="15"/>
      <c r="F27" s="15"/>
      <c r="G27" s="15"/>
      <c r="H27" s="15"/>
      <c r="I27" s="15"/>
      <c r="J27" s="15"/>
      <c r="K27" s="15"/>
      <c r="N27" s="12"/>
    </row>
    <row r="28" spans="1:14" s="11" customFormat="1" ht="14.5" x14ac:dyDescent="0.35">
      <c r="A28" s="16"/>
      <c r="B28" s="18" t="s">
        <v>43</v>
      </c>
      <c r="C28" s="17"/>
      <c r="D28" s="17"/>
      <c r="E28" s="17"/>
      <c r="F28" s="17"/>
      <c r="G28" s="17"/>
      <c r="H28" s="17"/>
      <c r="I28" s="17"/>
      <c r="J28" s="17"/>
      <c r="K28" s="13"/>
      <c r="N28" s="12"/>
    </row>
    <row r="29" spans="1:14" s="11" customFormat="1" ht="14.5" x14ac:dyDescent="0.35">
      <c r="A29" s="16"/>
      <c r="B29" s="15" t="s">
        <v>42</v>
      </c>
      <c r="C29" s="14"/>
      <c r="D29" s="14"/>
      <c r="E29" s="14"/>
      <c r="F29" s="14"/>
      <c r="G29" s="14"/>
      <c r="H29" s="14"/>
      <c r="I29" s="14"/>
      <c r="J29" s="14"/>
      <c r="K29" s="13"/>
      <c r="N29" s="12"/>
    </row>
    <row r="30" spans="1:14" x14ac:dyDescent="0.25">
      <c r="A30" s="10"/>
      <c r="B30" s="9"/>
      <c r="C30" s="9"/>
      <c r="D30" s="9"/>
      <c r="E30" s="9"/>
      <c r="F30" s="9"/>
      <c r="G30" s="9"/>
      <c r="H30" s="9"/>
      <c r="I30" s="9"/>
      <c r="J30" s="9"/>
      <c r="K30" s="9"/>
      <c r="L30" s="9"/>
      <c r="M30" s="9"/>
      <c r="N30" s="8"/>
    </row>
  </sheetData>
  <mergeCells count="7">
    <mergeCell ref="B29:J29"/>
    <mergeCell ref="B12:M12"/>
    <mergeCell ref="B13:M13"/>
    <mergeCell ref="B14:M14"/>
    <mergeCell ref="B17:M19"/>
    <mergeCell ref="B26:K27"/>
    <mergeCell ref="B28:J28"/>
  </mergeCells>
  <hyperlinks>
    <hyperlink ref="B28" r:id="rId1" xr:uid="{08809D47-B0CE-467D-8CE9-7E373292F5E3}"/>
    <hyperlink ref="B28:J28" r:id="rId2" display="https://www.gov.uk/government/statistics/criminal-justice-system-statistics-quarterly-december-2023" xr:uid="{64A37E93-629E-4119-8C74-D00FC884CEA5}"/>
    <hyperlink ref="B12:M12" location="'1. Overall Volumes'!R1C1" display="1. Overall Volumes - number of defendants prosecuted, convicted and sentenced at criminal courts in England and Wales," xr:uid="{FE85F8D8-C7C2-4F20-B400-C6EB5DF93D45}"/>
    <hyperlink ref="B13:M13" location="'2. Sentence Outcomes'!R1C1" display="2. Sentence Outcomes - number of offenders sentenced, sentence outcomes, immediate custody rate, average custodial sentence length (ACSL) and average fine issued at criminal courts in England and Wales." xr:uid="{B2984F1F-A8D2-4F68-BDF2-2B0C0F42E043}"/>
    <hyperlink ref="B14:M14" location="'3. Compensation'!R1C1" display="3. Compensation - number of compensation orders issued and average compensation amount issued at criminal courts in England and Wales." xr:uid="{3C7CE6CD-A9BC-493F-B10D-7E8486BE7CA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243C-4CB5-473D-B341-B071EA81B471}">
  <dimension ref="A1:B26"/>
  <sheetViews>
    <sheetView workbookViewId="0">
      <selection sqref="A1:B1"/>
    </sheetView>
  </sheetViews>
  <sheetFormatPr defaultColWidth="8.4140625" defaultRowHeight="14.5" x14ac:dyDescent="0.35"/>
  <cols>
    <col min="1" max="1" width="13.25" style="44" customWidth="1"/>
    <col min="2" max="2" width="121.1640625" style="44" customWidth="1"/>
    <col min="3" max="16384" width="8.4140625" style="44"/>
  </cols>
  <sheetData>
    <row r="1" spans="1:2" x14ac:dyDescent="0.35">
      <c r="A1" s="44" t="s">
        <v>109</v>
      </c>
      <c r="B1" s="44" t="s">
        <v>108</v>
      </c>
    </row>
    <row r="2" spans="1:2" ht="58" x14ac:dyDescent="0.35">
      <c r="A2" s="44" t="s">
        <v>107</v>
      </c>
      <c r="B2" s="45" t="s">
        <v>106</v>
      </c>
    </row>
    <row r="3" spans="1:2" ht="43.5" x14ac:dyDescent="0.35">
      <c r="A3" s="44" t="s">
        <v>105</v>
      </c>
      <c r="B3" s="45" t="s">
        <v>104</v>
      </c>
    </row>
    <row r="4" spans="1:2" ht="43.5" x14ac:dyDescent="0.35">
      <c r="A4" s="44" t="s">
        <v>103</v>
      </c>
      <c r="B4" s="45" t="s">
        <v>102</v>
      </c>
    </row>
    <row r="5" spans="1:2" ht="43.5" x14ac:dyDescent="0.35">
      <c r="A5" s="44" t="s">
        <v>101</v>
      </c>
      <c r="B5" s="45" t="s">
        <v>100</v>
      </c>
    </row>
    <row r="6" spans="1:2" ht="145" x14ac:dyDescent="0.35">
      <c r="A6" s="44" t="s">
        <v>99</v>
      </c>
      <c r="B6" s="45" t="s">
        <v>98</v>
      </c>
    </row>
    <row r="7" spans="1:2" ht="58" x14ac:dyDescent="0.35">
      <c r="A7" s="44" t="s">
        <v>97</v>
      </c>
      <c r="B7" s="45" t="s">
        <v>96</v>
      </c>
    </row>
    <row r="8" spans="1:2" x14ac:dyDescent="0.35">
      <c r="A8" s="44" t="s">
        <v>95</v>
      </c>
      <c r="B8" s="45" t="s">
        <v>94</v>
      </c>
    </row>
    <row r="9" spans="1:2" ht="43.5" x14ac:dyDescent="0.35">
      <c r="A9" s="44" t="s">
        <v>93</v>
      </c>
      <c r="B9" s="45" t="s">
        <v>92</v>
      </c>
    </row>
    <row r="10" spans="1:2" ht="29" x14ac:dyDescent="0.35">
      <c r="A10" s="44" t="s">
        <v>91</v>
      </c>
      <c r="B10" s="45" t="s">
        <v>90</v>
      </c>
    </row>
    <row r="11" spans="1:2" ht="43.5" x14ac:dyDescent="0.35">
      <c r="A11" s="44" t="s">
        <v>89</v>
      </c>
      <c r="B11" s="45" t="s">
        <v>88</v>
      </c>
    </row>
    <row r="12" spans="1:2" ht="29" x14ac:dyDescent="0.35">
      <c r="A12" s="44" t="s">
        <v>87</v>
      </c>
      <c r="B12" s="45" t="s">
        <v>86</v>
      </c>
    </row>
    <row r="13" spans="1:2" ht="58" x14ac:dyDescent="0.35">
      <c r="A13" s="44" t="s">
        <v>85</v>
      </c>
      <c r="B13" s="45" t="s">
        <v>84</v>
      </c>
    </row>
    <row r="14" spans="1:2" ht="29" x14ac:dyDescent="0.35">
      <c r="A14" s="44" t="s">
        <v>83</v>
      </c>
      <c r="B14" s="45" t="s">
        <v>82</v>
      </c>
    </row>
    <row r="15" spans="1:2" ht="43.5" x14ac:dyDescent="0.35">
      <c r="A15" s="44" t="s">
        <v>81</v>
      </c>
      <c r="B15" s="45" t="s">
        <v>80</v>
      </c>
    </row>
    <row r="16" spans="1:2" ht="29" x14ac:dyDescent="0.35">
      <c r="A16" s="44" t="s">
        <v>79</v>
      </c>
      <c r="B16" s="45" t="s">
        <v>78</v>
      </c>
    </row>
    <row r="17" spans="1:2" ht="29" x14ac:dyDescent="0.35">
      <c r="A17" s="44" t="s">
        <v>77</v>
      </c>
      <c r="B17" s="45" t="s">
        <v>76</v>
      </c>
    </row>
    <row r="18" spans="1:2" ht="43.5" x14ac:dyDescent="0.35">
      <c r="A18" s="44" t="s">
        <v>75</v>
      </c>
      <c r="B18" s="45" t="s">
        <v>74</v>
      </c>
    </row>
    <row r="19" spans="1:2" x14ac:dyDescent="0.35">
      <c r="A19" s="44" t="s">
        <v>73</v>
      </c>
      <c r="B19" s="45" t="s">
        <v>72</v>
      </c>
    </row>
    <row r="20" spans="1:2" ht="29" x14ac:dyDescent="0.35">
      <c r="A20" s="44" t="s">
        <v>71</v>
      </c>
      <c r="B20" s="45" t="s">
        <v>70</v>
      </c>
    </row>
    <row r="21" spans="1:2" ht="58" x14ac:dyDescent="0.35">
      <c r="A21" s="44" t="s">
        <v>69</v>
      </c>
      <c r="B21" s="45" t="s">
        <v>68</v>
      </c>
    </row>
    <row r="22" spans="1:2" x14ac:dyDescent="0.35">
      <c r="A22" s="44" t="s">
        <v>67</v>
      </c>
      <c r="B22" s="45" t="s">
        <v>66</v>
      </c>
    </row>
    <row r="23" spans="1:2" ht="29" x14ac:dyDescent="0.35">
      <c r="A23" s="44" t="s">
        <v>65</v>
      </c>
      <c r="B23" s="45" t="s">
        <v>64</v>
      </c>
    </row>
    <row r="24" spans="1:2" ht="29" x14ac:dyDescent="0.35">
      <c r="A24" s="44" t="s">
        <v>63</v>
      </c>
      <c r="B24" s="45" t="s">
        <v>62</v>
      </c>
    </row>
    <row r="25" spans="1:2" ht="29" x14ac:dyDescent="0.35">
      <c r="A25" s="44" t="s">
        <v>61</v>
      </c>
      <c r="B25" s="45" t="s">
        <v>60</v>
      </c>
    </row>
    <row r="26" spans="1:2" ht="29" x14ac:dyDescent="0.35">
      <c r="A26" s="44" t="s">
        <v>59</v>
      </c>
      <c r="B26" s="45" t="s">
        <v>58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84021-4050-439C-96D0-B818C8E43452}">
  <dimension ref="A1:B5"/>
  <sheetViews>
    <sheetView workbookViewId="0"/>
  </sheetViews>
  <sheetFormatPr defaultRowHeight="14.5" x14ac:dyDescent="0.35"/>
  <cols>
    <col min="1" max="1" width="34.33203125" style="46" bestFit="1" customWidth="1"/>
    <col min="2" max="2" width="80.9140625" style="46" customWidth="1"/>
    <col min="3" max="16384" width="8.6640625" style="46"/>
  </cols>
  <sheetData>
    <row r="1" spans="1:2" x14ac:dyDescent="0.35">
      <c r="A1" s="48" t="s">
        <v>118</v>
      </c>
      <c r="B1" s="48" t="s">
        <v>117</v>
      </c>
    </row>
    <row r="2" spans="1:2" ht="87" x14ac:dyDescent="0.35">
      <c r="A2" s="46" t="s">
        <v>116</v>
      </c>
      <c r="B2" s="47" t="s">
        <v>115</v>
      </c>
    </row>
    <row r="3" spans="1:2" ht="43.5" x14ac:dyDescent="0.35">
      <c r="A3" s="46" t="s">
        <v>114</v>
      </c>
      <c r="B3" s="47" t="s">
        <v>113</v>
      </c>
    </row>
    <row r="4" spans="1:2" ht="58" x14ac:dyDescent="0.35">
      <c r="A4" s="46" t="s">
        <v>112</v>
      </c>
      <c r="B4" s="47" t="s">
        <v>111</v>
      </c>
    </row>
    <row r="5" spans="1:2" ht="58" x14ac:dyDescent="0.35">
      <c r="A5" s="46" t="s">
        <v>35</v>
      </c>
      <c r="B5" s="47" t="s">
        <v>110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C3E32-CB48-49ED-B9B3-B07D0250822C}">
  <dimension ref="A1:AK53"/>
  <sheetViews>
    <sheetView tabSelected="1" zoomScale="80" zoomScaleNormal="80" workbookViewId="0">
      <selection activeCell="B17" sqref="B17"/>
    </sheetView>
  </sheetViews>
  <sheetFormatPr defaultColWidth="8.4140625" defaultRowHeight="14.5" x14ac:dyDescent="0.35"/>
  <cols>
    <col min="1" max="1" width="5.75" style="49" customWidth="1"/>
    <col min="2" max="3" width="11.75" style="49" customWidth="1"/>
    <col min="4" max="4" width="6.9140625" style="49" customWidth="1"/>
    <col min="5" max="29" width="8.4140625" style="49"/>
    <col min="30" max="30" width="8.9140625" style="49" customWidth="1"/>
    <col min="31" max="16384" width="8.4140625" style="49"/>
  </cols>
  <sheetData>
    <row r="1" spans="1:34" x14ac:dyDescent="0.35">
      <c r="A1" s="67"/>
    </row>
    <row r="2" spans="1:34" x14ac:dyDescent="0.35">
      <c r="A2" s="65"/>
      <c r="B2" s="65"/>
      <c r="C2" s="65"/>
      <c r="D2" s="65"/>
      <c r="E2" s="65"/>
      <c r="F2" s="65"/>
      <c r="G2" s="66"/>
      <c r="H2" s="66"/>
      <c r="I2" s="66"/>
      <c r="J2" s="66"/>
      <c r="K2" s="66"/>
      <c r="L2" s="66"/>
      <c r="M2" s="66"/>
      <c r="N2" s="66"/>
      <c r="O2" s="66"/>
      <c r="P2" s="66"/>
      <c r="Q2" s="66"/>
      <c r="R2" s="66"/>
      <c r="S2" s="66"/>
      <c r="T2" s="66"/>
      <c r="U2" s="66"/>
      <c r="V2" s="66"/>
      <c r="W2" s="66"/>
      <c r="X2" s="66"/>
      <c r="Y2" s="66"/>
      <c r="Z2" s="66"/>
      <c r="AA2" s="65"/>
      <c r="AB2" s="65"/>
      <c r="AC2" s="65"/>
      <c r="AD2" s="65"/>
    </row>
    <row r="3" spans="1:34" x14ac:dyDescent="0.35">
      <c r="A3" s="53"/>
      <c r="B3" s="53"/>
      <c r="C3" s="53"/>
      <c r="E3" s="64"/>
      <c r="I3" s="63"/>
      <c r="J3" s="63"/>
      <c r="K3" s="63"/>
      <c r="L3" s="63"/>
      <c r="M3" s="63"/>
      <c r="N3" s="63"/>
      <c r="O3" s="63"/>
      <c r="P3" s="63"/>
      <c r="Q3" s="63"/>
      <c r="R3" s="63"/>
      <c r="S3" s="63"/>
      <c r="T3" s="63"/>
      <c r="U3" s="63"/>
      <c r="V3" s="63"/>
      <c r="W3" s="63"/>
      <c r="X3" s="62"/>
      <c r="Y3" s="62"/>
      <c r="Z3" s="62"/>
    </row>
    <row r="4" spans="1:34" x14ac:dyDescent="0.35">
      <c r="B4" s="50" t="s">
        <v>127</v>
      </c>
      <c r="C4" s="50"/>
      <c r="D4" s="61"/>
      <c r="E4" s="59"/>
      <c r="F4" s="53"/>
      <c r="I4" s="60"/>
      <c r="J4" s="60"/>
      <c r="K4" s="60"/>
      <c r="L4" s="60"/>
      <c r="M4" s="60"/>
      <c r="N4" s="60"/>
      <c r="O4" s="60"/>
      <c r="P4" s="60"/>
      <c r="Q4" s="60"/>
      <c r="R4" s="60"/>
    </row>
    <row r="5" spans="1:34" x14ac:dyDescent="0.35">
      <c r="A5" s="53"/>
      <c r="B5" s="50"/>
      <c r="C5" s="50"/>
      <c r="D5" s="59"/>
      <c r="E5" s="59"/>
      <c r="F5" s="53"/>
    </row>
    <row r="6" spans="1:34" x14ac:dyDescent="0.35">
      <c r="A6" s="53"/>
      <c r="B6" s="50"/>
      <c r="C6" s="50"/>
      <c r="D6" s="59"/>
      <c r="E6" s="59"/>
      <c r="F6" s="53"/>
      <c r="L6" s="50"/>
      <c r="M6" s="50"/>
      <c r="N6" s="50"/>
      <c r="O6" s="50"/>
      <c r="P6" s="50"/>
    </row>
    <row r="7" spans="1:34" x14ac:dyDescent="0.35">
      <c r="A7" s="53"/>
      <c r="B7" s="50"/>
      <c r="C7" s="50"/>
      <c r="D7" s="59"/>
      <c r="E7" s="59"/>
      <c r="F7" s="53"/>
    </row>
    <row r="8" spans="1:34" ht="14.25" customHeight="1" x14ac:dyDescent="0.35">
      <c r="A8" s="53"/>
      <c r="B8" s="50"/>
      <c r="C8" s="50"/>
      <c r="D8" s="59"/>
      <c r="E8" s="59"/>
      <c r="F8" s="53"/>
      <c r="AB8" s="50" t="s">
        <v>126</v>
      </c>
      <c r="AC8" s="50"/>
      <c r="AD8" s="50"/>
      <c r="AE8" s="50"/>
      <c r="AF8" s="50"/>
      <c r="AG8" s="50"/>
      <c r="AH8" s="50"/>
    </row>
    <row r="9" spans="1:34" x14ac:dyDescent="0.35">
      <c r="A9" s="53"/>
      <c r="B9" s="50"/>
      <c r="C9" s="50"/>
      <c r="D9" s="59"/>
      <c r="E9" s="59"/>
      <c r="F9" s="53"/>
      <c r="AA9" s="53"/>
      <c r="AB9" s="50"/>
      <c r="AC9" s="50"/>
      <c r="AD9" s="50"/>
      <c r="AE9" s="50"/>
      <c r="AF9" s="50"/>
      <c r="AG9" s="50"/>
      <c r="AH9" s="50"/>
    </row>
    <row r="10" spans="1:34" x14ac:dyDescent="0.35">
      <c r="A10" s="53"/>
      <c r="B10" s="50"/>
      <c r="C10" s="50"/>
      <c r="D10" s="59"/>
      <c r="E10" s="59"/>
      <c r="F10" s="53"/>
      <c r="AA10" s="53"/>
      <c r="AB10" s="50"/>
      <c r="AC10" s="50"/>
      <c r="AD10" s="50"/>
      <c r="AE10" s="50"/>
      <c r="AF10" s="50"/>
      <c r="AG10" s="50"/>
      <c r="AH10" s="50"/>
    </row>
    <row r="11" spans="1:34" x14ac:dyDescent="0.35">
      <c r="A11" s="53"/>
      <c r="B11" s="50"/>
      <c r="C11" s="50"/>
      <c r="D11" s="59"/>
      <c r="E11" s="59"/>
      <c r="AB11" s="53"/>
      <c r="AC11" s="53"/>
      <c r="AD11" s="53"/>
      <c r="AE11" s="53"/>
      <c r="AF11" s="53"/>
      <c r="AG11" s="53"/>
    </row>
    <row r="12" spans="1:34" ht="14.25" customHeight="1" x14ac:dyDescent="0.35">
      <c r="A12" s="53"/>
      <c r="B12" s="50"/>
      <c r="C12" s="50"/>
      <c r="D12" s="59"/>
      <c r="E12" s="59"/>
      <c r="AB12" s="50" t="s">
        <v>125</v>
      </c>
      <c r="AC12" s="50"/>
      <c r="AD12" s="50"/>
      <c r="AE12" s="50"/>
      <c r="AF12" s="50"/>
      <c r="AG12" s="50"/>
      <c r="AH12" s="50"/>
    </row>
    <row r="13" spans="1:34" x14ac:dyDescent="0.35">
      <c r="A13" s="53"/>
      <c r="B13" s="50"/>
      <c r="C13" s="50"/>
      <c r="AA13" s="53"/>
      <c r="AB13" s="50"/>
      <c r="AC13" s="50"/>
      <c r="AD13" s="50"/>
      <c r="AE13" s="50"/>
      <c r="AF13" s="50"/>
      <c r="AG13" s="50"/>
      <c r="AH13" s="50"/>
    </row>
    <row r="14" spans="1:34" x14ac:dyDescent="0.35">
      <c r="A14" s="53"/>
      <c r="B14" s="50"/>
      <c r="C14" s="50"/>
      <c r="AA14" s="53"/>
      <c r="AB14" s="50"/>
      <c r="AC14" s="50"/>
      <c r="AD14" s="50"/>
      <c r="AE14" s="50"/>
      <c r="AF14" s="50"/>
      <c r="AG14" s="50"/>
      <c r="AH14" s="50"/>
    </row>
    <row r="15" spans="1:34" x14ac:dyDescent="0.35">
      <c r="B15" s="50"/>
      <c r="C15" s="50"/>
      <c r="AA15" s="53"/>
      <c r="AB15" s="50"/>
      <c r="AC15" s="50"/>
      <c r="AD15" s="50"/>
      <c r="AE15" s="50"/>
      <c r="AF15" s="50"/>
      <c r="AG15" s="50"/>
      <c r="AH15" s="50"/>
    </row>
    <row r="16" spans="1:34" x14ac:dyDescent="0.35">
      <c r="AA16" s="53"/>
      <c r="AB16" s="50"/>
      <c r="AC16" s="50"/>
      <c r="AD16" s="50"/>
      <c r="AE16" s="50"/>
      <c r="AF16" s="50"/>
      <c r="AG16" s="50"/>
      <c r="AH16" s="50"/>
    </row>
    <row r="17" spans="2:34" x14ac:dyDescent="0.35">
      <c r="B17" s="51"/>
      <c r="C17" s="51"/>
      <c r="D17" s="51"/>
      <c r="AA17" s="53"/>
      <c r="AB17" s="50"/>
      <c r="AC17" s="50"/>
      <c r="AD17" s="50"/>
      <c r="AE17" s="50"/>
      <c r="AF17" s="50"/>
      <c r="AG17" s="50"/>
      <c r="AH17" s="50"/>
    </row>
    <row r="18" spans="2:34" x14ac:dyDescent="0.35">
      <c r="B18" s="51"/>
      <c r="C18" s="51"/>
      <c r="D18" s="51"/>
      <c r="AA18" s="53"/>
      <c r="AB18" s="50"/>
      <c r="AC18" s="50"/>
      <c r="AD18" s="50"/>
      <c r="AE18" s="50"/>
      <c r="AF18" s="50"/>
      <c r="AG18" s="50"/>
      <c r="AH18" s="50"/>
    </row>
    <row r="19" spans="2:34" x14ac:dyDescent="0.35">
      <c r="B19" s="51"/>
      <c r="C19" s="51"/>
      <c r="D19" s="51"/>
      <c r="AA19" s="54"/>
      <c r="AB19" s="54"/>
      <c r="AC19" s="54"/>
      <c r="AD19" s="54"/>
      <c r="AE19" s="54"/>
      <c r="AF19" s="54"/>
      <c r="AG19" s="54"/>
    </row>
    <row r="20" spans="2:34" x14ac:dyDescent="0.35">
      <c r="B20" s="51"/>
      <c r="C20" s="51"/>
      <c r="D20" s="51"/>
      <c r="AA20" s="54"/>
      <c r="AB20" s="54"/>
      <c r="AC20" s="54"/>
      <c r="AD20" s="54"/>
      <c r="AE20" s="54"/>
      <c r="AF20" s="54"/>
      <c r="AG20" s="54"/>
    </row>
    <row r="21" spans="2:34" ht="14.25" customHeight="1" x14ac:dyDescent="0.35">
      <c r="B21" s="51"/>
      <c r="C21" s="52" t="s">
        <v>124</v>
      </c>
      <c r="D21" s="52"/>
      <c r="E21" s="52"/>
      <c r="F21" s="52"/>
      <c r="G21" s="52"/>
      <c r="AB21" s="58" t="s">
        <v>123</v>
      </c>
      <c r="AC21" s="58"/>
      <c r="AD21" s="58"/>
      <c r="AE21" s="54"/>
      <c r="AF21" s="54"/>
      <c r="AG21" s="54"/>
    </row>
    <row r="22" spans="2:34" x14ac:dyDescent="0.35">
      <c r="B22" s="51"/>
      <c r="C22" s="52"/>
      <c r="D22" s="52"/>
      <c r="E22" s="52"/>
      <c r="F22" s="52"/>
      <c r="G22" s="52"/>
      <c r="AA22" s="57"/>
      <c r="AB22" s="58"/>
      <c r="AC22" s="58"/>
      <c r="AD22" s="58"/>
    </row>
    <row r="23" spans="2:34" x14ac:dyDescent="0.35">
      <c r="B23" s="51"/>
      <c r="C23" s="52"/>
      <c r="D23" s="52"/>
      <c r="E23" s="52"/>
      <c r="F23" s="52"/>
      <c r="G23" s="52"/>
      <c r="AA23" s="57"/>
      <c r="AB23" s="58"/>
      <c r="AC23" s="58"/>
      <c r="AD23" s="58"/>
    </row>
    <row r="24" spans="2:34" x14ac:dyDescent="0.35">
      <c r="B24" s="51"/>
      <c r="C24" s="52"/>
      <c r="D24" s="52"/>
      <c r="E24" s="52"/>
      <c r="F24" s="52"/>
      <c r="G24" s="52"/>
      <c r="AA24" s="57"/>
      <c r="AB24" s="58"/>
      <c r="AC24" s="58"/>
      <c r="AD24" s="58"/>
    </row>
    <row r="25" spans="2:34" x14ac:dyDescent="0.35">
      <c r="C25" s="52"/>
      <c r="D25" s="52"/>
      <c r="E25" s="52"/>
      <c r="F25" s="52"/>
      <c r="G25" s="52"/>
      <c r="AA25" s="57"/>
      <c r="AB25" s="58"/>
      <c r="AC25" s="58"/>
      <c r="AD25" s="58"/>
    </row>
    <row r="26" spans="2:34" x14ac:dyDescent="0.35">
      <c r="C26" s="52"/>
      <c r="D26" s="52"/>
      <c r="E26" s="52"/>
      <c r="F26" s="52"/>
      <c r="G26" s="52"/>
      <c r="AA26" s="56"/>
      <c r="AB26" s="56"/>
      <c r="AC26" s="56"/>
      <c r="AD26" s="57"/>
    </row>
    <row r="27" spans="2:34" x14ac:dyDescent="0.35">
      <c r="D27" s="51"/>
      <c r="AA27" s="56"/>
      <c r="AB27" s="56"/>
      <c r="AC27" s="56"/>
    </row>
    <row r="28" spans="2:34" x14ac:dyDescent="0.35">
      <c r="AA28" s="56"/>
      <c r="AB28" s="56"/>
      <c r="AC28" s="56"/>
    </row>
    <row r="29" spans="2:34" ht="14.25" customHeight="1" x14ac:dyDescent="0.35">
      <c r="AB29" s="50" t="s">
        <v>122</v>
      </c>
      <c r="AC29" s="50"/>
      <c r="AD29" s="50"/>
      <c r="AE29" s="50"/>
      <c r="AF29" s="50"/>
    </row>
    <row r="30" spans="2:34" x14ac:dyDescent="0.35">
      <c r="AA30" s="53"/>
      <c r="AB30" s="50"/>
      <c r="AC30" s="50"/>
      <c r="AD30" s="50"/>
      <c r="AE30" s="50"/>
      <c r="AF30" s="50"/>
    </row>
    <row r="31" spans="2:34" x14ac:dyDescent="0.35">
      <c r="AA31" s="53"/>
      <c r="AB31" s="50"/>
      <c r="AC31" s="50"/>
      <c r="AD31" s="50"/>
      <c r="AE31" s="50"/>
      <c r="AF31" s="50"/>
    </row>
    <row r="32" spans="2:34" x14ac:dyDescent="0.35">
      <c r="AA32" s="53"/>
      <c r="AB32" s="50"/>
      <c r="AC32" s="50"/>
      <c r="AD32" s="50"/>
      <c r="AE32" s="50"/>
      <c r="AF32" s="50"/>
    </row>
    <row r="33" spans="2:37" x14ac:dyDescent="0.35">
      <c r="B33" s="55"/>
      <c r="C33" s="55"/>
      <c r="D33" s="55"/>
      <c r="AA33" s="53"/>
      <c r="AB33" s="50"/>
      <c r="AC33" s="50"/>
      <c r="AD33" s="50"/>
      <c r="AE33" s="50"/>
      <c r="AF33" s="50"/>
    </row>
    <row r="34" spans="2:37" x14ac:dyDescent="0.35">
      <c r="B34" s="55"/>
      <c r="C34" s="55"/>
      <c r="D34" s="55"/>
      <c r="AA34" s="53"/>
      <c r="AB34" s="50"/>
      <c r="AC34" s="50"/>
      <c r="AD34" s="50"/>
      <c r="AE34" s="50"/>
      <c r="AF34" s="50"/>
    </row>
    <row r="35" spans="2:37" x14ac:dyDescent="0.35">
      <c r="B35" s="55"/>
      <c r="C35" s="55"/>
      <c r="D35" s="55"/>
      <c r="AA35" s="53"/>
      <c r="AB35" s="50"/>
      <c r="AC35" s="50"/>
      <c r="AD35" s="50"/>
      <c r="AE35" s="50"/>
      <c r="AF35" s="50"/>
    </row>
    <row r="36" spans="2:37" x14ac:dyDescent="0.35">
      <c r="B36" s="55"/>
      <c r="C36" s="55"/>
      <c r="D36" s="55"/>
      <c r="V36" s="53"/>
      <c r="W36" s="53"/>
      <c r="X36" s="53"/>
      <c r="Y36" s="53"/>
      <c r="AA36" s="53"/>
      <c r="AB36" s="50"/>
      <c r="AC36" s="50"/>
      <c r="AD36" s="50"/>
      <c r="AE36" s="50"/>
      <c r="AF36" s="50"/>
    </row>
    <row r="37" spans="2:37" ht="14.25" customHeight="1" x14ac:dyDescent="0.35">
      <c r="B37" s="55"/>
      <c r="C37" s="55"/>
      <c r="D37" s="55"/>
      <c r="E37" s="51"/>
      <c r="F37" s="51"/>
      <c r="T37" s="53"/>
      <c r="U37" s="53"/>
      <c r="V37" s="53"/>
      <c r="W37" s="53"/>
      <c r="X37" s="54"/>
      <c r="Y37" s="54"/>
      <c r="AA37" s="54"/>
      <c r="AB37" s="54"/>
      <c r="AC37" s="54"/>
      <c r="AD37" s="54"/>
      <c r="AE37" s="54"/>
      <c r="AH37" s="51"/>
      <c r="AI37" s="51"/>
      <c r="AJ37" s="51"/>
      <c r="AK37" s="51"/>
    </row>
    <row r="38" spans="2:37" x14ac:dyDescent="0.35">
      <c r="R38" s="51"/>
      <c r="S38" s="53"/>
      <c r="T38" s="53"/>
      <c r="U38" s="53"/>
      <c r="V38" s="53"/>
      <c r="W38" s="53"/>
      <c r="X38" s="54"/>
      <c r="Y38" s="54"/>
      <c r="AA38" s="54"/>
      <c r="AB38" s="54"/>
      <c r="AC38" s="54"/>
      <c r="AD38" s="54"/>
      <c r="AE38" s="54"/>
      <c r="AG38" s="51"/>
      <c r="AH38" s="51"/>
      <c r="AI38" s="51"/>
      <c r="AJ38" s="51"/>
      <c r="AK38" s="51"/>
    </row>
    <row r="39" spans="2:37" ht="18.75" customHeight="1" x14ac:dyDescent="0.35">
      <c r="R39" s="51"/>
      <c r="S39" s="50" t="s">
        <v>121</v>
      </c>
      <c r="T39" s="50"/>
      <c r="U39" s="50"/>
      <c r="V39" s="50"/>
      <c r="W39" s="50"/>
      <c r="X39" s="54"/>
      <c r="Y39" s="54"/>
      <c r="AA39" s="54"/>
      <c r="AB39" s="54"/>
      <c r="AC39" s="54"/>
      <c r="AD39" s="54"/>
      <c r="AE39" s="54"/>
      <c r="AH39" s="51"/>
      <c r="AI39" s="51"/>
      <c r="AJ39" s="51"/>
      <c r="AK39" s="51"/>
    </row>
    <row r="40" spans="2:37" x14ac:dyDescent="0.35">
      <c r="R40" s="51"/>
      <c r="S40" s="50"/>
      <c r="T40" s="50"/>
      <c r="U40" s="50"/>
      <c r="V40" s="50"/>
      <c r="W40" s="50"/>
      <c r="X40" s="54"/>
      <c r="Y40" s="54"/>
      <c r="AA40" s="54"/>
      <c r="AB40" s="54"/>
      <c r="AC40" s="54"/>
      <c r="AD40" s="54"/>
      <c r="AE40" s="52" t="s">
        <v>120</v>
      </c>
      <c r="AF40" s="52"/>
      <c r="AG40" s="52"/>
      <c r="AH40" s="52"/>
      <c r="AI40" s="52"/>
      <c r="AJ40" s="51"/>
      <c r="AK40" s="51"/>
    </row>
    <row r="41" spans="2:37" x14ac:dyDescent="0.35">
      <c r="K41" s="50" t="s">
        <v>119</v>
      </c>
      <c r="L41" s="50"/>
      <c r="M41" s="50"/>
      <c r="N41" s="50"/>
      <c r="S41" s="50"/>
      <c r="T41" s="50"/>
      <c r="U41" s="50"/>
      <c r="V41" s="50"/>
      <c r="W41" s="50"/>
      <c r="AA41" s="54"/>
      <c r="AB41" s="54"/>
      <c r="AC41" s="54"/>
      <c r="AD41" s="54"/>
      <c r="AE41" s="52"/>
      <c r="AF41" s="52"/>
      <c r="AG41" s="52"/>
      <c r="AH41" s="52"/>
      <c r="AI41" s="52"/>
      <c r="AJ41" s="51"/>
      <c r="AK41" s="51"/>
    </row>
    <row r="42" spans="2:37" x14ac:dyDescent="0.35">
      <c r="K42" s="50"/>
      <c r="L42" s="50"/>
      <c r="M42" s="50"/>
      <c r="N42" s="50"/>
      <c r="S42" s="50"/>
      <c r="T42" s="50"/>
      <c r="U42" s="50"/>
      <c r="V42" s="50"/>
      <c r="W42" s="50"/>
      <c r="AA42" s="53"/>
      <c r="AB42" s="53"/>
      <c r="AC42" s="53"/>
      <c r="AE42" s="52"/>
      <c r="AF42" s="52"/>
      <c r="AG42" s="52"/>
      <c r="AH42" s="52"/>
      <c r="AI42" s="52"/>
      <c r="AJ42" s="51"/>
      <c r="AK42" s="51"/>
    </row>
    <row r="43" spans="2:37" x14ac:dyDescent="0.35">
      <c r="K43" s="50"/>
      <c r="L43" s="50"/>
      <c r="M43" s="50"/>
      <c r="N43" s="50"/>
      <c r="AA43" s="53"/>
      <c r="AB43" s="53"/>
      <c r="AC43" s="53"/>
      <c r="AE43" s="52"/>
      <c r="AF43" s="52"/>
      <c r="AG43" s="52"/>
      <c r="AH43" s="52"/>
      <c r="AI43" s="52"/>
      <c r="AK43" s="51"/>
    </row>
    <row r="44" spans="2:37" x14ac:dyDescent="0.35">
      <c r="K44" s="50"/>
      <c r="L44" s="50"/>
      <c r="M44" s="50"/>
      <c r="N44" s="50"/>
      <c r="AE44" s="52"/>
      <c r="AF44" s="52"/>
      <c r="AG44" s="52"/>
      <c r="AH44" s="52"/>
      <c r="AI44" s="52"/>
      <c r="AK44" s="51"/>
    </row>
    <row r="45" spans="2:37" x14ac:dyDescent="0.35">
      <c r="K45" s="50"/>
      <c r="L45" s="50"/>
      <c r="M45" s="50"/>
      <c r="N45" s="50"/>
      <c r="AK45" s="51"/>
    </row>
    <row r="46" spans="2:37" x14ac:dyDescent="0.35">
      <c r="K46" s="50"/>
      <c r="L46" s="50"/>
      <c r="M46" s="50"/>
      <c r="N46" s="50"/>
      <c r="AK46" s="51"/>
    </row>
    <row r="47" spans="2:37" x14ac:dyDescent="0.35">
      <c r="K47" s="50"/>
      <c r="L47" s="50"/>
      <c r="M47" s="50"/>
      <c r="N47" s="50"/>
      <c r="AK47" s="51"/>
    </row>
    <row r="48" spans="2:37" x14ac:dyDescent="0.35">
      <c r="K48" s="50"/>
      <c r="L48" s="50"/>
      <c r="M48" s="50"/>
      <c r="N48" s="50"/>
      <c r="AK48" s="51"/>
    </row>
    <row r="49" spans="11:14" x14ac:dyDescent="0.35">
      <c r="K49" s="50"/>
      <c r="L49" s="50"/>
      <c r="M49" s="50"/>
      <c r="N49" s="50"/>
    </row>
    <row r="50" spans="11:14" x14ac:dyDescent="0.35">
      <c r="K50" s="50"/>
      <c r="L50" s="50"/>
      <c r="M50" s="50"/>
      <c r="N50" s="50"/>
    </row>
    <row r="51" spans="11:14" x14ac:dyDescent="0.35">
      <c r="K51" s="50"/>
      <c r="L51" s="50"/>
      <c r="M51" s="50"/>
      <c r="N51" s="50"/>
    </row>
    <row r="52" spans="11:14" x14ac:dyDescent="0.35">
      <c r="K52" s="50"/>
      <c r="L52" s="50"/>
      <c r="M52" s="50"/>
      <c r="N52" s="50"/>
    </row>
    <row r="53" spans="11:14" x14ac:dyDescent="0.35">
      <c r="K53" s="50"/>
      <c r="L53" s="50"/>
      <c r="M53" s="50"/>
      <c r="N53" s="50"/>
    </row>
  </sheetData>
  <mergeCells count="15">
    <mergeCell ref="G2:Z2"/>
    <mergeCell ref="I3:W3"/>
    <mergeCell ref="B4:C15"/>
    <mergeCell ref="D4:E12"/>
    <mergeCell ref="I4:R4"/>
    <mergeCell ref="L6:P6"/>
    <mergeCell ref="S39:W42"/>
    <mergeCell ref="AE40:AI44"/>
    <mergeCell ref="K41:N53"/>
    <mergeCell ref="AB8:AH10"/>
    <mergeCell ref="AB12:AH18"/>
    <mergeCell ref="C21:G26"/>
    <mergeCell ref="AB21:AD25"/>
    <mergeCell ref="AB29:AF36"/>
    <mergeCell ref="B33:D3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D029E-7E40-4813-9528-A88F68C48377}">
  <dimension ref="A1:J20"/>
  <sheetViews>
    <sheetView workbookViewId="0"/>
  </sheetViews>
  <sheetFormatPr defaultRowHeight="14" x14ac:dyDescent="0.3"/>
  <cols>
    <col min="1" max="1" width="19" bestFit="1" customWidth="1"/>
    <col min="2" max="10" width="26.83203125" bestFit="1" customWidth="1"/>
    <col min="11" max="11" width="11.33203125" bestFit="1" customWidth="1"/>
    <col min="12" max="27" width="26.83203125" bestFit="1" customWidth="1"/>
    <col min="28" max="28" width="29.75" bestFit="1" customWidth="1"/>
    <col min="29" max="29" width="22" bestFit="1" customWidth="1"/>
    <col min="30" max="30" width="22.5" bestFit="1" customWidth="1"/>
  </cols>
  <sheetData>
    <row r="1" spans="1:2" x14ac:dyDescent="0.3">
      <c r="A1" s="1" t="s">
        <v>0</v>
      </c>
      <c r="B1" t="s" vm="1">
        <v>1</v>
      </c>
    </row>
    <row r="2" spans="1:2" x14ac:dyDescent="0.3">
      <c r="A2" s="1" t="s">
        <v>2</v>
      </c>
      <c r="B2" t="s" vm="2">
        <v>1</v>
      </c>
    </row>
    <row r="3" spans="1:2" x14ac:dyDescent="0.3">
      <c r="A3" s="1" t="s">
        <v>3</v>
      </c>
      <c r="B3" t="s" vm="3">
        <v>1</v>
      </c>
    </row>
    <row r="4" spans="1:2" x14ac:dyDescent="0.3">
      <c r="A4" s="1" t="s">
        <v>4</v>
      </c>
      <c r="B4" t="s" vm="4">
        <v>1</v>
      </c>
    </row>
    <row r="5" spans="1:2" x14ac:dyDescent="0.3">
      <c r="A5" s="1" t="s">
        <v>5</v>
      </c>
      <c r="B5" t="s" vm="5">
        <v>1</v>
      </c>
    </row>
    <row r="6" spans="1:2" x14ac:dyDescent="0.3">
      <c r="A6" s="1" t="s">
        <v>6</v>
      </c>
      <c r="B6" t="s" vm="6">
        <v>1</v>
      </c>
    </row>
    <row r="7" spans="1:2" x14ac:dyDescent="0.3">
      <c r="A7" s="1" t="s">
        <v>7</v>
      </c>
      <c r="B7" t="s" vm="7">
        <v>1</v>
      </c>
    </row>
    <row r="8" spans="1:2" x14ac:dyDescent="0.3">
      <c r="A8" s="1" t="s">
        <v>8</v>
      </c>
      <c r="B8" t="s" vm="8">
        <v>1</v>
      </c>
    </row>
    <row r="9" spans="1:2" x14ac:dyDescent="0.3">
      <c r="A9" s="1" t="s">
        <v>9</v>
      </c>
      <c r="B9" t="s" vm="9">
        <v>1</v>
      </c>
    </row>
    <row r="10" spans="1:2" x14ac:dyDescent="0.3">
      <c r="A10" s="1" t="s">
        <v>10</v>
      </c>
      <c r="B10" t="s" vm="10">
        <v>1</v>
      </c>
    </row>
    <row r="11" spans="1:2" x14ac:dyDescent="0.3">
      <c r="A11" s="1" t="s">
        <v>11</v>
      </c>
      <c r="B11" t="s" vm="11">
        <v>1</v>
      </c>
    </row>
    <row r="12" spans="1:2" x14ac:dyDescent="0.3">
      <c r="A12" s="1" t="s">
        <v>12</v>
      </c>
      <c r="B12" t="s" vm="12">
        <v>1</v>
      </c>
    </row>
    <row r="13" spans="1:2" x14ac:dyDescent="0.3">
      <c r="A13" s="1" t="s">
        <v>13</v>
      </c>
      <c r="B13" t="s" vm="13">
        <v>1</v>
      </c>
    </row>
    <row r="14" spans="1:2" x14ac:dyDescent="0.3">
      <c r="A14" s="1" t="s">
        <v>14</v>
      </c>
      <c r="B14" t="s" vm="14">
        <v>1</v>
      </c>
    </row>
    <row r="16" spans="1:2" x14ac:dyDescent="0.3">
      <c r="B16" s="1" t="s">
        <v>15</v>
      </c>
    </row>
    <row r="17" spans="1:10" x14ac:dyDescent="0.3">
      <c r="A17" s="1" t="s">
        <v>16</v>
      </c>
      <c r="B17" t="s">
        <v>17</v>
      </c>
      <c r="C17" t="s">
        <v>18</v>
      </c>
      <c r="D17" t="s">
        <v>19</v>
      </c>
      <c r="E17" t="s">
        <v>20</v>
      </c>
      <c r="F17" t="s">
        <v>21</v>
      </c>
      <c r="G17" t="s">
        <v>22</v>
      </c>
      <c r="H17" t="s">
        <v>23</v>
      </c>
      <c r="I17" t="s">
        <v>24</v>
      </c>
      <c r="J17" t="s">
        <v>25</v>
      </c>
    </row>
    <row r="18" spans="1:10" x14ac:dyDescent="0.3">
      <c r="A18" s="2" t="s">
        <v>26</v>
      </c>
      <c r="B18" s="3">
        <v>1395651</v>
      </c>
      <c r="C18" s="3">
        <v>1349379</v>
      </c>
      <c r="D18" s="3">
        <v>1349354</v>
      </c>
      <c r="E18" s="3">
        <v>1003694</v>
      </c>
      <c r="F18" s="3">
        <v>1065875</v>
      </c>
      <c r="G18" s="3">
        <v>1121616</v>
      </c>
      <c r="H18" s="3">
        <v>1240340</v>
      </c>
      <c r="I18" s="3">
        <v>1294337</v>
      </c>
      <c r="J18" s="3">
        <v>1365487</v>
      </c>
    </row>
    <row r="19" spans="1:10" x14ac:dyDescent="0.3">
      <c r="A19" s="2" t="s">
        <v>27</v>
      </c>
      <c r="B19" s="3">
        <v>1228112</v>
      </c>
      <c r="C19" s="3">
        <v>1200371</v>
      </c>
      <c r="D19" s="3">
        <v>1196013</v>
      </c>
      <c r="E19" s="3">
        <v>883706</v>
      </c>
      <c r="F19" s="3">
        <v>944959</v>
      </c>
      <c r="G19" s="3">
        <v>1001934</v>
      </c>
      <c r="H19" s="3">
        <v>1111248</v>
      </c>
      <c r="I19" s="3">
        <v>1154009</v>
      </c>
      <c r="J19" s="3">
        <v>1206037</v>
      </c>
    </row>
    <row r="20" spans="1:10" x14ac:dyDescent="0.3">
      <c r="A20" s="2" t="s">
        <v>28</v>
      </c>
      <c r="B20" s="3">
        <v>1228916</v>
      </c>
      <c r="C20" s="3">
        <v>1202106</v>
      </c>
      <c r="D20" s="3">
        <v>1197341</v>
      </c>
      <c r="E20" s="3">
        <v>883819</v>
      </c>
      <c r="F20" s="3">
        <v>946352</v>
      </c>
      <c r="G20" s="3">
        <v>1003290</v>
      </c>
      <c r="H20" s="3">
        <v>1111219</v>
      </c>
      <c r="I20" s="3">
        <v>1152877</v>
      </c>
      <c r="J20" s="3">
        <v>1207030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96225-5390-4453-A5A4-A55EDAC27666}">
  <dimension ref="A1:J28"/>
  <sheetViews>
    <sheetView workbookViewId="0">
      <selection activeCell="A25" sqref="A25"/>
    </sheetView>
  </sheetViews>
  <sheetFormatPr defaultRowHeight="14" x14ac:dyDescent="0.3"/>
  <cols>
    <col min="1" max="1" width="37.25" bestFit="1" customWidth="1"/>
    <col min="2" max="10" width="26.83203125" bestFit="1" customWidth="1"/>
    <col min="11" max="11" width="11.33203125" bestFit="1" customWidth="1"/>
    <col min="12" max="18" width="27.5" bestFit="1" customWidth="1"/>
    <col min="19" max="19" width="22.5" bestFit="1" customWidth="1"/>
    <col min="20" max="20" width="18" bestFit="1" customWidth="1"/>
  </cols>
  <sheetData>
    <row r="1" spans="1:2" x14ac:dyDescent="0.3">
      <c r="A1" s="1" t="s">
        <v>0</v>
      </c>
      <c r="B1" t="s" vm="15">
        <v>1</v>
      </c>
    </row>
    <row r="2" spans="1:2" x14ac:dyDescent="0.3">
      <c r="A2" s="1" t="s">
        <v>2</v>
      </c>
      <c r="B2" t="s" vm="16">
        <v>1</v>
      </c>
    </row>
    <row r="3" spans="1:2" x14ac:dyDescent="0.3">
      <c r="A3" s="1" t="s">
        <v>3</v>
      </c>
      <c r="B3" t="s" vm="17">
        <v>1</v>
      </c>
    </row>
    <row r="4" spans="1:2" x14ac:dyDescent="0.3">
      <c r="A4" s="1" t="s">
        <v>4</v>
      </c>
      <c r="B4" t="s" vm="18">
        <v>1</v>
      </c>
    </row>
    <row r="5" spans="1:2" x14ac:dyDescent="0.3">
      <c r="A5" s="1" t="s">
        <v>5</v>
      </c>
      <c r="B5" t="s" vm="19">
        <v>1</v>
      </c>
    </row>
    <row r="6" spans="1:2" x14ac:dyDescent="0.3">
      <c r="A6" s="1" t="s">
        <v>6</v>
      </c>
      <c r="B6" t="s" vm="20">
        <v>1</v>
      </c>
    </row>
    <row r="7" spans="1:2" x14ac:dyDescent="0.3">
      <c r="A7" s="1" t="s">
        <v>7</v>
      </c>
      <c r="B7" t="s" vm="21">
        <v>1</v>
      </c>
    </row>
    <row r="8" spans="1:2" x14ac:dyDescent="0.3">
      <c r="A8" s="1" t="s">
        <v>8</v>
      </c>
      <c r="B8" t="s" vm="22">
        <v>1</v>
      </c>
    </row>
    <row r="9" spans="1:2" x14ac:dyDescent="0.3">
      <c r="A9" s="1" t="s">
        <v>9</v>
      </c>
      <c r="B9" t="s" vm="23">
        <v>1</v>
      </c>
    </row>
    <row r="10" spans="1:2" x14ac:dyDescent="0.3">
      <c r="A10" s="1" t="s">
        <v>10</v>
      </c>
      <c r="B10" t="s" vm="24">
        <v>1</v>
      </c>
    </row>
    <row r="11" spans="1:2" x14ac:dyDescent="0.3">
      <c r="A11" s="1" t="s">
        <v>11</v>
      </c>
      <c r="B11" t="s" vm="25">
        <v>1</v>
      </c>
    </row>
    <row r="12" spans="1:2" x14ac:dyDescent="0.3">
      <c r="A12" s="1" t="s">
        <v>12</v>
      </c>
      <c r="B12" t="s" vm="26">
        <v>1</v>
      </c>
    </row>
    <row r="13" spans="1:2" x14ac:dyDescent="0.3">
      <c r="A13" s="1" t="s">
        <v>13</v>
      </c>
      <c r="B13" t="s" vm="27">
        <v>1</v>
      </c>
    </row>
    <row r="14" spans="1:2" x14ac:dyDescent="0.3">
      <c r="A14" s="1" t="s">
        <v>29</v>
      </c>
      <c r="B14" t="s" vm="28">
        <v>1</v>
      </c>
    </row>
    <row r="15" spans="1:2" x14ac:dyDescent="0.3">
      <c r="A15" s="1" t="s">
        <v>30</v>
      </c>
      <c r="B15" t="s" vm="29">
        <v>1</v>
      </c>
    </row>
    <row r="16" spans="1:2" x14ac:dyDescent="0.3">
      <c r="A16" s="1" t="s">
        <v>31</v>
      </c>
      <c r="B16" t="s" vm="30">
        <v>1</v>
      </c>
    </row>
    <row r="17" spans="1:10" x14ac:dyDescent="0.3">
      <c r="A17" s="1" t="s">
        <v>32</v>
      </c>
      <c r="B17" t="s" vm="31">
        <v>1</v>
      </c>
    </row>
    <row r="18" spans="1:10" x14ac:dyDescent="0.3">
      <c r="A18" s="1" t="s">
        <v>33</v>
      </c>
      <c r="B18" t="s" vm="32">
        <v>1</v>
      </c>
    </row>
    <row r="19" spans="1:10" x14ac:dyDescent="0.3">
      <c r="A19" s="1" t="s">
        <v>34</v>
      </c>
      <c r="B19" t="s" vm="33">
        <v>1</v>
      </c>
    </row>
    <row r="20" spans="1:10" x14ac:dyDescent="0.3">
      <c r="A20" s="1" t="s">
        <v>14</v>
      </c>
      <c r="B20" t="s" vm="34">
        <v>1</v>
      </c>
    </row>
    <row r="22" spans="1:10" x14ac:dyDescent="0.3">
      <c r="B22" s="1" t="s">
        <v>15</v>
      </c>
    </row>
    <row r="23" spans="1:10" x14ac:dyDescent="0.3">
      <c r="A23" s="1" t="s">
        <v>16</v>
      </c>
      <c r="B23" t="s">
        <v>17</v>
      </c>
      <c r="C23" t="s">
        <v>18</v>
      </c>
      <c r="D23" t="s">
        <v>19</v>
      </c>
      <c r="E23" t="s">
        <v>20</v>
      </c>
      <c r="F23" t="s">
        <v>21</v>
      </c>
      <c r="G23" t="s">
        <v>22</v>
      </c>
      <c r="H23" t="s">
        <v>23</v>
      </c>
      <c r="I23" t="s">
        <v>24</v>
      </c>
      <c r="J23" t="s">
        <v>25</v>
      </c>
    </row>
    <row r="24" spans="1:10" x14ac:dyDescent="0.3">
      <c r="A24" s="2" t="s">
        <v>28</v>
      </c>
      <c r="B24" s="3">
        <v>1228916</v>
      </c>
      <c r="C24" s="3">
        <v>1202106</v>
      </c>
      <c r="D24" s="3">
        <v>1197341</v>
      </c>
      <c r="E24" s="3">
        <v>883819</v>
      </c>
      <c r="F24" s="3">
        <v>946352</v>
      </c>
      <c r="G24" s="3">
        <v>1003290</v>
      </c>
      <c r="H24" s="3">
        <v>1111219</v>
      </c>
      <c r="I24" s="3">
        <v>1152877</v>
      </c>
      <c r="J24" s="3">
        <v>1207030</v>
      </c>
    </row>
    <row r="25" spans="1:10" x14ac:dyDescent="0.3">
      <c r="A25" s="2" t="s">
        <v>35</v>
      </c>
      <c r="B25" s="4">
        <v>7.3800000000000004E-2</v>
      </c>
      <c r="C25" s="4">
        <v>7.0900000000000005E-2</v>
      </c>
      <c r="D25" s="4">
        <v>6.6199999999999995E-2</v>
      </c>
      <c r="E25" s="4">
        <v>7.1499999999999994E-2</v>
      </c>
      <c r="F25" s="4">
        <v>6.7199999999999996E-2</v>
      </c>
      <c r="G25" s="4">
        <v>6.3899999999999998E-2</v>
      </c>
      <c r="H25" s="4">
        <v>6.4399999999999999E-2</v>
      </c>
      <c r="I25" s="4">
        <v>6.7400000000000002E-2</v>
      </c>
      <c r="J25" s="4">
        <v>7.1599999999999997E-2</v>
      </c>
    </row>
    <row r="26" spans="1:10" x14ac:dyDescent="0.3">
      <c r="A26" s="2" t="s">
        <v>36</v>
      </c>
      <c r="B26" s="5">
        <v>17.399999999999999</v>
      </c>
      <c r="C26" s="5">
        <v>18.399999999999999</v>
      </c>
      <c r="D26" s="5">
        <v>18.600000000000001</v>
      </c>
      <c r="E26" s="5">
        <v>17.5</v>
      </c>
      <c r="F26" s="5">
        <v>19.7</v>
      </c>
      <c r="G26" s="5">
        <v>20.7</v>
      </c>
      <c r="H26" s="5">
        <v>21.2</v>
      </c>
      <c r="I26" s="5">
        <v>20.399999999999999</v>
      </c>
      <c r="J26" s="5">
        <v>19.899999999999999</v>
      </c>
    </row>
    <row r="27" spans="1:10" x14ac:dyDescent="0.3">
      <c r="A27" s="2" t="s">
        <v>37</v>
      </c>
      <c r="B27" s="6">
        <v>12481.42</v>
      </c>
      <c r="C27" s="6">
        <v>9637.24</v>
      </c>
      <c r="D27" s="6">
        <v>8264.7199999999993</v>
      </c>
      <c r="E27" s="6">
        <v>8207.25</v>
      </c>
      <c r="F27" s="6">
        <v>11246.45</v>
      </c>
      <c r="G27" s="6">
        <v>19595.34</v>
      </c>
      <c r="H27" s="6">
        <v>21201.71</v>
      </c>
      <c r="I27" s="6">
        <v>7475.59</v>
      </c>
      <c r="J27" s="6">
        <v>6665.24</v>
      </c>
    </row>
    <row r="28" spans="1:10" x14ac:dyDescent="0.3">
      <c r="A28" s="2" t="s">
        <v>38</v>
      </c>
      <c r="B28" s="6">
        <v>276.61</v>
      </c>
      <c r="C28" s="6">
        <v>278.99</v>
      </c>
      <c r="D28" s="6">
        <v>277.82</v>
      </c>
      <c r="E28" s="6">
        <v>290.26</v>
      </c>
      <c r="F28" s="6">
        <v>320.24</v>
      </c>
      <c r="G28" s="6">
        <v>303.89999999999998</v>
      </c>
      <c r="H28" s="6">
        <v>283.39</v>
      </c>
      <c r="I28" s="6">
        <v>285.06</v>
      </c>
      <c r="J28" s="6">
        <v>288.57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6CCE7-FE37-4203-95EF-66C06F3AB563}">
  <dimension ref="A1:J20"/>
  <sheetViews>
    <sheetView workbookViewId="0"/>
  </sheetViews>
  <sheetFormatPr defaultRowHeight="14" x14ac:dyDescent="0.3"/>
  <cols>
    <col min="1" max="1" width="38.83203125" bestFit="1" customWidth="1"/>
    <col min="2" max="10" width="26.83203125" bestFit="1" customWidth="1"/>
    <col min="11" max="11" width="11.33203125" bestFit="1" customWidth="1"/>
    <col min="12" max="18" width="41.25" bestFit="1" customWidth="1"/>
    <col min="19" max="19" width="46.5" bestFit="1" customWidth="1"/>
    <col min="20" max="20" width="29.5" bestFit="1" customWidth="1"/>
  </cols>
  <sheetData>
    <row r="1" spans="1:2" x14ac:dyDescent="0.3">
      <c r="A1" s="1" t="s">
        <v>0</v>
      </c>
      <c r="B1" t="s" vm="35">
        <v>1</v>
      </c>
    </row>
    <row r="2" spans="1:2" x14ac:dyDescent="0.3">
      <c r="A2" s="1" t="s">
        <v>2</v>
      </c>
      <c r="B2" t="s" vm="36">
        <v>1</v>
      </c>
    </row>
    <row r="3" spans="1:2" x14ac:dyDescent="0.3">
      <c r="A3" s="1" t="s">
        <v>3</v>
      </c>
      <c r="B3" t="s" vm="37">
        <v>1</v>
      </c>
    </row>
    <row r="4" spans="1:2" x14ac:dyDescent="0.3">
      <c r="A4" s="1" t="s">
        <v>4</v>
      </c>
      <c r="B4" t="s" vm="38">
        <v>1</v>
      </c>
    </row>
    <row r="5" spans="1:2" x14ac:dyDescent="0.3">
      <c r="A5" s="1" t="s">
        <v>5</v>
      </c>
      <c r="B5" t="s" vm="39">
        <v>1</v>
      </c>
    </row>
    <row r="6" spans="1:2" x14ac:dyDescent="0.3">
      <c r="A6" s="1" t="s">
        <v>6</v>
      </c>
      <c r="B6" t="s" vm="40">
        <v>1</v>
      </c>
    </row>
    <row r="7" spans="1:2" x14ac:dyDescent="0.3">
      <c r="A7" s="1" t="s">
        <v>7</v>
      </c>
      <c r="B7" t="s" vm="41">
        <v>1</v>
      </c>
    </row>
    <row r="8" spans="1:2" x14ac:dyDescent="0.3">
      <c r="A8" s="1" t="s">
        <v>8</v>
      </c>
      <c r="B8" t="s" vm="42">
        <v>1</v>
      </c>
    </row>
    <row r="9" spans="1:2" x14ac:dyDescent="0.3">
      <c r="A9" s="1" t="s">
        <v>9</v>
      </c>
      <c r="B9" t="s" vm="43">
        <v>1</v>
      </c>
    </row>
    <row r="10" spans="1:2" x14ac:dyDescent="0.3">
      <c r="A10" s="1" t="s">
        <v>10</v>
      </c>
      <c r="B10" t="s" vm="44">
        <v>1</v>
      </c>
    </row>
    <row r="11" spans="1:2" x14ac:dyDescent="0.3">
      <c r="A11" s="1" t="s">
        <v>11</v>
      </c>
      <c r="B11" t="s" vm="45">
        <v>1</v>
      </c>
    </row>
    <row r="12" spans="1:2" x14ac:dyDescent="0.3">
      <c r="A12" s="1" t="s">
        <v>12</v>
      </c>
      <c r="B12" t="s" vm="46">
        <v>1</v>
      </c>
    </row>
    <row r="13" spans="1:2" x14ac:dyDescent="0.3">
      <c r="A13" s="1" t="s">
        <v>13</v>
      </c>
      <c r="B13" t="s" vm="47">
        <v>1</v>
      </c>
    </row>
    <row r="14" spans="1:2" x14ac:dyDescent="0.3">
      <c r="A14" s="1" t="s">
        <v>39</v>
      </c>
      <c r="B14" t="s" vm="48">
        <v>1</v>
      </c>
    </row>
    <row r="15" spans="1:2" x14ac:dyDescent="0.3">
      <c r="A15" s="1" t="s">
        <v>14</v>
      </c>
      <c r="B15" t="s" vm="49">
        <v>1</v>
      </c>
    </row>
    <row r="17" spans="1:10" x14ac:dyDescent="0.3">
      <c r="B17" s="1" t="s">
        <v>15</v>
      </c>
    </row>
    <row r="18" spans="1:10" x14ac:dyDescent="0.3">
      <c r="A18" s="1" t="s">
        <v>16</v>
      </c>
      <c r="B18" t="s">
        <v>17</v>
      </c>
      <c r="C18" t="s">
        <v>18</v>
      </c>
      <c r="D18" t="s">
        <v>19</v>
      </c>
      <c r="E18" t="s">
        <v>20</v>
      </c>
      <c r="F18" t="s">
        <v>21</v>
      </c>
      <c r="G18" t="s">
        <v>22</v>
      </c>
      <c r="H18" t="s">
        <v>23</v>
      </c>
      <c r="I18" t="s">
        <v>24</v>
      </c>
      <c r="J18" t="s">
        <v>25</v>
      </c>
    </row>
    <row r="19" spans="1:10" x14ac:dyDescent="0.3">
      <c r="A19" s="2" t="s">
        <v>40</v>
      </c>
      <c r="B19" s="3">
        <v>203832</v>
      </c>
      <c r="C19" s="3">
        <v>221822</v>
      </c>
      <c r="D19" s="3">
        <v>228195</v>
      </c>
      <c r="E19" s="3">
        <v>149370</v>
      </c>
      <c r="F19" s="3">
        <v>142852</v>
      </c>
      <c r="G19" s="3">
        <v>142983</v>
      </c>
      <c r="H19" s="3">
        <v>209606</v>
      </c>
      <c r="I19" s="3">
        <v>229628</v>
      </c>
      <c r="J19" s="3">
        <v>247631</v>
      </c>
    </row>
    <row r="20" spans="1:10" x14ac:dyDescent="0.3">
      <c r="A20" s="2" t="s">
        <v>41</v>
      </c>
      <c r="B20" s="6">
        <v>230.42</v>
      </c>
      <c r="C20" s="6">
        <v>259.95</v>
      </c>
      <c r="D20" s="6">
        <v>196.35</v>
      </c>
      <c r="E20" s="6">
        <v>168.43</v>
      </c>
      <c r="F20" s="6">
        <v>212.9</v>
      </c>
      <c r="G20" s="6">
        <v>188.96</v>
      </c>
      <c r="H20" s="6">
        <v>465.02</v>
      </c>
      <c r="I20" s="6">
        <v>166.75</v>
      </c>
      <c r="J20" s="6">
        <v>104.43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O b O _ p r o s _ c o n v s _ c 1 9 e 1 7 1 1 - b c 9 3 - 4 f c c - 9 9 e 5 - b 6 4 1 8 b c 8 c 5 6 e ] ] > < / C u s t o m C o n t e n t > < / G e m i n i > 
</file>

<file path=customXml/item10.xml>��< ? x m l   v e r s i o n = " 1 . 0 "   e n c o d i n g = " U T F - 1 6 " ? > < G e m i n i   x m l n s = " h t t p : / / g e m i n i / p i v o t c u s t o m i z a t i o n / I s S a n d b o x E m b e d d e d " > < C u s t o m C o n t e n t > < ! [ C D A T A [ y e s ] ] > < / C u s t o m C o n t e n t > < / G e m i n i > 
</file>

<file path=customXml/item11.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 O b O _ p r o s _ c o n v s 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 O b O _ p r o s _ c o n v s 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 S e p t e m b e r 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 C o l u m n s \ D e f e n d a n t   T y p e < / 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 C o l u m n s \ P r o c e e d e d   a g a i n s t < / K e y > < / a : K e y > < a : V a l u e   i : t y p e = " T a b l e W i d g e t B a s e V i e w S t a t e " / > < / a : K e y V a l u e O f D i a g r a m O b j e c t K e y a n y T y p e z b w N T n L X > < a : K e y V a l u e O f D i a g r a m O b j e c t K e y a n y T y p e z b w N T n L X > < a : K e y > < K e y > C o l u m n s \ C o n v i c t e d < / K e y > < / a : K e y > < a : V a l u e   i : t y p e = " T a b l e W i d g e t B a s e V i e w S t a t e " / > < / a : K e y V a l u e O f D i a g r a m O b j e c t K e y a n y T y p e z b w N T n L X > < a : K e y V a l u e O f D i a g r a m O b j e c t K e y a n y T y p e z b w N T n L X > < a : K e y > < K e y > C o l u m n s \ S e n t e n c e d 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M a n u a l C a l c M o d e " > < C u s t o m C o n t e n t > < ! [ C D A T A [ F a l s e ] ] > < / 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 3 0 < / H e i g h t > < / S a n d b o x E d i t o r . F o r m u l a B a r S t a t e > ] ] > < / C u s t o m C o n t e n t > < / G e m i n i > 
</file>

<file path=customXml/item15.xml>��< ? x m l   v e r s i o n = " 1 . 0 "   e n c o d i n g = " U T F - 1 6 " ? > < G e m i n i   x m l n s = " h t t p : / / g e m i n i / p i v o t c u s t o m i z a t i o n / P o w e r P i v o t V e r s i o n " > < C u s t o m C o n t e n t > < ! [ C D A T A [ 2 0 1 5 . 1 3 0 . 1 6 0 6 . 4 7 ] ] > < / C u s t o m C o n t e n t > < / G e m i n i > 
</file>

<file path=customXml/item16.xml>��< ? x m l   v e r s i o n = " 1 . 0 "   e n c o d i n g = " U T F - 1 6 " ? > < G e m i n i   x m l n s = " h t t p : / / g e m i n i / p i v o t c u s t o m i z a t i o n / T a b l e O r d e r " > < C u s t o m C o n t e n t > < ! [ C D A T A [ O b O _ p r o s _ c o n v s _ c 1 9 e 1 7 1 1 - b c 9 3 - 4 f c c - 9 9 e 5 - b 6 4 1 8 b c 8 c 5 6 e , O b O _ s e n t _ 9 d 3 3 b 1 4 b - e 8 a 1 - 4 3 1 e - b 8 1 f - 1 4 1 e 4 7 e f 7 f b e , O b O _ c o m p _ a 0 9 e 4 b e 1 - d 4 7 9 - 4 2 9 8 - 9 d 0 5 - 4 9 2 0 4 1 5 9 f e 2 f ] ] > < / C u s t o m C o n t e n t > < / G e m i n i > 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1 6 " ? > < G e m i n i   x m l n s = " h t t p : / / g e m i n i / p i v o t c u s t o m i z a t i o n / T a b l e X M L _ O b O _ p r o s _ c o n v s _ c 1 9 e 1 7 1 1 - b c 9 3 - 4 f c c - 9 9 e 5 - b 6 4 1 8 b c 8 c 5 6 e " > < C u s t o m C o n t e n t > < ! [ C D A T A [ < T a b l e W i d g e t G r i d S e r i a l i z a t i o n   x m l n s : x s d = " h t t p : / / w w w . w 3 . o r g / 2 0 0 1 / X M L S c h e m a "   x m l n s : x s i = " h t t p : / / w w w . w 3 . o r g / 2 0 0 1 / X M L S c h e m a - i n s t a n c e " > < C o l u m n S u g g e s t e d T y p e   / > < C o l u m n F o r m a t   / > < C o l u m n A c c u r a c y   / > < C o l u m n C u r r e n c y S y m b o l   / > < C o l u m n P o s i t i v e P a t t e r n   / > < C o l u m n N e g a t i v e P a t t e r n   / > < C o l u m n W i d t h s > < i t e m > < k e y > < s t r i n g > Y e a r   e n d i n g   S e p t e m b e r < / s t r i n g > < / k e y > < v a l u e > < i n t > 2 7 2 < / i n t > < / v a l u e > < / i t e m > < i t e m > < k e y > < s t r i n g > Q u a r t e r < / s t r i n g > < / k e y > < v a l u e > < i n t > 1 2 0 < / i n t > < / v a l u e > < / i t e m > < i t e m > < k e y > < s t r i n g > M o n t h < / s t r i n g > < / k e y > < v a l u e > < i n t > 1 0 8 < / i n t > < / v a l u e > < / i t e m > < i t e m > < k e y > < s t r i n g > D e f e n d a n t   T y p e < / s t r i n g > < / k e y > < v a l u e > < i n t > 2 0 1 < / i n t > < / v a l u e > < / i t e m > < i t e m > < k e y > < s t r i n g > S e x < / s t r i n g > < / k e y > < v a l u e > < i n t > 8 5 < / i n t > < / v a l u e > < / i t e m > < i t e m > < k e y > < s t r i n g > A g e   G r o u p < / s t r i n g > < / k e y > < v a l u e > < i n t > 1 5 3 < / i n t > < / v a l u e > < / i t e m > < i t e m > < k e y > < s t r i n g > A g e   R a n g e < / s t r i n g > < / k e y > < v a l u e > < i n t > 1 5 6 < / i n t > < / v a l u e > < / i t e m > < i t e m > < k e y > < s t r i n g > E t h n i c i t y < / s t r i n g > < / k e y > < v a l u e > < i n t > 1 2 9 < / i n t > < / v a l u e > < / i t e m > < i t e m > < k e y > < s t r i n g > D e t a i l e d   E t h n i c i t y < / s t r i n g > < / k e y > < v a l u e > < i n t > 2 1 4 < / i n t > < / v a l u e > < / i t e m > < i t e m > < k e y > < s t r i n g > P o l i c e   F o r c e   A r e a < / s t r i n g > < / k e y > < v a l u e > < i n t > 2 2 1 < / i n t > < / v a l u e > < / i t e m > < i t e m > < k e y > < s t r i n g > O f f e n c e   T y p e < / s t r i n g > < / k e y > < v a l u e > < i n t > 1 7 9 < / i n t > < / v a l u e > < / i t e m > < i t e m > < k e y > < s t r i n g > O f f e n c e   G r o u p < / s t r i n g > < / k e y > < v a l u e > < i n t > 1 9 1 < / i n t > < / v a l u e > < / i t e m > < i t e m > < k e y > < s t r i n g > O f f e n c e < / s t r i n g > < / k e y > < v a l u e > < i n t > 1 2 5 < / i n t > < / v a l u e > < / i t e m > < i t e m > < k e y > < s t r i n g > H O   O f f e n c e   C o d e < / s t r i n g > < / k e y > < v a l u e > < i n t > 2 2 3 < / i n t > < / v a l u e > < / i t e m > < i t e m > < k e y > < s t r i n g > M o t o r i n g   O f f e n c e   F l a g < / s t r i n g > < / k e y > < v a l u e > < i n t > 2 6 4 < / i n t > < / v a l u e > < / i t e m > < i t e m > < k e y > < s t r i n g > P r o c e e d e d   a g a i n s t < / s t r i n g > < / k e y > < v a l u e > < i n t > 2 2 9 < / i n t > < / v a l u e > < / i t e m > < i t e m > < k e y > < s t r i n g > C o n v i c t e d < / s t r i n g > < / k e y > < v a l u e > < i n t > 1 4 5 < / i n t > < / v a l u e > < / i t e m > < i t e m > < k e y > < s t r i n g > S e n t e n c e d < / s t r i n g > < / k e y > < v a l u e > < i n t > 1 5 0 < / i n t > < / v a l u e > < / i t e m > < / C o l u m n W i d t h s > < C o l u m n D i s p l a y I n d e x > < i t e m > < k e y > < s t r i n g > Y e a r   e n d i n g   S e p t e m b e r < / s t r i n g > < / k e y > < v a l u e > < i n t > 0 < / i n t > < / v a l u e > < / i t e m > < i t e m > < k e y > < s t r i n g > Q u a r t e r < / s t r i n g > < / k e y > < v a l u e > < i n t > 1 < / i n t > < / v a l u e > < / i t e m > < i t e m > < k e y > < s t r i n g > M o n t h < / s t r i n g > < / k e y > < v a l u e > < i n t > 2 < / i n t > < / v a l u e > < / i t e m > < i t e m > < k e y > < s t r i n g > D e f e n d a n t   T y p e < / 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 M o t o r i n g   O f f e n c e   F l a g < / s t r i n g > < / k e y > < v a l u e > < i n t > 1 4 < / i n t > < / v a l u e > < / i t e m > < i t e m > < k e y > < s t r i n g > P r o c e e d e d   a g a i n s t < / s t r i n g > < / k e y > < v a l u e > < i n t > 1 5 < / i n t > < / v a l u e > < / i t e m > < i t e m > < k e y > < s t r i n g > C o n v i c t e d < / s t r i n g > < / k e y > < v a l u e > < i n t > 1 6 < / i n t > < / v a l u e > < / i t e m > < i t e m > < k e y > < s t r i n g > S e n t e n c e d < / s t r i n g > < / k e y > < v a l u e > < i n t > 1 7 < / 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R e l a t i o n s h i p A u t o D e t e c t i o n E n a b l e d " > < C u s t o m C o n t e n t > < ! [ C D A T A [ T r u e ] ] > < / C u s t o m C o n t e n t > < / G e m i n i > 
</file>

<file path=customXml/item2.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 2 0 2 6 - 0 1 - 1 3 T 0 8 : 4 2 : 2 7 . 0 4 0 1 6 4 2 + 0 0 : 0 0 < / L a s t P r o c e s s e d T i m e > < / D a t a M o d e l i n g S a n d b o x . S e r i a l i z e d S a n d b o x E r r o r C a c h e > ] ] > < / C u s t o m C o n t e n t > < / G e m i n i > 
</file>

<file path=customXml/item21.xml>��< ? x m l   v e r s i o n = " 1 . 0 "   e n c o d i n g = " U T F - 1 6 " ? > < G e m i n i   x m l n s = " h t t p : / / g e m i n i / p i v o t c u s t o m i z a t i o n / 8 a 3 3 9 0 d a - 3 f 2 d - 4 2 c 1 - b b 2 a - b 4 2 3 4 4 5 b 0 2 4 6 " > < 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i t e m > < M e a s u r e N a m e > A v e r a g e   c o m p e n s a t i o n   ( � ) < / M e a s u r e N a m e > < D i s p l a y N a m e > A v e r a g e   c o m p e n s a t i o n   ( � ) < / D i s p l a y N a m e > < V i s i b l e > T r u e < / V i s i b l e > < / i t e m > < / C a l c u l a t e d F i e l d s > < S A H o s t H a s h > 0 < / S A H o s t H a s h > < G e m i n i F i e l d L i s t V i s i b l e > T r u e < / G e m i n i F i e l d L i s t V i s i b l e > < / S e t t i n g s > ] ] > < / C u s t o m C o n t e n t > < / G e m i n i > 
</file>

<file path=customXml/item2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 O b O _ p r o s _ c o n v s _ c 1 9 e 1 7 1 1 - b c 9 3 - 4 f c c - 9 9 e 5 - b 6 4 1 8 b c 8 c 5 6 e < / K e y > < V a l u e   x m l n s : a = " h t t p : / / s c h e m a s . d a t a c o n t r a c t . o r g / 2 0 0 4 / 0 7 / M i c r o s o f t . A n a l y s i s S e r v i c e s . C o m m o n " > < a : H a s F o c u s > t r u e < / a : H a s F o c u s > < a : S i z e A t D p i 9 6 > 1 4 0 < / a : S i z e A t D p i 9 6 > < a : V i s i b l e > t r u e < / a : V i s i b l e > < / V a l u e > < / K e y V a l u e O f s t r i n g S a n d b o x E d i t o r . M e a s u r e G r i d S t a t e S c d E 3 5 R y > < / A r r a y O f K e y V a l u e O f s t r i n g S a n d b o x E d i t o r . M e a s u r e G r i d S t a t e S c d E 3 5 R y > ] ] > < / C u s t o m C o n t e n t > < / G e m i n i > 
</file>

<file path=customXml/item2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 O b O _ p r o s _ c o n v s 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 O b O _ p r o s _ c o n v s 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 P r o c e e d e d   a g a i n s t < / K e y > < / D i a g r a m O b j e c t K e y > < D i a g r a m O b j e c t K e y > < K e y > M e a s u r e s \ S u m   o f   P r o c e e d e d   a g a i n s t \ T a g I n f o \ F o r m u l a < / K e y > < / D i a g r a m O b j e c t K e y > < D i a g r a m O b j e c t K e y > < K e y > M e a s u r e s \ S u m   o f   P r o c e e d e d   a g a i n s t \ T a g I n f o \ V a l u e < / K e y > < / D i a g r a m O b j e c t K e y > < D i a g r a m O b j e c t K e y > < K e y > M e a s u r e s \ S u m   o f   C o n v i c t e d < / K e y > < / D i a g r a m O b j e c t K e y > < D i a g r a m O b j e c t K e y > < K e y > M e a s u r e s \ S u m   o f   C o n v i c t e d \ T a g I n f o \ F o r m u l a < / K e y > < / D i a g r a m O b j e c t K e y > < D i a g r a m O b j e c t K e y > < K e y > M e a s u r e s \ S u m   o f   C o n v i c t e d \ T a g I n f o \ V a l u e < / K e y > < / D i a g r a m O b j e c t K e y > < D i a g r a m O b j e c t K e y > < K e y > M e a s u r e s \ S u m   o f   S e n t e n c e d < / K e y > < / D i a g r a m O b j e c t K e y > < D i a g r a m O b j e c t K e y > < K e y > M e a s u r e s \ S u m   o f   S e n t e n c e d \ T a g I n f o \ F o r m u l a < / K e y > < / D i a g r a m O b j e c t K e y > < D i a g r a m O b j e c t K e y > < K e y > M e a s u r e s \ S u m   o f   S e n t e n c e d \ T a g I n f o \ V a l u e < / K e y > < / D i a g r a m O b j e c t K e y > < D i a g r a m O b j e c t K e y > < K e y > C o l u m n s \ Y e a r   e n d i n g   S e p t e m b e r < / K e y > < / D i a g r a m O b j e c t K e y > < D i a g r a m O b j e c t K e y > < K e y > C o l u m n s \ Q u a r t e r < / K e y > < / D i a g r a m O b j e c t K e y > < D i a g r a m O b j e c t K e y > < K e y > C o l u m n s \ M o n t h < / K e y > < / D i a g r a m O b j e c t K e y > < D i a g r a m O b j e c t K e y > < K e y > C o l u m n s \ D e f e n d a n t   T y p e < / 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 C o l u m n s \ M o t o r i n g   O f f e n c e   F l a g < / K e y > < / D i a g r a m O b j e c t K e y > < D i a g r a m O b j e c t K e y > < K e y > C o l u m n s \ P r o c e e d e d   a g a i n s t < / K e y > < / D i a g r a m O b j e c t K e y > < D i a g r a m O b j e c t K e y > < K e y > C o l u m n s \ C o n v i c t e d < / K e y > < / D i a g r a m O b j e c t K e y > < D i a g r a m O b j e c t K e y > < K e y > C o l u m n s \ S e n t e n c e d < / K e y > < / D i a g r a m O b j e c t K e y > < D i a g r a m O b j e c t K e y > < K e y > L i n k s \ & l t ; C o l u m n s \ S u m   o f   P r o c e e d e d   a g a i n s t & g t ; - & l t ; M e a s u r e s \ P r o c e e d e d   a g a i n s t & g t ; < / K e y > < / D i a g r a m O b j e c t K e y > < D i a g r a m O b j e c t K e y > < K e y > L i n k s \ & l t ; C o l u m n s \ S u m   o f   P r o c e e d e d   a g a i n s t & g t ; - & l t ; M e a s u r e s \ P r o c e e d e d   a g a i n s t & g t ; \ C O L U M N < / K e y > < / D i a g r a m O b j e c t K e y > < D i a g r a m O b j e c t K e y > < K e y > L i n k s \ & l t ; C o l u m n s \ S u m   o f   P r o c e e d e d   a g a i n s t & g t ; - & l t ; M e a s u r e s \ P r o c e e d e d   a g a i n s t & g t ; \ M E A S U R E < / K e y > < / D i a g r a m O b j e c t K e y > < D i a g r a m O b j e c t K e y > < K e y > L i n k s \ & l t ; C o l u m n s \ S u m   o f   C o n v i c t e d & g t ; - & l t ; M e a s u r e s \ C o n v i c t e d & g t ; < / K e y > < / D i a g r a m O b j e c t K e y > < D i a g r a m O b j e c t K e y > < K e y > L i n k s \ & l t ; C o l u m n s \ S u m   o f   C o n v i c t e d & g t ; - & l t ; M e a s u r e s \ C o n v i c t e d & g t ; \ C O L U M N < / K e y > < / D i a g r a m O b j e c t K e y > < D i a g r a m O b j e c t K e y > < K e y > L i n k s \ & l t ; C o l u m n s \ S u m   o f   C o n v i c t e d & g t ; - & l t ; M e a s u r e s \ C o n v i c t e d & g t ; \ M E A S U R E < / K e y > < / D i a g r a m O b j e c t K e y > < D i a g r a m O b j e c t K e y > < K e y > L i n k s \ & l t ; C o l u m n s \ S u m   o f   S e n t e n c e d & g t ; - & l t ; M e a s u r e s \ S e n t e n c e d & g t ; < / K e y > < / D i a g r a m O b j e c t K e y > < D i a g r a m O b j e c t K e y > < K e y > L i n k s \ & l t ; C o l u m n s \ S u m   o f   S e n t e n c e d & g t ; - & l t ; M e a s u r e s \ S e n t e n c e d & g t ; \ C O L U M N < / K e y > < / D i a g r a m O b j e c t K e y > < D i a g r a m O b j e c t K e y > < K e y > L i n k s \ & l t ; C o l u m n s \ S u m   o f   S e n t e n c e d & g t ; - & l t ; M e a s u r e s \ S e n t e n c e d & g t ; \ M E A S U R E 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 P r o c e e d e d   a g a i n s t < / K e y > < / a : K e y > < a : V a l u e   i : t y p e = " M e a s u r e G r i d N o d e V i e w S t a t e " > < C o l u m n > 1 5 < / C o l u m n > < L a y e d O u t > t r u e < / L a y e d O u t > < W a s U I I n v i s i b l e > t r u e < / W a s U I I n v i s i b l e > < / a : V a l u e > < / a : K e y V a l u e O f D i a g r a m O b j e c t K e y a n y T y p e z b w N T n L X > < a : K e y V a l u e O f D i a g r a m O b j e c t K e y a n y T y p e z b w N T n L X > < a : K e y > < K e y > M e a s u r e s \ S u m   o f   P r o c e e d e d   a g a i n s t \ T a g I n f o \ F o r m u l a < / K e y > < / a : K e y > < a : V a l u e   i : t y p e = " M e a s u r e G r i d V i e w S t a t e I D i a g r a m T a g A d d i t i o n a l I n f o " / > < / a : K e y V a l u e O f D i a g r a m O b j e c t K e y a n y T y p e z b w N T n L X > < a : K e y V a l u e O f D i a g r a m O b j e c t K e y a n y T y p e z b w N T n L X > < a : K e y > < K e y > M e a s u r e s \ S u m   o f   P r o c e e d e d   a g a i n s t \ T a g I n f o \ V a l u e < / K e y > < / a : K e y > < a : V a l u e   i : t y p e = " M e a s u r e G r i d V i e w S t a t e I D i a g r a m T a g A d d i t i o n a l I n f o " / > < / a : K e y V a l u e O f D i a g r a m O b j e c t K e y a n y T y p e z b w N T n L X > < a : K e y V a l u e O f D i a g r a m O b j e c t K e y a n y T y p e z b w N T n L X > < a : K e y > < K e y > M e a s u r e s \ S u m   o f   C o n v i c t e d < / K e y > < / a : K e y > < a : V a l u e   i : t y p e = " M e a s u r e G r i d N o d e V i e w S t a t e " > < C o l u m n > 1 6 < / C o l u m n > < L a y e d O u t > t r u e < / L a y e d O u t > < W a s U I I n v i s i b l e > t r u e < / W a s U I I n v i s i b l e > < / a : V a l u e > < / a : K e y V a l u e O f D i a g r a m O b j e c t K e y a n y T y p e z b w N T n L X > < a : K e y V a l u e O f D i a g r a m O b j e c t K e y a n y T y p e z b w N T n L X > < a : K e y > < K e y > M e a s u r e s \ S u m   o f   C o n v i c t e d \ T a g I n f o \ F o r m u l a < / K e y > < / a : K e y > < a : V a l u e   i : t y p e = " M e a s u r e G r i d V i e w S t a t e I D i a g r a m T a g A d d i t i o n a l I n f o " / > < / a : K e y V a l u e O f D i a g r a m O b j e c t K e y a n y T y p e z b w N T n L X > < a : K e y V a l u e O f D i a g r a m O b j e c t K e y a n y T y p e z b w N T n L X > < a : K e y > < K e y > M e a s u r e s \ S u m   o f   C o n v i c t e d \ T a g I n f o \ V a l u e < / K e y > < / a : K e y > < a : V a l u e   i : t y p e = " M e a s u r e G r i d V i e w S t a t e I D i a g r a m T a g A d d i t i o n a l I n f o " / > < / a : K e y V a l u e O f D i a g r a m O b j e c t K e y a n y T y p e z b w N T n L X > < a : K e y V a l u e O f D i a g r a m O b j e c t K e y a n y T y p e z b w N T n L X > < a : K e y > < K e y > M e a s u r e s \ S u m   o f   S e n t e n c e d < / K e y > < / a : K e y > < a : V a l u e   i : t y p e = " M e a s u r e G r i d N o d e V i e w S t a t e " > < C o l u m n > 1 7 < / C o l u m n > < L a y e d O u t > t r u e < / L a y e d O u t > < W a s U I I n v i s i b l e > t r u e < / W a s U I I n v i s i b l e > < / a : V a l u e > < / a : K e y V a l u e O f D i a g r a m O b j e c t K e y a n y T y p e z b w N T n L X > < a : K e y V a l u e O f D i a g r a m O b j e c t K e y a n y T y p e z b w N T n L X > < a : K e y > < K e y > M e a s u r e s \ S u m   o f   S e n t e n c e d \ T a g I n f o \ F o r m u l a < / K e y > < / a : K e y > < a : V a l u e   i : t y p e = " M e a s u r e G r i d V i e w S t a t e I D i a g r a m T a g A d d i t i o n a l I n f o " / > < / a : K e y V a l u e O f D i a g r a m O b j e c t K e y a n y T y p e z b w N T n L X > < a : K e y V a l u e O f D i a g r a m O b j e c t K e y a n y T y p e z b w N T n L X > < a : K e y > < K e y > M e a s u r e s \ S u m   o f   S e n t e n c e d \ T a g I n f o \ V a l u e < / K e y > < / a : K e y > < a : V a l u e   i : t y p e = " M e a s u r e G r i d V i e w S t a t e I D i a g r a m T a g A d d i t i o n a l I n f o " / > < / a : K e y V a l u e O f D i a g r a m O b j e c t K e y a n y T y p e z b w N T n L X > < a : K e y V a l u e O f D i a g r a m O b j e c t K e y a n y T y p e z b w N T n L X > < a : K e y > < K e y > C o l u m n s \ Y e a r   e n d i n g   S e p t e m b e r 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 C o l u m n s \ D e f e n d a n t   T y p e < / 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 C o l u m n s \ M o t o r i n g   O f f e n c e   F l a g < / K e y > < / a : K e y > < a : V a l u e   i : t y p e = " M e a s u r e G r i d N o d e V i e w S t a t e " > < C o l u m n > 1 4 < / C o l u m n > < L a y e d O u t > t r u e < / L a y e d O u t > < / a : V a l u e > < / a : K e y V a l u e O f D i a g r a m O b j e c t K e y a n y T y p e z b w N T n L X > < a : K e y V a l u e O f D i a g r a m O b j e c t K e y a n y T y p e z b w N T n L X > < a : K e y > < K e y > C o l u m n s \ P r o c e e d e d   a g a i n s t < / K e y > < / a : K e y > < a : V a l u e   i : t y p e = " M e a s u r e G r i d N o d e V i e w S t a t e " > < C o l u m n > 1 5 < / C o l u m n > < L a y e d O u t > t r u e < / L a y e d O u t > < / a : V a l u e > < / a : K e y V a l u e O f D i a g r a m O b j e c t K e y a n y T y p e z b w N T n L X > < a : K e y V a l u e O f D i a g r a m O b j e c t K e y a n y T y p e z b w N T n L X > < a : K e y > < K e y > C o l u m n s \ C o n v i c t e d < / K e y > < / a : K e y > < a : V a l u e   i : t y p e = " M e a s u r e G r i d N o d e V i e w S t a t e " > < C o l u m n > 1 6 < / C o l u m n > < L a y e d O u t > t r u e < / L a y e d O u t > < / a : V a l u e > < / a : K e y V a l u e O f D i a g r a m O b j e c t K e y a n y T y p e z b w N T n L X > < a : K e y V a l u e O f D i a g r a m O b j e c t K e y a n y T y p e z b w N T n L X > < a : K e y > < K e y > C o l u m n s \ S e n t e n c e d < / K e y > < / a : K e y > < a : V a l u e   i : t y p e = " M e a s u r e G r i d N o d e V i e w S t a t e " > < C o l u m n > 1 7 < / C o l u m n > < L a y e d O u t > t r u e < / L a y e d O u t > < / a : V a l u e > < / a : K e y V a l u e O f D i a g r a m O b j e c t K e y a n y T y p e z b w N T n L X > < a : K e y V a l u e O f D i a g r a m O b j e c t K e y a n y T y p e z b w N T n L X > < a : K e y > < K e y > L i n k s \ & l t ; C o l u m n s \ S u m   o f   P r o c e e d e d   a g a i n s t & g t ; - & l t ; M e a s u r e s \ P r o c e e d e d   a g a i n s t & g t ; < / K e y > < / a : K e y > < a : V a l u e   i : t y p e = " M e a s u r e G r i d V i e w S t a t e I D i a g r a m L i n k " / > < / a : K e y V a l u e O f D i a g r a m O b j e c t K e y a n y T y p e z b w N T n L X > < a : K e y V a l u e O f D i a g r a m O b j e c t K e y a n y T y p e z b w N T n L X > < a : K e y > < K e y > L i n k s \ & l t ; C o l u m n s \ S u m   o f   P r o c e e d e d   a g a i n s t & g t ; - & l t ; M e a s u r e s \ P r o c e e d e d   a g a i n s t & g t ; \ C O L U M N < / K e y > < / a : K e y > < a : V a l u e   i : t y p e = " M e a s u r e G r i d V i e w S t a t e I D i a g r a m L i n k E n d p o i n t " / > < / a : K e y V a l u e O f D i a g r a m O b j e c t K e y a n y T y p e z b w N T n L X > < a : K e y V a l u e O f D i a g r a m O b j e c t K e y a n y T y p e z b w N T n L X > < a : K e y > < K e y > L i n k s \ & l t ; C o l u m n s \ S u m   o f   P r o c e e d e d   a g a i n s t & g t ; - & l t ; M e a s u r e s \ P r o c e e d e d   a g a i n s t & g t ; \ M E A S U R E < / K e y > < / a : K e y > < a : V a l u e   i : t y p e = " M e a s u r e G r i d V i e w S t a t e I D i a g r a m L i n k E n d p o i n t " / > < / a : K e y V a l u e O f D i a g r a m O b j e c t K e y a n y T y p e z b w N T n L X > < a : K e y V a l u e O f D i a g r a m O b j e c t K e y a n y T y p e z b w N T n L X > < a : K e y > < K e y > L i n k s \ & l t ; C o l u m n s \ S u m   o f   C o n v i c t e d & g t ; - & l t ; M e a s u r e s \ C o n v i c t e d & g t ; < / K e y > < / a : K e y > < a : V a l u e   i : t y p e = " M e a s u r e G r i d V i e w S t a t e I D i a g r a m L i n k " / > < / a : K e y V a l u e O f D i a g r a m O b j e c t K e y a n y T y p e z b w N T n L X > < a : K e y V a l u e O f D i a g r a m O b j e c t K e y a n y T y p e z b w N T n L X > < a : K e y > < K e y > L i n k s \ & l t ; C o l u m n s \ S u m   o f   C o n v i c t e d & g t ; - & l t ; M e a s u r e s \ C o n v i c t e d & g t ; \ C O L U M N < / K e y > < / a : K e y > < a : V a l u e   i : t y p e = " M e a s u r e G r i d V i e w S t a t e I D i a g r a m L i n k E n d p o i n t " / > < / a : K e y V a l u e O f D i a g r a m O b j e c t K e y a n y T y p e z b w N T n L X > < a : K e y V a l u e O f D i a g r a m O b j e c t K e y a n y T y p e z b w N T n L X > < a : K e y > < K e y > L i n k s \ & l t ; C o l u m n s \ S u m   o f   C o n v i c t e d & g t ; - & l t ; M e a s u r e s \ C o n v i c t e d & g t ; \ M E A S U R E < / K e y > < / a : K e y > < a : V a l u e   i : t y p e = " M e a s u r e G r i d V i e w S t a t e I D i a g r a m L i n k E n d p o i n t " / > < / a : K e y V a l u e O f D i a g r a m O b j e c t K e y a n y T y p e z b w N T n L X > < a : K e y V a l u e O f D i a g r a m O b j e c t K e y a n y T y p e z b w N T n L X > < a : K e y > < K e y > L i n k s \ & l t ; C o l u m n s \ S u m   o f   S e n t e n c e d & g t ; - & l t ; M e a s u r e s \ S e n t e n c e d & g t ; < / K e y > < / a : K e y > < a : V a l u e   i : t y p e = " M e a s u r e G r i d V i e w S t a t e I D i a g r a m L i n k " / > < / a : K e y V a l u e O f D i a g r a m O b j e c t K e y a n y T y p e z b w N T n L X > < a : K e y V a l u e O f D i a g r a m O b j e c t K e y a n y T y p e z b w N T n L X > < a : K e y > < K e y > L i n k s \ & l t ; C o l u m n s \ S u m   o f   S e n t e n c e d & g t ; - & l t ; M e a s u r e s \ S e n t e n c e d & g t ; \ C O L U M N < / K e y > < / a : K e y > < a : V a l u e   i : t y p e = " M e a s u r e G r i d V i e w S t a t e I D i a g r a m L i n k E n d p o i n t " / > < / a : K e y V a l u e O f D i a g r a m O b j e c t K e y a n y T y p e z b w N T n L X > < a : K e y V a l u e O f D i a g r a m O b j e c t K e y a n y T y p e z b w N T n L X > < a : K e y > < K e y > L i n k s \ & l t ; C o l u m n s \ S u m   o f   S e n t e n c e d & g t ; - & l t ; M e a s u r e s \ S e n t e n c e d & g t ; \ M E A S U R E 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S h o w I m p l i c i t M e a s u r e s " > < C u s t o m C o n t e n t > < ! [ C D A T A [ F a l s e ] ] > < / C u s t o m C o n t e n t > < / G e m i n i > 
</file>

<file path=customXml/item4.xml>��< ? x m l   v e r s i o n = " 1 . 0 "   e n c o d i n g = " U T F - 1 6 " ? > < G e m i n i   x m l n s = " h t t p : / / g e m i n i / p i v o t c u s t o m i z a t i o n / 9 5 a 5 b 4 b 5 - c 8 a c - 4 d 9 f - 9 1 f 2 - 3 2 6 e 6 f 0 c 0 3 c 7 " > < C u s t o m C o n t e n t > < ! [ C D A T A [ < ? x m l   v e r s i o n = " 1 . 0 "   e n c o d i n g = " u t f - 1 6 " ? > < S e t t i n g s > < C a l c u l a t e d F i e l d s > < i t e m > < M e a s u r e N a m e > C u s t o d y   R a t e < / M e a s u r e N a m e > < D i s p l a y N a m e > C u s t o d y   R a t e < / D i s p l a y N a m e > < V i s i b l e > F a l s e < / V i s i b l e > < / i t e m > < i t e m > < M e a s u r e N a m e > A v e r a g e   c u s t o d i a l   s e n t e n c e   l e n g t h   ( m o n t h s ) < / M e a s u r e N a m e > < D i s p l a y N a m e > A v e r a g e   c u s t o d i a l   s e n t e n c e   l e n g t h   ( m o n t h s ) < / D i s p l a y N a m e > < V i s i b l e > F a l s e < / V i s i b l e > < / i t e m > < i t e m > < M e a s u r e N a m e > A v e r a g e   f i n e   ( c o m p a n i e s ) < / M e a s u r e N a m e > < D i s p l a y N a m e > A v e r a g e   f i n e   ( c o m p a n i e s ) < / D i s p l a y N a m e > < V i s i b l e > F a l s e < / V i s i b l e > < / i t e m > < i t e m > < M e a s u r e N a m e > A v e r a g e   f i n e   ( e x c l u d i n g   c o m p a n i e s ) < / M e a s u r e N a m e > < D i s p l a y N a m e > A v e r a g e   f i n e   ( e x c l u d i n g   c o m p a n i e s ) < / D i s p l a y N a m e > < V i s i b l e > F a l s e < / V i s i b l e > < / i t e m > < / C a l c u l a t e d F i e l d s > < S A H o s t H a s h > 0 < / S A H o s t H a s h > < G e m i n i F i e l d L i s t V i s i b l e > T r u e < / G e m i n i F i e l d L i s t V i s i b l e > < / S e t t i n g s > ] ] > < / C u s t o m C o n t e n t > < / G e m i n i > 
</file>

<file path=customXml/item5.xml>��< ? x m l   v e r s i o n = " 1 . 0 "   e n c o d i n g = " U T F - 1 6 " ? > < G e m i n i   x m l n s = " h t t p : / / g e m i n i / p i v o t c u s t o m i z a t i o n / S a n d b o x N o n E m p t y " > < C u s t o m C o n t e n t > < ! [ C D A T A [ 1 ] ] > < / C u s t o m C o n t e n t > < / G e m i n i > 
</file>

<file path=customXml/item6.xml>��< ? x m l   v e r s i o n = " 1 . 0 "   e n c o d i n g = " U T F - 1 6 " ? > < G e m i n i   x m l n s = " h t t p : / / g e m i n i / p i v o t c u s t o m i z a t i o n / S h o w H i d d e n " > < C u s t o m C o n t e n t > < ! [ C D A T A [ T r u e ] ] > < / C u s t o m C o n t e n t > < / G e m i n i > 
</file>

<file path=customXml/item7.xml>��< ? x m l   v e r s i o n = " 1 . 0 "   e n c o d i n g = " U T F - 1 6 " ? > < G e m i n i   x m l n s = " h t t p : / / g e m i n i / p i v o t c u s t o m i z a t i o n / 4 8 4 b 0 f 8 7 - a d 4 d - 4 d 3 8 - a d 1 d - 8 2 b 2 5 e 2 1 8 5 2 3 " > < C u s t o m C o n t e n t > < ! [ C D A T A [ < ? x m l   v e r s i o n = " 1 . 0 "   e n c o d i n g = " u t f - 1 6 " ? > < S e t t i n g s > < C a l c u l a t e d F i e l d s > < i t e m > < M e a s u r e N a m e > C u s t o d y   R a t e < / M e a s u r e N a m e > < D i s p l a y N a m e > C u s t o d y   R a t e < / D i s p l a y N a m e > < V i s i b l e > T r u e < / V i s i b l e > < / i t e m > < i t e m > < M e a s u r e N a m e > A v e r a g e   c u s t o d i a l   s e n t e n c e   l e n g t h   ( m o n t h s ) < / M e a s u r e N a m e > < D i s p l a y N a m e > A v e r a g e   c u s t o d i a l   s e n t e n c e   l e n g t h   ( m o n t h s ) < / D i s p l a y N a m e > < V i s i b l e > T r u e < / V i s i b l e > < / i t e m > < i t e m > < M e a s u r e N a m e > A v e r a g e   f i n e   ( c o m p a n i e s ) < / M e a s u r e N a m e > < D i s p l a y N a m e > A v e r a g e   f i n e   ( c o m p a n i e s ) < / D i s p l a y N a m e > < V i s i b l e > T r u e < / V i s i b l e > < / i t e m > < i t e m > < M e a s u r e N a m e > A v e r a g e   f i n e   ( e x c l u d i n g   c o m p a n i e s ) < / M e a s u r e N a m e > < D i s p l a y N a m e > A v e r a g e   f i n e   ( e x c l u d i n g   c o m p a n i e s ) < / D i s p l a y N a m e > < V i s i b l e > T r u e < / V i s i b l e > < / i t e m > < / C a l c u l a t e d F i e l d s > < S A H o s t H a s h > 0 < / S A H o s t H a s h > < G e m i n i F i e l d L i s t V i s i b l e > T r u e < / G e m i n i F i e l d L i s t V i s i b l e > < / S e t t i n g s > ] ] > < / C u s t o m C o n t e n t > < / G e m i n i > 
</file>

<file path=customXml/item8.xml>��< ? x m l   v e r s i o n = " 1 . 0 "   e n c o d i n g = " u t f - 1 6 " ? > < D a t a M a s h u p   x m l n s = " h t t p : / / s c h e m a s . m i c r o s o f t . c o m / D a t a M a s h u p " > A A A A A L c F A A B Q S w M E F A A C A A g A B X w s X E p z n q e l A A A A 9 g A A A B I A H A B D b 2 5 m a W c v U G F j a 2 F n Z S 5 4 b W w g o h g A K K A U A A A A A A A A A A A A A A A A A A A A A A A A A A A A h Y + x D o I w F E V / h X S n h e p A y K M k O r h I Y m J i X J t a o R E e h h b L v z n 4 S f 6 C G E X d H O + 5 Z 7 j 3 f r 1 B P j R 1 c N G d N S 1 m J K Y R C T S q 9 m C w z E j v j m F C c g E b q U 6 y 1 M E o o 0 0 H e 8 h I 5 d w 5 Z c x 7 T / 2 M t l 3 J e B T F b F + s t 6 r S j S Q f 2 f y X Q 4 P W S V S a C N i 9 x g h O 4 3 l C e T R u A j Z B K A x + B T 5 2 z / Y H w r K v X d 9 p o T F c L Y B N E d j 7 g 3 g A U E s D B B Q A A g A I A A V 8 L 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F f C x c r 1 A C z r A C A A D 4 D A A A E w A c A E Z v c m 1 1 b G F z L 1 N l Y 3 R p b 2 4 x L m 0 g o h g A K K A U A A A A A A A A A A A A A A A A A A A A A A A A A A A A 7 V Z d b 9 o w F H 1 H 4 j 9 Y 2 Q t I G W q 3 r l o 3 8 V C F s q 5 a R 1 n Y w 9 R M y H U u w Z p j Z 7 b D i q r + 9 1 2 T s A I J Z Z t U 9 Q V e g H u O 7 0 d 8 z w E D z H I l S V i 8 H 7 5 v N p o N M 6 U a Y j K 4 G Y w z r c y Y K T k z p E s E 2 G a D 4 C t U u W a A k c D M O j 3 F 8 h S k b f W 5 g E 6 g p M U v p u U F 7 6 K v B r S J U s h P j n 5 F A w k 9 z W d A X p J L L r m x e k 7 U h F z k x n I G U Q / M D 6 u y K L g I h 2 T 4 O s L q 0 X o H H W Z m X t u / 7 o H g K b e g u 5 7 v + S R Q I k + l 6 R 6 + 9 c m Z Z C r m M u k e v z k 4 O P T J M F c W Q j s X 0 H 3 4 2 P m s J H x v + 8 U s L 7 w r r V L E Y n I O N M a G P R x s R G + Q W C J l v F W M 7 Z P r M n 4 q R M i o o N p 0 r c 5 X U w Z T K h P M O J p n 8 J B u p K k 0 E 6 X T o m U H m l Z N f f / u z v s G V B O Q b h i 8 n M x C e g M a p 7 V 4 i F i 4 t f c + u f O G O d W 2 J n 6 J t z C t R H s w w Y x U 2 q K v T T i E 2 0 r s N A H y Q a s 8 q 0 W + u C k r y J m d S s 6 4 n d c 0 Y C k u S U y 2 U 6 6 U w G 0 g f e U W 7 F Q D r T A G E 5 w C w d o Z l m B 9 z y V a i Z 8 P y P J g o O I q f q m s 0 u 4 m l q y + o E m 1 d a 0 Y Q I z j 0 Y R y a S w y P k p 7 f N R x r S 4 o q I 4 Z Z 3 j X V S g E J x y 2 C d 2 3 m w 0 u a / d q U 6 s G M z y X S l 3 t H f p 8 d b L X 5 1 6 f T 6 L P p X b I I L d M p V X C n 8 F 2 M g N c d F x R K h 6 o n 0 A m N b f V 5 x K f Q K p y a a v 1 U E J u M 3 r c Z M p g s t q H c Q W a q 9 j J a 4 X / M 6 e C T z i j 7 v f 4 P 5 1 o i 5 c 4 i C 3 m m 4 8 1 t T C e c F F s 5 w a J M i M e B 1 O 3 w G Z Z W O Z u + w t 0 l u B J u c w 9 z l A w S p q a N B t E v I 2 M S g 4 1 1 A W N L p 7 0 9 n y r p C 2 5 / s F L X Y b n 8 l J X e 9 d / n b 2 X 7 r 3 0 a b w 0 w O 0 D a R b 2 s 8 3 e / s 6 F 1 j K V f k t a V A g S l 7 b Y r r c F t n J w q w 2 t k e h a n 6 U d P S b 3 3 1 B L A Q I t A B Q A A g A I A A V 8 L F x K c 5 6 n p Q A A A P Y A A A A S A A A A A A A A A A A A A A A A A A A A A A B D b 2 5 m a W c v U G F j a 2 F n Z S 5 4 b W x Q S w E C L Q A U A A I A C A A F f C x c D 8 r p q 6 Q A A A D p A A A A E w A A A A A A A A A A A A A A A A D x A A A A W 0 N v b n R l b n R f V H l w Z X N d L n h t b F B L A Q I t A B Q A A g A I A A V 8 L F y v U A L O s A I A A P g M A A A T A A A A A A A A A A A A A A A A A O I B A A B G b 3 J t d W x h c y 9 T Z W N 0 a W 9 u M S 5 t U E s F B g A A A A A D A A M A w g A A A N 8 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c + A A A A A A A A J T 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P Y k 9 f c H J v c 1 9 j b 2 5 2 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Q x Z D M 1 N z M w L T I w Z D k t N D Q 1 Y S 1 h Y 2 E 5 L T Z m Z j A y O T J j M D V k O 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M z c 0 N z Q y O S I g L z 4 8 R W 5 0 c n k g V H l w Z T 0 i R m l s b E V y c m 9 y Q 2 9 k Z S I g V m F s d W U 9 I n N V b m t u b 3 d u I i A v P j x F b n R y e S B U e X B l P S J G a W x s R X J y b 3 J D b 3 V u d C I g V m F s d W U 9 I m w w I i A v P j x F b n R y e S B U e X B l P S J G a W x s T G F z d F V w Z G F 0 Z W Q i I F Z h b H V l P S J k M j A y N i 0 w M S 0 x M l Q x N T o y N j o z O C 4 3 N T I 2 N T k 4 W i I g L z 4 8 R W 5 0 c n k g V H l w Z T 0 i R m l s b E N v b H V t b l R 5 c G V z I i B W Y W x 1 Z T 0 i c 0 J n W U d C Z 1 l H Q m d Z R 0 J n W U d C Z 1 l H Q X d N R C I g L z 4 8 R W 5 0 c n k g V H l w Z T 0 i R m l s b E N v b H V t b k 5 h b W V z I i B W Y W x 1 Z T 0 i c 1 s m c X V v d D t Z Z W F y I G V u Z G l u Z y B T Z X B 0 Z W 1 i Z X I m c X V v d D s s J n F 1 b 3 Q 7 U X V h c n R l c i Z x d W 9 0 O y w m c X V v d D t N b 2 5 0 a C Z x d W 9 0 O y w m c X V v d D t E Z W Z l b m R h b n Q g V H l w Z S 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0 1 v d G 9 y a W 5 n I E 9 m Z m V u Y 2 U g R m x h Z y Z x d W 9 0 O y w m c X V v d D t Q c m 9 j Z W V k Z W Q g Y W d h a W 5 z d C Z x d W 9 0 O y w m c X V v d D t D b 2 5 2 a W N 0 Z W Q m c X V v d D s s J n F 1 b 3 Q 7 U 2 V u d G V u Y 2 V k J n F 1 b 3 Q 7 X S I g L z 4 8 R W 5 0 c n k g V H l w Z T 0 i R m l s b F N 0 Y X R 1 c y I g V m F s d W U 9 I n N D b 2 1 w b G V 0 Z S I g L z 4 8 R W 5 0 c n k g V H l w Z T 0 i U m V s Y X R p b 2 5 z a G l w S W 5 m b 0 N v b n R h a W 5 l c i I g V m F s d W U 9 I n N 7 J n F 1 b 3 Q 7 Y 2 9 s d W 1 u Q 2 9 1 b n Q m c X V v d D s 6 M T g s J n F 1 b 3 Q 7 a 2 V 5 Q 2 9 s d W 1 u T m F t Z X M m c X V v d D s 6 W 1 0 s J n F 1 b 3 Q 7 c X V l c n l S Z W x h d G l v b n N o a X B z J n F 1 b 3 Q 7 O l t d L C Z x d W 9 0 O 2 N v b H V t b k l k Z W 5 0 a X R p Z X M m c X V v d D s 6 W y Z x d W 9 0 O 1 N l Y 3 R p b 2 4 x L 0 9 i T 1 9 w c m 9 z X 2 N v b n Z z L 0 N o Y W 5 n Z W Q g V H l w Z S 5 7 W W V h c i B l b m R p b m c g U 2 V w d G V t Y m V y L D B 9 J n F 1 b 3 Q 7 L C Z x d W 9 0 O 1 N l Y 3 R p b 2 4 x L 0 9 i T 1 9 w c m 9 z X 2 N v b n Z z L 0 N o Y W 5 n Z W Q g V H l w Z S 5 7 U X V h c n R l c i w x f S Z x d W 9 0 O y w m c X V v d D t T Z W N 0 a W 9 u M S 9 P Y k 9 f c H J v c 1 9 j b 2 5 2 c y 9 D a G F u Z 2 V k I F R 5 c G U u e 0 1 v b n R o L D J 9 J n F 1 b 3 Q 7 L C Z x d W 9 0 O 1 N l Y 3 R p b 2 4 x L 0 9 i T 1 9 w c m 9 z X 2 N v b n Z z L 0 N o Y W 5 n Z W Q g V H l w Z S 5 7 R G V m Z W 5 k Y W 5 0 I F R 5 c G U s M 3 0 m c X V v d D s s J n F 1 b 3 Q 7 U 2 V j d G l v b j E v T 2 J P X 3 B y b 3 N f Y 2 9 u d n M v Q 2 h h b m d l Z C B U e X B l L n t T Z X g s N H 0 m c X V v d D s s J n F 1 b 3 Q 7 U 2 V j d G l v b j E v T 2 J P X 3 B y b 3 N f Y 2 9 u d n M v Q 2 h h b m d l Z C B U e X B l L n t B Z 2 U g R 3 J v d X A s N X 0 m c X V v d D s s J n F 1 b 3 Q 7 U 2 V j d G l v b j E v T 2 J P X 3 B y b 3 N f Y 2 9 u d n M v Q 2 h h b m d l Z C B U e X B l L n t B Z 2 U g U m F u Z 2 U s N n 0 m c X V v d D s s J n F 1 b 3 Q 7 U 2 V j d G l v b j E v T 2 J P X 3 B y b 3 N f Y 2 9 u d n M v Q 2 h h b m d l Z C B U e X B l L n t F d G h u a W N p d H k s N 3 0 m c X V v d D s s J n F 1 b 3 Q 7 U 2 V j d G l v b j E v T 2 J P X 3 B y b 3 N f Y 2 9 u d n M v Q 2 h h b m d l Z C B U e X B l L n t E Z X R h a W x l Z C B F d G h u a W N p d H k s O H 0 m c X V v d D s s J n F 1 b 3 Q 7 U 2 V j d G l v b j E v T 2 J P X 3 B y b 3 N f Y 2 9 u d n M v Q 2 h h b m d l Z C B U e X B l L n t Q b 2 x p Y 2 U g R m 9 y Y 2 U g Q X J l Y S w 5 f S Z x d W 9 0 O y w m c X V v d D t T Z W N 0 a W 9 u M S 9 P Y k 9 f c H J v c 1 9 j b 2 5 2 c y 9 D a G F u Z 2 V k I F R 5 c G U u e 0 9 m Z m V u Y 2 U g V H l w Z S w x M H 0 m c X V v d D s s J n F 1 b 3 Q 7 U 2 V j d G l v b j E v T 2 J P X 3 B y b 3 N f Y 2 9 u d n M v Q 2 h h b m d l Z C B U e X B l L n t P Z m Z l b m N l I E d y b 3 V w L D E x f S Z x d W 9 0 O y w m c X V v d D t T Z W N 0 a W 9 u M S 9 P Y k 9 f c H J v c 1 9 j b 2 5 2 c y 9 D a G F u Z 2 V k I F R 5 c G U u e 0 9 m Z m V u Y 2 U s M T J 9 J n F 1 b 3 Q 7 L C Z x d W 9 0 O 1 N l Y 3 R p b 2 4 x L 0 9 i T 1 9 w c m 9 z X 2 N v b n Z z L 0 N o Y W 5 n Z W Q g V H l w Z S 5 7 S E 8 g T 2 Z m Z W 5 j Z S B D b 2 R l L D E z f S Z x d W 9 0 O y w m c X V v d D t T Z W N 0 a W 9 u M S 9 P Y k 9 f c H J v c 1 9 j b 2 5 2 c y 9 D a G F u Z 2 V k I F R 5 c G U u e 0 1 v d G 9 y a W 5 n I E 9 m Z m V u Y 2 U g R m x h Z y w x N H 0 m c X V v d D s s J n F 1 b 3 Q 7 U 2 V j d G l v b j E v T 2 J P X 3 B y b 3 N f Y 2 9 u d n M v Q 2 h h b m d l Z C B U e X B l L n t Q c m 9 j Z W V k Z W Q g Y W d h a W 5 z d C w x N X 0 m c X V v d D s s J n F 1 b 3 Q 7 U 2 V j d G l v b j E v T 2 J P X 3 B y b 3 N f Y 2 9 u d n M v Q 2 h h b m d l Z C B U e X B l L n t D b 2 5 2 a W N 0 Z W Q s M T Z 9 J n F 1 b 3 Q 7 L C Z x d W 9 0 O 1 N l Y 3 R p b 2 4 x L 0 9 i T 1 9 w c m 9 z X 2 N v b n Z z L 0 N o Y W 5 n Z W Q g V H l w Z S 5 7 U 2 V u d G V u Y 2 V k L D E 3 f S Z x d W 9 0 O 1 0 s J n F 1 b 3 Q 7 Q 2 9 s d W 1 u Q 2 9 1 b n Q m c X V v d D s 6 M T g s J n F 1 b 3 Q 7 S 2 V 5 Q 2 9 s d W 1 u T m F t Z X M m c X V v d D s 6 W 1 0 s J n F 1 b 3 Q 7 Q 2 9 s d W 1 u S W R l b n R p d G l l c y Z x d W 9 0 O z p b J n F 1 b 3 Q 7 U 2 V j d G l v b j E v T 2 J P X 3 B y b 3 N f Y 2 9 u d n M v Q 2 h h b m d l Z C B U e X B l L n t Z Z W F y I G V u Z G l u Z y B T Z X B 0 Z W 1 i Z X I s M H 0 m c X V v d D s s J n F 1 b 3 Q 7 U 2 V j d G l v b j E v T 2 J P X 3 B y b 3 N f Y 2 9 u d n M v Q 2 h h b m d l Z C B U e X B l L n t R d W F y d G V y L D F 9 J n F 1 b 3 Q 7 L C Z x d W 9 0 O 1 N l Y 3 R p b 2 4 x L 0 9 i T 1 9 w c m 9 z X 2 N v b n Z z L 0 N o Y W 5 n Z W Q g V H l w Z S 5 7 T W 9 u d G g s M n 0 m c X V v d D s s J n F 1 b 3 Q 7 U 2 V j d G l v b j E v T 2 J P X 3 B y b 3 N f Y 2 9 u d n M v Q 2 h h b m d l Z C B U e X B l L n t E Z W Z l b m R h b n Q g V H l w Z S w z f S Z x d W 9 0 O y w m c X V v d D t T Z W N 0 a W 9 u M S 9 P Y k 9 f c H J v c 1 9 j b 2 5 2 c y 9 D a G F u Z 2 V k I F R 5 c G U u e 1 N l e C w 0 f S Z x d W 9 0 O y w m c X V v d D t T Z W N 0 a W 9 u M S 9 P Y k 9 f c H J v c 1 9 j b 2 5 2 c y 9 D a G F u Z 2 V k I F R 5 c G U u e 0 F n Z S B H c m 9 1 c C w 1 f S Z x d W 9 0 O y w m c X V v d D t T Z W N 0 a W 9 u M S 9 P Y k 9 f c H J v c 1 9 j b 2 5 2 c y 9 D a G F u Z 2 V k I F R 5 c G U u e 0 F n Z S B S Y W 5 n Z S w 2 f S Z x d W 9 0 O y w m c X V v d D t T Z W N 0 a W 9 u M S 9 P Y k 9 f c H J v c 1 9 j b 2 5 2 c y 9 D a G F u Z 2 V k I F R 5 c G U u e 0 V 0 a G 5 p Y 2 l 0 e S w 3 f S Z x d W 9 0 O y w m c X V v d D t T Z W N 0 a W 9 u M S 9 P Y k 9 f c H J v c 1 9 j b 2 5 2 c y 9 D a G F u Z 2 V k I F R 5 c G U u e 0 R l d G F p b G V k I E V 0 a G 5 p Y 2 l 0 e S w 4 f S Z x d W 9 0 O y w m c X V v d D t T Z W N 0 a W 9 u M S 9 P Y k 9 f c H J v c 1 9 j b 2 5 2 c y 9 D a G F u Z 2 V k I F R 5 c G U u e 1 B v b G l j Z S B G b 3 J j Z S B B c m V h L D l 9 J n F 1 b 3 Q 7 L C Z x d W 9 0 O 1 N l Y 3 R p b 2 4 x L 0 9 i T 1 9 w c m 9 z X 2 N v b n Z z L 0 N o Y W 5 n Z W Q g V H l w Z S 5 7 T 2 Z m Z W 5 j Z S B U e X B l L D E w f S Z x d W 9 0 O y w m c X V v d D t T Z W N 0 a W 9 u M S 9 P Y k 9 f c H J v c 1 9 j b 2 5 2 c y 9 D a G F u Z 2 V k I F R 5 c G U u e 0 9 m Z m V u Y 2 U g R 3 J v d X A s M T F 9 J n F 1 b 3 Q 7 L C Z x d W 9 0 O 1 N l Y 3 R p b 2 4 x L 0 9 i T 1 9 w c m 9 z X 2 N v b n Z z L 0 N o Y W 5 n Z W Q g V H l w Z S 5 7 T 2 Z m Z W 5 j Z S w x M n 0 m c X V v d D s s J n F 1 b 3 Q 7 U 2 V j d G l v b j E v T 2 J P X 3 B y b 3 N f Y 2 9 u d n M v Q 2 h h b m d l Z C B U e X B l L n t I T y B P Z m Z l b m N l I E N v Z G U s M T N 9 J n F 1 b 3 Q 7 L C Z x d W 9 0 O 1 N l Y 3 R p b 2 4 x L 0 9 i T 1 9 w c m 9 z X 2 N v b n Z z L 0 N o Y W 5 n Z W Q g V H l w Z S 5 7 T W 9 0 b 3 J p b m c g T 2 Z m Z W 5 j Z S B G b G F n L D E 0 f S Z x d W 9 0 O y w m c X V v d D t T Z W N 0 a W 9 u M S 9 P Y k 9 f c H J v c 1 9 j b 2 5 2 c y 9 D a G F u Z 2 V k I F R 5 c G U u e 1 B y b 2 N l Z W R l Z C B h Z 2 F p b n N 0 L D E 1 f S Z x d W 9 0 O y w m c X V v d D t T Z W N 0 a W 9 u M S 9 P Y k 9 f c H J v c 1 9 j b 2 5 2 c y 9 D a G F u Z 2 V k I F R 5 c G U u e 0 N v b n Z p Y 3 R l Z C w x N n 0 m c X V v d D s s J n F 1 b 3 Q 7 U 2 V j d G l v b j E v T 2 J P X 3 B y b 3 N f Y 2 9 u d n M v Q 2 h h b m d l Z C B U e X B l L n t T Z W 5 0 Z W 5 j Z W Q s M T d 9 J n F 1 b 3 Q 7 X S w m c X V v d D t S Z W x h d G l v b n N o a X B J b m Z v J n F 1 b 3 Q 7 O l t d f S I g L z 4 8 L 1 N 0 Y W J s Z U V u d H J p Z X M + P C 9 J d G V t P j x J d G V t P j x J d G V t T G 9 j Y X R p b 2 4 + P E l 0 Z W 1 U e X B l P k Z v c m 1 1 b G E 8 L 0 l 0 Z W 1 U e X B l P j x J d G V t U G F 0 a D 5 T Z W N 0 a W 9 u M S 9 P Y k 9 f c H J v c 1 9 j b 2 5 2 c y 9 T b 3 V y Y 2 U 8 L 0 l 0 Z W 1 Q Y X R o P j w v S X R l b U x v Y 2 F 0 a W 9 u P j x T d G F i b G V F b n R y a W V z I C 8 + P C 9 J d G V t P j x J d G V t P j x J d G V t T G 9 j Y X R p b 2 4 + P E l 0 Z W 1 U e X B l P k Z v c m 1 1 b G E 8 L 0 l 0 Z W 1 U e X B l P j x J d G V t U G F 0 a D 5 T Z W N 0 a W 9 u M S 9 P Y k 9 f c H J v c 1 9 j b 2 5 2 c y 9 Q c m 9 t b 3 R l Z C U y M E h l Y W R l c n M 8 L 0 l 0 Z W 1 Q Y X R o P j w v S X R l b U x v Y 2 F 0 a W 9 u P j x T d G F i b G V F b n R y a W V z I C 8 + P C 9 J d G V t P j x J d G V t P j x J d G V t T G 9 j Y X R p b 2 4 + P E l 0 Z W 1 U e X B l P k Z v c m 1 1 b G E 8 L 0 l 0 Z W 1 U e X B l P j x J d G V t U G F 0 a D 5 T Z W N 0 a W 9 u M S 9 P Y k 9 f c H J v c 1 9 j b 2 5 2 c y 9 D a G F u Z 2 V k J T I w V H l w Z T w v S X R l b V B h d G g + P C 9 J d G V t T G 9 j Y X R p b 2 4 + P F N 0 Y W J s Z U V u d H J p Z X M g L z 4 8 L 0 l 0 Z W 0 + P E l 0 Z W 0 + P E l 0 Z W 1 M b 2 N h d G l v b j 4 8 S X R l b V R 5 c G U + R m 9 y b X V s Y T w v S X R l b V R 5 c G U + P E l 0 Z W 1 Q Y X R o P l N l Y 3 R p b 2 4 x L 0 9 i T 1 9 z Z W 5 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Z D F i Y T Y y N T Y t N G Q z Z i 0 0 Y 2 N h L W E 3 O D k t N G Y z N T c 5 Z m N j Z W F k 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0 O D k x M T Y x I i A v P j x F b n R y e S B U e X B l P S J G a W x s R X J y b 3 J D b 2 R l I i B W Y W x 1 Z T 0 i c 1 V u a 2 5 v d 2 4 i I C 8 + P E V u d H J 5 I F R 5 c G U 9 I k Z p b G x F c n J v c k N v d W 5 0 I i B W Y W x 1 Z T 0 i b D A i I C 8 + P E V u d H J 5 I F R 5 c G U 9 I k Z p b G x M Y X N 0 V X B k Y X R l Z C I g V m F s d W U 9 I m Q y M D I 2 L T A x L T E y V D E 1 O j M w O j U z L j I 0 M j Y z O D l a I i A v P j x F b n R y e S B U e X B l P S J G a W x s Q 2 9 s d W 1 u V H l w Z X M i I F Z h b H V l P S J z Q m d Z R 0 J n W U d C Z 1 l H Q m d Z R 0 J n W U d C Z 1 l H Q m d Z R 0 F 3 T U R C U U 1 E Q X d N P S I g L z 4 8 R W 5 0 c n k g V H l w Z T 0 i R m l s b E N v b H V t b k 5 h b W V z I i B W Y W x 1 Z T 0 i c 1 s m c X V v d D t Z Z W F y I G V u Z G l u Z y B T Z X B 0 Z W 1 i Z X I m c X V v d D s s J n F 1 b 3 Q 7 U X V h c n R l c i Z x d W 9 0 O y w m c X V v d D t N b 2 5 0 a C Z x d W 9 0 O y w m c X V v d D t E Z W Z l b m R h b n Q g V H l w Z S 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N l b n R l b m N l I E 9 1 d G N v b W U m c X V v d D s s J n F 1 b 3 Q 7 R G V 0 Y W l s Z W Q g U 2 V u d G V u Y 2 U g T 3 V 0 Y 2 9 t Z S Z x d W 9 0 O y w m c X V v d D t D d X N 0 b 2 R p Y W w g U 2 V u d G V u Y 2 U g T G V u Z 3 R o J n F 1 b 3 Q 7 L C Z x d W 9 0 O 0 Z p b m U g Q W 1 v d W 5 0 J n F 1 b 3 Q 7 L C Z x d W 9 0 O 0 R y a X Z p b m c g R G l z c G 9 z Y W w g V H l w Z S Z x d W 9 0 O y w m c X V v d D t Q Z X J p b 2 Q g b 2 Y g R H J p d m l u Z y B E a X N x d W F s a W Z p Y 2 F 0 a W 9 u J n F 1 b 3 Q 7 L C Z x d W 9 0 O 0 1 v d G 9 y a W 5 n I E 9 m Z m V u Y 2 U g R m x h Z y Z x d W 9 0 O y w m c X V v d D t T Z W 5 0 Z W 5 j Z W Q m c X V v d D s s J n F 1 b 3 Q 7 Y 3 V z d G 9 k e V 9 y Y X R l X 2 Z p b H R l c i Z x d W 9 0 O y w m c X V v d D t h Y 3 N s X 2 Z p b H R l c i Z x d W 9 0 O y w m c X V v d D t h Y 3 N s X 2 1 v b n R o c y Z x d W 9 0 O y w m c X V v d D t h d m d f Z m l u Z V 9 m a W x 0 Z X J f c G V y c 2 9 u c y Z x d W 9 0 O y w m c X V v d D t h d m d f Z m l u Z V 9 m a W x 0 Z X J f Y 2 9 t c G F u a W V z J n F 1 b 3 Q 7 L C Z x d W 9 0 O 2 Z p b m V f Y W 1 v d W 5 0 X 3 B l c n N v b n M m c X V v d D s s J n F 1 b 3 Q 7 Z m l u Z V 9 h b W 9 1 b n R f Y 2 9 t c G F u a W V z J n F 1 b 3 Q 7 X S I g L z 4 8 R W 5 0 c n k g V H l w Z T 0 i R m l s b F N 0 Y X R 1 c y I g V m F s d W U 9 I n N D b 2 1 w b G V 0 Z S I g L z 4 8 R W 5 0 c n k g V H l w Z T 0 i U m V s Y X R p b 2 5 z a G l w S W 5 m b 0 N v b n R h a W 5 l c i I g V m F s d W U 9 I n N 7 J n F 1 b 3 Q 7 Y 2 9 s d W 1 u Q 2 9 1 b n Q m c X V v d D s 6 M j k s J n F 1 b 3 Q 7 a 2 V 5 Q 2 9 s d W 1 u T m F t Z X M m c X V v d D s 6 W 1 0 s J n F 1 b 3 Q 7 c X V l c n l S Z W x h d G l v b n N o a X B z J n F 1 b 3 Q 7 O l t d L C Z x d W 9 0 O 2 N v b H V t b k l k Z W 5 0 a X R p Z X M m c X V v d D s 6 W y Z x d W 9 0 O 1 N l Y 3 R p b 2 4 x L 0 9 i T 1 9 z Z W 5 0 L 0 N o Y W 5 n Z W Q g V H l w Z S 5 7 W W V h c i B l b m R p b m c g U 2 V w d G V t Y m V y L D B 9 J n F 1 b 3 Q 7 L C Z x d W 9 0 O 1 N l Y 3 R p b 2 4 x L 0 9 i T 1 9 z Z W 5 0 L 0 N o Y W 5 n Z W Q g V H l w Z S 5 7 U X V h c n R l c i w x f S Z x d W 9 0 O y w m c X V v d D t T Z W N 0 a W 9 u M S 9 P Y k 9 f c 2 V u d C 9 D a G F u Z 2 V k I F R 5 c G U u e 0 1 v b n R o L D J 9 J n F 1 b 3 Q 7 L C Z x d W 9 0 O 1 N l Y 3 R p b 2 4 x L 0 9 i T 1 9 z Z W 5 0 L 0 N o Y W 5 n Z W Q g V H l w Z S 5 7 R G V m Z W 5 k Y W 5 0 I F R 5 c G U s M 3 0 m c X V v d D s s J n F 1 b 3 Q 7 U 2 V j d G l v b j E v T 2 J P X 3 N l b n Q v Q 2 h h b m d l Z C B U e X B l L n t T Z X g s N H 0 m c X V v d D s s J n F 1 b 3 Q 7 U 2 V j d G l v b j E v T 2 J P X 3 N l b n Q v Q 2 h h b m d l Z C B U e X B l L n t B Z 2 U g R 3 J v d X A s N X 0 m c X V v d D s s J n F 1 b 3 Q 7 U 2 V j d G l v b j E v T 2 J P X 3 N l b n Q v Q 2 h h b m d l Z C B U e X B l L n t B Z 2 U g U m F u Z 2 U s N n 0 m c X V v d D s s J n F 1 b 3 Q 7 U 2 V j d G l v b j E v T 2 J P X 3 N l b n Q v Q 2 h h b m d l Z C B U e X B l L n t F d G h u a W N p d H k s N 3 0 m c X V v d D s s J n F 1 b 3 Q 7 U 2 V j d G l v b j E v T 2 J P X 3 N l b n Q v Q 2 h h b m d l Z C B U e X B l L n t E Z X R h a W x l Z C B F d G h u a W N p d H k s O H 0 m c X V v d D s s J n F 1 b 3 Q 7 U 2 V j d G l v b j E v T 2 J P X 3 N l b n Q v Q 2 h h b m d l Z C B U e X B l L n t Q b 2 x p Y 2 U g R m 9 y Y 2 U g Q X J l Y S w 5 f S Z x d W 9 0 O y w m c X V v d D t T Z W N 0 a W 9 u M S 9 P Y k 9 f c 2 V u d C 9 D a G F u Z 2 V k I F R 5 c G U u e 0 9 m Z m V u Y 2 U g V H l w Z S w x M H 0 m c X V v d D s s J n F 1 b 3 Q 7 U 2 V j d G l v b j E v T 2 J P X 3 N l b n Q v Q 2 h h b m d l Z C B U e X B l L n t P Z m Z l b m N l I E d y b 3 V w L D E x f S Z x d W 9 0 O y w m c X V v d D t T Z W N 0 a W 9 u M S 9 P Y k 9 f c 2 V u d C 9 D a G F u Z 2 V k I F R 5 c G U u e 0 9 m Z m V u Y 2 U s M T J 9 J n F 1 b 3 Q 7 L C Z x d W 9 0 O 1 N l Y 3 R p b 2 4 x L 0 9 i T 1 9 z Z W 5 0 L 0 N o Y W 5 n Z W Q g V H l w Z S 5 7 S E 8 g T 2 Z m Z W 5 j Z S B D b 2 R l L D E z f S Z x d W 9 0 O y w m c X V v d D t T Z W N 0 a W 9 u M S 9 P Y k 9 f c 2 V u d C 9 D a G F u Z 2 V k I F R 5 c G U u e 1 N l b n R l b m N l I E 9 1 d G N v b W U s M T R 9 J n F 1 b 3 Q 7 L C Z x d W 9 0 O 1 N l Y 3 R p b 2 4 x L 0 9 i T 1 9 z Z W 5 0 L 0 N o Y W 5 n Z W Q g V H l w Z S 5 7 R G V 0 Y W l s Z W Q g U 2 V u d G V u Y 2 U g T 3 V 0 Y 2 9 t Z S w x N X 0 m c X V v d D s s J n F 1 b 3 Q 7 U 2 V j d G l v b j E v T 2 J P X 3 N l b n Q v Q 2 h h b m d l Z C B U e X B l L n t D d X N 0 b 2 R p Y W w g U 2 V u d G V u Y 2 U g T G V u Z 3 R o L D E 2 f S Z x d W 9 0 O y w m c X V v d D t T Z W N 0 a W 9 u M S 9 P Y k 9 f c 2 V u d C 9 D a G F u Z 2 V k I F R 5 c G U u e 0 Z p b m U g Q W 1 v d W 5 0 L D E 3 f S Z x d W 9 0 O y w m c X V v d D t T Z W N 0 a W 9 u M S 9 P Y k 9 f c 2 V u d C 9 D a G F u Z 2 V k I F R 5 c G U u e 0 R y a X Z p b m c g R G l z c G 9 z Y W w g V H l w Z S w x O H 0 m c X V v d D s s J n F 1 b 3 Q 7 U 2 V j d G l v b j E v T 2 J P X 3 N l b n Q v Q 2 h h b m d l Z C B U e X B l L n t Q Z X J p b 2 Q g b 2 Y g R H J p d m l u Z y B E a X N x d W F s a W Z p Y 2 F 0 a W 9 u L D E 5 f S Z x d W 9 0 O y w m c X V v d D t T Z W N 0 a W 9 u M S 9 P Y k 9 f c 2 V u d C 9 D a G F u Z 2 V k I F R 5 c G U u e 0 1 v d G 9 y a W 5 n I E 9 m Z m V u Y 2 U g R m x h Z y w y M H 0 m c X V v d D s s J n F 1 b 3 Q 7 U 2 V j d G l v b j E v T 2 J P X 3 N l b n Q v Q 2 h h b m d l Z C B U e X B l L n t T Z W 5 0 Z W 5 j Z W Q s M j F 9 J n F 1 b 3 Q 7 L C Z x d W 9 0 O 1 N l Y 3 R p b 2 4 x L 0 9 i T 1 9 z Z W 5 0 L 0 N o Y W 5 n Z W Q g V H l w Z S 5 7 Y 3 V z d G 9 k e V 9 y Y X R l X 2 Z p b H R l c i w y M n 0 m c X V v d D s s J n F 1 b 3 Q 7 U 2 V j d G l v b j E v T 2 J P X 3 N l b n Q v Q 2 h h b m d l Z C B U e X B l L n t h Y 3 N s X 2 Z p b H R l c i w y M 3 0 m c X V v d D s s J n F 1 b 3 Q 7 U 2 V j d G l v b j E v T 2 J P X 3 N l b n Q v Q 2 h h b m d l Z C B U e X B l L n t h Y 3 N s X 2 1 v b n R o c y w y N H 0 m c X V v d D s s J n F 1 b 3 Q 7 U 2 V j d G l v b j E v T 2 J P X 3 N l b n Q v Q 2 h h b m d l Z C B U e X B l L n t h d m d f Z m l u Z V 9 m a W x 0 Z X J f c G V y c 2 9 u c y w y N X 0 m c X V v d D s s J n F 1 b 3 Q 7 U 2 V j d G l v b j E v T 2 J P X 3 N l b n Q v Q 2 h h b m d l Z C B U e X B l L n t h d m d f Z m l u Z V 9 m a W x 0 Z X J f Y 2 9 t c G F u a W V z L D I 2 f S Z x d W 9 0 O y w m c X V v d D t T Z W N 0 a W 9 u M S 9 P Y k 9 f c 2 V u d C 9 D a G F u Z 2 V k I F R 5 c G U u e 2 Z p b m V f Y W 1 v d W 5 0 X 3 B l c n N v b n M s M j d 9 J n F 1 b 3 Q 7 L C Z x d W 9 0 O 1 N l Y 3 R p b 2 4 x L 0 9 i T 1 9 z Z W 5 0 L 0 N o Y W 5 n Z W Q g V H l w Z S 5 7 Z m l u Z V 9 h b W 9 1 b n R f Y 2 9 t c G F u a W V z L D I 4 f S Z x d W 9 0 O 1 0 s J n F 1 b 3 Q 7 Q 2 9 s d W 1 u Q 2 9 1 b n Q m c X V v d D s 6 M j k s J n F 1 b 3 Q 7 S 2 V 5 Q 2 9 s d W 1 u T m F t Z X M m c X V v d D s 6 W 1 0 s J n F 1 b 3 Q 7 Q 2 9 s d W 1 u S W R l b n R p d G l l c y Z x d W 9 0 O z p b J n F 1 b 3 Q 7 U 2 V j d G l v b j E v T 2 J P X 3 N l b n Q v Q 2 h h b m d l Z C B U e X B l L n t Z Z W F y I G V u Z G l u Z y B T Z X B 0 Z W 1 i Z X I s M H 0 m c X V v d D s s J n F 1 b 3 Q 7 U 2 V j d G l v b j E v T 2 J P X 3 N l b n Q v Q 2 h h b m d l Z C B U e X B l L n t R d W F y d G V y L D F 9 J n F 1 b 3 Q 7 L C Z x d W 9 0 O 1 N l Y 3 R p b 2 4 x L 0 9 i T 1 9 z Z W 5 0 L 0 N o Y W 5 n Z W Q g V H l w Z S 5 7 T W 9 u d G g s M n 0 m c X V v d D s s J n F 1 b 3 Q 7 U 2 V j d G l v b j E v T 2 J P X 3 N l b n Q v Q 2 h h b m d l Z C B U e X B l L n t E Z W Z l b m R h b n Q g V H l w Z S w z f S Z x d W 9 0 O y w m c X V v d D t T Z W N 0 a W 9 u M S 9 P Y k 9 f c 2 V u d C 9 D a G F u Z 2 V k I F R 5 c G U u e 1 N l e C w 0 f S Z x d W 9 0 O y w m c X V v d D t T Z W N 0 a W 9 u M S 9 P Y k 9 f c 2 V u d C 9 D a G F u Z 2 V k I F R 5 c G U u e 0 F n Z S B H c m 9 1 c C w 1 f S Z x d W 9 0 O y w m c X V v d D t T Z W N 0 a W 9 u M S 9 P Y k 9 f c 2 V u d C 9 D a G F u Z 2 V k I F R 5 c G U u e 0 F n Z S B S Y W 5 n Z S w 2 f S Z x d W 9 0 O y w m c X V v d D t T Z W N 0 a W 9 u M S 9 P Y k 9 f c 2 V u d C 9 D a G F u Z 2 V k I F R 5 c G U u e 0 V 0 a G 5 p Y 2 l 0 e S w 3 f S Z x d W 9 0 O y w m c X V v d D t T Z W N 0 a W 9 u M S 9 P Y k 9 f c 2 V u d C 9 D a G F u Z 2 V k I F R 5 c G U u e 0 R l d G F p b G V k I E V 0 a G 5 p Y 2 l 0 e S w 4 f S Z x d W 9 0 O y w m c X V v d D t T Z W N 0 a W 9 u M S 9 P Y k 9 f c 2 V u d C 9 D a G F u Z 2 V k I F R 5 c G U u e 1 B v b G l j Z S B G b 3 J j Z S B B c m V h L D l 9 J n F 1 b 3 Q 7 L C Z x d W 9 0 O 1 N l Y 3 R p b 2 4 x L 0 9 i T 1 9 z Z W 5 0 L 0 N o Y W 5 n Z W Q g V H l w Z S 5 7 T 2 Z m Z W 5 j Z S B U e X B l L D E w f S Z x d W 9 0 O y w m c X V v d D t T Z W N 0 a W 9 u M S 9 P Y k 9 f c 2 V u d C 9 D a G F u Z 2 V k I F R 5 c G U u e 0 9 m Z m V u Y 2 U g R 3 J v d X A s M T F 9 J n F 1 b 3 Q 7 L C Z x d W 9 0 O 1 N l Y 3 R p b 2 4 x L 0 9 i T 1 9 z Z W 5 0 L 0 N o Y W 5 n Z W Q g V H l w Z S 5 7 T 2 Z m Z W 5 j Z S w x M n 0 m c X V v d D s s J n F 1 b 3 Q 7 U 2 V j d G l v b j E v T 2 J P X 3 N l b n Q v Q 2 h h b m d l Z C B U e X B l L n t I T y B P Z m Z l b m N l I E N v Z G U s M T N 9 J n F 1 b 3 Q 7 L C Z x d W 9 0 O 1 N l Y 3 R p b 2 4 x L 0 9 i T 1 9 z Z W 5 0 L 0 N o Y W 5 n Z W Q g V H l w Z S 5 7 U 2 V u d G V u Y 2 U g T 3 V 0 Y 2 9 t Z S w x N H 0 m c X V v d D s s J n F 1 b 3 Q 7 U 2 V j d G l v b j E v T 2 J P X 3 N l b n Q v Q 2 h h b m d l Z C B U e X B l L n t E Z X R h a W x l Z C B T Z W 5 0 Z W 5 j Z S B P d X R j b 2 1 l L D E 1 f S Z x d W 9 0 O y w m c X V v d D t T Z W N 0 a W 9 u M S 9 P Y k 9 f c 2 V u d C 9 D a G F u Z 2 V k I F R 5 c G U u e 0 N 1 c 3 R v Z G l h b C B T Z W 5 0 Z W 5 j Z S B M Z W 5 n d G g s M T Z 9 J n F 1 b 3 Q 7 L C Z x d W 9 0 O 1 N l Y 3 R p b 2 4 x L 0 9 i T 1 9 z Z W 5 0 L 0 N o Y W 5 n Z W Q g V H l w Z S 5 7 R m l u Z S B B b W 9 1 b n Q s M T d 9 J n F 1 b 3 Q 7 L C Z x d W 9 0 O 1 N l Y 3 R p b 2 4 x L 0 9 i T 1 9 z Z W 5 0 L 0 N o Y W 5 n Z W Q g V H l w Z S 5 7 R H J p d m l u Z y B E a X N w b 3 N h b C B U e X B l L D E 4 f S Z x d W 9 0 O y w m c X V v d D t T Z W N 0 a W 9 u M S 9 P Y k 9 f c 2 V u d C 9 D a G F u Z 2 V k I F R 5 c G U u e 1 B l c m l v Z C B v Z i B E c m l 2 a W 5 n I E R p c 3 F 1 Y W x p Z m l j Y X R p b 2 4 s M T l 9 J n F 1 b 3 Q 7 L C Z x d W 9 0 O 1 N l Y 3 R p b 2 4 x L 0 9 i T 1 9 z Z W 5 0 L 0 N o Y W 5 n Z W Q g V H l w Z S 5 7 T W 9 0 b 3 J p b m c g T 2 Z m Z W 5 j Z S B G b G F n L D I w f S Z x d W 9 0 O y w m c X V v d D t T Z W N 0 a W 9 u M S 9 P Y k 9 f c 2 V u d C 9 D a G F u Z 2 V k I F R 5 c G U u e 1 N l b n R l b m N l Z C w y M X 0 m c X V v d D s s J n F 1 b 3 Q 7 U 2 V j d G l v b j E v T 2 J P X 3 N l b n Q v Q 2 h h b m d l Z C B U e X B l L n t j d X N 0 b 2 R 5 X 3 J h d G V f Z m l s d G V y L D I y f S Z x d W 9 0 O y w m c X V v d D t T Z W N 0 a W 9 u M S 9 P Y k 9 f c 2 V u d C 9 D a G F u Z 2 V k I F R 5 c G U u e 2 F j c 2 x f Z m l s d G V y L D I z f S Z x d W 9 0 O y w m c X V v d D t T Z W N 0 a W 9 u M S 9 P Y k 9 f c 2 V u d C 9 D a G F u Z 2 V k I F R 5 c G U u e 2 F j c 2 x f b W 9 u d G h z L D I 0 f S Z x d W 9 0 O y w m c X V v d D t T Z W N 0 a W 9 u M S 9 P Y k 9 f c 2 V u d C 9 D a G F u Z 2 V k I F R 5 c G U u e 2 F 2 Z 1 9 m a W 5 l X 2 Z p b H R l c l 9 w Z X J z b 2 5 z L D I 1 f S Z x d W 9 0 O y w m c X V v d D t T Z W N 0 a W 9 u M S 9 P Y k 9 f c 2 V u d C 9 D a G F u Z 2 V k I F R 5 c G U u e 2 F 2 Z 1 9 m a W 5 l X 2 Z p b H R l c l 9 j b 2 1 w Y W 5 p Z X M s M j Z 9 J n F 1 b 3 Q 7 L C Z x d W 9 0 O 1 N l Y 3 R p b 2 4 x L 0 9 i T 1 9 z Z W 5 0 L 0 N o Y W 5 n Z W Q g V H l w Z S 5 7 Z m l u Z V 9 h b W 9 1 b n R f c G V y c 2 9 u c y w y N 3 0 m c X V v d D s s J n F 1 b 3 Q 7 U 2 V j d G l v b j E v T 2 J P X 3 N l b n Q v Q 2 h h b m d l Z C B U e X B l L n t m a W 5 l X 2 F t b 3 V u d F 9 j b 2 1 w Y W 5 p Z X M s M j h 9 J n F 1 b 3 Q 7 X S w m c X V v d D t S Z W x h d G l v b n N o a X B J b m Z v J n F 1 b 3 Q 7 O l t d f S I g L z 4 8 L 1 N 0 Y W J s Z U V u d H J p Z X M + P C 9 J d G V t P j x J d G V t P j x J d G V t T G 9 j Y X R p b 2 4 + P E l 0 Z W 1 U e X B l P k Z v c m 1 1 b G E 8 L 0 l 0 Z W 1 U e X B l P j x J d G V t U G F 0 a D 5 T Z W N 0 a W 9 u M S 9 P Y k 9 f c 2 V u d C 9 T b 3 V y Y 2 U 8 L 0 l 0 Z W 1 Q Y X R o P j w v S X R l b U x v Y 2 F 0 a W 9 u P j x T d G F i b G V F b n R y a W V z I C 8 + P C 9 J d G V t P j x J d G V t P j x J d G V t T G 9 j Y X R p b 2 4 + P E l 0 Z W 1 U e X B l P k Z v c m 1 1 b G E 8 L 0 l 0 Z W 1 U e X B l P j x J d G V t U G F 0 a D 5 T Z W N 0 a W 9 u M S 9 P Y k 9 f c 2 V u d C 9 Q c m 9 t b 3 R l Z C U y M E h l Y W R l c n M 8 L 0 l 0 Z W 1 Q Y X R o P j w v S X R l b U x v Y 2 F 0 a W 9 u P j x T d G F i b G V F b n R y a W V z I C 8 + P C 9 J d G V t P j x J d G V t P j x J d G V t T G 9 j Y X R p b 2 4 + P E l 0 Z W 1 U e X B l P k Z v c m 1 1 b G E 8 L 0 l 0 Z W 1 U e X B l P j x J d G V t U G F 0 a D 5 T Z W N 0 a W 9 u M S 9 P Y k 9 f c 2 V u d C 9 D a G F u Z 2 V k J T I w V H l w Z T w v S X R l b V B h d G g + P C 9 J d G V t T G 9 j Y X R p b 2 4 + P F N 0 Y W J s Z U V u d H J p Z X M g L z 4 8 L 0 l 0 Z W 0 + P E l 0 Z W 0 + P E l 0 Z W 1 M b 2 N h d G l v b j 4 8 S X R l b V R 5 c G U + R m 9 y b X V s Y T w v S X R l b V R 5 c G U + P E l 0 Z W 1 Q Y X R o P l N l Y 3 R p b 2 4 x L 0 9 i T 1 9 j b 2 1 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O D A 4 Z T g 2 Z T A t M m E 4 M C 0 0 O T R k L T k z Z m Q t N T U 5 M G Q w Y T R h N 2 R l 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1 N T E y M D E i I C 8 + P E V u d H J 5 I F R 5 c G U 9 I k Z p b G x F c n J v c k N v Z G U i I F Z h b H V l P S J z V W 5 r b m 9 3 b i I g L z 4 8 R W 5 0 c n k g V H l w Z T 0 i R m l s b E V y c m 9 y Q 2 9 1 b n Q i I F Z h b H V l P S J s M C I g L z 4 8 R W 5 0 c n k g V H l w Z T 0 i R m l s b E x h c 3 R V c G R h d G V k I i B W Y W x 1 Z T 0 i Z D I w M j Y t M D E t M T J U M T U 6 M z I 6 M D k u N z c 5 O D I 5 M l o i I C 8 + P E V u d H J 5 I F R 5 c G U 9 I k Z p b G x D b 2 x 1 b W 5 U e X B l c y I g V m F s d W U 9 I n N C Z 1 l H Q m d Z R 0 J n W U d C Z 1 l H Q m d Z R 0 J n T U R C U T 0 9 I i A v P j x F b n R y e S B U e X B l P S J G a W x s Q 2 9 s d W 1 u T m F t Z X M i I F Z h b H V l P S J z W y Z x d W 9 0 O 1 l l Y X I g Z W 5 k a W 5 n I F N l c H R l b W J l c i Z x d W 9 0 O y w m c X V v d D t R d W F y d G V y J n F 1 b 3 Q 7 L C Z x d W 9 0 O 0 1 v b n R o J n F 1 b 3 Q 7 L C Z x d W 9 0 O 0 R l Z m V u Z G F u d C B U e X B l 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Q 2 9 t c G V u c 2 F 0 a W 9 u I E F t b 3 V u d C Z x d W 9 0 O y w m c X V v d D t N b 3 R v c m l u Z y B P Z m Z l b m N l I E Z s Y W c m c X V v d D s s J n F 1 b 3 Q 7 Q 2 9 t c G V u c 2 F 0 a W 9 u I E 9 1 d G N v b W U g K G F s b C B k a X N w b 3 N h b C k m c X V v d D s s J n F 1 b 3 Q 7 Y X Z n X 2 N v b X B l b n N h d G l v b l 9 m a W x 0 Z X I m c X V v d D s s J n F 1 b 3 Q 7 Y 2 9 t c G V u c 2 F 0 a W 9 u X 2 F t b 3 V u d C Z x d W 9 0 O 1 0 i I C 8 + P E V u d H J 5 I F R 5 c G U 9 I k Z p b G x T d G F 0 d X M i I F Z h b H V l P S J z Q 2 9 t c G x l d G U i I C 8 + P E V u d H J 5 I F R 5 c G U 9 I l J l b G F 0 a W 9 u c 2 h p c E l u Z m 9 D b 2 5 0 Y W l u Z X I i I F Z h b H V l P S J z e y Z x d W 9 0 O 2 N v b H V t b k N v d W 5 0 J n F 1 b 3 Q 7 O j E 5 L C Z x d W 9 0 O 2 t l e U N v b H V t b k 5 h b W V z J n F 1 b 3 Q 7 O l t d L C Z x d W 9 0 O 3 F 1 Z X J 5 U m V s Y X R p b 2 5 z a G l w c y Z x d W 9 0 O z p b X S w m c X V v d D t j b 2 x 1 b W 5 J Z G V u d G l 0 a W V z J n F 1 b 3 Q 7 O l s m c X V v d D t T Z W N 0 a W 9 u M S 9 P Y k 9 f Y 2 9 t c C 9 D a G F u Z 2 V k I F R 5 c G U u e 1 l l Y X I g Z W 5 k a W 5 n I F N l c H R l b W J l c i w w f S Z x d W 9 0 O y w m c X V v d D t T Z W N 0 a W 9 u M S 9 P Y k 9 f Y 2 9 t c C 9 D a G F u Z 2 V k I F R 5 c G U u e 1 F 1 Y X J 0 Z X I s M X 0 m c X V v d D s s J n F 1 b 3 Q 7 U 2 V j d G l v b j E v T 2 J P X 2 N v b X A v Q 2 h h b m d l Z C B U e X B l L n t N b 2 5 0 a C w y f S Z x d W 9 0 O y w m c X V v d D t T Z W N 0 a W 9 u M S 9 P Y k 9 f Y 2 9 t c C 9 D a G F u Z 2 V k I F R 5 c G U u e 0 R l Z m V u Z G F u d C B U e X B l L D N 9 J n F 1 b 3 Q 7 L C Z x d W 9 0 O 1 N l Y 3 R p b 2 4 x L 0 9 i T 1 9 j b 2 1 w L 0 N o Y W 5 n Z W Q g V H l w Z S 5 7 U 2 V 4 L D R 9 J n F 1 b 3 Q 7 L C Z x d W 9 0 O 1 N l Y 3 R p b 2 4 x L 0 9 i T 1 9 j b 2 1 w L 0 N o Y W 5 n Z W Q g V H l w Z S 5 7 Q W d l I E d y b 3 V w L D V 9 J n F 1 b 3 Q 7 L C Z x d W 9 0 O 1 N l Y 3 R p b 2 4 x L 0 9 i T 1 9 j b 2 1 w L 0 N o Y W 5 n Z W Q g V H l w Z S 5 7 Q W d l I F J h b m d l L D Z 9 J n F 1 b 3 Q 7 L C Z x d W 9 0 O 1 N l Y 3 R p b 2 4 x L 0 9 i T 1 9 j b 2 1 w L 0 N o Y W 5 n Z W Q g V H l w Z S 5 7 R X R o b m l j a X R 5 L D d 9 J n F 1 b 3 Q 7 L C Z x d W 9 0 O 1 N l Y 3 R p b 2 4 x L 0 9 i T 1 9 j b 2 1 w L 0 N o Y W 5 n Z W Q g V H l w Z S 5 7 R G V 0 Y W l s Z W Q g R X R o b m l j a X R 5 L D h 9 J n F 1 b 3 Q 7 L C Z x d W 9 0 O 1 N l Y 3 R p b 2 4 x L 0 9 i T 1 9 j b 2 1 w L 0 N o Y W 5 n Z W Q g V H l w Z S 5 7 U G 9 s a W N l I E Z v c m N l I E F y Z W E s O X 0 m c X V v d D s s J n F 1 b 3 Q 7 U 2 V j d G l v b j E v T 2 J P X 2 N v b X A v Q 2 h h b m d l Z C B U e X B l L n t P Z m Z l b m N l I F R 5 c G U s M T B 9 J n F 1 b 3 Q 7 L C Z x d W 9 0 O 1 N l Y 3 R p b 2 4 x L 0 9 i T 1 9 j b 2 1 w L 0 N o Y W 5 n Z W Q g V H l w Z S 5 7 T 2 Z m Z W 5 j Z S B H c m 9 1 c C w x M X 0 m c X V v d D s s J n F 1 b 3 Q 7 U 2 V j d G l v b j E v T 2 J P X 2 N v b X A v Q 2 h h b m d l Z C B U e X B l L n t P Z m Z l b m N l L D E y f S Z x d W 9 0 O y w m c X V v d D t T Z W N 0 a W 9 u M S 9 P Y k 9 f Y 2 9 t c C 9 D a G F u Z 2 V k I F R 5 c G U u e 0 h P I E 9 m Z m V u Y 2 U g Q 2 9 k Z S w x M 3 0 m c X V v d D s s J n F 1 b 3 Q 7 U 2 V j d G l v b j E v T 2 J P X 2 N v b X A v Q 2 h h b m d l Z C B U e X B l L n t D b 2 1 w Z W 5 z Y X R p b 2 4 g Q W 1 v d W 5 0 L D E 0 f S Z x d W 9 0 O y w m c X V v d D t T Z W N 0 a W 9 u M S 9 P Y k 9 f Y 2 9 t c C 9 D a G F u Z 2 V k I F R 5 c G U u e 0 1 v d G 9 y a W 5 n I E 9 m Z m V u Y 2 U g R m x h Z y w x N X 0 m c X V v d D s s J n F 1 b 3 Q 7 U 2 V j d G l v b j E v T 2 J P X 2 N v b X A v Q 2 h h b m d l Z C B U e X B l L n t D b 2 1 w Z W 5 z Y X R p b 2 4 g T 3 V 0 Y 2 9 t Z S A o Y W x s I G R p c 3 B v c 2 F s K S w x N n 0 m c X V v d D s s J n F 1 b 3 Q 7 U 2 V j d G l v b j E v T 2 J P X 2 N v b X A v Q 2 h h b m d l Z C B U e X B l L n t h d m d f Y 2 9 t c G V u c 2 F 0 a W 9 u X 2 Z p b H R l c i w x N 3 0 m c X V v d D s s J n F 1 b 3 Q 7 U 2 V j d G l v b j E v T 2 J P X 2 N v b X A v Q 2 h h b m d l Z C B U e X B l L n t j b 2 1 w Z W 5 z Y X R p b 2 5 f Y W 1 v d W 5 0 L D E 4 f S Z x d W 9 0 O 1 0 s J n F 1 b 3 Q 7 Q 2 9 s d W 1 u Q 2 9 1 b n Q m c X V v d D s 6 M T k s J n F 1 b 3 Q 7 S 2 V 5 Q 2 9 s d W 1 u T m F t Z X M m c X V v d D s 6 W 1 0 s J n F 1 b 3 Q 7 Q 2 9 s d W 1 u S W R l b n R p d G l l c y Z x d W 9 0 O z p b J n F 1 b 3 Q 7 U 2 V j d G l v b j E v T 2 J P X 2 N v b X A v Q 2 h h b m d l Z C B U e X B l L n t Z Z W F y I G V u Z G l u Z y B T Z X B 0 Z W 1 i Z X I s M H 0 m c X V v d D s s J n F 1 b 3 Q 7 U 2 V j d G l v b j E v T 2 J P X 2 N v b X A v Q 2 h h b m d l Z C B U e X B l L n t R d W F y d G V y L D F 9 J n F 1 b 3 Q 7 L C Z x d W 9 0 O 1 N l Y 3 R p b 2 4 x L 0 9 i T 1 9 j b 2 1 w L 0 N o Y W 5 n Z W Q g V H l w Z S 5 7 T W 9 u d G g s M n 0 m c X V v d D s s J n F 1 b 3 Q 7 U 2 V j d G l v b j E v T 2 J P X 2 N v b X A v Q 2 h h b m d l Z C B U e X B l L n t E Z W Z l b m R h b n Q g V H l w Z S w z f S Z x d W 9 0 O y w m c X V v d D t T Z W N 0 a W 9 u M S 9 P Y k 9 f Y 2 9 t c C 9 D a G F u Z 2 V k I F R 5 c G U u e 1 N l e C w 0 f S Z x d W 9 0 O y w m c X V v d D t T Z W N 0 a W 9 u M S 9 P Y k 9 f Y 2 9 t c C 9 D a G F u Z 2 V k I F R 5 c G U u e 0 F n Z S B H c m 9 1 c C w 1 f S Z x d W 9 0 O y w m c X V v d D t T Z W N 0 a W 9 u M S 9 P Y k 9 f Y 2 9 t c C 9 D a G F u Z 2 V k I F R 5 c G U u e 0 F n Z S B S Y W 5 n Z S w 2 f S Z x d W 9 0 O y w m c X V v d D t T Z W N 0 a W 9 u M S 9 P Y k 9 f Y 2 9 t c C 9 D a G F u Z 2 V k I F R 5 c G U u e 0 V 0 a G 5 p Y 2 l 0 e S w 3 f S Z x d W 9 0 O y w m c X V v d D t T Z W N 0 a W 9 u M S 9 P Y k 9 f Y 2 9 t c C 9 D a G F u Z 2 V k I F R 5 c G U u e 0 R l d G F p b G V k I E V 0 a G 5 p Y 2 l 0 e S w 4 f S Z x d W 9 0 O y w m c X V v d D t T Z W N 0 a W 9 u M S 9 P Y k 9 f Y 2 9 t c C 9 D a G F u Z 2 V k I F R 5 c G U u e 1 B v b G l j Z S B G b 3 J j Z S B B c m V h L D l 9 J n F 1 b 3 Q 7 L C Z x d W 9 0 O 1 N l Y 3 R p b 2 4 x L 0 9 i T 1 9 j b 2 1 w L 0 N o Y W 5 n Z W Q g V H l w Z S 5 7 T 2 Z m Z W 5 j Z S B U e X B l L D E w f S Z x d W 9 0 O y w m c X V v d D t T Z W N 0 a W 9 u M S 9 P Y k 9 f Y 2 9 t c C 9 D a G F u Z 2 V k I F R 5 c G U u e 0 9 m Z m V u Y 2 U g R 3 J v d X A s M T F 9 J n F 1 b 3 Q 7 L C Z x d W 9 0 O 1 N l Y 3 R p b 2 4 x L 0 9 i T 1 9 j b 2 1 w L 0 N o Y W 5 n Z W Q g V H l w Z S 5 7 T 2 Z m Z W 5 j Z S w x M n 0 m c X V v d D s s J n F 1 b 3 Q 7 U 2 V j d G l v b j E v T 2 J P X 2 N v b X A v Q 2 h h b m d l Z C B U e X B l L n t I T y B P Z m Z l b m N l I E N v Z G U s M T N 9 J n F 1 b 3 Q 7 L C Z x d W 9 0 O 1 N l Y 3 R p b 2 4 x L 0 9 i T 1 9 j b 2 1 w L 0 N o Y W 5 n Z W Q g V H l w Z S 5 7 Q 2 9 t c G V u c 2 F 0 a W 9 u I E F t b 3 V u d C w x N H 0 m c X V v d D s s J n F 1 b 3 Q 7 U 2 V j d G l v b j E v T 2 J P X 2 N v b X A v Q 2 h h b m d l Z C B U e X B l L n t N b 3 R v c m l u Z y B P Z m Z l b m N l I E Z s Y W c s M T V 9 J n F 1 b 3 Q 7 L C Z x d W 9 0 O 1 N l Y 3 R p b 2 4 x L 0 9 i T 1 9 j b 2 1 w L 0 N o Y W 5 n Z W Q g V H l w Z S 5 7 Q 2 9 t c G V u c 2 F 0 a W 9 u I E 9 1 d G N v b W U g K G F s b C B k a X N w b 3 N h b C k s M T Z 9 J n F 1 b 3 Q 7 L C Z x d W 9 0 O 1 N l Y 3 R p b 2 4 x L 0 9 i T 1 9 j b 2 1 w L 0 N o Y W 5 n Z W Q g V H l w Z S 5 7 Y X Z n X 2 N v b X B l b n N h d G l v b l 9 m a W x 0 Z X I s M T d 9 J n F 1 b 3 Q 7 L C Z x d W 9 0 O 1 N l Y 3 R p b 2 4 x L 0 9 i T 1 9 j b 2 1 w L 0 N o Y W 5 n Z W Q g V H l w Z S 5 7 Y 2 9 t c G V u c 2 F 0 a W 9 u X 2 F t b 3 V u d C w x O H 0 m c X V v d D t d L C Z x d W 9 0 O 1 J l b G F 0 a W 9 u c 2 h p c E l u Z m 8 m c X V v d D s 6 W 1 1 9 I i A v P j w v U 3 R h Y m x l R W 5 0 c m l l c z 4 8 L 0 l 0 Z W 0 + P E l 0 Z W 0 + P E l 0 Z W 1 M b 2 N h d G l v b j 4 8 S X R l b V R 5 c G U + R m 9 y b X V s Y T w v S X R l b V R 5 c G U + P E l 0 Z W 1 Q Y X R o P l N l Y 3 R p b 2 4 x L 0 9 i T 1 9 j b 2 1 w L 1 N v d X J j Z T w v S X R l b V B h d G g + P C 9 J d G V t T G 9 j Y X R p b 2 4 + P F N 0 Y W J s Z U V u d H J p Z X M g L z 4 8 L 0 l 0 Z W 0 + P E l 0 Z W 0 + P E l 0 Z W 1 M b 2 N h d G l v b j 4 8 S X R l b V R 5 c G U + R m 9 y b X V s Y T w v S X R l b V R 5 c G U + P E l 0 Z W 1 Q Y X R o P l N l Y 3 R p b 2 4 x L 0 9 i T 1 9 j b 2 1 w L 1 B y b 2 1 v d G V k J T I w S G V h Z G V y c z w v S X R l b V B h d G g + P C 9 J d G V t T G 9 j Y X R p b 2 4 + P F N 0 Y W J s Z U V u d H J p Z X M g L z 4 8 L 0 l 0 Z W 0 + P E l 0 Z W 0 + P E l 0 Z W 1 M b 2 N h d G l v b j 4 8 S X R l b V R 5 c G U + R m 9 y b X V s Y T w v S X R l b V R 5 c G U + P E l 0 Z W 1 Q Y X R o P l N l Y 3 R p b 2 4 x L 0 9 i T 1 9 j b 2 1 w L 0 N o Y W 5 n Z W Q l M j B U e X B l P C 9 J d G V t U G F 0 a D 4 8 L 0 l 0 Z W 1 M b 2 N h d G l v b j 4 8 U 3 R h Y m x l R W 5 0 c m l l c y A v P j w v S X R l b T 4 8 L 0 l 0 Z W 1 z P j w v T G 9 j Y W x Q Y W N r Y W d l T W V 0 Y W R h d G F G a W x l P h Y A A A B Q S w U G A A A A A A A A A A A A A A A A A A A A A A A A J g E A A A E A A A D Q j J 3 f A R X R E Y x 6 A M B P w p f r A Q A A A N r C Y 3 a n E H d G g z B 9 l G E D 4 j 0 A A A A A A g A A A A A A E G Y A A A A B A A A g A A A A l 9 6 y o N c A s S d 6 v 7 M 8 T d O o B v c D m p x 6 V V 6 R 1 Y a N d n V v G S E A A A A A D o A A A A A C A A A g A A A A H 5 x 0 K B d E W P Z e 6 L O o 6 N v w O P L C 2 J b 3 U v H U 7 r r K 1 o P t H h h Q A A A A x + / l N F Y o E R r W U D q r X o p 2 Y Y r V j Z r + l j b V G G 7 H y y O i E w y d S W 5 s A I g Z l K L X U i / N o d 1 6 J s 6 4 5 + D H v o b J e 9 q m p 7 Q / v c z j h o m Y F 7 L k q L C z 5 f f 0 H a B A A A A A e m h J 1 D Z J G J Z 9 g z J C l 8 q U H M L 7 s + 6 z A J O A t d H T l D W A 1 D R Z 8 H H W / e p j 6 C 9 6 p 9 T I M s 9 e x e A + F E + M s l a s Y T Q g b 7 m / R Q = = < / D a t a M a s h u p > 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C9B8DBC8-C6E9-4891-B68B-B9BAC5F26A9B}">
  <ds:schemaRefs>
    <ds:schemaRef ds:uri="http://gemini/pivotcustomization/ClientWindowXML"/>
  </ds:schemaRefs>
</ds:datastoreItem>
</file>

<file path=customXml/itemProps10.xml><?xml version="1.0" encoding="utf-8"?>
<ds:datastoreItem xmlns:ds="http://schemas.openxmlformats.org/officeDocument/2006/customXml" ds:itemID="{B7C586BD-5924-4D02-B2A8-7E3746B73A4B}">
  <ds:schemaRefs>
    <ds:schemaRef ds:uri="http://gemini/pivotcustomization/IsSandboxEmbedded"/>
  </ds:schemaRefs>
</ds:datastoreItem>
</file>

<file path=customXml/itemProps11.xml><?xml version="1.0" encoding="utf-8"?>
<ds:datastoreItem xmlns:ds="http://schemas.openxmlformats.org/officeDocument/2006/customXml" ds:itemID="{6783182E-3E2B-404C-A523-81D9D2F5FA71}">
  <ds:schemaRefs>
    <ds:schemaRef ds:uri="http://schemas.microsoft.com/office/2006/metadata/properties"/>
    <ds:schemaRef ds:uri="http://schemas.microsoft.com/office/infopath/2007/PartnerControls"/>
    <ds:schemaRef ds:uri="a766a688-9f67-4fa5-a62f-7bcabddf3ea3"/>
  </ds:schemaRefs>
</ds:datastoreItem>
</file>

<file path=customXml/itemProps12.xml><?xml version="1.0" encoding="utf-8"?>
<ds:datastoreItem xmlns:ds="http://schemas.openxmlformats.org/officeDocument/2006/customXml" ds:itemID="{B639C6C7-12C1-4628-BF85-22A8F087AAC3}">
  <ds:schemaRefs>
    <ds:schemaRef ds:uri="http://gemini/pivotcustomization/TableWidget"/>
  </ds:schemaRefs>
</ds:datastoreItem>
</file>

<file path=customXml/itemProps13.xml><?xml version="1.0" encoding="utf-8"?>
<ds:datastoreItem xmlns:ds="http://schemas.openxmlformats.org/officeDocument/2006/customXml" ds:itemID="{7A5F7477-B3B6-40F3-8E20-C447B3415D8E}">
  <ds:schemaRefs>
    <ds:schemaRef ds:uri="http://gemini/pivotcustomization/ManualCalcMode"/>
  </ds:schemaRefs>
</ds:datastoreItem>
</file>

<file path=customXml/itemProps14.xml><?xml version="1.0" encoding="utf-8"?>
<ds:datastoreItem xmlns:ds="http://schemas.openxmlformats.org/officeDocument/2006/customXml" ds:itemID="{83A6532F-E261-4368-8205-5002931B0897}">
  <ds:schemaRefs>
    <ds:schemaRef ds:uri="http://gemini/pivotcustomization/FormulaBarState"/>
  </ds:schemaRefs>
</ds:datastoreItem>
</file>

<file path=customXml/itemProps15.xml><?xml version="1.0" encoding="utf-8"?>
<ds:datastoreItem xmlns:ds="http://schemas.openxmlformats.org/officeDocument/2006/customXml" ds:itemID="{3093F064-4EF1-46D3-8817-7BF7343A4B86}">
  <ds:schemaRefs>
    <ds:schemaRef ds:uri="http://gemini/pivotcustomization/PowerPivotVersion"/>
  </ds:schemaRefs>
</ds:datastoreItem>
</file>

<file path=customXml/itemProps16.xml><?xml version="1.0" encoding="utf-8"?>
<ds:datastoreItem xmlns:ds="http://schemas.openxmlformats.org/officeDocument/2006/customXml" ds:itemID="{9CFCB11B-648C-4C7C-9791-030E8513BBCB}">
  <ds:schemaRefs>
    <ds:schemaRef ds:uri="http://gemini/pivotcustomization/TableOrder"/>
  </ds:schemaRefs>
</ds:datastoreItem>
</file>

<file path=customXml/itemProps17.xml><?xml version="1.0" encoding="utf-8"?>
<ds:datastoreItem xmlns:ds="http://schemas.openxmlformats.org/officeDocument/2006/customXml" ds:itemID="{195118B8-F291-4F47-ABE6-B7227DEEB413}">
  <ds:schemaRefs>
    <ds:schemaRef ds:uri="http://schemas.microsoft.com/sharepoint/v3/contenttype/forms"/>
  </ds:schemaRefs>
</ds:datastoreItem>
</file>

<file path=customXml/itemProps18.xml><?xml version="1.0" encoding="utf-8"?>
<ds:datastoreItem xmlns:ds="http://schemas.openxmlformats.org/officeDocument/2006/customXml" ds:itemID="{91A6F62A-95F7-40E3-99CD-A64294D13C19}">
  <ds:schemaRefs>
    <ds:schemaRef ds:uri="http://gemini/pivotcustomization/TableXML_ObO_pros_convs_c19e1711-bc93-4fcc-99e5-b6418bc8c56e"/>
  </ds:schemaRefs>
</ds:datastoreItem>
</file>

<file path=customXml/itemProps19.xml><?xml version="1.0" encoding="utf-8"?>
<ds:datastoreItem xmlns:ds="http://schemas.openxmlformats.org/officeDocument/2006/customXml" ds:itemID="{2FEFCE3D-5126-4357-BD07-D62B4AB11622}">
  <ds:schemaRefs>
    <ds:schemaRef ds:uri="http://gemini/pivotcustomization/RelationshipAutoDetectionEnabled"/>
  </ds:schemaRefs>
</ds:datastoreItem>
</file>

<file path=customXml/itemProps2.xml><?xml version="1.0" encoding="utf-8"?>
<ds:datastoreItem xmlns:ds="http://schemas.openxmlformats.org/officeDocument/2006/customXml" ds:itemID="{0F88FAD1-307C-41D6-88F9-4F182DE25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0.xml><?xml version="1.0" encoding="utf-8"?>
<ds:datastoreItem xmlns:ds="http://schemas.openxmlformats.org/officeDocument/2006/customXml" ds:itemID="{AEF970C1-95AC-448B-8ABC-D1B8675C1714}">
  <ds:schemaRefs>
    <ds:schemaRef ds:uri="http://gemini/pivotcustomization/ErrorCache"/>
  </ds:schemaRefs>
</ds:datastoreItem>
</file>

<file path=customXml/itemProps21.xml><?xml version="1.0" encoding="utf-8"?>
<ds:datastoreItem xmlns:ds="http://schemas.openxmlformats.org/officeDocument/2006/customXml" ds:itemID="{D26C4686-BAB4-4DB3-94BA-77DB6949A4F0}">
  <ds:schemaRefs>
    <ds:schemaRef ds:uri="http://gemini/pivotcustomization/8a3390da-3f2d-42c1-bb2a-b423445b0246"/>
  </ds:schemaRefs>
</ds:datastoreItem>
</file>

<file path=customXml/itemProps22.xml><?xml version="1.0" encoding="utf-8"?>
<ds:datastoreItem xmlns:ds="http://schemas.openxmlformats.org/officeDocument/2006/customXml" ds:itemID="{D446A422-5935-476A-BE6B-420AD9C9DB57}">
  <ds:schemaRefs>
    <ds:schemaRef ds:uri="http://gemini/pivotcustomization/MeasureGridState"/>
  </ds:schemaRefs>
</ds:datastoreItem>
</file>

<file path=customXml/itemProps23.xml><?xml version="1.0" encoding="utf-8"?>
<ds:datastoreItem xmlns:ds="http://schemas.openxmlformats.org/officeDocument/2006/customXml" ds:itemID="{2B759257-5C9E-4CBC-9F3D-3C94E5CA43D8}">
  <ds:schemaRefs>
    <ds:schemaRef ds:uri="http://gemini/pivotcustomization/Diagrams"/>
  </ds:schemaRefs>
</ds:datastoreItem>
</file>

<file path=customXml/itemProps3.xml><?xml version="1.0" encoding="utf-8"?>
<ds:datastoreItem xmlns:ds="http://schemas.openxmlformats.org/officeDocument/2006/customXml" ds:itemID="{DB101523-FA26-438D-90EC-1ADA7A529D43}">
  <ds:schemaRefs>
    <ds:schemaRef ds:uri="http://gemini/pivotcustomization/ShowImplicitMeasures"/>
  </ds:schemaRefs>
</ds:datastoreItem>
</file>

<file path=customXml/itemProps4.xml><?xml version="1.0" encoding="utf-8"?>
<ds:datastoreItem xmlns:ds="http://schemas.openxmlformats.org/officeDocument/2006/customXml" ds:itemID="{F92AD596-60A9-4D5B-9787-9A068BE35A15}">
  <ds:schemaRefs>
    <ds:schemaRef ds:uri="http://gemini/pivotcustomization/95a5b4b5-c8ac-4d9f-91f2-326e6f0c03c7"/>
  </ds:schemaRefs>
</ds:datastoreItem>
</file>

<file path=customXml/itemProps5.xml><?xml version="1.0" encoding="utf-8"?>
<ds:datastoreItem xmlns:ds="http://schemas.openxmlformats.org/officeDocument/2006/customXml" ds:itemID="{6B394CC7-01AF-40FD-8323-898478488EA1}">
  <ds:schemaRefs>
    <ds:schemaRef ds:uri="http://gemini/pivotcustomization/SandboxNonEmpty"/>
  </ds:schemaRefs>
</ds:datastoreItem>
</file>

<file path=customXml/itemProps6.xml><?xml version="1.0" encoding="utf-8"?>
<ds:datastoreItem xmlns:ds="http://schemas.openxmlformats.org/officeDocument/2006/customXml" ds:itemID="{48A76D09-38A1-46EF-B1FE-E492BF17781F}">
  <ds:schemaRefs>
    <ds:schemaRef ds:uri="http://gemini/pivotcustomization/ShowHidden"/>
  </ds:schemaRefs>
</ds:datastoreItem>
</file>

<file path=customXml/itemProps7.xml><?xml version="1.0" encoding="utf-8"?>
<ds:datastoreItem xmlns:ds="http://schemas.openxmlformats.org/officeDocument/2006/customXml" ds:itemID="{179772E1-FF38-4B43-BC40-D7EA23C5A603}">
  <ds:schemaRefs>
    <ds:schemaRef ds:uri="http://gemini/pivotcustomization/484b0f87-ad4d-4d38-ad1d-82b25e218523"/>
  </ds:schemaRefs>
</ds:datastoreItem>
</file>

<file path=customXml/itemProps8.xml><?xml version="1.0" encoding="utf-8"?>
<ds:datastoreItem xmlns:ds="http://schemas.openxmlformats.org/officeDocument/2006/customXml" ds:itemID="{2E9C9434-AF3F-47AC-B266-9E4CCCC0295C}">
  <ds:schemaRefs>
    <ds:schemaRef ds:uri="http://schemas.microsoft.com/DataMashup"/>
  </ds:schemaRefs>
</ds:datastoreItem>
</file>

<file path=customXml/itemProps9.xml><?xml version="1.0" encoding="utf-8"?>
<ds:datastoreItem xmlns:ds="http://schemas.openxmlformats.org/officeDocument/2006/customXml" ds:itemID="{CF618F8F-D22E-40BC-BC35-C1A002F44037}">
  <ds:schemaRefs>
    <ds:schemaRef ds:uri="http://gemini/pivotcustomization/LinkedTableUpdateMo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1. Overall Volumes</vt:lpstr>
      <vt:lpstr>2. Sentence Outcomes</vt:lpstr>
      <vt:lpstr>3, Compensation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Empson, Abi</dc:creator>
  <cp:keywords/>
  <dc:description/>
  <cp:lastModifiedBy>Empson, Abi</cp:lastModifiedBy>
  <cp:revision/>
  <dcterms:created xsi:type="dcterms:W3CDTF">2026-01-12T15:24:01Z</dcterms:created>
  <dcterms:modified xsi:type="dcterms:W3CDTF">2026-01-22T16:05:49Z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