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pivotTables/pivotTable1.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xl/metadata.xml" ContentType="application/vnd.openxmlformats-officedocument.spreadsheetml.sheetMetadata+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customXml/itemProps1.xml" ContentType="application/vnd.openxmlformats-officedocument.customXmlProperties+xml"/>
  <Override PartName="/customXml/itemProps2.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3 2025/Tools/Run 3 - 12th Jan/"/>
    </mc:Choice>
  </mc:AlternateContent>
  <xr:revisionPtr revIDLastSave="23" documentId="8_{B9F386C7-2495-4225-B03E-C35A6F62A28E}" xr6:coauthVersionLast="47" xr6:coauthVersionMax="47" xr10:uidLastSave="{B6FF4DF8-C58B-4886-AEAC-4EEAE4F949DE}"/>
  <bookViews>
    <workbookView xWindow="-120" yWindow="-120" windowWidth="29040" windowHeight="17520" activeTab="3" xr2:uid="{E1732057-6D90-4073-B15E-3CBB1B398D09}"/>
  </bookViews>
  <sheets>
    <sheet name="Contents" sheetId="2" r:id="rId1"/>
    <sheet name="Notes" sheetId="3" r:id="rId2"/>
    <sheet name="Pivot table help" sheetId="4" r:id="rId3"/>
    <sheet name="Prosecutions &amp; Convictions" sheetId="1" r:id="rId4"/>
  </sheets>
  <calcPr calcId="191029" refMode="R1C1" iterateCount="0" calcOnSave="0" concurrentCalc="0"/>
  <pivotCaches>
    <pivotCache cacheId="458"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ll_offence_pros_7d6dafb4-b9fb-406c-b9af-9e0b9f3a7454" name="all_offence_pros" connection="Query - all_offence_pro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485B7D9-9B33-47A2-9755-68F87A89F9A7}" name="Query - all_offence_pros" description="Connection to the 'all_offence_pros' query in the workbook." type="100" refreshedVersion="8" minRefreshableVersion="5">
    <extLst>
      <ext xmlns:x15="http://schemas.microsoft.com/office/spreadsheetml/2010/11/main" uri="{DE250136-89BD-433C-8126-D09CA5730AF9}">
        <x15:connection id="5520a976-d6e2-4cd7-aba6-ce3d5f5cbbed"/>
      </ext>
    </extLst>
  </connection>
  <connection id="2" xr16:uid="{45438143-C024-49E8-B7D6-5AF3725F4D18}"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5">
    <s v="ThisWorkbookDataModel"/>
    <s v="{[all_offence_pros].[Month].[All]}"/>
    <s v="{[all_offence_pros].[Quarter].[All]}"/>
    <s v="{[all_offence_pros].[Person/Other].[All]}"/>
    <s v="{[all_offence_pros].[Sex].[All]}"/>
    <s v="{[all_offence_pros].[Age Group].[All]}"/>
    <s v="{[all_offence_pros].[Age Range].[All]}"/>
    <s v="{[all_offence_pros].[Ethnicity].[All]}"/>
    <s v="{[all_offence_pros].[Detailed Ethnicity].[All]}"/>
    <s v="{[all_offence_pros].[Police Force Area].[All]}"/>
    <s v="{[all_offence_pros].[Offence Type].[All]}"/>
    <s v="{[all_offence_pros].[Offence Group].[All]}"/>
    <s v="{[all_offence_pros].[Offence].[All]}"/>
    <s v="{[all_offence_pros].[HO Offence Code].[All]}"/>
    <s v="{[all_offence_pros].[Motoring Offence Flag].[All]}"/>
  </metadataStrings>
  <mdxMetadata count="14">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<sst xmlns="http://schemas.openxmlformats.org/spreadsheetml/2006/main" count="103" uniqueCount="90">
  <si>
    <t>Column Labels</t>
  </si>
  <si>
    <t>Year ending September 2017</t>
  </si>
  <si>
    <t>Year ending September 2018</t>
  </si>
  <si>
    <t>Year ending September 2019</t>
  </si>
  <si>
    <t>Year ending September 2020</t>
  </si>
  <si>
    <t>Year ending September 2021</t>
  </si>
  <si>
    <t>Year ending September 2022</t>
  </si>
  <si>
    <t>Year ending September 2023</t>
  </si>
  <si>
    <t>Year ending September 2024</t>
  </si>
  <si>
    <t>Year ending September 2025</t>
  </si>
  <si>
    <t>Month</t>
  </si>
  <si>
    <t>All</t>
  </si>
  <si>
    <t>Quarter</t>
  </si>
  <si>
    <t>Person/Other</t>
  </si>
  <si>
    <t>Sex</t>
  </si>
  <si>
    <t>Age Group</t>
  </si>
  <si>
    <t>Age Range</t>
  </si>
  <si>
    <t>Ethnicity</t>
  </si>
  <si>
    <t>Detailed Ethnicity</t>
  </si>
  <si>
    <t>Police Force Area</t>
  </si>
  <si>
    <t>Offence Type</t>
  </si>
  <si>
    <t>Offence Group</t>
  </si>
  <si>
    <t>Offence</t>
  </si>
  <si>
    <t>HO Offence Code</t>
  </si>
  <si>
    <t>Motoring Offence Flag</t>
  </si>
  <si>
    <t>Values</t>
  </si>
  <si>
    <t>Contents</t>
  </si>
  <si>
    <t>1. Pivot table for the Number of offences in England and Wales by: Quarter, Month, Person/Other, Sex, Age Group, Age Range, Ethnicity, Detailed Ethnicity, Police Force Area, Offence Type, Offence Group, Offence, HO Offence Code, Motoring Offence Flag for year ending June 2016 to June 2025</t>
  </si>
  <si>
    <t>Source: Courts Proceedings database</t>
  </si>
  <si>
    <t xml:space="preserve">Statistics on prosecutions and convictions are either derived from the LIBRA case management system, which holds the magistrates’ courts records, or the Crown Court’s CREST system (or Xhibit from March 2019) which holds the trial and sentencing data, or from Common Platform.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</si>
  <si>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</si>
  <si>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</si>
  <si>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</si>
  <si>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</si>
  <si>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t>Further information on data sources and definitions can be found in the guidance document produced alongside the main report - Guide to Criminal Justice Statistics at:</t>
  </si>
  <si>
    <t>Please also see the 'Data behind Interactive Data Tools' folder for the data underlying this tool in CSV format</t>
  </si>
  <si>
    <t>Criminal Justice System Statistics publication: Proceedings and Outcomes by Home Office Code 2017 to 2025: Pivot Table Analytical Tool for England and Wales Time Period: 12 months ending September 2017 to 12 months ending September 2025</t>
  </si>
  <si>
    <r>
      <rPr>
        <u/>
        <sz val="11"/>
        <rFont val="Aptos Narrow"/>
        <family val="2"/>
        <scheme val="minor"/>
      </rPr>
      <t>Date published:</t>
    </r>
    <r>
      <rPr>
        <sz val="11"/>
        <rFont val="Aptos Narrow"/>
        <family val="2"/>
        <scheme val="minor"/>
      </rPr>
      <t xml:space="preserve"> 29 January 2026</t>
    </r>
  </si>
  <si>
    <t>https://www.gov.uk/government/statistics/criminal-justice-system-statistics-quarterly-september-2025</t>
  </si>
  <si>
    <t>Note Number</t>
  </si>
  <si>
    <t>Notes:</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</si>
  <si>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</si>
  <si>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</si>
  <si>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</si>
  <si>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</si>
  <si>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</si>
  <si>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 xml:space="preserve">The figures are presented on an all offence basis, that is, the total number of offences a defendant is prosecuted for (principle offences plus non-principal offences). </t>
  </si>
  <si>
    <t>Note 4</t>
  </si>
  <si>
    <t>Every effort is made to ensure that the figures presented are accurate and complete. However, it is important to note that these data have been extracted from large administrative data systems generated by the courts and police forces. This is particularly important for non-principal offences, which have not been subject to the same level of validation as the principal offence datasets. As a consequence, care should be taken to ensure data collection processes and their inevitable limitations, such as risks of inconsistent offence coding or erroneous data entry, are taken into account when those data are used.  The greater granularity in this publication inevitably makes any data limitations more apparent and of greater proportionate impact than when presented in grouped offence totals.</t>
  </si>
  <si>
    <t>Note 5</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</si>
  <si>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</si>
  <si>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6</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</si>
  <si>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</si>
  <si>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7</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</si>
  <si>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</si>
  <si>
    <t>Note 8</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</si>
  <si>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</si>
  <si>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9</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</si>
  <si>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</si>
  <si>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10</t>
  </si>
  <si>
    <t>Ambiguity in the status of small business owners can occasionally lead to defendants recorded as companies receiving sentences only available to people, such as community or custodial sentences.</t>
  </si>
  <si>
    <t>Note 11</t>
  </si>
  <si>
    <t xml:space="preserve">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</si>
  <si>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12</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</si>
  <si>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</si>
  <si>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13</t>
  </si>
  <si>
    <t>18+1 classification for ethnicity was published in data tools alongside the 2022 publication. Bringing 'Ethnicity' (5+1 classification) above 'Detailed ethnicity' (18+1 classification) in the rows of the pivot tool will show what is included in the 5+1 classification</t>
  </si>
  <si>
    <t>Note 14</t>
  </si>
  <si>
    <t xml:space="preserve">Adults are those offenders aged 21 and over, whilst children are aged under 18 and young adults are aged 18-20. </t>
  </si>
  <si>
    <t>Note 15</t>
  </si>
  <si>
    <t>Prior to 2017, data validations were applied to the age variable in the dataset. If there is an apparent anomaly in a defendant’s age, records may have been automatically assigned a default age of 25 for an adult or 17 for a juvenile meaning that these ages were overcounted. Additionally, prior to 2017, if a defendant’s date of birth was unknown they would be assigned one of these default ages.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t>
  </si>
  <si>
    <t>Note 16</t>
  </si>
  <si>
    <t xml:space="preserve">Police Force Areas provide breakdowns of where offences were dealt with (not where they were committed). </t>
  </si>
  <si>
    <t>Note 17</t>
  </si>
  <si>
    <t xml:space="preserve">The offence code for Bribery of foreign public officials, 09909, is known to be commonly used as a miscellaneous code by courts as well as for its intended purpose. </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</si>
  <si>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</si>
  <si>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</si>
  <si>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</si>
  <si>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</si>
  <si>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</si>
  <si>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</si>
  <si>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</si>
  <si>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</si>
  <si>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</si>
  <si>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</si>
  <si>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</si>
  <si>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Proceeded against</t>
  </si>
  <si>
    <t>Convicted</t>
  </si>
  <si>
    <t>Please see the 'Pivot table help' page for instructions and hint on using this data tool.</t>
  </si>
  <si>
    <t>Please see Notes page for further information on the data and calculations used in this data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</si>
</sst>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sz val="10"/>
      <name val="Arial"/>
      <family val="2"/>
    </font>
    <font>
      <b/>
      <sz val="11"/>
      <name val="Aptos Narrow"/>
      <family val="2"/>
      <scheme val="minor"/>
    </font>
    <font>
      <b/>
      <u/>
      <sz val="11"/>
      <name val="Aptos Narrow"/>
      <family val="2"/>
      <scheme val="minor"/>
    </font>
    <font>
      <sz val="11"/>
      <name val="Aptos Narrow"/>
      <family val="2"/>
      <scheme val="minor"/>
    </font>
    <font>
      <sz val="11"/>
      <color indexed="8"/>
      <name val="Calibri"/>
      <family val="2"/>
    </font>
    <font>
      <i/>
      <sz val="11"/>
      <name val="Aptos Narrow"/>
      <family val="2"/>
      <scheme val="minor"/>
    </font>
    <font>
      <i/>
      <sz val="11"/>
      <color indexed="8"/>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Calibri"/>
      <family val="2"/>
    </font>
    <font>
      <sz val="11"/>
      <color theme="1"/>
      <name val="Calibri"/>
      <family val="2"/>
    </font>
    <font>
      <sz val="11"/>
      <name val="Calibri"/>
      <family val="2"/>
    </font>
    <font>
      <b/>
      <sz val="11"/>
      <color rgb="FFFF0000"/>
      <name val="Calibri"/>
      <family val="2"/>
    </font>
    <font>
      <b/>
      <sz val="11"/>
      <color indexed="8"/>
      <name val="Calibri"/>
      <family val="2"/>
    </font>
    <font>
      <b/>
      <sz val="11"/>
      <color rgb="FF000000"/>
      <name val="Calibri"/>
      <family val="2"/>
    </font>
    <font>
      <i/>
      <sz val="11"/>
      <color rgb="FF000000"/>
      <name val="Calibri"/>
      <family val="2"/>
    </font>
    <font>
      <i/>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6">
    <border>
      <left/>
      <right/>
      <top/>
      <bottom/>
      <diagonal/>
    </border>
    <border>
      <left/>
      <right/>
      <top/>
      <bottom style="thin">
        <color theme="4" tint="0.39997558519241921"/>
      </bottom>
      <diagonal/>
    </border>
    <border>
      <left/>
      <right/>
      <top style="thin">
        <color theme="4" tint="0.39997558519241921"/>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6">
    <xf numFmtId="0" fontId="0" fillId="0" borderId="0"/>
    <xf numFmtId="0" fontId="3" fillId="0" borderId="0" applyNumberFormat="0" applyFill="0" applyBorder="0" applyAlignment="0" applyProtection="0"/>
    <xf numFmtId="0" fontId="4" fillId="0" borderId="0"/>
    <xf numFmtId="0" fontId="8" fillId="0" borderId="0"/>
    <xf numFmtId="0" fontId="12" fillId="0" borderId="0" applyNumberFormat="0" applyFill="0" applyBorder="0" applyAlignment="0" applyProtection="0">
      <alignment vertical="top"/>
      <protection locked="0"/>
    </xf>
    <xf numFmtId="0" fontId="1" fillId="0" borderId="0"/>
  </cellStyleXfs>
  <cellXfs count="70">
    <xf numFmtId="0" fontId="0" fillId="0" borderId="0" xfId="0"/>
    <xf numFmtId="0" fontId="0" fillId="0" borderId="0" xfId="0" pivotButton="1"/>
    <xf numFmtId="0" fontId="0" fillId="0" borderId="0" xfId="0" applyAlignment="1">
      <alignment horizontal="left"/>
    </xf>
    <xf numFmtId="0" fontId="0" fillId="2" borderId="0" xfId="0" applyFill="1"/>
    <xf numFmtId="0" fontId="0" fillId="2" borderId="3" xfId="0" applyFill="1" applyBorder="1"/>
    <xf numFmtId="0" fontId="5" fillId="2" borderId="0" xfId="2" applyFont="1" applyFill="1" applyAlignment="1">
      <alignment horizontal="left" wrapText="1"/>
    </xf>
    <xf numFmtId="0" fontId="6" fillId="2" borderId="3" xfId="2" applyFont="1" applyFill="1" applyBorder="1" applyAlignment="1">
      <alignment wrapText="1"/>
    </xf>
    <xf numFmtId="0" fontId="6" fillId="2" borderId="0" xfId="2" applyFont="1" applyFill="1" applyAlignment="1">
      <alignment horizontal="left" wrapText="1"/>
    </xf>
    <xf numFmtId="0" fontId="6" fillId="2" borderId="3" xfId="2" applyFont="1" applyFill="1" applyBorder="1" applyAlignment="1">
      <alignment horizontal="left" wrapText="1"/>
    </xf>
    <xf numFmtId="0" fontId="5" fillId="2" borderId="0" xfId="2" applyFont="1" applyFill="1"/>
    <xf numFmtId="0" fontId="7" fillId="2" borderId="3" xfId="2" applyFont="1" applyFill="1" applyBorder="1"/>
    <xf numFmtId="0" fontId="3" fillId="0" borderId="0" xfId="1" applyFill="1" applyAlignment="1">
      <alignment wrapText="1"/>
    </xf>
    <xf numFmtId="11" fontId="7" fillId="2" borderId="3" xfId="2" applyNumberFormat="1" applyFont="1" applyFill="1" applyBorder="1" applyAlignment="1">
      <alignment horizontal="left"/>
    </xf>
    <xf numFmtId="0" fontId="9" fillId="2" borderId="0" xfId="3" applyFont="1" applyFill="1"/>
    <xf numFmtId="0" fontId="10" fillId="2" borderId="0" xfId="3" applyFont="1" applyFill="1"/>
    <xf numFmtId="0" fontId="11" fillId="2" borderId="0" xfId="3" applyFont="1" applyFill="1"/>
    <xf numFmtId="0" fontId="11" fillId="2" borderId="3" xfId="3" applyFont="1" applyFill="1" applyBorder="1"/>
    <xf numFmtId="0" fontId="5" fillId="2" borderId="0" xfId="4" applyFont="1" applyFill="1" applyBorder="1" applyAlignment="1" applyProtection="1"/>
    <xf numFmtId="0" fontId="7" fillId="2" borderId="0" xfId="4" applyNumberFormat="1" applyFont="1" applyFill="1" applyBorder="1" applyAlignment="1" applyProtection="1">
      <alignment horizontal="left" vertical="top" wrapText="1"/>
    </xf>
    <xf numFmtId="0" fontId="1" fillId="2" borderId="3" xfId="5" applyFill="1" applyBorder="1"/>
    <xf numFmtId="0" fontId="1" fillId="2" borderId="3" xfId="5" applyFill="1" applyBorder="1" applyAlignment="1">
      <alignment wrapText="1"/>
    </xf>
    <xf numFmtId="0" fontId="7" fillId="2" borderId="3" xfId="3" applyFont="1" applyFill="1" applyBorder="1"/>
    <xf numFmtId="0" fontId="7" fillId="2" borderId="0" xfId="3" applyFont="1" applyFill="1"/>
    <xf numFmtId="0" fontId="13" fillId="2" borderId="0" xfId="3" applyFont="1" applyFill="1"/>
    <xf numFmtId="0" fontId="7" fillId="2" borderId="0" xfId="4" applyFont="1" applyFill="1" applyBorder="1" applyAlignment="1" applyProtection="1"/>
    <xf numFmtId="0" fontId="9" fillId="2" borderId="0" xfId="3" applyFont="1" applyFill="1" applyAlignment="1">
      <alignment wrapText="1"/>
    </xf>
    <xf numFmtId="0" fontId="2" fillId="2" borderId="0" xfId="2" applyFont="1" applyFill="1"/>
    <xf numFmtId="0" fontId="3" fillId="2" borderId="0" xfId="1" applyFill="1" applyBorder="1" applyAlignment="1" applyProtection="1">
      <alignment wrapText="1"/>
    </xf>
    <xf numFmtId="0" fontId="3" fillId="2" borderId="0" xfId="1" applyFill="1" applyAlignment="1" applyProtection="1"/>
    <xf numFmtId="0" fontId="1" fillId="2" borderId="0" xfId="5" applyFill="1"/>
    <xf numFmtId="0" fontId="7" fillId="2" borderId="4" xfId="2" applyFont="1" applyFill="1" applyBorder="1"/>
    <xf numFmtId="0" fontId="7" fillId="2" borderId="5" xfId="2" applyFont="1" applyFill="1" applyBorder="1"/>
    <xf numFmtId="0" fontId="14" fillId="0" borderId="6" xfId="5" applyFont="1" applyBorder="1" applyAlignment="1">
      <alignment vertical="top" wrapText="1"/>
    </xf>
    <xf numFmtId="0" fontId="14" fillId="0" borderId="7" xfId="5" applyFont="1" applyBorder="1" applyAlignment="1">
      <alignment vertical="top" wrapText="1"/>
    </xf>
    <xf numFmtId="0" fontId="15" fillId="0" borderId="0" xfId="0" applyFont="1"/>
    <xf numFmtId="0" fontId="16" fillId="3" borderId="8" xfId="5" applyFont="1" applyFill="1" applyBorder="1" applyAlignment="1">
      <alignment vertical="top" wrapText="1"/>
    </xf>
    <xf numFmtId="0" fontId="16" fillId="3" borderId="3" xfId="5" applyFont="1" applyFill="1" applyBorder="1" applyAlignment="1">
      <alignment vertical="top" wrapText="1"/>
    </xf>
    <xf numFmtId="0" fontId="16" fillId="2" borderId="8" xfId="5" applyFont="1" applyFill="1" applyBorder="1" applyAlignment="1">
      <alignment vertical="top" wrapText="1"/>
    </xf>
    <xf numFmtId="0" fontId="16" fillId="2" borderId="3" xfId="5" applyFont="1" applyFill="1" applyBorder="1" applyAlignment="1">
      <alignment vertical="top" wrapText="1"/>
    </xf>
    <xf numFmtId="0" fontId="16" fillId="3" borderId="9" xfId="5" applyFont="1" applyFill="1" applyBorder="1" applyAlignment="1">
      <alignment vertical="top" wrapText="1"/>
    </xf>
    <xf numFmtId="0" fontId="16" fillId="3" borderId="5" xfId="5" applyFont="1" applyFill="1" applyBorder="1" applyAlignment="1">
      <alignment vertical="top" wrapText="1"/>
    </xf>
    <xf numFmtId="0" fontId="15" fillId="0" borderId="0" xfId="0" applyFont="1" applyAlignment="1">
      <alignment wrapText="1"/>
    </xf>
    <xf numFmtId="0" fontId="17" fillId="2" borderId="0" xfId="2" applyFont="1" applyFill="1" applyAlignment="1">
      <alignment horizontal="left" vertical="top"/>
    </xf>
    <xf numFmtId="0" fontId="8" fillId="4" borderId="0" xfId="0" applyFont="1" applyFill="1"/>
    <xf numFmtId="0" fontId="18" fillId="4" borderId="0" xfId="0" applyFont="1" applyFill="1" applyAlignment="1">
      <alignment vertical="top"/>
    </xf>
    <xf numFmtId="0" fontId="18" fillId="4" borderId="0" xfId="0" applyFont="1" applyFill="1" applyAlignment="1">
      <alignment horizontal="center" vertical="top"/>
    </xf>
    <xf numFmtId="0" fontId="8" fillId="4" borderId="0" xfId="0" applyFont="1" applyFill="1" applyAlignment="1">
      <alignment vertical="top" wrapText="1"/>
    </xf>
    <xf numFmtId="0" fontId="8" fillId="4" borderId="0" xfId="0" applyFont="1" applyFill="1" applyAlignment="1">
      <alignment horizontal="left" vertical="top"/>
    </xf>
    <xf numFmtId="0" fontId="8" fillId="4" borderId="0" xfId="0" applyFont="1" applyFill="1" applyAlignment="1">
      <alignment horizontal="left" vertical="top" wrapText="1"/>
    </xf>
    <xf numFmtId="0" fontId="8" fillId="4" borderId="0" xfId="0" applyFont="1" applyFill="1" applyAlignment="1">
      <alignment horizontal="left" vertical="top" wrapText="1"/>
    </xf>
    <xf numFmtId="0" fontId="8" fillId="4" borderId="0" xfId="0" applyFont="1" applyFill="1" applyAlignment="1">
      <alignment horizontal="center" vertical="top" wrapText="1"/>
    </xf>
    <xf numFmtId="0" fontId="15" fillId="0" borderId="0" xfId="0" applyFont="1" applyAlignment="1">
      <alignment wrapText="1"/>
    </xf>
    <xf numFmtId="0" fontId="8" fillId="4" borderId="0" xfId="0" applyFont="1" applyFill="1" applyAlignment="1">
      <alignment horizontal="left" wrapText="1"/>
    </xf>
    <xf numFmtId="0" fontId="8" fillId="4" borderId="0" xfId="0" applyFont="1" applyFill="1" applyAlignment="1">
      <alignment wrapText="1"/>
    </xf>
    <xf numFmtId="0" fontId="8" fillId="4" borderId="0" xfId="0" applyFont="1" applyFill="1" applyAlignment="1">
      <alignment vertical="top"/>
    </xf>
    <xf numFmtId="0" fontId="8" fillId="4" borderId="0" xfId="0" applyFont="1" applyFill="1" applyAlignment="1">
      <alignment horizontal="center" wrapText="1"/>
    </xf>
    <xf numFmtId="0" fontId="8" fillId="4" borderId="0" xfId="0" applyFont="1" applyFill="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center"/>
    </xf>
    <xf numFmtId="0" fontId="8" fillId="4" borderId="0" xfId="0" applyFont="1" applyFill="1" applyAlignment="1">
      <alignment wrapText="1"/>
    </xf>
    <xf numFmtId="3" fontId="0" fillId="0" borderId="0" xfId="0" applyNumberFormat="1"/>
    <xf numFmtId="0" fontId="0" fillId="2" borderId="10" xfId="0" applyFill="1" applyBorder="1"/>
    <xf numFmtId="0" fontId="0" fillId="2" borderId="2" xfId="0" applyFill="1" applyBorder="1"/>
    <xf numFmtId="0" fontId="0" fillId="2" borderId="11" xfId="0" applyFill="1" applyBorder="1"/>
    <xf numFmtId="0" fontId="21" fillId="2" borderId="12" xfId="0" applyFont="1" applyFill="1" applyBorder="1"/>
    <xf numFmtId="0" fontId="0" fillId="2" borderId="13" xfId="0" applyFill="1" applyBorder="1"/>
    <xf numFmtId="0" fontId="21" fillId="2" borderId="12" xfId="0" applyFont="1" applyFill="1" applyBorder="1" applyAlignment="1">
      <alignment vertical="top"/>
    </xf>
    <xf numFmtId="0" fontId="0" fillId="2" borderId="14" xfId="0" applyFill="1" applyBorder="1"/>
    <xf numFmtId="0" fontId="0" fillId="2" borderId="1" xfId="0" applyFill="1" applyBorder="1"/>
    <xf numFmtId="0" fontId="0" fillId="0" borderId="15" xfId="0" applyBorder="1"/>
  </cellXfs>
  <cellStyles count="6">
    <cellStyle name="Hyperlink" xfId="1" builtinId="8"/>
    <cellStyle name="Hyperlink_Analysis Tool mid-2013 UK" xfId="4" xr:uid="{3CAA71EB-5EFC-42CF-B4D1-F7AA98ED3BA9}"/>
    <cellStyle name="Normal" xfId="0" builtinId="0"/>
    <cellStyle name="Normal 2 2 2" xfId="2" xr:uid="{1C678404-4704-44D7-B2EC-FE50E755D114}"/>
    <cellStyle name="Normal 3" xfId="5" xr:uid="{0994A6D5-494F-4EE2-8605-CF68F7037714}"/>
    <cellStyle name="Normal_Analysis Tool mid-2013 UK" xfId="3" xr:uid="{C26FA921-94C5-4877-BDB3-6FFCF0877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eetMetadata" Target="metadata.xml"/><Relationship Id="rId19" Type="http://schemas.openxmlformats.org/officeDocument/2006/relationships/customXml" Target="../customXml/item8.xml"/><Relationship Id="rId31"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352425</xdr:colOff>
      <xdr:row>0</xdr:row>
      <xdr:rowOff>152400</xdr:rowOff>
    </xdr:from>
    <xdr:ext cx="2225675" cy="640080"/>
    <xdr:pic>
      <xdr:nvPicPr>
        <xdr:cNvPr id="2" name="Picture 7">
          <a:extLst>
            <a:ext uri="{FF2B5EF4-FFF2-40B4-BE49-F238E27FC236}">
              <a16:creationId xmlns:a16="http://schemas.microsoft.com/office/drawing/2014/main" id="{9AC76036-3BFC-4B26-9B2E-FE6283D03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152400"/>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8E994A62-612E-406C-BE39-6987DFC4B0BF}"/>
            </a:ext>
          </a:extLst>
        </xdr:cNvPr>
        <xdr:cNvPicPr>
          <a:picLocks noChangeAspect="1"/>
        </xdr:cNvPicPr>
      </xdr:nvPicPr>
      <xdr:blipFill rotWithShape="1">
        <a:blip xmlns:r="http://schemas.openxmlformats.org/officeDocument/2006/relationships" r:embed="rId1"/>
        <a:srcRect b="798"/>
        <a:stretch/>
      </xdr:blipFill>
      <xdr:spPr>
        <a:xfrm>
          <a:off x="5014912" y="66674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E0CE0BA7-55DF-43A0-86A6-A2740A84E72D}"/>
            </a:ext>
          </a:extLst>
        </xdr:cNvPr>
        <xdr:cNvPicPr>
          <a:picLocks noChangeAspect="1"/>
        </xdr:cNvPicPr>
      </xdr:nvPicPr>
      <xdr:blipFill>
        <a:blip xmlns:r="http://schemas.openxmlformats.org/officeDocument/2006/relationships" r:embed="rId2"/>
        <a:stretch>
          <a:fillRect/>
        </a:stretch>
      </xdr:blipFill>
      <xdr:spPr>
        <a:xfrm>
          <a:off x="2294173" y="5751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E8843B86-7D99-4395-AB84-43156090C146}"/>
            </a:ext>
          </a:extLst>
        </xdr:cNvPr>
        <xdr:cNvCxnSpPr/>
      </xdr:nvCxnSpPr>
      <xdr:spPr>
        <a:xfrm>
          <a:off x="5014912" y="631031"/>
          <a:ext cx="2152650" cy="22264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4DD06830-45DF-4A5F-A6C3-6C598B1B1D73}"/>
            </a:ext>
          </a:extLst>
        </xdr:cNvPr>
        <xdr:cNvCxnSpPr/>
      </xdr:nvCxnSpPr>
      <xdr:spPr>
        <a:xfrm>
          <a:off x="5003006" y="1833562"/>
          <a:ext cx="2140743" cy="1000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DD019586-E37D-4A5D-8A89-A936373AE708}"/>
            </a:ext>
          </a:extLst>
        </xdr:cNvPr>
        <xdr:cNvCxnSpPr/>
      </xdr:nvCxnSpPr>
      <xdr:spPr>
        <a:xfrm flipV="1">
          <a:off x="5003006" y="2833688"/>
          <a:ext cx="2176462" cy="3571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A82ECE15-4994-4D33-BAFF-B1CB1ED66906}"/>
            </a:ext>
          </a:extLst>
        </xdr:cNvPr>
        <xdr:cNvPicPr>
          <a:picLocks noChangeAspect="1"/>
        </xdr:cNvPicPr>
      </xdr:nvPicPr>
      <xdr:blipFill>
        <a:blip xmlns:r="http://schemas.openxmlformats.org/officeDocument/2006/relationships" r:embed="rId3"/>
        <a:stretch>
          <a:fillRect/>
        </a:stretch>
      </xdr:blipFill>
      <xdr:spPr>
        <a:xfrm>
          <a:off x="3881596" y="711481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C8FBA1F0-B9B1-4767-A196-F01797387D3E}"/>
            </a:ext>
          </a:extLst>
        </xdr:cNvPr>
        <xdr:cNvSpPr/>
      </xdr:nvSpPr>
      <xdr:spPr>
        <a:xfrm>
          <a:off x="297656" y="558395"/>
          <a:ext cx="1990726" cy="21800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F86FCE7D-3B1C-42DB-8409-E2E9AD96DA8D}"/>
            </a:ext>
          </a:extLst>
        </xdr:cNvPr>
        <xdr:cNvSpPr/>
      </xdr:nvSpPr>
      <xdr:spPr>
        <a:xfrm>
          <a:off x="16526034" y="5098647"/>
          <a:ext cx="3338355" cy="17712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2FB368DD-2E3A-43B2-95F1-375C4315DB2E}"/>
            </a:ext>
          </a:extLst>
        </xdr:cNvPr>
        <xdr:cNvSpPr/>
      </xdr:nvSpPr>
      <xdr:spPr>
        <a:xfrm>
          <a:off x="6186488" y="7441565"/>
          <a:ext cx="2723198" cy="12452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FDAD3573-E408-4ACE-851F-96926FE6B172}"/>
            </a:ext>
          </a:extLst>
        </xdr:cNvPr>
        <xdr:cNvSpPr/>
      </xdr:nvSpPr>
      <xdr:spPr>
        <a:xfrm>
          <a:off x="11051381" y="7131843"/>
          <a:ext cx="3295651" cy="10953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072F981F-29A0-495C-8FF9-4797FE3F317D}"/>
            </a:ext>
          </a:extLst>
        </xdr:cNvPr>
        <xdr:cNvSpPr/>
      </xdr:nvSpPr>
      <xdr:spPr>
        <a:xfrm>
          <a:off x="16514603" y="3703320"/>
          <a:ext cx="2143601" cy="11533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73FEE977-B263-4C4B-A400-6E3A108D463B}"/>
            </a:ext>
          </a:extLst>
        </xdr:cNvPr>
        <xdr:cNvSpPr/>
      </xdr:nvSpPr>
      <xdr:spPr>
        <a:xfrm>
          <a:off x="16590169" y="1917540"/>
          <a:ext cx="4493418" cy="16186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9388A698-247F-4DBB-8A73-2EDA64818A0E}"/>
            </a:ext>
          </a:extLst>
        </xdr:cNvPr>
        <xdr:cNvCxnSpPr/>
      </xdr:nvCxnSpPr>
      <xdr:spPr>
        <a:xfrm rot="5400000" flipH="1" flipV="1">
          <a:off x="14147009" y="6712744"/>
          <a:ext cx="62388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B81BD2AD-98B2-4DC9-90A8-635EB9AEF1BC}"/>
            </a:ext>
          </a:extLst>
        </xdr:cNvPr>
        <xdr:cNvCxnSpPr/>
      </xdr:nvCxnSpPr>
      <xdr:spPr>
        <a:xfrm rot="5400000">
          <a:off x="15893651" y="4737498"/>
          <a:ext cx="702471" cy="49053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E61E0FF8-D3E9-47B1-962D-2CE5E17DC537}"/>
            </a:ext>
          </a:extLst>
        </xdr:cNvPr>
        <xdr:cNvCxnSpPr/>
      </xdr:nvCxnSpPr>
      <xdr:spPr>
        <a:xfrm rot="10800000" flipV="1">
          <a:off x="15452096" y="2464592"/>
          <a:ext cx="1085686" cy="3059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2F66685E-AECD-489B-90BE-0020E8D1F5F1}"/>
            </a:ext>
          </a:extLst>
        </xdr:cNvPr>
        <xdr:cNvSpPr/>
      </xdr:nvSpPr>
      <xdr:spPr>
        <a:xfrm>
          <a:off x="16590168" y="1209199"/>
          <a:ext cx="4493418" cy="7196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397EF5F8-BD07-45FC-9D94-9BEB6325D7A5}"/>
            </a:ext>
          </a:extLst>
        </xdr:cNvPr>
        <xdr:cNvCxnSpPr/>
      </xdr:nvCxnSpPr>
      <xdr:spPr>
        <a:xfrm rot="10800000">
          <a:off x="15642433" y="5745958"/>
          <a:ext cx="392905" cy="1833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E88D827F-3450-4FC7-8313-C26A66FA31A1}"/>
            </a:ext>
          </a:extLst>
        </xdr:cNvPr>
        <xdr:cNvPicPr>
          <a:picLocks noChangeAspect="1"/>
        </xdr:cNvPicPr>
      </xdr:nvPicPr>
      <xdr:blipFill rotWithShape="1">
        <a:blip xmlns:r="http://schemas.openxmlformats.org/officeDocument/2006/relationships" r:embed="rId4"/>
        <a:srcRect t="44143"/>
        <a:stretch/>
      </xdr:blipFill>
      <xdr:spPr>
        <a:xfrm>
          <a:off x="14973302" y="763190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A5FEC5FA-1502-4219-A0EE-8637742BE0A0}"/>
            </a:ext>
          </a:extLst>
        </xdr:cNvPr>
        <xdr:cNvSpPr/>
      </xdr:nvSpPr>
      <xdr:spPr>
        <a:xfrm>
          <a:off x="18509456" y="7381877"/>
          <a:ext cx="3100389" cy="11549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161C3E34-36A3-4B24-98C6-4328792A8939}"/>
            </a:ext>
          </a:extLst>
        </xdr:cNvPr>
        <xdr:cNvCxnSpPr>
          <a:endCxn id="20" idx="0"/>
        </xdr:cNvCxnSpPr>
      </xdr:nvCxnSpPr>
      <xdr:spPr>
        <a:xfrm>
          <a:off x="19026187" y="6881812"/>
          <a:ext cx="1034654" cy="50006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E76908A8-DDB9-4D28-9F07-67D50DB03217}"/>
            </a:ext>
          </a:extLst>
        </xdr:cNvPr>
        <xdr:cNvCxnSpPr/>
      </xdr:nvCxnSpPr>
      <xdr:spPr>
        <a:xfrm rot="5400000">
          <a:off x="17774857" y="8782814"/>
          <a:ext cx="1175897" cy="66001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44D20D75-736E-41CC-AE39-1A3A3DCBDB88}"/>
            </a:ext>
          </a:extLst>
        </xdr:cNvPr>
        <xdr:cNvSpPr/>
      </xdr:nvSpPr>
      <xdr:spPr>
        <a:xfrm>
          <a:off x="1240630" y="3833812"/>
          <a:ext cx="3298031" cy="12858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17547B17-303E-4988-AB23-9F0AA8E88229}"/>
            </a:ext>
          </a:extLst>
        </xdr:cNvPr>
        <xdr:cNvCxnSpPr/>
      </xdr:nvCxnSpPr>
      <xdr:spPr>
        <a:xfrm flipV="1">
          <a:off x="4562474" y="3702844"/>
          <a:ext cx="500063" cy="2976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6035.597048148149" createdVersion="5" refreshedVersion="8" minRefreshableVersion="3" recordCount="0" supportSubquery="1" supportAdvancedDrill="1" xr:uid="{03779CE8-9A45-434B-82B7-70D5D19731AA}">
  <cacheSource type="external" connectionId="2"/>
  <cacheFields count="17">
    <cacheField name="[all_offence_pros].[Year ending September].[Year ending September]" caption="Year ending September" numFmtId="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all_offence_pros].[Month].[Month]" caption="Month" numFmtId="0" hierarchy="2" level="1">
      <sharedItems containsSemiMixedTypes="0" containsNonDate="0" containsString="0"/>
    </cacheField>
    <cacheField name="[all_offence_pros].[Quarter].[Quarter]" caption="Quarter" numFmtId="0" hierarchy="1" level="1">
      <sharedItems containsSemiMixedTypes="0" containsNonDate="0" containsString="0"/>
    </cacheField>
    <cacheField name="[all_offence_pros].[Person/Other].[Person/Other]" caption="Person/Other" numFmtId="0" hierarchy="3" level="1">
      <sharedItems containsSemiMixedTypes="0" containsNonDate="0" containsString="0"/>
    </cacheField>
    <cacheField name="[all_offence_pros].[Sex].[Sex]" caption="Sex" numFmtId="0" hierarchy="4" level="1">
      <sharedItems containsSemiMixedTypes="0" containsNonDate="0" containsString="0"/>
    </cacheField>
    <cacheField name="[all_offence_pros].[Age Group].[Age Group]" caption="Age Group" numFmtId="0" hierarchy="5" level="1">
      <sharedItems containsSemiMixedTypes="0" containsNonDate="0" containsString="0"/>
    </cacheField>
    <cacheField name="[all_offence_pros].[Age Range].[Age Range]" caption="Age Range" numFmtId="0" hierarchy="6" level="1">
      <sharedItems containsSemiMixedTypes="0" containsNonDate="0" containsString="0"/>
    </cacheField>
    <cacheField name="[all_offence_pros].[Ethnicity].[Ethnicity]" caption="Ethnicity" numFmtId="0" hierarchy="7" level="1">
      <sharedItems containsSemiMixedTypes="0" containsNonDate="0" containsString="0"/>
    </cacheField>
    <cacheField name="[all_offence_pros].[Detailed Ethnicity].[Detailed Ethnicity]" caption="Detailed Ethnicity" numFmtId="0" hierarchy="8" level="1">
      <sharedItems containsSemiMixedTypes="0" containsNonDate="0" containsString="0"/>
    </cacheField>
    <cacheField name="[all_offence_pros].[Police Force Area].[Police Force Area]" caption="Police Force Area" numFmtId="0" hierarchy="9" level="1">
      <sharedItems containsSemiMixedTypes="0" containsNonDate="0" containsString="0"/>
    </cacheField>
    <cacheField name="[all_offence_pros].[Offence Type].[Offence Type]" caption="Offence Type" numFmtId="0" hierarchy="10" level="1">
      <sharedItems containsSemiMixedTypes="0" containsNonDate="0" containsString="0"/>
    </cacheField>
    <cacheField name="[all_offence_pros].[Offence Group].[Offence Group]" caption="Offence Group" numFmtId="0" hierarchy="11" level="1">
      <sharedItems containsSemiMixedTypes="0" containsNonDate="0" containsString="0"/>
    </cacheField>
    <cacheField name="[all_offence_pros].[Offence].[Offence]" caption="Offence" numFmtId="0" hierarchy="12" level="1">
      <sharedItems containsSemiMixedTypes="0" containsNonDate="0" containsString="0"/>
    </cacheField>
    <cacheField name="[all_offence_pros].[HO Offence Code].[HO Offence Code]" caption="HO Offence Code" numFmtId="0" hierarchy="13" level="1">
      <sharedItems containsSemiMixedTypes="0" containsNonDate="0" containsString="0"/>
    </cacheField>
    <cacheField name="[all_offence_pros].[Motoring Offence Flag].[Motoring Offence Flag]" caption="Motoring Offence Flag" numFmtId="0" hierarchy="14" level="1">
      <sharedItems containsSemiMixedTypes="0" containsNonDate="0" containsString="0"/>
    </cacheField>
    <cacheField name="[Measures].[Sum of Proceeded against]" caption="Sum of Proceeded against" numFmtId="0" hierarchy="19" level="32767"/>
    <cacheField name="[Measures].[Sum of Convicted]" caption="Sum of Convicted" numFmtId="0" hierarchy="20" level="32767"/>
  </cacheFields>
  <cacheHierarchies count="21">
    <cacheHierarchy uniqueName="[all_offence_pros].[Year ending September]" caption="Year ending September" attribute="1" defaultMemberUniqueName="[all_offence_pros].[Year ending September].[All]" allUniqueName="[all_offence_pros].[Year ending September].[All]" dimensionUniqueName="[all_offence_pros]" displayFolder="" count="2" memberValueDatatype="130" unbalanced="0">
      <fieldsUsage count="2">
        <fieldUsage x="-1"/>
        <fieldUsage x="0"/>
      </fieldsUsage>
    </cacheHierarchy>
    <cacheHierarchy uniqueName="[all_offence_pros].[Quarter]" caption="Quarter" attribute="1" defaultMemberUniqueName="[all_offence_pros].[Quarter].[All]" allUniqueName="[all_offence_pros].[Quarter].[All]" dimensionUniqueName="[all_offence_pros]" displayFolder="" count="2" memberValueDatatype="130" unbalanced="0">
      <fieldsUsage count="2">
        <fieldUsage x="-1"/>
        <fieldUsage x="2"/>
      </fieldsUsage>
    </cacheHierarchy>
    <cacheHierarchy uniqueName="[all_offence_pros].[Month]" caption="Month" attribute="1" defaultMemberUniqueName="[all_offence_pros].[Month].[All]" allUniqueName="[all_offence_pros].[Month].[All]" dimensionUniqueName="[all_offence_pros]" displayFolder="" count="2" memberValueDatatype="130" unbalanced="0">
      <fieldsUsage count="2">
        <fieldUsage x="-1"/>
        <fieldUsage x="1"/>
      </fieldsUsage>
    </cacheHierarchy>
    <cacheHierarchy uniqueName="[all_offence_pros].[Person/Other]" caption="Person/Other" attribute="1" defaultMemberUniqueName="[all_offence_pros].[Person/Other].[All]" allUniqueName="[all_offence_pros].[Person/Other].[All]" dimensionUniqueName="[all_offence_pros]" displayFolder="" count="2" memberValueDatatype="130" unbalanced="0">
      <fieldsUsage count="2">
        <fieldUsage x="-1"/>
        <fieldUsage x="3"/>
      </fieldsUsage>
    </cacheHierarchy>
    <cacheHierarchy uniqueName="[all_offence_pros].[Sex]" caption="Sex" attribute="1" defaultMemberUniqueName="[all_offence_pros].[Sex].[All]" allUniqueName="[all_offence_pros].[Sex].[All]" dimensionUniqueName="[all_offence_pros]" displayFolder="" count="2" memberValueDatatype="130" unbalanced="0">
      <fieldsUsage count="2">
        <fieldUsage x="-1"/>
        <fieldUsage x="4"/>
      </fieldsUsage>
    </cacheHierarchy>
    <cacheHierarchy uniqueName="[all_offence_pros].[Age Group]" caption="Age Group" attribute="1" defaultMemberUniqueName="[all_offence_pros].[Age Group].[All]" allUniqueName="[all_offence_pros].[Age Group].[All]" dimensionUniqueName="[all_offence_pros]" displayFolder="" count="2" memberValueDatatype="130" unbalanced="0">
      <fieldsUsage count="2">
        <fieldUsage x="-1"/>
        <fieldUsage x="5"/>
      </fieldsUsage>
    </cacheHierarchy>
    <cacheHierarchy uniqueName="[all_offence_pros].[Age Range]" caption="Age Range" attribute="1" defaultMemberUniqueName="[all_offence_pros].[Age Range].[All]" allUniqueName="[all_offence_pros].[Age Range].[All]" dimensionUniqueName="[all_offence_pros]" displayFolder="" count="2" memberValueDatatype="130" unbalanced="0">
      <fieldsUsage count="2">
        <fieldUsage x="-1"/>
        <fieldUsage x="6"/>
      </fieldsUsage>
    </cacheHierarchy>
    <cacheHierarchy uniqueName="[all_offence_pros].[Ethnicity]" caption="Ethnicity" attribute="1" defaultMemberUniqueName="[all_offence_pros].[Ethnicity].[All]" allUniqueName="[all_offence_pros].[Ethnicity].[All]" dimensionUniqueName="[all_offence_pros]" displayFolder="" count="2" memberValueDatatype="130" unbalanced="0">
      <fieldsUsage count="2">
        <fieldUsage x="-1"/>
        <fieldUsage x="7"/>
      </fieldsUsage>
    </cacheHierarchy>
    <cacheHierarchy uniqueName="[all_offence_pros].[Detailed Ethnicity]" caption="Detailed Ethnicity" attribute="1" defaultMemberUniqueName="[all_offence_pros].[Detailed Ethnicity].[All]" allUniqueName="[all_offence_pros].[Detailed Ethnicity].[All]" dimensionUniqueName="[all_offence_pros]" displayFolder="" count="2" memberValueDatatype="130" unbalanced="0">
      <fieldsUsage count="2">
        <fieldUsage x="-1"/>
        <fieldUsage x="8"/>
      </fieldsUsage>
    </cacheHierarchy>
    <cacheHierarchy uniqueName="[all_offence_pros].[Police Force Area]" caption="Police Force Area" attribute="1" defaultMemberUniqueName="[all_offence_pros].[Police Force Area].[All]" allUniqueName="[all_offence_pros].[Police Force Area].[All]" dimensionUniqueName="[all_offence_pros]" displayFolder="" count="2" memberValueDatatype="130" unbalanced="0">
      <fieldsUsage count="2">
        <fieldUsage x="-1"/>
        <fieldUsage x="9"/>
      </fieldsUsage>
    </cacheHierarchy>
    <cacheHierarchy uniqueName="[all_offence_pros].[Offence Type]" caption="Offence Type" attribute="1" defaultMemberUniqueName="[all_offence_pros].[Offence Type].[All]" allUniqueName="[all_offence_pros].[Offence Type].[All]" dimensionUniqueName="[all_offence_pros]" displayFolder="" count="2" memberValueDatatype="130" unbalanced="0">
      <fieldsUsage count="2">
        <fieldUsage x="-1"/>
        <fieldUsage x="10"/>
      </fieldsUsage>
    </cacheHierarchy>
    <cacheHierarchy uniqueName="[all_offence_pros].[Offence Group]" caption="Offence Group" attribute="1" defaultMemberUniqueName="[all_offence_pros].[Offence Group].[All]" allUniqueName="[all_offence_pros].[Offence Group].[All]" dimensionUniqueName="[all_offence_pros]" displayFolder="" count="2" memberValueDatatype="130" unbalanced="0">
      <fieldsUsage count="2">
        <fieldUsage x="-1"/>
        <fieldUsage x="11"/>
      </fieldsUsage>
    </cacheHierarchy>
    <cacheHierarchy uniqueName="[all_offence_pros].[Offence]" caption="Offence" attribute="1" defaultMemberUniqueName="[all_offence_pros].[Offence].[All]" allUniqueName="[all_offence_pros].[Offence].[All]" dimensionUniqueName="[all_offence_pros]" displayFolder="" count="2" memberValueDatatype="130" unbalanced="0">
      <fieldsUsage count="2">
        <fieldUsage x="-1"/>
        <fieldUsage x="12"/>
      </fieldsUsage>
    </cacheHierarchy>
    <cacheHierarchy uniqueName="[all_offence_pros].[HO Offence Code]" caption="HO Offence Code" attribute="1" defaultMemberUniqueName="[all_offence_pros].[HO Offence Code].[All]" allUniqueName="[all_offence_pros].[HO Offence Code].[All]" dimensionUniqueName="[all_offence_pros]" displayFolder="" count="2" memberValueDatatype="130" unbalanced="0">
      <fieldsUsage count="2">
        <fieldUsage x="-1"/>
        <fieldUsage x="13"/>
      </fieldsUsage>
    </cacheHierarchy>
    <cacheHierarchy uniqueName="[all_offence_pros].[Motoring Offence Flag]" caption="Motoring Offence Flag" attribute="1" defaultMemberUniqueName="[all_offence_pros].[Motoring Offence Flag].[All]" allUniqueName="[all_offence_pros].[Motoring Offence Flag].[All]" dimensionUniqueName="[all_offence_pros]" displayFolder="" count="2" memberValueDatatype="130" unbalanced="0">
      <fieldsUsage count="2">
        <fieldUsage x="-1"/>
        <fieldUsage x="14"/>
      </fieldsUsage>
    </cacheHierarchy>
    <cacheHierarchy uniqueName="[all_offence_pros].[Proceeded against]" caption="Proceeded against" attribute="1" defaultMemberUniqueName="[all_offence_pros].[Proceeded against].[All]" allUniqueName="[all_offence_pros].[Proceeded against].[All]" dimensionUniqueName="[all_offence_pros]" displayFolder="" count="0" memberValueDatatype="20" unbalanced="0"/>
    <cacheHierarchy uniqueName="[all_offence_pros].[Convicted]" caption="Convicted" attribute="1" defaultMemberUniqueName="[all_offence_pros].[Convicted].[All]" allUniqueName="[all_offence_pros].[Convicted].[All]" dimensionUniqueName="[all_offence_pros]" displayFolder="" count="0" memberValueDatatype="20" unbalanced="0"/>
    <cacheHierarchy uniqueName="[Measures].[__XL_Count all_offence_pros]" caption="__XL_Count all_offence_pros" measure="1" displayFolder="" measureGroup="all_offence_pros" count="0" hidden="1"/>
    <cacheHierarchy uniqueName="[Measures].[__No measures defined]" caption="__No measures defined" measure="1" displayFolder="" count="0" hidden="1"/>
    <cacheHierarchy uniqueName="[Measures].[Sum of Proceeded against]" caption="Sum of Proceeded against" measure="1" displayFolder="" measureGroup="all_offence_pros" count="0" oneField="1" hidden="1">
      <fieldsUsage count="1">
        <fieldUsage x="15"/>
      </fieldsUsage>
      <extLst>
        <ext xmlns:x15="http://schemas.microsoft.com/office/spreadsheetml/2010/11/main" uri="{B97F6D7D-B522-45F9-BDA1-12C45D357490}">
          <x15:cacheHierarchy aggregatedColumn="15"/>
        </ext>
      </extLst>
    </cacheHierarchy>
    <cacheHierarchy uniqueName="[Measures].[Sum of Convicted]" caption="Sum of Convicted" measure="1" displayFolder="" measureGroup="all_offence_pros" count="0" oneField="1" hidden="1">
      <fieldsUsage count="1">
        <fieldUsage x="16"/>
      </fieldsUsage>
      <extLst>
        <ext xmlns:x15="http://schemas.microsoft.com/office/spreadsheetml/2010/11/main" uri="{B97F6D7D-B522-45F9-BDA1-12C45D357490}">
          <x15:cacheHierarchy aggregatedColumn="16"/>
        </ext>
      </extLst>
    </cacheHierarchy>
  </cacheHierarchies>
  <kpis count="0"/>
  <dimensions count="2">
    <dimension name="all_offence_pros" uniqueName="[all_offence_pros]" caption="all_offence_pros"/>
    <dimension measure="1" name="Measures" uniqueName="[Measures]" caption="Measures"/>
  </dimensions>
  <measureGroups count="1">
    <measureGroup name="all_offence_pros" caption="all_offence_pros"/>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6F7582-E2E6-42F8-8CFF-E25D3E949F9D}" name="PivotTable1" cacheId="458" dataOnRows="1" applyNumberFormats="0" applyBorderFormats="0" applyFontFormats="0" applyPatternFormats="0" applyAlignmentFormats="0" applyWidthHeightFormats="1" dataCaption="Values" tag="624093dc-be52-4a30-b6ff-fed658228ef7" updatedVersion="8" minRefreshableVersion="3" useAutoFormatting="1" colGrandTotals="0" itemPrintTitles="1" createdVersion="5" indent="0" outline="1" outlineData="1" multipleFieldFilters="0">
  <location ref="A22:J25" firstHeaderRow="1" firstDataRow="2" firstDataCol="1" rowPageCount="14" colPageCount="1"/>
  <pivotFields count="17">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4">
    <pageField fld="2" hier="1" name="[all_offence_pros].[Quarter].[All]" cap="All"/>
    <pageField fld="1" hier="2" name="[all_offence_pros].[Month].[All]" cap="All"/>
    <pageField fld="3" hier="3" name="[all_offence_pros].[Person/Other].[All]" cap="All"/>
    <pageField fld="4" hier="4" name="[all_offence_pros].[Sex].[All]" cap="All"/>
    <pageField fld="5" hier="5" name="[all_offence_pros].[Age Group].[All]" cap="All"/>
    <pageField fld="6" hier="6" name="[all_offence_pros].[Age Range].[All]" cap="All"/>
    <pageField fld="7" hier="7" name="[all_offence_pros].[Ethnicity].[All]" cap="All"/>
    <pageField fld="8" hier="8" name="[all_offence_pros].[Detailed Ethnicity].[All]" cap="All"/>
    <pageField fld="9" hier="9" name="[all_offence_pros].[Police Force Area].[All]" cap="All"/>
    <pageField fld="10" hier="10" name="[all_offence_pros].[Offence Type].[All]" cap="All"/>
    <pageField fld="11" hier="11" name="[all_offence_pros].[Offence Group].[All]" cap="All"/>
    <pageField fld="12" hier="12" name="[all_offence_pros].[Offence].[All]" cap="All"/>
    <pageField fld="13" hier="13" name="[all_offence_pros].[HO Offence Code].[All]" cap="All"/>
    <pageField fld="14" hier="14" name="[all_offence_pros].[Motoring Offence Flag].[All]" cap="All"/>
  </pageFields>
  <dataFields count="2">
    <dataField name="Proceeded against" fld="15" baseField="0" baseItem="0" numFmtId="3"/>
    <dataField name="Convicted" fld="16" baseField="0" baseItem="0" numFmtId="3"/>
  </dataField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Proceeded against"/>
    <pivotHierarchy dragToData="1" caption="Convicted"/>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ll_offence_pro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4" TargetMode="External"/><Relationship Id="rId1" Type="http://schemas.openxmlformats.org/officeDocument/2006/relationships/hyperlink" Target="https://www.gov.uk/government/statistics/criminal-justice-system-statistics-quarterly-september-202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3F4F-7FC0-4074-8CF3-8EEDBCCA0949}">
  <dimension ref="A1:M28"/>
  <sheetViews>
    <sheetView workbookViewId="0">
      <selection activeCell="A33" sqref="A33"/>
    </sheetView>
  </sheetViews>
  <sheetFormatPr defaultColWidth="8.7109375" defaultRowHeight="15" x14ac:dyDescent="0.25"/>
  <cols>
    <col min="1" max="12" width="15" style="3" customWidth="1"/>
    <col min="13" max="13" width="7.85546875" style="3" customWidth="1"/>
    <col min="14" max="16384" width="8.7109375" style="3"/>
  </cols>
  <sheetData>
    <row r="1" spans="1:13" x14ac:dyDescent="0.25">
      <c r="M1" s="4"/>
    </row>
    <row r="2" spans="1:13" x14ac:dyDescent="0.25">
      <c r="M2" s="4"/>
    </row>
    <row r="3" spans="1:13" x14ac:dyDescent="0.25">
      <c r="M3" s="4"/>
    </row>
    <row r="4" spans="1:13" x14ac:dyDescent="0.25">
      <c r="M4" s="4"/>
    </row>
    <row r="5" spans="1:13" x14ac:dyDescent="0.25">
      <c r="M5" s="4"/>
    </row>
    <row r="6" spans="1:13" x14ac:dyDescent="0.25">
      <c r="A6" s="5" t="s">
        <v>36</v>
      </c>
      <c r="B6" s="5"/>
      <c r="C6" s="5"/>
      <c r="D6" s="5"/>
      <c r="E6" s="5"/>
      <c r="F6" s="5"/>
      <c r="G6" s="5"/>
      <c r="H6" s="5"/>
      <c r="I6" s="5"/>
      <c r="J6" s="5"/>
      <c r="K6" s="5"/>
      <c r="L6" s="5"/>
      <c r="M6" s="6"/>
    </row>
    <row r="7" spans="1:13" x14ac:dyDescent="0.25">
      <c r="A7" s="5"/>
      <c r="B7" s="5"/>
      <c r="C7" s="5"/>
      <c r="D7" s="5"/>
      <c r="E7" s="5"/>
      <c r="F7" s="5"/>
      <c r="G7" s="5"/>
      <c r="H7" s="5"/>
      <c r="I7" s="5"/>
      <c r="J7" s="5"/>
      <c r="K7" s="5"/>
      <c r="L7" s="5"/>
      <c r="M7" s="6"/>
    </row>
    <row r="8" spans="1:13" x14ac:dyDescent="0.25">
      <c r="A8" s="7"/>
      <c r="B8" s="7"/>
      <c r="C8" s="7"/>
      <c r="D8" s="7"/>
      <c r="E8" s="7"/>
      <c r="F8" s="7"/>
      <c r="G8" s="7"/>
      <c r="H8" s="7"/>
      <c r="I8" s="7"/>
      <c r="J8" s="7"/>
      <c r="K8" s="7"/>
      <c r="L8" s="7"/>
      <c r="M8" s="8"/>
    </row>
    <row r="9" spans="1:13" x14ac:dyDescent="0.25">
      <c r="A9" s="9" t="s">
        <v>26</v>
      </c>
      <c r="M9" s="10"/>
    </row>
    <row r="10" spans="1:13" x14ac:dyDescent="0.25">
      <c r="A10" s="11" t="s">
        <v>27</v>
      </c>
      <c r="B10" s="11"/>
      <c r="C10" s="11"/>
      <c r="D10" s="11"/>
      <c r="E10" s="11"/>
      <c r="F10" s="11"/>
      <c r="G10" s="11"/>
      <c r="H10" s="11"/>
      <c r="I10" s="11"/>
      <c r="J10" s="11"/>
      <c r="K10" s="11"/>
      <c r="L10" s="11"/>
      <c r="M10" s="12"/>
    </row>
    <row r="11" spans="1:13" x14ac:dyDescent="0.25">
      <c r="A11" s="11"/>
      <c r="B11" s="11"/>
      <c r="C11" s="11"/>
      <c r="D11" s="11"/>
      <c r="E11" s="11"/>
      <c r="F11" s="11"/>
      <c r="G11" s="11"/>
      <c r="H11" s="11"/>
      <c r="I11" s="11"/>
      <c r="J11" s="11"/>
      <c r="K11" s="11"/>
      <c r="L11" s="11"/>
      <c r="M11" s="12"/>
    </row>
    <row r="12" spans="1:13" x14ac:dyDescent="0.25">
      <c r="A12" s="13"/>
      <c r="B12" s="13"/>
      <c r="C12" s="13"/>
      <c r="D12" s="14"/>
      <c r="E12" s="14"/>
      <c r="F12" s="14"/>
      <c r="G12" s="15"/>
      <c r="H12" s="15"/>
      <c r="I12" s="15"/>
      <c r="J12" s="15"/>
      <c r="K12" s="15"/>
      <c r="L12" s="15"/>
      <c r="M12" s="16"/>
    </row>
    <row r="13" spans="1:13" x14ac:dyDescent="0.25">
      <c r="A13" s="17" t="s">
        <v>28</v>
      </c>
      <c r="B13" s="15"/>
      <c r="C13" s="15"/>
      <c r="D13" s="15"/>
      <c r="E13" s="15"/>
      <c r="F13" s="15"/>
      <c r="G13" s="15"/>
      <c r="H13" s="15"/>
      <c r="I13" s="15"/>
      <c r="J13" s="15"/>
      <c r="K13" s="15"/>
      <c r="L13" s="15"/>
      <c r="M13" s="16"/>
    </row>
    <row r="14" spans="1:13" x14ac:dyDescent="0.25">
      <c r="A14" s="18" t="s">
        <v>29</v>
      </c>
      <c r="B14" s="18"/>
      <c r="C14" s="18"/>
      <c r="D14" s="18"/>
      <c r="E14" s="18"/>
      <c r="F14" s="18"/>
      <c r="G14" s="18"/>
      <c r="H14" s="18"/>
      <c r="I14" s="18"/>
      <c r="J14" s="18"/>
      <c r="K14" s="18"/>
      <c r="L14" s="18"/>
      <c r="M14" s="19"/>
    </row>
    <row r="15" spans="1:13" x14ac:dyDescent="0.25">
      <c r="A15" s="18"/>
      <c r="B15" s="18"/>
      <c r="C15" s="18"/>
      <c r="D15" s="18"/>
      <c r="E15" s="18"/>
      <c r="F15" s="18"/>
      <c r="G15" s="18"/>
      <c r="H15" s="18"/>
      <c r="I15" s="18"/>
      <c r="J15" s="18"/>
      <c r="K15" s="18"/>
      <c r="L15" s="18"/>
      <c r="M15" s="20"/>
    </row>
    <row r="16" spans="1:13" x14ac:dyDescent="0.25">
      <c r="A16" s="18"/>
      <c r="B16" s="18"/>
      <c r="C16" s="18"/>
      <c r="D16" s="18"/>
      <c r="E16" s="18"/>
      <c r="F16" s="18"/>
      <c r="G16" s="18"/>
      <c r="H16" s="18"/>
      <c r="I16" s="18"/>
      <c r="J16" s="18"/>
      <c r="K16" s="18"/>
      <c r="L16" s="18"/>
      <c r="M16" s="21"/>
    </row>
    <row r="17" spans="1:13" x14ac:dyDescent="0.25">
      <c r="B17" s="22"/>
      <c r="C17" s="22"/>
      <c r="D17" s="22"/>
      <c r="E17" s="22"/>
      <c r="F17" s="22"/>
      <c r="G17" s="22"/>
      <c r="H17" s="22"/>
      <c r="I17" s="22"/>
      <c r="J17" s="22"/>
      <c r="K17" s="22"/>
      <c r="L17" s="22"/>
      <c r="M17" s="21"/>
    </row>
    <row r="18" spans="1:13" x14ac:dyDescent="0.25">
      <c r="A18" s="23" t="s">
        <v>30</v>
      </c>
      <c r="B18" s="22"/>
      <c r="C18" s="22"/>
      <c r="D18" s="22"/>
      <c r="E18" s="22"/>
      <c r="F18" s="22"/>
      <c r="G18" s="22"/>
      <c r="H18" s="22"/>
      <c r="I18" s="22"/>
      <c r="J18" s="22"/>
      <c r="K18" s="22"/>
      <c r="L18" s="22"/>
      <c r="M18" s="21"/>
    </row>
    <row r="19" spans="1:13" x14ac:dyDescent="0.25">
      <c r="A19" s="22" t="s">
        <v>31</v>
      </c>
      <c r="B19" s="22"/>
      <c r="C19" s="22"/>
      <c r="D19" s="22"/>
      <c r="E19" s="22"/>
      <c r="F19" s="22"/>
      <c r="G19" s="22"/>
      <c r="H19" s="22"/>
      <c r="I19" s="22"/>
      <c r="J19" s="22"/>
      <c r="K19" s="22"/>
      <c r="L19" s="22"/>
      <c r="M19" s="21"/>
    </row>
    <row r="20" spans="1:13" x14ac:dyDescent="0.25">
      <c r="A20" s="22" t="s">
        <v>32</v>
      </c>
      <c r="B20" s="22"/>
      <c r="C20" s="22"/>
      <c r="D20" s="22"/>
      <c r="E20" s="22"/>
      <c r="F20" s="22"/>
      <c r="G20" s="22"/>
      <c r="H20" s="22"/>
      <c r="I20" s="22"/>
      <c r="J20" s="22"/>
      <c r="K20" s="22"/>
      <c r="L20" s="22"/>
      <c r="M20" s="21"/>
    </row>
    <row r="21" spans="1:13" x14ac:dyDescent="0.25">
      <c r="A21" s="22" t="s">
        <v>33</v>
      </c>
      <c r="B21" s="22"/>
      <c r="C21" s="22"/>
      <c r="D21" s="22"/>
      <c r="E21" s="22"/>
      <c r="F21" s="22"/>
      <c r="G21" s="22"/>
      <c r="H21" s="22"/>
      <c r="I21" s="22"/>
      <c r="J21" s="22"/>
      <c r="K21" s="22"/>
      <c r="L21" s="22"/>
      <c r="M21" s="21"/>
    </row>
    <row r="22" spans="1:13" x14ac:dyDescent="0.25">
      <c r="A22" s="24" t="s">
        <v>37</v>
      </c>
      <c r="B22" s="15"/>
      <c r="C22" s="22"/>
      <c r="D22" s="22"/>
      <c r="E22" s="15"/>
      <c r="F22" s="15"/>
      <c r="G22" s="15"/>
      <c r="H22" s="15"/>
      <c r="I22" s="15"/>
      <c r="J22" s="15"/>
      <c r="K22" s="15"/>
      <c r="L22" s="15"/>
      <c r="M22" s="16"/>
    </row>
    <row r="23" spans="1:13" x14ac:dyDescent="0.25">
      <c r="A23" s="24"/>
      <c r="B23" s="15"/>
      <c r="C23" s="22"/>
      <c r="D23" s="22"/>
      <c r="E23" s="15"/>
      <c r="F23" s="15"/>
      <c r="G23" s="15"/>
      <c r="H23" s="15"/>
      <c r="I23" s="15"/>
      <c r="J23" s="15"/>
      <c r="K23" s="15"/>
      <c r="L23" s="15"/>
      <c r="M23" s="16"/>
    </row>
    <row r="24" spans="1:13" x14ac:dyDescent="0.25">
      <c r="A24" s="25" t="s">
        <v>34</v>
      </c>
      <c r="B24" s="25"/>
      <c r="C24" s="25"/>
      <c r="D24" s="25"/>
      <c r="E24" s="25"/>
      <c r="F24" s="25"/>
      <c r="G24" s="25"/>
      <c r="H24" s="25"/>
      <c r="I24" s="25"/>
      <c r="J24" s="15"/>
      <c r="K24" s="15"/>
      <c r="L24" s="15"/>
      <c r="M24" s="16"/>
    </row>
    <row r="25" spans="1:13" x14ac:dyDescent="0.25">
      <c r="A25" s="25"/>
      <c r="B25" s="25"/>
      <c r="C25" s="25"/>
      <c r="D25" s="25"/>
      <c r="E25" s="25"/>
      <c r="F25" s="25"/>
      <c r="G25" s="25"/>
      <c r="H25" s="25"/>
      <c r="I25" s="25"/>
      <c r="J25" s="26"/>
      <c r="M25" s="10"/>
    </row>
    <row r="26" spans="1:13" x14ac:dyDescent="0.25">
      <c r="A26" s="27" t="s">
        <v>38</v>
      </c>
      <c r="B26" s="28"/>
      <c r="C26" s="28"/>
      <c r="D26" s="28"/>
      <c r="E26" s="28"/>
      <c r="F26" s="28"/>
      <c r="G26" s="28"/>
      <c r="H26" s="28"/>
      <c r="I26" s="28"/>
      <c r="J26" s="26"/>
      <c r="M26" s="10"/>
    </row>
    <row r="27" spans="1:13" x14ac:dyDescent="0.25">
      <c r="A27" s="25" t="s">
        <v>35</v>
      </c>
      <c r="B27" s="29"/>
      <c r="C27" s="29"/>
      <c r="D27" s="29"/>
      <c r="E27" s="29"/>
      <c r="F27" s="29"/>
      <c r="G27" s="29"/>
      <c r="H27" s="29"/>
      <c r="I27" s="29"/>
      <c r="J27" s="26"/>
      <c r="M27" s="10"/>
    </row>
    <row r="28" spans="1:13" x14ac:dyDescent="0.25">
      <c r="A28" s="30"/>
      <c r="B28" s="30"/>
      <c r="C28" s="30"/>
      <c r="D28" s="30"/>
      <c r="E28" s="30"/>
      <c r="F28" s="30"/>
      <c r="G28" s="30"/>
      <c r="H28" s="30"/>
      <c r="I28" s="30"/>
      <c r="J28" s="30"/>
      <c r="K28" s="30"/>
      <c r="L28" s="30"/>
      <c r="M28" s="31"/>
    </row>
  </sheetData>
  <mergeCells count="6">
    <mergeCell ref="A6:L7"/>
    <mergeCell ref="A10:L11"/>
    <mergeCell ref="A14:L16"/>
    <mergeCell ref="A24:I25"/>
    <mergeCell ref="A26:I26"/>
    <mergeCell ref="A27:I27"/>
  </mergeCells>
  <hyperlinks>
    <hyperlink ref="A26" r:id="rId1" xr:uid="{46E79279-C84D-4492-9ADE-276A3C540313}"/>
    <hyperlink ref="A26:I26" r:id="rId2" display="https://www.gov.uk/government/statistics/criminal-justice-system-statistics-quarterly-december-2024" xr:uid="{7CC7C23C-FEA8-469B-AF96-F92E223A697A}"/>
    <hyperlink ref="A10:L11" location="'Prosecutions &amp; Convictions'!R1C1" display="1. Pivot table for the Number of offences in England and Wales by: Quarter, Month, Person/Other, Sex, Age Group, Age Range, Ethnicity, Detailed Ethnicity, Police Force Area, Offence Type, Offence Group, Offence, HO Offence Code, Motoring Offence Flag, SJP Flag (ATCM only) for years December 2012 to December 2023" xr:uid="{EF9641B3-1193-413B-85D4-A7FB1626A48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2812-BE0C-4776-A54A-D504ECF38588}">
  <dimension ref="A1:B18"/>
  <sheetViews>
    <sheetView workbookViewId="0">
      <selection activeCell="A2" sqref="A2"/>
    </sheetView>
  </sheetViews>
  <sheetFormatPr defaultColWidth="8.7109375" defaultRowHeight="15" x14ac:dyDescent="0.25"/>
  <cols>
    <col min="1" max="1" width="26.85546875" style="34" customWidth="1"/>
    <col min="2" max="2" width="99.85546875" style="41" customWidth="1"/>
    <col min="3" max="16384" width="8.7109375" style="34"/>
  </cols>
  <sheetData>
    <row r="1" spans="1:2" x14ac:dyDescent="0.25">
      <c r="A1" s="32" t="s">
        <v>39</v>
      </c>
      <c r="B1" s="33" t="s">
        <v>40</v>
      </c>
    </row>
    <row r="2" spans="1:2" ht="90" x14ac:dyDescent="0.25">
      <c r="A2" s="35" t="s">
        <v>41</v>
      </c>
      <c r="B2" s="36" t="s">
        <v>42</v>
      </c>
    </row>
    <row r="3" spans="1:2" ht="45" x14ac:dyDescent="0.25">
      <c r="A3" s="37" t="s">
        <v>43</v>
      </c>
      <c r="B3" s="38" t="s">
        <v>44</v>
      </c>
    </row>
    <row r="4" spans="1:2" ht="30" x14ac:dyDescent="0.25">
      <c r="A4" s="35" t="s">
        <v>45</v>
      </c>
      <c r="B4" s="36" t="s">
        <v>46</v>
      </c>
    </row>
    <row r="5" spans="1:2" ht="120" x14ac:dyDescent="0.25">
      <c r="A5" s="37" t="s">
        <v>47</v>
      </c>
      <c r="B5" s="38" t="s">
        <v>48</v>
      </c>
    </row>
    <row r="6" spans="1:2" ht="90" x14ac:dyDescent="0.25">
      <c r="A6" s="35" t="s">
        <v>49</v>
      </c>
      <c r="B6" s="36" t="s">
        <v>50</v>
      </c>
    </row>
    <row r="7" spans="1:2" ht="90" x14ac:dyDescent="0.25">
      <c r="A7" s="37" t="s">
        <v>51</v>
      </c>
      <c r="B7" s="38" t="s">
        <v>52</v>
      </c>
    </row>
    <row r="8" spans="1:2" ht="75" x14ac:dyDescent="0.25">
      <c r="A8" s="35" t="s">
        <v>53</v>
      </c>
      <c r="B8" s="36" t="s">
        <v>54</v>
      </c>
    </row>
    <row r="9" spans="1:2" ht="60" x14ac:dyDescent="0.25">
      <c r="A9" s="37" t="s">
        <v>55</v>
      </c>
      <c r="B9" s="38" t="s">
        <v>56</v>
      </c>
    </row>
    <row r="10" spans="1:2" ht="75" x14ac:dyDescent="0.25">
      <c r="A10" s="35" t="s">
        <v>57</v>
      </c>
      <c r="B10" s="36" t="s">
        <v>58</v>
      </c>
    </row>
    <row r="11" spans="1:2" ht="30" x14ac:dyDescent="0.25">
      <c r="A11" s="37" t="s">
        <v>59</v>
      </c>
      <c r="B11" s="38" t="s">
        <v>60</v>
      </c>
    </row>
    <row r="12" spans="1:2" ht="105" x14ac:dyDescent="0.25">
      <c r="A12" s="35" t="s">
        <v>61</v>
      </c>
      <c r="B12" s="36" t="s">
        <v>62</v>
      </c>
    </row>
    <row r="13" spans="1:2" ht="90" x14ac:dyDescent="0.25">
      <c r="A13" s="37" t="s">
        <v>63</v>
      </c>
      <c r="B13" s="38" t="s">
        <v>64</v>
      </c>
    </row>
    <row r="14" spans="1:2" ht="45" x14ac:dyDescent="0.25">
      <c r="A14" s="35" t="s">
        <v>65</v>
      </c>
      <c r="B14" s="36" t="s">
        <v>66</v>
      </c>
    </row>
    <row r="15" spans="1:2" ht="30" x14ac:dyDescent="0.25">
      <c r="A15" s="37" t="s">
        <v>67</v>
      </c>
      <c r="B15" s="38" t="s">
        <v>68</v>
      </c>
    </row>
    <row r="16" spans="1:2" ht="105" x14ac:dyDescent="0.25">
      <c r="A16" s="35" t="s">
        <v>69</v>
      </c>
      <c r="B16" s="36" t="s">
        <v>70</v>
      </c>
    </row>
    <row r="17" spans="1:2" ht="30" x14ac:dyDescent="0.25">
      <c r="A17" s="37" t="s">
        <v>71</v>
      </c>
      <c r="B17" s="38" t="s">
        <v>72</v>
      </c>
    </row>
    <row r="18" spans="1:2" ht="30" x14ac:dyDescent="0.25">
      <c r="A18" s="39" t="s">
        <v>73</v>
      </c>
      <c r="B18" s="40"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C184-D311-4308-86E4-9ADACD8C66DE}">
  <dimension ref="A1:AK53"/>
  <sheetViews>
    <sheetView zoomScale="80" zoomScaleNormal="80" workbookViewId="0">
      <selection sqref="A1:XFD1048576"/>
    </sheetView>
  </sheetViews>
  <sheetFormatPr defaultColWidth="9.140625" defaultRowHeight="15" x14ac:dyDescent="0.25"/>
  <cols>
    <col min="1" max="1" width="6.28515625" style="43" customWidth="1"/>
    <col min="2" max="3" width="12.85546875" style="43" customWidth="1"/>
    <col min="4" max="4" width="7.5703125" style="43" customWidth="1"/>
    <col min="5" max="29" width="9.140625" style="43"/>
    <col min="30" max="30" width="9.7109375" style="43" customWidth="1"/>
    <col min="31" max="16384" width="9.140625" style="43"/>
  </cols>
  <sheetData>
    <row r="1" spans="1:34" x14ac:dyDescent="0.25">
      <c r="A1" s="42"/>
    </row>
    <row r="2" spans="1:34" x14ac:dyDescent="0.25">
      <c r="A2" s="44"/>
      <c r="B2" s="44"/>
      <c r="C2" s="44"/>
      <c r="D2" s="44"/>
      <c r="E2" s="44"/>
      <c r="F2" s="44"/>
      <c r="G2" s="45" t="s">
        <v>75</v>
      </c>
      <c r="H2" s="45"/>
      <c r="I2" s="45"/>
      <c r="J2" s="45"/>
      <c r="K2" s="45"/>
      <c r="L2" s="45"/>
      <c r="M2" s="45"/>
      <c r="N2" s="45"/>
      <c r="O2" s="45"/>
      <c r="P2" s="45"/>
      <c r="Q2" s="45"/>
      <c r="R2" s="45"/>
      <c r="S2" s="45"/>
      <c r="T2" s="45"/>
      <c r="U2" s="45"/>
      <c r="V2" s="45"/>
      <c r="W2" s="45"/>
      <c r="X2" s="45"/>
      <c r="Y2" s="45"/>
      <c r="Z2" s="45"/>
      <c r="AA2" s="44"/>
      <c r="AB2" s="44"/>
      <c r="AC2" s="44"/>
      <c r="AD2" s="44"/>
    </row>
    <row r="3" spans="1:34" x14ac:dyDescent="0.25">
      <c r="A3" s="46"/>
      <c r="B3" s="46"/>
      <c r="C3" s="46"/>
      <c r="E3" s="47"/>
      <c r="I3" s="48" t="s">
        <v>76</v>
      </c>
      <c r="J3" s="48"/>
      <c r="K3" s="48"/>
      <c r="L3" s="48"/>
      <c r="M3" s="48"/>
      <c r="N3" s="48"/>
      <c r="O3" s="48"/>
      <c r="P3" s="48"/>
      <c r="Q3" s="48"/>
      <c r="R3" s="48"/>
      <c r="S3" s="48"/>
      <c r="T3" s="48"/>
      <c r="U3" s="48"/>
      <c r="V3" s="48"/>
      <c r="W3" s="48"/>
      <c r="X3" s="49"/>
      <c r="Y3" s="49"/>
      <c r="Z3" s="49"/>
    </row>
    <row r="4" spans="1:34" x14ac:dyDescent="0.25">
      <c r="B4" s="50" t="s">
        <v>77</v>
      </c>
      <c r="C4" s="50"/>
      <c r="D4" s="48"/>
      <c r="E4" s="51"/>
      <c r="F4" s="46"/>
      <c r="I4" s="52"/>
      <c r="J4" s="52"/>
      <c r="K4" s="52"/>
      <c r="L4" s="52"/>
      <c r="M4" s="52"/>
      <c r="N4" s="52"/>
      <c r="O4" s="52"/>
      <c r="P4" s="52"/>
      <c r="Q4" s="52"/>
      <c r="R4" s="52"/>
    </row>
    <row r="5" spans="1:34" x14ac:dyDescent="0.25">
      <c r="A5" s="46"/>
      <c r="B5" s="50"/>
      <c r="C5" s="50"/>
      <c r="D5" s="51"/>
      <c r="E5" s="51"/>
      <c r="F5" s="46"/>
    </row>
    <row r="6" spans="1:34" x14ac:dyDescent="0.25">
      <c r="A6" s="46"/>
      <c r="B6" s="50"/>
      <c r="C6" s="50"/>
      <c r="D6" s="51"/>
      <c r="E6" s="51"/>
      <c r="F6" s="46"/>
      <c r="L6" s="50"/>
      <c r="M6" s="50"/>
      <c r="N6" s="50"/>
      <c r="O6" s="50"/>
      <c r="P6" s="50"/>
    </row>
    <row r="7" spans="1:34" x14ac:dyDescent="0.25">
      <c r="A7" s="46"/>
      <c r="B7" s="50"/>
      <c r="C7" s="50"/>
      <c r="D7" s="51"/>
      <c r="E7" s="51"/>
      <c r="F7" s="46"/>
    </row>
    <row r="8" spans="1:34" x14ac:dyDescent="0.25">
      <c r="A8" s="46"/>
      <c r="B8" s="50"/>
      <c r="C8" s="50"/>
      <c r="D8" s="51"/>
      <c r="E8" s="51"/>
      <c r="F8" s="46"/>
      <c r="AB8" s="50" t="s">
        <v>78</v>
      </c>
      <c r="AC8" s="50"/>
      <c r="AD8" s="50"/>
      <c r="AE8" s="50"/>
      <c r="AF8" s="50"/>
      <c r="AG8" s="50"/>
      <c r="AH8" s="50"/>
    </row>
    <row r="9" spans="1:34" x14ac:dyDescent="0.25">
      <c r="A9" s="46"/>
      <c r="B9" s="50"/>
      <c r="C9" s="50"/>
      <c r="D9" s="51"/>
      <c r="E9" s="51"/>
      <c r="F9" s="46"/>
      <c r="AA9" s="46"/>
      <c r="AB9" s="50"/>
      <c r="AC9" s="50"/>
      <c r="AD9" s="50"/>
      <c r="AE9" s="50"/>
      <c r="AF9" s="50"/>
      <c r="AG9" s="50"/>
      <c r="AH9" s="50"/>
    </row>
    <row r="10" spans="1:34" x14ac:dyDescent="0.25">
      <c r="A10" s="46"/>
      <c r="B10" s="50"/>
      <c r="C10" s="50"/>
      <c r="D10" s="51"/>
      <c r="E10" s="51"/>
      <c r="F10" s="46"/>
      <c r="AA10" s="46"/>
      <c r="AB10" s="50"/>
      <c r="AC10" s="50"/>
      <c r="AD10" s="50"/>
      <c r="AE10" s="50"/>
      <c r="AF10" s="50"/>
      <c r="AG10" s="50"/>
      <c r="AH10" s="50"/>
    </row>
    <row r="11" spans="1:34" x14ac:dyDescent="0.25">
      <c r="A11" s="46"/>
      <c r="B11" s="50"/>
      <c r="C11" s="50"/>
      <c r="D11" s="51"/>
      <c r="E11" s="51"/>
      <c r="AB11" s="46"/>
      <c r="AC11" s="46"/>
      <c r="AD11" s="46"/>
      <c r="AE11" s="46"/>
      <c r="AF11" s="46"/>
      <c r="AG11" s="46"/>
    </row>
    <row r="12" spans="1:34" x14ac:dyDescent="0.25">
      <c r="A12" s="46"/>
      <c r="B12" s="50"/>
      <c r="C12" s="50"/>
      <c r="D12" s="51"/>
      <c r="E12" s="51"/>
      <c r="AB12" s="50" t="s">
        <v>79</v>
      </c>
      <c r="AC12" s="50"/>
      <c r="AD12" s="50"/>
      <c r="AE12" s="50"/>
      <c r="AF12" s="50"/>
      <c r="AG12" s="50"/>
      <c r="AH12" s="50"/>
    </row>
    <row r="13" spans="1:34" x14ac:dyDescent="0.25">
      <c r="A13" s="46"/>
      <c r="B13" s="50"/>
      <c r="C13" s="50"/>
      <c r="AA13" s="46"/>
      <c r="AB13" s="50"/>
      <c r="AC13" s="50"/>
      <c r="AD13" s="50"/>
      <c r="AE13" s="50"/>
      <c r="AF13" s="50"/>
      <c r="AG13" s="50"/>
      <c r="AH13" s="50"/>
    </row>
    <row r="14" spans="1:34" x14ac:dyDescent="0.25">
      <c r="A14" s="46"/>
      <c r="B14" s="50"/>
      <c r="C14" s="50"/>
      <c r="AA14" s="46"/>
      <c r="AB14" s="50"/>
      <c r="AC14" s="50"/>
      <c r="AD14" s="50"/>
      <c r="AE14" s="50"/>
      <c r="AF14" s="50"/>
      <c r="AG14" s="50"/>
      <c r="AH14" s="50"/>
    </row>
    <row r="15" spans="1:34" x14ac:dyDescent="0.25">
      <c r="B15" s="50"/>
      <c r="C15" s="50"/>
      <c r="AA15" s="46"/>
      <c r="AB15" s="50"/>
      <c r="AC15" s="50"/>
      <c r="AD15" s="50"/>
      <c r="AE15" s="50"/>
      <c r="AF15" s="50"/>
      <c r="AG15" s="50"/>
      <c r="AH15" s="50"/>
    </row>
    <row r="16" spans="1:34" x14ac:dyDescent="0.25">
      <c r="AA16" s="46"/>
      <c r="AB16" s="50"/>
      <c r="AC16" s="50"/>
      <c r="AD16" s="50"/>
      <c r="AE16" s="50"/>
      <c r="AF16" s="50"/>
      <c r="AG16" s="50"/>
      <c r="AH16" s="50"/>
    </row>
    <row r="17" spans="2:34" x14ac:dyDescent="0.25">
      <c r="B17" s="53"/>
      <c r="C17" s="53"/>
      <c r="D17" s="53"/>
      <c r="AA17" s="46"/>
      <c r="AB17" s="50"/>
      <c r="AC17" s="50"/>
      <c r="AD17" s="50"/>
      <c r="AE17" s="50"/>
      <c r="AF17" s="50"/>
      <c r="AG17" s="50"/>
      <c r="AH17" s="50"/>
    </row>
    <row r="18" spans="2:34" x14ac:dyDescent="0.25">
      <c r="B18" s="53"/>
      <c r="C18" s="53"/>
      <c r="D18" s="53"/>
      <c r="AA18" s="46"/>
      <c r="AB18" s="50"/>
      <c r="AC18" s="50"/>
      <c r="AD18" s="50"/>
      <c r="AE18" s="50"/>
      <c r="AF18" s="50"/>
      <c r="AG18" s="50"/>
      <c r="AH18" s="50"/>
    </row>
    <row r="19" spans="2:34" x14ac:dyDescent="0.25">
      <c r="B19" s="53"/>
      <c r="C19" s="53"/>
      <c r="D19" s="53"/>
      <c r="AA19" s="54"/>
      <c r="AB19" s="54"/>
      <c r="AC19" s="54"/>
      <c r="AD19" s="54"/>
      <c r="AE19" s="54"/>
      <c r="AF19" s="54"/>
      <c r="AG19" s="54"/>
    </row>
    <row r="20" spans="2:34" x14ac:dyDescent="0.25">
      <c r="B20" s="53"/>
      <c r="C20" s="53"/>
      <c r="D20" s="53"/>
      <c r="AA20" s="54"/>
      <c r="AB20" s="54"/>
      <c r="AC20" s="54"/>
      <c r="AD20" s="54"/>
      <c r="AE20" s="54"/>
      <c r="AF20" s="54"/>
      <c r="AG20" s="54"/>
    </row>
    <row r="21" spans="2:34" x14ac:dyDescent="0.25">
      <c r="B21" s="53"/>
      <c r="C21" s="55" t="s">
        <v>80</v>
      </c>
      <c r="D21" s="55"/>
      <c r="E21" s="55"/>
      <c r="F21" s="55"/>
      <c r="G21" s="55"/>
      <c r="AB21" s="56" t="s">
        <v>81</v>
      </c>
      <c r="AC21" s="56"/>
      <c r="AD21" s="56"/>
      <c r="AE21" s="54"/>
      <c r="AF21" s="54"/>
      <c r="AG21" s="54"/>
    </row>
    <row r="22" spans="2:34" x14ac:dyDescent="0.25">
      <c r="B22" s="53"/>
      <c r="C22" s="55"/>
      <c r="D22" s="55"/>
      <c r="E22" s="55"/>
      <c r="F22" s="55"/>
      <c r="G22" s="55"/>
      <c r="AA22" s="57"/>
      <c r="AB22" s="56"/>
      <c r="AC22" s="56"/>
      <c r="AD22" s="56"/>
    </row>
    <row r="23" spans="2:34" x14ac:dyDescent="0.25">
      <c r="B23" s="53"/>
      <c r="C23" s="55"/>
      <c r="D23" s="55"/>
      <c r="E23" s="55"/>
      <c r="F23" s="55"/>
      <c r="G23" s="55"/>
      <c r="AA23" s="57"/>
      <c r="AB23" s="56"/>
      <c r="AC23" s="56"/>
      <c r="AD23" s="56"/>
    </row>
    <row r="24" spans="2:34" x14ac:dyDescent="0.25">
      <c r="B24" s="53"/>
      <c r="C24" s="55"/>
      <c r="D24" s="55"/>
      <c r="E24" s="55"/>
      <c r="F24" s="55"/>
      <c r="G24" s="55"/>
      <c r="AA24" s="57"/>
      <c r="AB24" s="56"/>
      <c r="AC24" s="56"/>
      <c r="AD24" s="56"/>
    </row>
    <row r="25" spans="2:34" x14ac:dyDescent="0.25">
      <c r="C25" s="55"/>
      <c r="D25" s="55"/>
      <c r="E25" s="55"/>
      <c r="F25" s="55"/>
      <c r="G25" s="55"/>
      <c r="AA25" s="57"/>
      <c r="AB25" s="56"/>
      <c r="AC25" s="56"/>
      <c r="AD25" s="56"/>
    </row>
    <row r="26" spans="2:34" x14ac:dyDescent="0.25">
      <c r="C26" s="55"/>
      <c r="D26" s="55"/>
      <c r="E26" s="55"/>
      <c r="F26" s="55"/>
      <c r="G26" s="55"/>
      <c r="AA26" s="58"/>
      <c r="AB26" s="58"/>
      <c r="AC26" s="58"/>
      <c r="AD26" s="57"/>
    </row>
    <row r="27" spans="2:34" x14ac:dyDescent="0.25">
      <c r="D27" s="53"/>
      <c r="AA27" s="58"/>
      <c r="AB27" s="58"/>
      <c r="AC27" s="58"/>
    </row>
    <row r="28" spans="2:34" x14ac:dyDescent="0.25">
      <c r="AA28" s="58"/>
      <c r="AB28" s="58"/>
      <c r="AC28" s="58"/>
    </row>
    <row r="29" spans="2:34" x14ac:dyDescent="0.25">
      <c r="AB29" s="50" t="s">
        <v>82</v>
      </c>
      <c r="AC29" s="50"/>
      <c r="AD29" s="50"/>
      <c r="AE29" s="50"/>
      <c r="AF29" s="50"/>
    </row>
    <row r="30" spans="2:34" x14ac:dyDescent="0.25">
      <c r="AA30" s="46"/>
      <c r="AB30" s="50"/>
      <c r="AC30" s="50"/>
      <c r="AD30" s="50"/>
      <c r="AE30" s="50"/>
      <c r="AF30" s="50"/>
    </row>
    <row r="31" spans="2:34" x14ac:dyDescent="0.25">
      <c r="AA31" s="46"/>
      <c r="AB31" s="50"/>
      <c r="AC31" s="50"/>
      <c r="AD31" s="50"/>
      <c r="AE31" s="50"/>
      <c r="AF31" s="50"/>
    </row>
    <row r="32" spans="2:34" x14ac:dyDescent="0.25">
      <c r="AA32" s="46"/>
      <c r="AB32" s="50"/>
      <c r="AC32" s="50"/>
      <c r="AD32" s="50"/>
      <c r="AE32" s="50"/>
      <c r="AF32" s="50"/>
    </row>
    <row r="33" spans="2:37" x14ac:dyDescent="0.25">
      <c r="B33" s="59"/>
      <c r="C33" s="59"/>
      <c r="D33" s="59"/>
      <c r="AA33" s="46"/>
      <c r="AB33" s="50"/>
      <c r="AC33" s="50"/>
      <c r="AD33" s="50"/>
      <c r="AE33" s="50"/>
      <c r="AF33" s="50"/>
    </row>
    <row r="34" spans="2:37" x14ac:dyDescent="0.25">
      <c r="B34" s="59"/>
      <c r="C34" s="59"/>
      <c r="D34" s="59"/>
      <c r="AA34" s="46"/>
      <c r="AB34" s="50"/>
      <c r="AC34" s="50"/>
      <c r="AD34" s="50"/>
      <c r="AE34" s="50"/>
      <c r="AF34" s="50"/>
    </row>
    <row r="35" spans="2:37" x14ac:dyDescent="0.25">
      <c r="B35" s="59"/>
      <c r="C35" s="59"/>
      <c r="D35" s="59"/>
      <c r="AA35" s="46"/>
      <c r="AB35" s="50"/>
      <c r="AC35" s="50"/>
      <c r="AD35" s="50"/>
      <c r="AE35" s="50"/>
      <c r="AF35" s="50"/>
    </row>
    <row r="36" spans="2:37" x14ac:dyDescent="0.25">
      <c r="B36" s="59"/>
      <c r="C36" s="59"/>
      <c r="D36" s="59"/>
      <c r="V36" s="46"/>
      <c r="W36" s="46"/>
      <c r="X36" s="46"/>
      <c r="Y36" s="46"/>
      <c r="AA36" s="46"/>
      <c r="AB36" s="50"/>
      <c r="AC36" s="50"/>
      <c r="AD36" s="50"/>
      <c r="AE36" s="50"/>
      <c r="AF36" s="50"/>
    </row>
    <row r="37" spans="2:37" x14ac:dyDescent="0.25">
      <c r="B37" s="59"/>
      <c r="C37" s="59"/>
      <c r="D37" s="59"/>
      <c r="E37" s="53"/>
      <c r="F37" s="53"/>
      <c r="T37" s="46"/>
      <c r="U37" s="46"/>
      <c r="V37" s="46"/>
      <c r="W37" s="46"/>
      <c r="X37" s="54"/>
      <c r="Y37" s="54"/>
      <c r="AA37" s="54"/>
      <c r="AB37" s="54"/>
      <c r="AC37" s="54"/>
      <c r="AD37" s="54"/>
      <c r="AE37" s="54"/>
      <c r="AH37" s="53"/>
      <c r="AI37" s="53"/>
      <c r="AJ37" s="53"/>
      <c r="AK37" s="53"/>
    </row>
    <row r="38" spans="2:37" x14ac:dyDescent="0.25">
      <c r="R38" s="53"/>
      <c r="S38" s="46"/>
      <c r="T38" s="46"/>
      <c r="U38" s="46"/>
      <c r="V38" s="46"/>
      <c r="W38" s="46"/>
      <c r="X38" s="54"/>
      <c r="Y38" s="54"/>
      <c r="AA38" s="54"/>
      <c r="AB38" s="54"/>
      <c r="AC38" s="54"/>
      <c r="AD38" s="54"/>
      <c r="AE38" s="54"/>
      <c r="AG38" s="53"/>
      <c r="AH38" s="53"/>
      <c r="AI38" s="53"/>
      <c r="AJ38" s="53"/>
      <c r="AK38" s="53"/>
    </row>
    <row r="39" spans="2:37" x14ac:dyDescent="0.25">
      <c r="R39" s="53"/>
      <c r="S39" s="50" t="s">
        <v>83</v>
      </c>
      <c r="T39" s="50"/>
      <c r="U39" s="50"/>
      <c r="V39" s="50"/>
      <c r="W39" s="50"/>
      <c r="X39" s="54"/>
      <c r="Y39" s="54"/>
      <c r="AA39" s="54"/>
      <c r="AB39" s="54"/>
      <c r="AC39" s="54"/>
      <c r="AD39" s="54"/>
      <c r="AE39" s="54"/>
      <c r="AH39" s="53"/>
      <c r="AI39" s="53"/>
      <c r="AJ39" s="53"/>
      <c r="AK39" s="53"/>
    </row>
    <row r="40" spans="2:37" x14ac:dyDescent="0.25">
      <c r="R40" s="53"/>
      <c r="S40" s="50"/>
      <c r="T40" s="50"/>
      <c r="U40" s="50"/>
      <c r="V40" s="50"/>
      <c r="W40" s="50"/>
      <c r="X40" s="54"/>
      <c r="Y40" s="54"/>
      <c r="AA40" s="54"/>
      <c r="AB40" s="54"/>
      <c r="AC40" s="54"/>
      <c r="AD40" s="54"/>
      <c r="AE40" s="55" t="s">
        <v>84</v>
      </c>
      <c r="AF40" s="55"/>
      <c r="AG40" s="55"/>
      <c r="AH40" s="55"/>
      <c r="AI40" s="55"/>
      <c r="AJ40" s="53"/>
      <c r="AK40" s="53"/>
    </row>
    <row r="41" spans="2:37" x14ac:dyDescent="0.25">
      <c r="K41" s="50" t="s">
        <v>85</v>
      </c>
      <c r="L41" s="50"/>
      <c r="M41" s="50"/>
      <c r="N41" s="50"/>
      <c r="S41" s="50"/>
      <c r="T41" s="50"/>
      <c r="U41" s="50"/>
      <c r="V41" s="50"/>
      <c r="W41" s="50"/>
      <c r="AA41" s="54"/>
      <c r="AB41" s="54"/>
      <c r="AC41" s="54"/>
      <c r="AD41" s="54"/>
      <c r="AE41" s="55"/>
      <c r="AF41" s="55"/>
      <c r="AG41" s="55"/>
      <c r="AH41" s="55"/>
      <c r="AI41" s="55"/>
      <c r="AJ41" s="53"/>
      <c r="AK41" s="53"/>
    </row>
    <row r="42" spans="2:37" x14ac:dyDescent="0.25">
      <c r="K42" s="50"/>
      <c r="L42" s="50"/>
      <c r="M42" s="50"/>
      <c r="N42" s="50"/>
      <c r="S42" s="50"/>
      <c r="T42" s="50"/>
      <c r="U42" s="50"/>
      <c r="V42" s="50"/>
      <c r="W42" s="50"/>
      <c r="AA42" s="46"/>
      <c r="AB42" s="46"/>
      <c r="AC42" s="46"/>
      <c r="AE42" s="55"/>
      <c r="AF42" s="55"/>
      <c r="AG42" s="55"/>
      <c r="AH42" s="55"/>
      <c r="AI42" s="55"/>
      <c r="AJ42" s="53"/>
      <c r="AK42" s="53"/>
    </row>
    <row r="43" spans="2:37" x14ac:dyDescent="0.25">
      <c r="K43" s="50"/>
      <c r="L43" s="50"/>
      <c r="M43" s="50"/>
      <c r="N43" s="50"/>
      <c r="AA43" s="46"/>
      <c r="AB43" s="46"/>
      <c r="AC43" s="46"/>
      <c r="AE43" s="55"/>
      <c r="AF43" s="55"/>
      <c r="AG43" s="55"/>
      <c r="AH43" s="55"/>
      <c r="AI43" s="55"/>
      <c r="AK43" s="53"/>
    </row>
    <row r="44" spans="2:37" x14ac:dyDescent="0.25">
      <c r="K44" s="50"/>
      <c r="L44" s="50"/>
      <c r="M44" s="50"/>
      <c r="N44" s="50"/>
      <c r="AE44" s="55"/>
      <c r="AF44" s="55"/>
      <c r="AG44" s="55"/>
      <c r="AH44" s="55"/>
      <c r="AI44" s="55"/>
      <c r="AK44" s="53"/>
    </row>
    <row r="45" spans="2:37" x14ac:dyDescent="0.25">
      <c r="K45" s="50"/>
      <c r="L45" s="50"/>
      <c r="M45" s="50"/>
      <c r="N45" s="50"/>
      <c r="AK45" s="53"/>
    </row>
    <row r="46" spans="2:37" x14ac:dyDescent="0.25">
      <c r="K46" s="50"/>
      <c r="L46" s="50"/>
      <c r="M46" s="50"/>
      <c r="N46" s="50"/>
      <c r="AK46" s="53"/>
    </row>
    <row r="47" spans="2:37" x14ac:dyDescent="0.25">
      <c r="K47" s="50"/>
      <c r="L47" s="50"/>
      <c r="M47" s="50"/>
      <c r="N47" s="50"/>
      <c r="AK47" s="53"/>
    </row>
    <row r="48" spans="2:37" x14ac:dyDescent="0.25">
      <c r="K48" s="50"/>
      <c r="L48" s="50"/>
      <c r="M48" s="50"/>
      <c r="N48" s="50"/>
      <c r="AK48" s="53"/>
    </row>
    <row r="49" spans="11:14" x14ac:dyDescent="0.25">
      <c r="K49" s="50"/>
      <c r="L49" s="50"/>
      <c r="M49" s="50"/>
      <c r="N49" s="50"/>
    </row>
    <row r="50" spans="11:14" x14ac:dyDescent="0.25">
      <c r="K50" s="50"/>
      <c r="L50" s="50"/>
      <c r="M50" s="50"/>
      <c r="N50" s="50"/>
    </row>
    <row r="51" spans="11:14" x14ac:dyDescent="0.25">
      <c r="K51" s="50"/>
      <c r="L51" s="50"/>
      <c r="M51" s="50"/>
      <c r="N51" s="50"/>
    </row>
    <row r="52" spans="11:14" x14ac:dyDescent="0.25">
      <c r="K52" s="50"/>
      <c r="L52" s="50"/>
      <c r="M52" s="50"/>
      <c r="N52" s="50"/>
    </row>
    <row r="53" spans="11:14" x14ac:dyDescent="0.25">
      <c r="K53" s="50"/>
      <c r="L53" s="50"/>
      <c r="M53" s="50"/>
      <c r="N53" s="50"/>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457F-AFDA-48D4-B833-7AE1A23D25D2}">
  <dimension ref="A2:J25"/>
  <sheetViews>
    <sheetView tabSelected="1" workbookViewId="0">
      <selection activeCell="C13" sqref="C13"/>
    </sheetView>
  </sheetViews>
  <sheetFormatPr defaultRowHeight="15" x14ac:dyDescent="0.25"/>
  <cols>
    <col min="1" max="1" width="20.42578125" bestFit="1" customWidth="1"/>
    <col min="2" max="10" width="27" bestFit="1" customWidth="1"/>
    <col min="11" max="11" width="11.28515625" bestFit="1" customWidth="1"/>
    <col min="12" max="18" width="27" bestFit="1" customWidth="1"/>
    <col min="19" max="19" width="29.85546875" bestFit="1" customWidth="1"/>
    <col min="20" max="20" width="22.28515625" bestFit="1" customWidth="1"/>
  </cols>
  <sheetData>
    <row r="2" spans="1:7" x14ac:dyDescent="0.25">
      <c r="A2" s="61"/>
      <c r="B2" s="62"/>
      <c r="C2" s="62"/>
      <c r="D2" s="62"/>
      <c r="E2" s="62"/>
      <c r="F2" s="62"/>
      <c r="G2" s="63"/>
    </row>
    <row r="3" spans="1:7" x14ac:dyDescent="0.25">
      <c r="A3" s="64" t="s">
        <v>88</v>
      </c>
      <c r="B3" s="3"/>
      <c r="C3" s="3"/>
      <c r="D3" s="3"/>
      <c r="E3" s="3"/>
      <c r="F3" s="3"/>
      <c r="G3" s="65"/>
    </row>
    <row r="4" spans="1:7" x14ac:dyDescent="0.25">
      <c r="A4" s="66" t="s">
        <v>89</v>
      </c>
      <c r="B4" s="3"/>
      <c r="C4" s="3"/>
      <c r="D4" s="3"/>
      <c r="E4" s="3"/>
      <c r="F4" s="3"/>
      <c r="G4" s="65"/>
    </row>
    <row r="5" spans="1:7" x14ac:dyDescent="0.25">
      <c r="A5" s="67"/>
      <c r="B5" s="68"/>
      <c r="C5" s="68"/>
      <c r="D5" s="68"/>
      <c r="E5" s="68"/>
      <c r="F5" s="68"/>
      <c r="G5" s="69"/>
    </row>
    <row r="7" spans="1:7" x14ac:dyDescent="0.25">
      <c r="A7" s="1" t="s">
        <v>12</v>
      </c>
      <c r="B7" t="s" vm="2">
        <v>11</v>
      </c>
    </row>
    <row r="8" spans="1:7" x14ac:dyDescent="0.25">
      <c r="A8" s="1" t="s">
        <v>10</v>
      </c>
      <c r="B8" t="s" vm="1">
        <v>11</v>
      </c>
    </row>
    <row r="9" spans="1:7" x14ac:dyDescent="0.25">
      <c r="A9" s="1" t="s">
        <v>13</v>
      </c>
      <c r="B9" t="s" vm="3">
        <v>11</v>
      </c>
    </row>
    <row r="10" spans="1:7" x14ac:dyDescent="0.25">
      <c r="A10" s="1" t="s">
        <v>14</v>
      </c>
      <c r="B10" t="s" vm="4">
        <v>11</v>
      </c>
    </row>
    <row r="11" spans="1:7" x14ac:dyDescent="0.25">
      <c r="A11" s="1" t="s">
        <v>15</v>
      </c>
      <c r="B11" t="s" vm="5">
        <v>11</v>
      </c>
    </row>
    <row r="12" spans="1:7" x14ac:dyDescent="0.25">
      <c r="A12" s="1" t="s">
        <v>16</v>
      </c>
      <c r="B12" t="s" vm="6">
        <v>11</v>
      </c>
    </row>
    <row r="13" spans="1:7" x14ac:dyDescent="0.25">
      <c r="A13" s="1" t="s">
        <v>17</v>
      </c>
      <c r="B13" t="s" vm="7">
        <v>11</v>
      </c>
    </row>
    <row r="14" spans="1:7" x14ac:dyDescent="0.25">
      <c r="A14" s="1" t="s">
        <v>18</v>
      </c>
      <c r="B14" t="s" vm="8">
        <v>11</v>
      </c>
    </row>
    <row r="15" spans="1:7" x14ac:dyDescent="0.25">
      <c r="A15" s="1" t="s">
        <v>19</v>
      </c>
      <c r="B15" t="s" vm="9">
        <v>11</v>
      </c>
    </row>
    <row r="16" spans="1:7" x14ac:dyDescent="0.25">
      <c r="A16" s="1" t="s">
        <v>20</v>
      </c>
      <c r="B16" t="s" vm="10">
        <v>11</v>
      </c>
    </row>
    <row r="17" spans="1:10" x14ac:dyDescent="0.25">
      <c r="A17" s="1" t="s">
        <v>21</v>
      </c>
      <c r="B17" t="s" vm="11">
        <v>11</v>
      </c>
    </row>
    <row r="18" spans="1:10" x14ac:dyDescent="0.25">
      <c r="A18" s="1" t="s">
        <v>22</v>
      </c>
      <c r="B18" t="s" vm="12">
        <v>11</v>
      </c>
    </row>
    <row r="19" spans="1:10" x14ac:dyDescent="0.25">
      <c r="A19" s="1" t="s">
        <v>23</v>
      </c>
      <c r="B19" t="s" vm="13">
        <v>11</v>
      </c>
    </row>
    <row r="20" spans="1:10" x14ac:dyDescent="0.25">
      <c r="A20" s="1" t="s">
        <v>24</v>
      </c>
      <c r="B20" t="s" vm="14">
        <v>11</v>
      </c>
    </row>
    <row r="22" spans="1:10" x14ac:dyDescent="0.25">
      <c r="B22" s="1" t="s">
        <v>0</v>
      </c>
    </row>
    <row r="23" spans="1:10" x14ac:dyDescent="0.25">
      <c r="A23" s="1" t="s">
        <v>25</v>
      </c>
      <c r="B23" t="s">
        <v>1</v>
      </c>
      <c r="C23" t="s">
        <v>2</v>
      </c>
      <c r="D23" t="s">
        <v>3</v>
      </c>
      <c r="E23" t="s">
        <v>4</v>
      </c>
      <c r="F23" t="s">
        <v>5</v>
      </c>
      <c r="G23" t="s">
        <v>6</v>
      </c>
      <c r="H23" t="s">
        <v>7</v>
      </c>
      <c r="I23" t="s">
        <v>8</v>
      </c>
      <c r="J23" t="s">
        <v>9</v>
      </c>
    </row>
    <row r="24" spans="1:10" x14ac:dyDescent="0.25">
      <c r="A24" s="2" t="s">
        <v>86</v>
      </c>
      <c r="B24" s="60">
        <v>2137564</v>
      </c>
      <c r="C24" s="60">
        <v>2039096</v>
      </c>
      <c r="D24" s="60">
        <v>2024603</v>
      </c>
      <c r="E24" s="60">
        <v>1555626</v>
      </c>
      <c r="F24" s="60">
        <v>1704707</v>
      </c>
      <c r="G24" s="60">
        <v>1751552</v>
      </c>
      <c r="H24" s="60">
        <v>1907155</v>
      </c>
      <c r="I24" s="60">
        <v>2073835</v>
      </c>
      <c r="J24" s="60">
        <v>2209680</v>
      </c>
    </row>
    <row r="25" spans="1:10" x14ac:dyDescent="0.25">
      <c r="A25" s="2" t="s">
        <v>87</v>
      </c>
      <c r="B25" s="60">
        <v>1707463</v>
      </c>
      <c r="C25" s="60">
        <v>1645514</v>
      </c>
      <c r="D25" s="60">
        <v>1617356</v>
      </c>
      <c r="E25" s="60">
        <v>1212364</v>
      </c>
      <c r="F25" s="60">
        <v>1334843</v>
      </c>
      <c r="G25" s="60">
        <v>1372396</v>
      </c>
      <c r="H25" s="60">
        <v>1490754</v>
      </c>
      <c r="I25" s="60">
        <v>1569417</v>
      </c>
      <c r="J25" s="60">
        <v>1661490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O k E A A B Q S w M E F A A C A A g A p F k t 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K R Z L 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k W S 1 c Y o 9 + m u I B A A D a A w A A E w A c A E Z v c m 1 1 b G F z L 1 N l Y 3 R p b 2 4 x L m 0 g o h g A K K A U A A A A A A A A A A A A A A A A A A A A A A A A A A A A d V N N b 9 p A E L 0 j 8 R 9 G 7 g U k l w L 5 q N r I B 2 R C U y Q K x P R Q x V W 0 2 A N e a b 2 D d s c k C O W / d x 2 M 0 t a O L 2 u / 9 2 b 8 5 m M t J i x J Q 3 Q 6 B z f t V r t l M 2 E w B a H U I 2 0 2 q B N 8 3 B m y E I B C b r f A P R E V J k G H h H b f G 1 N S 5 K i 5 M 5 E K e y F p d h + 2 4 4 V f 4 5 8 W j Y 3 3 2 e H L 5 V M 8 k 1 p a N g e g D U w L y z L B O A y j c Q Q f I Z z O z 0 e 8 K N Z K J q I 0 Z O N w G i 1 h e Q H D / v A q X h E p G 9 8 X G i 6 c e D D k D K Z C x y O l o H I K i d 3 H / z v v O d D r + g 9 j V D K X j C b w f M + H k F S R a x s M P v t w q x N K p d 4 G 1 1 f 9 / s C H Z U G M E R 8 U B m + v v R + k 8 X f X P / X g g 7 c w l D s u h T s U q S v U c w 1 Z i b U T V k y F d 0 7 t 8 u G h w p 3 h K B F K G B u w K f 5 O G W Z C b 1 3 G 1 W G H b + l W R m i 7 I Z O f L J e k 7 T T 8 3 z 8 e v V 8 o D K A u i 3 F j 3 T H m a z S u W n Z B w P j M L z 4 c v W U h D D f g M z e 9 r I Y u X H L S n + a c N Y R E + F z D R l u E b 4 a K X S N z X 9 Z Y Y 2 4 5 0 z K R f K g x Y 2 T h V i u F 9 y U L c i u D M K F y L U c G R U 0 x r x b k t b P v k c 2 e K 7 a G 3 8 3 h H B h S W u d n x G T K O Z x V E y W 2 d e u G E s S 0 v H F b I b V l p / i u + f q y V 1 p 9 l b g 7 t Z e J m / S / 1 E u 3 3 Z K 6 c X V u / g B Q S w E C L Q A U A A I A C A C k W S 1 c S n O e p 6 U A A A D 2 A A A A E g A A A A A A A A A A A A A A A A A A A A A A Q 2 9 u Z m l n L 1 B h Y 2 t h Z 2 U u e G 1 s U E s B A i 0 A F A A C A A g A p F k t X A / K 6 a u k A A A A 6 Q A A A B M A A A A A A A A A A A A A A A A A 8 Q A A A F t D b 2 5 0 Z W 5 0 X 1 R 5 c G V z X S 5 4 b W x Q S w E C L Q A U A A I A C A C k W S 1 c Y o 9 + m u I B A A D a A w A A E w A A A A A A A A A A A A A A A A D i A Q A A R m 9 y b X V s Y X M v U 2 V j d G l v b j E u b V B L B Q Y A A A A A A w A D A M I A A A A R 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E w A A A A A A A O w 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Y W x s X 2 9 m Z m V u Y 2 V f c H J v 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l h Y T A 5 Y T M y L T N k O T U t N D k y O C 0 5 O D V j L T c x Z D E 0 M m V i Z j M 5 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N T Y w N T c 4 N i I g L z 4 8 R W 5 0 c n k g V H l w Z T 0 i R m l s b E V y c m 9 y Q 2 9 k Z S I g V m F s d W U 9 I n N V b m t u b 3 d u I i A v P j x F b n R y e S B U e X B l P S J G a W x s R X J y b 3 J D b 3 V u d C I g V m F s d W U 9 I m w w I i A v P j x F b n R y e S B U e X B l P S J G a W x s T G F z d F V w Z G F 0 Z W Q i I F Z h b H V l P S J k M j A y N i 0 w M S 0 x M 1 Q x M T o x M z o w N y 4 y N z Q 1 O D g 1 W i I g L z 4 8 R W 5 0 c n k g V H l w Z T 0 i R m l s b E N v b H V t b l R 5 c G V z I i B W Y W x 1 Z T 0 i c 0 J n W U d C Z 1 l H Q m d Z R 0 J n W U d C Z 1 l H Q X d N P S I g L z 4 8 R W 5 0 c n k g V H l w Z T 0 i R m l s b E N v b H V t b k 5 h b W V z I i B W Y W x 1 Z T 0 i c 1 s m c X V v d D t Z Z W F y I G V u Z G l u Z y B T Z X B 0 Z W 1 i Z 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N b 3 R v c m l u Z y B P Z m Z l b m N l I E Z s Y W c m c X V v d D s s J n F 1 b 3 Q 7 U H J v Y 2 V l Z G V k I G F n Y W l u c 3 Q m c X V v d D s s J n F 1 b 3 Q 7 Q 2 9 u d m l j d G V k 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2 F s b F 9 v Z m Z l b m N l X 3 B y b 3 M v Q 2 h h b m d l Z C B U e X B l L n t Z Z W F y I G V u Z G l u Z y B T Z X B 0 Z W 1 i Z X I s M H 0 m c X V v d D s s J n F 1 b 3 Q 7 U 2 V j d G l v b j E v Y W x s X 2 9 m Z m V u Y 2 V f c H J v c y 9 D a G F u Z 2 V k I F R 5 c G U u e 1 F 1 Y X J 0 Z X I s M X 0 m c X V v d D s s J n F 1 b 3 Q 7 U 2 V j d G l v b j E v Y W x s X 2 9 m Z m V u Y 2 V f c H J v c y 9 D a G F u Z 2 V k I F R 5 c G U u e 0 1 v b n R o L D J 9 J n F 1 b 3 Q 7 L C Z x d W 9 0 O 1 N l Y 3 R p b 2 4 x L 2 F s b F 9 v Z m Z l b m N l X 3 B y b 3 M v Q 2 h h b m d l Z C B U e X B l L n t Q Z X J z b 2 4 v T 3 R o Z X I s M 3 0 m c X V v d D s s J n F 1 b 3 Q 7 U 2 V j d G l v b j E v Y W x s X 2 9 m Z m V u Y 2 V f c H J v c y 9 D a G F u Z 2 V k I F R 5 c G U u e 1 N l e C w 0 f S Z x d W 9 0 O y w m c X V v d D t T Z W N 0 a W 9 u M S 9 h b G x f b 2 Z m Z W 5 j Z V 9 w c m 9 z L 0 N o Y W 5 n Z W Q g V H l w Z S 5 7 Q W d l I E d y b 3 V w L D V 9 J n F 1 b 3 Q 7 L C Z x d W 9 0 O 1 N l Y 3 R p b 2 4 x L 2 F s b F 9 v Z m Z l b m N l X 3 B y b 3 M v Q 2 h h b m d l Z C B U e X B l L n t B Z 2 U g U m F u Z 2 U s N n 0 m c X V v d D s s J n F 1 b 3 Q 7 U 2 V j d G l v b j E v Y W x s X 2 9 m Z m V u Y 2 V f c H J v c y 9 D a G F u Z 2 V k I F R 5 c G U u e 0 V 0 a G 5 p Y 2 l 0 e S w 3 f S Z x d W 9 0 O y w m c X V v d D t T Z W N 0 a W 9 u M S 9 h b G x f b 2 Z m Z W 5 j Z V 9 w c m 9 z L 0 N o Y W 5 n Z W Q g V H l w Z S 5 7 R G V 0 Y W l s Z W Q g R X R o b m l j a X R 5 L D h 9 J n F 1 b 3 Q 7 L C Z x d W 9 0 O 1 N l Y 3 R p b 2 4 x L 2 F s b F 9 v Z m Z l b m N l X 3 B y b 3 M v Q 2 h h b m d l Z C B U e X B l L n t Q b 2 x p Y 2 U g R m 9 y Y 2 U g Q X J l Y S w 5 f S Z x d W 9 0 O y w m c X V v d D t T Z W N 0 a W 9 u M S 9 h b G x f b 2 Z m Z W 5 j Z V 9 w c m 9 z L 0 N o Y W 5 n Z W Q g V H l w Z S 5 7 T 2 Z m Z W 5 j Z S B U e X B l L D E w f S Z x d W 9 0 O y w m c X V v d D t T Z W N 0 a W 9 u M S 9 h b G x f b 2 Z m Z W 5 j Z V 9 w c m 9 z L 0 N o Y W 5 n Z W Q g V H l w Z S 5 7 T 2 Z m Z W 5 j Z S B H c m 9 1 c C w x M X 0 m c X V v d D s s J n F 1 b 3 Q 7 U 2 V j d G l v b j E v Y W x s X 2 9 m Z m V u Y 2 V f c H J v c y 9 D a G F u Z 2 V k I F R 5 c G U u e 0 9 m Z m V u Y 2 U s M T J 9 J n F 1 b 3 Q 7 L C Z x d W 9 0 O 1 N l Y 3 R p b 2 4 x L 2 F s b F 9 v Z m Z l b m N l X 3 B y b 3 M v Q 2 h h b m d l Z C B U e X B l L n t I T y B P Z m Z l b m N l I E N v Z G U s M T N 9 J n F 1 b 3 Q 7 L C Z x d W 9 0 O 1 N l Y 3 R p b 2 4 x L 2 F s b F 9 v Z m Z l b m N l X 3 B y b 3 M v Q 2 h h b m d l Z C B U e X B l L n t N b 3 R v c m l u Z y B P Z m Z l b m N l I E Z s Y W c s M T R 9 J n F 1 b 3 Q 7 L C Z x d W 9 0 O 1 N l Y 3 R p b 2 4 x L 2 F s b F 9 v Z m Z l b m N l X 3 B y b 3 M v Q 2 h h b m d l Z C B U e X B l L n t Q c m 9 j Z W V k Z W Q g Y W d h a W 5 z d C w x N X 0 m c X V v d D s s J n F 1 b 3 Q 7 U 2 V j d G l v b j E v Y W x s X 2 9 m Z m V u Y 2 V f c H J v c y 9 D a G F u Z 2 V k I F R 5 c G U u e 0 N v b n Z p Y 3 R l Z C w x N n 0 m c X V v d D t d L C Z x d W 9 0 O 0 N v b H V t b k N v d W 5 0 J n F 1 b 3 Q 7 O j E 3 L C Z x d W 9 0 O 0 t l e U N v b H V t b k 5 h b W V z J n F 1 b 3 Q 7 O l t d L C Z x d W 9 0 O 0 N v b H V t b k l k Z W 5 0 a X R p Z X M m c X V v d D s 6 W y Z x d W 9 0 O 1 N l Y 3 R p b 2 4 x L 2 F s b F 9 v Z m Z l b m N l X 3 B y b 3 M v Q 2 h h b m d l Z C B U e X B l L n t Z Z W F y I G V u Z G l u Z y B T Z X B 0 Z W 1 i Z X I s M H 0 m c X V v d D s s J n F 1 b 3 Q 7 U 2 V j d G l v b j E v Y W x s X 2 9 m Z m V u Y 2 V f c H J v c y 9 D a G F u Z 2 V k I F R 5 c G U u e 1 F 1 Y X J 0 Z X I s M X 0 m c X V v d D s s J n F 1 b 3 Q 7 U 2 V j d G l v b j E v Y W x s X 2 9 m Z m V u Y 2 V f c H J v c y 9 D a G F u Z 2 V k I F R 5 c G U u e 0 1 v b n R o L D J 9 J n F 1 b 3 Q 7 L C Z x d W 9 0 O 1 N l Y 3 R p b 2 4 x L 2 F s b F 9 v Z m Z l b m N l X 3 B y b 3 M v Q 2 h h b m d l Z C B U e X B l L n t Q Z X J z b 2 4 v T 3 R o Z X I s M 3 0 m c X V v d D s s J n F 1 b 3 Q 7 U 2 V j d G l v b j E v Y W x s X 2 9 m Z m V u Y 2 V f c H J v c y 9 D a G F u Z 2 V k I F R 5 c G U u e 1 N l e C w 0 f S Z x d W 9 0 O y w m c X V v d D t T Z W N 0 a W 9 u M S 9 h b G x f b 2 Z m Z W 5 j Z V 9 w c m 9 z L 0 N o Y W 5 n Z W Q g V H l w Z S 5 7 Q W d l I E d y b 3 V w L D V 9 J n F 1 b 3 Q 7 L C Z x d W 9 0 O 1 N l Y 3 R p b 2 4 x L 2 F s b F 9 v Z m Z l b m N l X 3 B y b 3 M v Q 2 h h b m d l Z C B U e X B l L n t B Z 2 U g U m F u Z 2 U s N n 0 m c X V v d D s s J n F 1 b 3 Q 7 U 2 V j d G l v b j E v Y W x s X 2 9 m Z m V u Y 2 V f c H J v c y 9 D a G F u Z 2 V k I F R 5 c G U u e 0 V 0 a G 5 p Y 2 l 0 e S w 3 f S Z x d W 9 0 O y w m c X V v d D t T Z W N 0 a W 9 u M S 9 h b G x f b 2 Z m Z W 5 j Z V 9 w c m 9 z L 0 N o Y W 5 n Z W Q g V H l w Z S 5 7 R G V 0 Y W l s Z W Q g R X R o b m l j a X R 5 L D h 9 J n F 1 b 3 Q 7 L C Z x d W 9 0 O 1 N l Y 3 R p b 2 4 x L 2 F s b F 9 v Z m Z l b m N l X 3 B y b 3 M v Q 2 h h b m d l Z C B U e X B l L n t Q b 2 x p Y 2 U g R m 9 y Y 2 U g Q X J l Y S w 5 f S Z x d W 9 0 O y w m c X V v d D t T Z W N 0 a W 9 u M S 9 h b G x f b 2 Z m Z W 5 j Z V 9 w c m 9 z L 0 N o Y W 5 n Z W Q g V H l w Z S 5 7 T 2 Z m Z W 5 j Z S B U e X B l L D E w f S Z x d W 9 0 O y w m c X V v d D t T Z W N 0 a W 9 u M S 9 h b G x f b 2 Z m Z W 5 j Z V 9 w c m 9 z L 0 N o Y W 5 n Z W Q g V H l w Z S 5 7 T 2 Z m Z W 5 j Z S B H c m 9 1 c C w x M X 0 m c X V v d D s s J n F 1 b 3 Q 7 U 2 V j d G l v b j E v Y W x s X 2 9 m Z m V u Y 2 V f c H J v c y 9 D a G F u Z 2 V k I F R 5 c G U u e 0 9 m Z m V u Y 2 U s M T J 9 J n F 1 b 3 Q 7 L C Z x d W 9 0 O 1 N l Y 3 R p b 2 4 x L 2 F s b F 9 v Z m Z l b m N l X 3 B y b 3 M v Q 2 h h b m d l Z C B U e X B l L n t I T y B P Z m Z l b m N l I E N v Z G U s M T N 9 J n F 1 b 3 Q 7 L C Z x d W 9 0 O 1 N l Y 3 R p b 2 4 x L 2 F s b F 9 v Z m Z l b m N l X 3 B y b 3 M v Q 2 h h b m d l Z C B U e X B l L n t N b 3 R v c m l u Z y B P Z m Z l b m N l I E Z s Y W c s M T R 9 J n F 1 b 3 Q 7 L C Z x d W 9 0 O 1 N l Y 3 R p b 2 4 x L 2 F s b F 9 v Z m Z l b m N l X 3 B y b 3 M v Q 2 h h b m d l Z C B U e X B l L n t Q c m 9 j Z W V k Z W Q g Y W d h a W 5 z d C w x N X 0 m c X V v d D s s J n F 1 b 3 Q 7 U 2 V j d G l v b j E v Y W x s X 2 9 m Z m V u Y 2 V f c H J v c y 9 D a G F u Z 2 V k I F R 5 c G U u e 0 N v b n Z p Y 3 R l Z C w x N n 0 m c X V v d D t d L C Z x d W 9 0 O 1 J l b G F 0 a W 9 u c 2 h p c E l u Z m 8 m c X V v d D s 6 W 1 1 9 I i A v P j w v U 3 R h Y m x l R W 5 0 c m l l c z 4 8 L 0 l 0 Z W 0 + P E l 0 Z W 0 + P E l 0 Z W 1 M b 2 N h d G l v b j 4 8 S X R l b V R 5 c G U + R m 9 y b X V s Y T w v S X R l b V R 5 c G U + P E l 0 Z W 1 Q Y X R o P l N l Y 3 R p b 2 4 x L 2 F s b F 9 v Z m Z l b m N l X 3 B y b 3 M v U 2 9 1 c m N l P C 9 J d G V t U G F 0 a D 4 8 L 0 l 0 Z W 1 M b 2 N h d G l v b j 4 8 U 3 R h Y m x l R W 5 0 c m l l c y A v P j w v S X R l b T 4 8 S X R l b T 4 8 S X R l b U x v Y 2 F 0 a W 9 u P j x J d G V t V H l w Z T 5 G b 3 J t d W x h P C 9 J d G V t V H l w Z T 4 8 S X R l b V B h d G g + U 2 V j d G l v b j E v Y W x s X 2 9 m Z m V u Y 2 V f c H J v c y 9 Q c m 9 t b 3 R l Z C U y M E h l Y W R l c n M 8 L 0 l 0 Z W 1 Q Y X R o P j w v S X R l b U x v Y 2 F 0 a W 9 u P j x T d G F i b G V F b n R y a W V z I C 8 + P C 9 J d G V t P j x J d G V t P j x J d G V t T G 9 j Y X R p b 2 4 + P E l 0 Z W 1 U e X B l P k Z v c m 1 1 b G E 8 L 0 l 0 Z W 1 U e X B l P j x J d G V t U G F 0 a D 5 T Z W N 0 a W 9 u M S 9 h b G x f b 2 Z m Z W 5 j Z V 9 w c m 9 z L 0 N o Y W 5 n Z W Q l M j B U e X B l P C 9 J d G V t U G F 0 a D 4 8 L 0 l 0 Z W 1 M b 2 N h d G l v b j 4 8 U 3 R h Y m x l R W 5 0 c m l l c y A v P j w v S X R l b T 4 8 L 0 l 0 Z W 1 z P j w v T G 9 j Y W x Q Y W N r Y W d l T W V 0 Y W R h d G F G a W x l P h Y A A A B Q S w U G A A A A A A A A A A A A A A A A A A A A A A A A J g E A A A E A A A D Q j J 3 f A R X R E Y x 6 A M B P w p f r A Q A A A C A h b Y W g k p x M g z l f z V x T s 2 4 A A A A A A g A A A A A A E G Y A A A A B A A A g A A A A A I m b b V J q F 3 Q / s n z x i L i T v C V k M 0 w j Y O C Q + u D K 3 q F T J M 4 A A A A A D o A A A A A C A A A g A A A A R / 0 w c b 4 N c X h A 9 D 9 m 1 L s 8 1 F 5 H 5 X 2 P b e F d z T 5 a C R 9 0 I g R Q A A A A G b c J 8 y 9 s h g 2 t n 2 F f B 0 h e I c n S b l 8 q P w a z t n l u b O y / t A R N N J Y 5 C d y v r K / Z J u e q c I 6 L Y n c 2 k y w V m r / e P u Y 0 9 g Z i + m l S L g 8 x 1 O q p E C c 1 / e w + q o N A A A A A g 9 p b d L V 3 t r V G m T L Q b 0 V e j G 8 O e s r c E 4 x v 5 K W l e e T U S 8 k z M 3 U L x k u 8 f 5 4 P g N F 8 g 6 R G c f L X 8 5 G H 3 S q T i i Q Y G C M z c A = = < / D a t a M a s h u p > 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 a l l _ o f f e n c e _ p r o s _ 7 d 6 d a f b 4 - b 9 f b - 4 0 6 c - b 9 a f - 9 e 0 b 9 f 3 a 7 4 5 4 < / 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S a n d b o x N o n E m p t y " > < C u s t o m C o n t e n t > < ! [ C D A T A [ 1 ] ] > < / C u s t o m C o n t e n t > < / G e m i n i > 
</file>

<file path=customXml/item14.xml>��< ? x m l   v e r s i o n = " 1 . 0 "   e n c o d i n g = " U T F - 1 6 " ? > < G e m i n i   x m l n s = " h t t p : / / g e m i n i / p i v o t c u s t o m i z a t i o n / I s S a n d b o x E m b e d d e d " > < C u s t o m C o n t e n t > < ! [ C D A T A [ y e s ] ] > < / C u s t o m C o n t e n t > < / G e m i n i > 
</file>

<file path=customXml/item15.xml>��< ? x m l   v e r s i o n = " 1 . 0 "   e n c o d i n g = " U T F - 1 6 " ? > < G e m i n i   x m l n s = " h t t p : / / g e m i n i / p i v o t c u s t o m i z a t i o n / P o w e r P i v o t V e r s i o n " > < C u s t o m C o n t e n t > < ! [ C D A T A [ 2 0 1 5 . 1 3 0 . 1 6 0 6 . 4 7 ] ] > < / 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 2 0 2 6 - 0 1 - 1 3 T 1 4 : 1 9 : 4 8 . 9 6 2 9 0 4 6 + 0 0 : 0 0 < / L a s t P r o c e s s e d T i m e > < / D a t a M o d e l i n g S a n d b o x . S e r i a l i z e d S a n d b o x E r r o r C a c h e > ] ] > < / 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T a b l e X M L _ a l l _ o f f e n c e _ p r o s _ 7 d 6 d a f b 4 - b 9 f b - 4 0 6 c - b 9 a f - 9 e 0 b 9 f 3 a 7 4 5 4 " > < C u s t o m C o n t e n t > < ! [ C D A T A [ < T a b l e W i d g e t G r i d S e r i a l i z a t i o n   x m l n s : x s d = " h t t p : / / w w w . w 3 . o r g / 2 0 0 1 / X M L S c h e m a "   x m l n s : x s i = " h t t p : / / w w w . w 3 . o r g / 2 0 0 1 / X M L S c h e m a - i n s t a n c e " > < C o l u m n S u g g e s t e d T y p e   / > < C o l u m n F o r m a t   / > < C o l u m n A c c u r a c y   / > < C o l u m n C u r r e n c y S y m b o l   / > < C o l u m n P o s i t i v e P a t t e r n   / > < C o l u m n N e g a t i v e P a t t e r n   / > < C o l u m n W i d t h s > < i t e m > < k e y > < s t r i n g > Y e a r   e n d i n g   S e p t e m b e r < / s t r i n g > < / k e y > < v a l u e > < i n t > 1 8 8 < / 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 M o t o r i n g   O f f e n c e   F l a g < / s t r i n g > < / k e y > < v a l u e > < i n t > 1 8 2 < / i n t > < / v a l u e > < / i t e m > < i t e m > < k e y > < s t r i n g > P r o c e e d e d   a g a i n s t < / s t r i n g > < / k e y > < v a l u e > < i n t > 1 5 8 < / i n t > < / v a l u e > < / i t e m > < i t e m > < k e y > < s t r i n g > C o n v i c t e d < / s t r i n g > < / k e y > < v a l u e > < i n t > 1 0 1 < / i n t > < / v a l u e > < / i t e m > < / C o l u m n W i d t h s > < C o l u m n D i s p l a y I n d e x > < i t e m > < k e y > < s t r i n g > Y e a r   e n d i n g   S e p t e m b e r 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 P r o c e e d e d   a g a i n s t < / s t r i n g > < / k e y > < v a l u e > < i n t > 1 5 < / i n t > < / v a l u e > < / i t e m > < i t e m > < k e y > < s t r i n g > C o n v i c t e d < / s t r i n g > < / k e y > < v a l u e > < i n t > 1 6 < / i n t > < / v a l u e > < / i t e m > < / C o l u m n D i s p l a y I n d e x > < C o l u m n F r o z e n   / > < C o l u m n C h e c k e d   / > < C o l u m n F i l t e r   / > < S e l e c t i o n F i l t e r   / > < F i l t e r P a r a m e t e r s   / > < I s S o r t D e s c e n d i n g > f a l s e < / I s S o r t D e s c e n d i n g > < / T a b l e W i d g e t G r i d S e r i a l i z a t i o n > ] ] > < / C u s t o m C o n t e n t > < / G e m i n i > 
</file>

<file path=customXml/item20.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3.xml>��< ? x m l   v e r s i o n = " 1 . 0 "   e n c o d i n g = " U T F - 1 6 " ? > < G e m i n i   x m l n s = " h t t p : / / g e m i n i / p i v o t c u s t o m i z a t i o n / C l i e n t W i n d o w X M L " > < C u s t o m C o n t e n t > < ! [ C D A T A [ a l l _ o f f e n c e _ p r o s _ 7 d 6 d a f b 4 - b 9 f b - 4 0 6 c - b 9 a f - 9 e 0 b 9 f 3 a 7 4 5 4 ] ] > < / C u s t o m C o n t e n t > < / G e m i n i > 
</file>

<file path=customXml/item4.xml>��< ? x m l   v e r s i o n = " 1 . 0 "   e n c o d i n g = " U T F - 1 6 " ? > < G e m i n i   x m l n s = " h t t p : / / g e m i n i / p i v o t c u s t o m i z a t i o n / M a n u a l C a l c M o d e " > < C u s t o m C o n t e n t > < ! [ C D A T A [ F a l s e ] ] > < / C u s t o m C o n t e n t > < / G e m i n i > 
</file>

<file path=customXml/item5.xml>��< ? x m l   v e r s i o n = " 1 . 0 "   e n c o d i n g = " U T F - 1 6 " ? > < G e m i n i   x m l n s = " h t t p : / / g e m i n i / p i v o t c u s t o m i z a t i o n / S h o w H i d d e n " > < C u s t o m C o n t e n t > < ! [ C D A T A [ T r u e ] ] > < / 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O r d e r " > < C u s t o m C o n t e n t > < ! [ C D A T A [ a l l _ o f f e n c e _ p r o s _ 7 d 6 d a f b 4 - b 9 f b - 4 0 6 c - b 9 a f - 9 e 0 b 9 f 3 a 7 4 5 4 ] ] > < / 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 a l l _ o f f e n c e _ p r o s 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 a l l _ o f f e n c e _ p r o s 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  e n d i n g   S e p t e m b e r 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 C o l u m n s \ P r o c e e d e d   a g a i n s t < / K e y > < / D i a g r a m O b j e c t K e y > < D i a g r a m O b j e c t K e y > < K e y > C o l u m n s \ C o n v i c t e d < / 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  e n d i n g   S e p t e m b e r 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 C o l u m n s \ P r o c e e d e d   a g a i n s t < / K e y > < / a : K e y > < a : V a l u e   i : t y p e = " M e a s u r e G r i d N o d e V i e w S t a t e " > < C o l u m n > 1 5 < / C o l u m n > < L a y e d O u t > t r u e < / L a y e d O u t > < / a : V a l u e > < / a : K e y V a l u e O f D i a g r a m O b j e c t K e y a n y T y p e z b w N T n L X > < a : K e y V a l u e O f D i a g r a m O b j e c t K e y a n y T y p e z b w N T n L X > < a : K e y > < K e y > C o l u m n s \ C o n v i c t e d < / K e y > < / a : K e y > < a : V a l u e   i : t y p e = " M e a s u r e G r i d N o d e V i e w S t a t e " > < C o l u m n > 1 6 < / C o l u m n > < L a y e d O u t > t r u e < / L a y e d O u t > < / a : V a l u e > < / a : K e y V a l u e O f D i a g r a m O b j e c t K e y a n y T y p e z b w N T n L X > < a : K e y V a l u e O f D i a g r a m O b j e c t K e y a n y T y p e z b w N T n L X > < a : K e y > < K e y > M e a s u r e s \ S u m   o f   P r o c e e d e d   a g a i n s t < / K e y > < / a : K e y > < a : V a l u e   i : t y p e = " M e a s u r e G r i d N o d e V i e w S t a t e " > < C o l u m n > 1 5 < / 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 1 6 < / 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 a l l _ o f f e n c e _ p r o s 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 a l l _ o f f e n c e _ p r o s 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 S e p t e m b e r 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1E848401-1374-44A0-8FC9-FCB1A70FF2BA}">
  <ds:schemaRefs>
    <ds:schemaRef ds:uri="http://schemas.microsoft.com/DataMashup"/>
  </ds:schemaRefs>
</ds:datastoreItem>
</file>

<file path=customXml/itemProps10.xml><?xml version="1.0" encoding="utf-8"?>
<ds:datastoreItem xmlns:ds="http://schemas.openxmlformats.org/officeDocument/2006/customXml" ds:itemID="{BD966876-4699-4CC7-BD35-EF15A159D698}">
  <ds:schemaRefs/>
</ds:datastoreItem>
</file>

<file path=customXml/itemProps11.xml><?xml version="1.0" encoding="utf-8"?>
<ds:datastoreItem xmlns:ds="http://schemas.openxmlformats.org/officeDocument/2006/customXml" ds:itemID="{8273CFEB-7B68-4F59-B724-EF1962E0DE09}">
  <ds:schemaRefs/>
</ds:datastoreItem>
</file>

<file path=customXml/itemProps12.xml><?xml version="1.0" encoding="utf-8"?>
<ds:datastoreItem xmlns:ds="http://schemas.openxmlformats.org/officeDocument/2006/customXml" ds:itemID="{5563B4C7-BD2C-42BC-BD7B-5E0A685932BB}">
  <ds:schemaRefs/>
</ds:datastoreItem>
</file>

<file path=customXml/itemProps13.xml><?xml version="1.0" encoding="utf-8"?>
<ds:datastoreItem xmlns:ds="http://schemas.openxmlformats.org/officeDocument/2006/customXml" ds:itemID="{747FEB7F-8A24-4AEB-AD82-0DD11EA45B37}">
  <ds:schemaRefs/>
</ds:datastoreItem>
</file>

<file path=customXml/itemProps14.xml><?xml version="1.0" encoding="utf-8"?>
<ds:datastoreItem xmlns:ds="http://schemas.openxmlformats.org/officeDocument/2006/customXml" ds:itemID="{FC6A61EB-286C-4A63-B08E-CBD7313D1EDE}">
  <ds:schemaRefs/>
</ds:datastoreItem>
</file>

<file path=customXml/itemProps15.xml><?xml version="1.0" encoding="utf-8"?>
<ds:datastoreItem xmlns:ds="http://schemas.openxmlformats.org/officeDocument/2006/customXml" ds:itemID="{012B0C04-25C3-4D4B-86D7-5B9587165369}">
  <ds:schemaRefs/>
</ds:datastoreItem>
</file>

<file path=customXml/itemProps16.xml><?xml version="1.0" encoding="utf-8"?>
<ds:datastoreItem xmlns:ds="http://schemas.openxmlformats.org/officeDocument/2006/customXml" ds:itemID="{1D48883D-8EA2-4D8D-A0C0-699424D5460D}">
  <ds:schemaRefs/>
</ds:datastoreItem>
</file>

<file path=customXml/itemProps17.xml><?xml version="1.0" encoding="utf-8"?>
<ds:datastoreItem xmlns:ds="http://schemas.openxmlformats.org/officeDocument/2006/customXml" ds:itemID="{629ADCBD-484D-496A-80D1-251A33B8B44A}">
  <ds:schemaRefs/>
</ds:datastoreItem>
</file>

<file path=customXml/itemProps18.xml><?xml version="1.0" encoding="utf-8"?>
<ds:datastoreItem xmlns:ds="http://schemas.openxmlformats.org/officeDocument/2006/customXml" ds:itemID="{8011E148-A3BE-4FF1-A1FA-37531776BF0F}"/>
</file>

<file path=customXml/itemProps19.xml><?xml version="1.0" encoding="utf-8"?>
<ds:datastoreItem xmlns:ds="http://schemas.openxmlformats.org/officeDocument/2006/customXml" ds:itemID="{B4CD019A-024A-413D-ACEC-11422B5C24E3}"/>
</file>

<file path=customXml/itemProps2.xml><?xml version="1.0" encoding="utf-8"?>
<ds:datastoreItem xmlns:ds="http://schemas.openxmlformats.org/officeDocument/2006/customXml" ds:itemID="{2390FDF8-AB48-4D2C-9D29-DA3EB5DD7EDE}">
  <ds:schemaRefs/>
</ds:datastoreItem>
</file>

<file path=customXml/itemProps20.xml><?xml version="1.0" encoding="utf-8"?>
<ds:datastoreItem xmlns:ds="http://schemas.openxmlformats.org/officeDocument/2006/customXml" ds:itemID="{12891A3C-3672-42AA-AF7F-F236CCB84622}"/>
</file>

<file path=customXml/itemProps3.xml><?xml version="1.0" encoding="utf-8"?>
<ds:datastoreItem xmlns:ds="http://schemas.openxmlformats.org/officeDocument/2006/customXml" ds:itemID="{C71E97B2-5CB5-4252-8ADB-52A94E2CAA7B}">
  <ds:schemaRefs/>
</ds:datastoreItem>
</file>

<file path=customXml/itemProps4.xml><?xml version="1.0" encoding="utf-8"?>
<ds:datastoreItem xmlns:ds="http://schemas.openxmlformats.org/officeDocument/2006/customXml" ds:itemID="{C289ADE1-3892-4832-9558-5845F1F3D323}">
  <ds:schemaRefs/>
</ds:datastoreItem>
</file>

<file path=customXml/itemProps5.xml><?xml version="1.0" encoding="utf-8"?>
<ds:datastoreItem xmlns:ds="http://schemas.openxmlformats.org/officeDocument/2006/customXml" ds:itemID="{0DE17839-ED45-4648-8F8D-A7488D7B1D76}">
  <ds:schemaRefs/>
</ds:datastoreItem>
</file>

<file path=customXml/itemProps6.xml><?xml version="1.0" encoding="utf-8"?>
<ds:datastoreItem xmlns:ds="http://schemas.openxmlformats.org/officeDocument/2006/customXml" ds:itemID="{D987CE4D-D39F-477E-A4AE-9FFB355CD3E9}">
  <ds:schemaRefs/>
</ds:datastoreItem>
</file>

<file path=customXml/itemProps7.xml><?xml version="1.0" encoding="utf-8"?>
<ds:datastoreItem xmlns:ds="http://schemas.openxmlformats.org/officeDocument/2006/customXml" ds:itemID="{F374CFD2-3636-4727-9CAF-80D90D7539D9}">
  <ds:schemaRefs/>
</ds:datastoreItem>
</file>

<file path=customXml/itemProps8.xml><?xml version="1.0" encoding="utf-8"?>
<ds:datastoreItem xmlns:ds="http://schemas.openxmlformats.org/officeDocument/2006/customXml" ds:itemID="{6E73A106-FCAB-49F9-AF57-55ACAFF715E3}">
  <ds:schemaRefs/>
</ds:datastoreItem>
</file>

<file path=customXml/itemProps9.xml><?xml version="1.0" encoding="utf-8"?>
<ds:datastoreItem xmlns:ds="http://schemas.openxmlformats.org/officeDocument/2006/customXml" ds:itemID="{C3E79ABB-D3FA-41DF-A161-51BB574E0A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Notes</vt:lpstr>
      <vt:lpstr>Pivot table help</vt:lpstr>
      <vt:lpstr>Prosecutions &amp; Convictions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Vyklicka, Barbora</dc:creator>
  <cp:lastModifiedBy>Vyklicka, Barbora</cp:lastModifiedBy>
  <dcterms:created xsi:type="dcterms:W3CDTF">2026-01-13T10:54:45Z</dcterms:created>
  <dcterms:modified xsi:type="dcterms:W3CDTF">2026-01-13T14:19:50Z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ies>
</file>