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Indicators and Targets\Residual Waste\Publication\2025\Final Documents\"/>
    </mc:Choice>
  </mc:AlternateContent>
  <xr:revisionPtr revIDLastSave="0" documentId="13_ncr:1_{40DAC11A-794D-4FE4-8271-ED547017F6F4}" xr6:coauthVersionLast="47" xr6:coauthVersionMax="47" xr10:uidLastSave="{00000000-0000-0000-0000-000000000000}"/>
  <bookViews>
    <workbookView xWindow="-110" yWindow="-110" windowWidth="19420" windowHeight="10300" tabRatio="909" xr2:uid="{1FED8553-5771-4C5E-8B81-BDEF8CF012C1}"/>
  </bookViews>
  <sheets>
    <sheet name="Cover sheet" sheetId="6" r:id="rId1"/>
    <sheet name="Table of contents" sheetId="7" r:id="rId2"/>
    <sheet name="Notes" sheetId="8" r:id="rId3"/>
    <sheet name="Summary 2019 to 2023" sheetId="13" r:id="rId4"/>
    <sheet name="Residual waste" sheetId="14" r:id="rId5"/>
    <sheet name="Residual waste excl MMW" sheetId="4" r:id="rId6"/>
    <sheet name="Municipal residual waste" sheetId="5" r:id="rId7"/>
    <sheet name="Major mineral wastes codes" sheetId="9" r:id="rId8"/>
    <sheet name="Doubly counted waste codes" sheetId="12" r:id="rId9"/>
    <sheet name="Municipal waste codes" sheetId="10" r:id="rId10"/>
  </sheets>
  <definedNames>
    <definedName name="\b">!#REF!</definedName>
    <definedName name="\c">!#REF!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r">!#REF!</definedName>
    <definedName name="\s">!#REF!</definedName>
    <definedName name="\SWISS">!#REF!</definedName>
    <definedName name="\t">!#REF!</definedName>
    <definedName name="\TWO">!#REF!</definedName>
    <definedName name="\u">!#REF!</definedName>
    <definedName name="\v">!#REF!</definedName>
    <definedName name="\w">!#REF!</definedName>
    <definedName name="\x">!#REF!</definedName>
    <definedName name="\ZERO">!#REF!</definedName>
    <definedName name="_">!#REF!</definedName>
    <definedName name="____XA123">!#REF!</definedName>
    <definedName name="___XA123">!#REF!</definedName>
    <definedName name="__XA123">!#REF!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xlnm._FilterDatabase" localSheetId="3" hidden="1">'Summary 2019 to 2023'!$F$6:$H$6</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XA123">!#REF!</definedName>
    <definedName name="Agricvehicles">!#REF!</definedName>
    <definedName name="Agrimachines">!#REF!</definedName>
    <definedName name="Agrochemical">!#REF!</definedName>
    <definedName name="AVON">!#REF!</definedName>
    <definedName name="B2.B11_">!#REF!</definedName>
    <definedName name="BEDS">!#REF!</definedName>
    <definedName name="BERKS">!#REF!</definedName>
    <definedName name="BUCKS">!#REF!</definedName>
    <definedName name="CAMBS">!#REF!</definedName>
    <definedName name="CHECK1">#N/A</definedName>
    <definedName name="CHECK15">!#REF!</definedName>
    <definedName name="CHECK16">!#REF!</definedName>
    <definedName name="CHECK17">!#REF!</definedName>
    <definedName name="CHECK19">!#REF!</definedName>
    <definedName name="CHECK2">#N/A</definedName>
    <definedName name="CHECK20">!#REF!</definedName>
    <definedName name="CHESHIRE">!#REF!</definedName>
    <definedName name="CLEVELAND">!#REF!</definedName>
    <definedName name="CLWYD">!#REF!</definedName>
    <definedName name="column1">!#REF!</definedName>
    <definedName name="CORNWALL">!#REF!</definedName>
    <definedName name="Crownvehicles">!#REF!</definedName>
    <definedName name="CUMBRIA">!#REF!</definedName>
    <definedName name="DATA1">#N/A</definedName>
    <definedName name="DATA2">#N/A</definedName>
    <definedName name="DATA3">#N/A</definedName>
    <definedName name="DATA4">!#REF!</definedName>
    <definedName name="DATE">#N/A</definedName>
    <definedName name="DERBYSHIRE">!#REF!</definedName>
    <definedName name="DEVON">!#REF!</definedName>
    <definedName name="Digging">!#REF!</definedName>
    <definedName name="Disabled">!#REF!</definedName>
    <definedName name="DORSET">!#REF!</definedName>
    <definedName name="DURHAM">!#REF!</definedName>
    <definedName name="DYFED">!#REF!</definedName>
    <definedName name="E_SUSSEX">!#REF!</definedName>
    <definedName name="Electric">!#REF!</definedName>
    <definedName name="england">!#REF!</definedName>
    <definedName name="ESSEX">!#REF!</definedName>
    <definedName name="exemptall">!#REF!</definedName>
    <definedName name="FlagConfidentiality">!#REF!</definedName>
    <definedName name="FlagTimeSeries">!#REF!</definedName>
    <definedName name="FORM">#N/A</definedName>
    <definedName name="GLOS">!#REF!</definedName>
    <definedName name="goods">!#REF!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J">!#REF!</definedName>
    <definedName name="KENT">!#REF!</definedName>
    <definedName name="LANCS">!#REF!</definedName>
    <definedName name="LEICS">!#REF!</definedName>
    <definedName name="LINCS">!#REF!</definedName>
    <definedName name="LONDON">!#REF!</definedName>
    <definedName name="Luton">!#REF!</definedName>
    <definedName name="M_GLAM">!#REF!</definedName>
    <definedName name="MACRO_STOPLABS">!#REF!</definedName>
    <definedName name="MACRO_SUBROUTIN">!#REF!</definedName>
    <definedName name="MaxVal">10000000</definedName>
    <definedName name="MERSEYSIDE">!#REF!</definedName>
    <definedName name="MONTH">#N/A</definedName>
    <definedName name="Mowing">!#REF!</definedName>
    <definedName name="N_YORKS">!#REF!</definedName>
    <definedName name="NORFOLK">!#REF!</definedName>
    <definedName name="NORTHANTS">!#REF!</definedName>
    <definedName name="NORTHUMBERLAND">!#REF!</definedName>
    <definedName name="Notes_for_users_CandD">#REF!</definedName>
    <definedName name="Notes_for_users_CandI">#REF!</definedName>
    <definedName name="Notes_for_users_Gen_UK">#REF!</definedName>
    <definedName name="Notes_for_users_infrastructure">#REF!</definedName>
    <definedName name="Notes_for_users_packaging">#REF!</definedName>
    <definedName name="Notes_for_users_Tre_UK">#REF!</definedName>
    <definedName name="NOTTS">!#REF!</definedName>
    <definedName name="ObsAvailability">!#REF!</definedName>
    <definedName name="ObsConf">!#REF!</definedName>
    <definedName name="ObsStatus">!#REF!</definedName>
    <definedName name="OtherExempt">!#REF!</definedName>
    <definedName name="Over25yrs">!#REF!</definedName>
    <definedName name="OXON">!#REF!</definedName>
    <definedName name="PAGE1">#N/A</definedName>
    <definedName name="PAGE2">#N/A</definedName>
    <definedName name="Peterborough">!#REF!</definedName>
    <definedName name="Pop99a">!#REF!</definedName>
    <definedName name="POWYS">!#REF!</definedName>
    <definedName name="Print_Area_MI">!#REF!</definedName>
    <definedName name="RANGE_CELLREF">!#REF!</definedName>
    <definedName name="RANGE_NUMBROWS">!#REF!</definedName>
    <definedName name="RANGE_REP_NUM">!#REF!</definedName>
    <definedName name="RANGE_TRIMMED">!#REF!</definedName>
    <definedName name="Ratio_Product">!#REF!</definedName>
    <definedName name="Ratio_waste">!#REF!</definedName>
    <definedName name="REGIO">!#REF!</definedName>
    <definedName name="RepoEnd">!#REF!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TAFFS">!#REF!</definedName>
    <definedName name="Steam">!#REF!</definedName>
    <definedName name="SUFFOLK">!#REF!</definedName>
    <definedName name="SURREY">!#REF!</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!#REF!</definedName>
    <definedName name="TABLE22">!#REF!</definedName>
    <definedName name="TABLE24">!#REF!</definedName>
    <definedName name="TABLE2A">#N/A</definedName>
    <definedName name="TABLE2B">#N/A</definedName>
    <definedName name="Thurrock">!#REF!</definedName>
    <definedName name="total_minerals">!#REF!</definedName>
    <definedName name="TYNE_WEAR">!#REF!</definedName>
    <definedName name="u.lu">!#REF!</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<sst xmlns="http://schemas.openxmlformats.org/spreadsheetml/2006/main" count="911" uniqueCount="508">
  <si>
    <t>Notes</t>
  </si>
  <si>
    <t>Measure</t>
  </si>
  <si>
    <t>Year</t>
  </si>
  <si>
    <t>Residual waste excluding major mineral wastes</t>
  </si>
  <si>
    <t>Municipal residual waste</t>
  </si>
  <si>
    <t>Municipal residual food waste</t>
  </si>
  <si>
    <t>Municipal residual plastic waste</t>
  </si>
  <si>
    <t>Municipal residual paper and card waste</t>
  </si>
  <si>
    <t>Municipal residual metal waste</t>
  </si>
  <si>
    <t>Municipal residual glass waste</t>
  </si>
  <si>
    <t>Treatment method</t>
  </si>
  <si>
    <t>Sent to landfill</t>
  </si>
  <si>
    <t>2019a</t>
  </si>
  <si>
    <t>Sent outside the United Kingdom for energy recovery</t>
  </si>
  <si>
    <t>Total</t>
  </si>
  <si>
    <t xml:space="preserve">Overview </t>
  </si>
  <si>
    <t>i) sent to landfill in the United Kingdom</t>
  </si>
  <si>
    <t>iii) used in energy recovery in the United Kingdom</t>
  </si>
  <si>
    <t>iv) sent outside the United Kingdom for energy recovery</t>
  </si>
  <si>
    <t>Period covered</t>
  </si>
  <si>
    <t>Last updated</t>
  </si>
  <si>
    <t>Official statistics in development</t>
  </si>
  <si>
    <t>Tables</t>
  </si>
  <si>
    <t>Email: WasteStatistics@defra.gov.uk</t>
  </si>
  <si>
    <t>Press enquiries: 0330 041 6560</t>
  </si>
  <si>
    <t>01 01 01</t>
  </si>
  <si>
    <t>01 01 02</t>
  </si>
  <si>
    <t>01 03 04</t>
  </si>
  <si>
    <t>01 03 05</t>
  </si>
  <si>
    <t>01 03 06</t>
  </si>
  <si>
    <t>01 03 07</t>
  </si>
  <si>
    <t>01 03 08</t>
  </si>
  <si>
    <t>01 03 09</t>
  </si>
  <si>
    <t>01 04 07</t>
  </si>
  <si>
    <t>01 04 08</t>
  </si>
  <si>
    <t>01 04 09</t>
  </si>
  <si>
    <t>01 04 10</t>
  </si>
  <si>
    <t>01 04 11</t>
  </si>
  <si>
    <t>01 04 12</t>
  </si>
  <si>
    <t>01 04 13</t>
  </si>
  <si>
    <t>01 05 04</t>
  </si>
  <si>
    <t>01 05 06</t>
  </si>
  <si>
    <t>01 05 07</t>
  </si>
  <si>
    <t>01 05 08</t>
  </si>
  <si>
    <t>02 04 01</t>
  </si>
  <si>
    <t>02 04 02</t>
  </si>
  <si>
    <t>05 01 05</t>
  </si>
  <si>
    <t>06 07 01</t>
  </si>
  <si>
    <t>06 09 03</t>
  </si>
  <si>
    <t>06 09 04</t>
  </si>
  <si>
    <t>06 11 01</t>
  </si>
  <si>
    <t>06 13 04</t>
  </si>
  <si>
    <t>08 02 02</t>
  </si>
  <si>
    <t>08 02 03</t>
  </si>
  <si>
    <t>10 03 05</t>
  </si>
  <si>
    <t>10 09 05</t>
  </si>
  <si>
    <t>10 09 06</t>
  </si>
  <si>
    <t>10 09 07</t>
  </si>
  <si>
    <t>10 09 08</t>
  </si>
  <si>
    <t>10 09 14</t>
  </si>
  <si>
    <t>10 10 05</t>
  </si>
  <si>
    <t>10 10 06</t>
  </si>
  <si>
    <t>10 10 07</t>
  </si>
  <si>
    <t>10 10 08</t>
  </si>
  <si>
    <t>10 11 03</t>
  </si>
  <si>
    <t>10 11 05</t>
  </si>
  <si>
    <t>10 11 09</t>
  </si>
  <si>
    <t>10 11 10</t>
  </si>
  <si>
    <t>10 11 13</t>
  </si>
  <si>
    <t>10 11 14</t>
  </si>
  <si>
    <t>10 12 01</t>
  </si>
  <si>
    <t>10 12 08</t>
  </si>
  <si>
    <t>10 12 11</t>
  </si>
  <si>
    <t>10 12 12</t>
  </si>
  <si>
    <t>10 13 01</t>
  </si>
  <si>
    <t>10 13 04</t>
  </si>
  <si>
    <t>10 13 06</t>
  </si>
  <si>
    <t>10 13 09</t>
  </si>
  <si>
    <t>10 13 10</t>
  </si>
  <si>
    <t>10 13 11</t>
  </si>
  <si>
    <t>10 13 14</t>
  </si>
  <si>
    <t>11 02 02</t>
  </si>
  <si>
    <t>12 01 16</t>
  </si>
  <si>
    <t>12 01 17</t>
  </si>
  <si>
    <t>12 01 20</t>
  </si>
  <si>
    <t>12 01 21</t>
  </si>
  <si>
    <t>15 01 11</t>
  </si>
  <si>
    <t>16 01 11</t>
  </si>
  <si>
    <t>16 02 12</t>
  </si>
  <si>
    <t>16 11 01</t>
  </si>
  <si>
    <t>16 11 02</t>
  </si>
  <si>
    <t>16 11 03</t>
  </si>
  <si>
    <t>16 11 04</t>
  </si>
  <si>
    <t>16 11 05</t>
  </si>
  <si>
    <t>16 11 06</t>
  </si>
  <si>
    <t>17 01 01</t>
  </si>
  <si>
    <t>17 01 02</t>
  </si>
  <si>
    <t>17 01 03</t>
  </si>
  <si>
    <t>17 01 06</t>
  </si>
  <si>
    <t>17 01 07</t>
  </si>
  <si>
    <t>17 02 04</t>
  </si>
  <si>
    <t>17 03 01</t>
  </si>
  <si>
    <t>17 03 02</t>
  </si>
  <si>
    <t>17 03 03</t>
  </si>
  <si>
    <t>17 05 03</t>
  </si>
  <si>
    <t>17 05 04</t>
  </si>
  <si>
    <t>17 05 05</t>
  </si>
  <si>
    <t>17 05 06</t>
  </si>
  <si>
    <t>17 05 07</t>
  </si>
  <si>
    <t>17 05 08</t>
  </si>
  <si>
    <t>17 06 01</t>
  </si>
  <si>
    <t>17 06 03</t>
  </si>
  <si>
    <t>17 06 04</t>
  </si>
  <si>
    <t>17 06 05</t>
  </si>
  <si>
    <t>17 08 01</t>
  </si>
  <si>
    <t>17 08 02</t>
  </si>
  <si>
    <t>17 09 01</t>
  </si>
  <si>
    <t>17 09 03</t>
  </si>
  <si>
    <t>17 09 04</t>
  </si>
  <si>
    <t>19 01 05</t>
  </si>
  <si>
    <t>19 01 06</t>
  </si>
  <si>
    <t>19 01 07</t>
  </si>
  <si>
    <t>19 01 11</t>
  </si>
  <si>
    <t>19 01 12</t>
  </si>
  <si>
    <t>19 01 13</t>
  </si>
  <si>
    <t>19 01 14</t>
  </si>
  <si>
    <t>19 01 15</t>
  </si>
  <si>
    <t>19 01 16</t>
  </si>
  <si>
    <t>19 01 17</t>
  </si>
  <si>
    <t>19 01 18</t>
  </si>
  <si>
    <t>19 01 19</t>
  </si>
  <si>
    <t>19 01 99</t>
  </si>
  <si>
    <t>19 07 02</t>
  </si>
  <si>
    <t>19 07 03</t>
  </si>
  <si>
    <t>19 08 02</t>
  </si>
  <si>
    <t>19 09 01</t>
  </si>
  <si>
    <t>19 12 09</t>
  </si>
  <si>
    <t>19 13 01</t>
  </si>
  <si>
    <t>19 13 02</t>
  </si>
  <si>
    <t>20 02 02</t>
  </si>
  <si>
    <t>20 02 03</t>
  </si>
  <si>
    <t>19 01 02</t>
  </si>
  <si>
    <t>15 01 01</t>
  </si>
  <si>
    <t>15 01 02</t>
  </si>
  <si>
    <t>15 01 05</t>
  </si>
  <si>
    <t>15 01 06</t>
  </si>
  <si>
    <t>15 01 07</t>
  </si>
  <si>
    <t>15 01 09</t>
  </si>
  <si>
    <t>19 05 01</t>
  </si>
  <si>
    <t>19 05 02</t>
  </si>
  <si>
    <t>19 05 03</t>
  </si>
  <si>
    <t>19 05 99</t>
  </si>
  <si>
    <t>19 06 03</t>
  </si>
  <si>
    <t>19 06 04</t>
  </si>
  <si>
    <t>19 06 05</t>
  </si>
  <si>
    <t>19 06 06</t>
  </si>
  <si>
    <t>19 06 99</t>
  </si>
  <si>
    <t>19 12 01</t>
  </si>
  <si>
    <t>19 12 02</t>
  </si>
  <si>
    <t>19 12 03</t>
  </si>
  <si>
    <t>19 12 04</t>
  </si>
  <si>
    <t>19 12 05</t>
  </si>
  <si>
    <t>19 12 06</t>
  </si>
  <si>
    <t>19 12 07</t>
  </si>
  <si>
    <t>19 12 08</t>
  </si>
  <si>
    <t>19 12 10</t>
  </si>
  <si>
    <t>19 12 11</t>
  </si>
  <si>
    <t>19 12 12</t>
  </si>
  <si>
    <t>20 01 01</t>
  </si>
  <si>
    <t>20 01 02</t>
  </si>
  <si>
    <t>20 01 08</t>
  </si>
  <si>
    <t>20 01 10</t>
  </si>
  <si>
    <t>20 01 11</t>
  </si>
  <si>
    <t>20 01 13</t>
  </si>
  <si>
    <t>20 01 14</t>
  </si>
  <si>
    <t>20 01 15</t>
  </si>
  <si>
    <t>20 01 17</t>
  </si>
  <si>
    <t>20 01 19</t>
  </si>
  <si>
    <t>20 01 21</t>
  </si>
  <si>
    <t>20 01 23</t>
  </si>
  <si>
    <t>20 01 25</t>
  </si>
  <si>
    <t>20 01 26</t>
  </si>
  <si>
    <t>20 01 27</t>
  </si>
  <si>
    <t>20 01 28</t>
  </si>
  <si>
    <t>20 01 29</t>
  </si>
  <si>
    <t>20 01 30</t>
  </si>
  <si>
    <t>20 01 31</t>
  </si>
  <si>
    <t>20 01 32</t>
  </si>
  <si>
    <t>20 01 33</t>
  </si>
  <si>
    <t>20 01 34</t>
  </si>
  <si>
    <t>20 01 35</t>
  </si>
  <si>
    <t>20 01 36</t>
  </si>
  <si>
    <t>20 01 37</t>
  </si>
  <si>
    <t>20 01 38</t>
  </si>
  <si>
    <t>20 01 39</t>
  </si>
  <si>
    <t>20 01 40</t>
  </si>
  <si>
    <t>20 01 41</t>
  </si>
  <si>
    <t>20 01 99</t>
  </si>
  <si>
    <t>20 02 01</t>
  </si>
  <si>
    <t>20 03 01</t>
  </si>
  <si>
    <t>20 03 02</t>
  </si>
  <si>
    <t>20 03 03</t>
  </si>
  <si>
    <t>20 03 04</t>
  </si>
  <si>
    <t>20 03 06</t>
  </si>
  <si>
    <t>20 03 07</t>
  </si>
  <si>
    <t>20 03 99</t>
  </si>
  <si>
    <t>Waste code</t>
  </si>
  <si>
    <t>List of Waste codes defining 'municipal' residual waste</t>
  </si>
  <si>
    <t>List of Waste codes defining 'major mineral wastes'</t>
  </si>
  <si>
    <t>Municipal residual waste by treatment method, England</t>
  </si>
  <si>
    <t>Residual waste excluding major mineral wastes by treatment method, England</t>
  </si>
  <si>
    <t>List of Waste codes excluded for double counting</t>
  </si>
  <si>
    <t>Description of waste code</t>
  </si>
  <si>
    <t>Packaging (including separately collected municipal packaging waste)</t>
  </si>
  <si>
    <t>Wastes from aerobic treatment of solid wastes</t>
  </si>
  <si>
    <t>Wastes from anaerobic treatment of waste</t>
  </si>
  <si>
    <t>Wastes from the mechanical treatment of waste (for example sorting, crushing, compacting, pelletising) not otherwise specified</t>
  </si>
  <si>
    <t>Separately collected fractions (except 15 01)</t>
  </si>
  <si>
    <t>Garden and park wastes (including cemetery waste)</t>
  </si>
  <si>
    <t>Other municipal wastes</t>
  </si>
  <si>
    <t>Wastes from incineration or pyrolysis of waste</t>
  </si>
  <si>
    <t>Landfill leachate</t>
  </si>
  <si>
    <t>Wastes from mineral excavation</t>
  </si>
  <si>
    <t xml:space="preserve">Wastes from physical and chemical processing of metal-liferous minerals </t>
  </si>
  <si>
    <t>Wastes from physical and chemical processing of non-metalliferous minerals</t>
  </si>
  <si>
    <t>Drilling muds and other drilling wastes</t>
  </si>
  <si>
    <t>Wastes from sugar processing</t>
  </si>
  <si>
    <t>Wastes from petroleum refining</t>
  </si>
  <si>
    <t>Wastes from the manufacture, formulation, supply and 
use (MFSU) of halogens and halogen chemical processes</t>
  </si>
  <si>
    <t>Wastes from the MSFU of phosphorous chemicals and phos_x0002_phorous chemical processes</t>
  </si>
  <si>
    <t>Wastes from the manufacture of inorganic pigments and opacificiers</t>
  </si>
  <si>
    <t>Wastes from inorganic chemical processes not otherwise specified</t>
  </si>
  <si>
    <t>Wastes from MFSU of other coatings (including ceramic materials)</t>
  </si>
  <si>
    <t>Wastes from aluminium thermal metallurgy</t>
  </si>
  <si>
    <t>Wastes from casting of ferrous pieces</t>
  </si>
  <si>
    <t>Wastes from casting of non-ferrous pieces</t>
  </si>
  <si>
    <t>Wastes from manufacture of glass and glass products</t>
  </si>
  <si>
    <t>Wastes from manufacture of ceramic goods, bricks, tiles and construction products</t>
  </si>
  <si>
    <t>Wastes from manufacture of cement, lime and plaster and articles and products made from them</t>
  </si>
  <si>
    <t>Wastes from non-ferrous hydrometallurgical processes</t>
  </si>
  <si>
    <t>Wastes from shaping and physical and mechanical surface treatment of metals and plastics</t>
  </si>
  <si>
    <t>End-of-life vehicles from different means of transport (including off-road machinery) and wastes from dismantling of end-of-life vehicles and vehicle maintenance (except 13, 14, 16 06 and 16 08)</t>
  </si>
  <si>
    <t>Wastes from electrical and electronic equipment</t>
  </si>
  <si>
    <t>Waste linings and refractories</t>
  </si>
  <si>
    <t>Concrete, bricks, tiles and ceramics</t>
  </si>
  <si>
    <t>Wood, glass, and plastic</t>
  </si>
  <si>
    <t>Bituminous mixtures, coal tar and tarred products</t>
  </si>
  <si>
    <t>Soil (including excavated soil from contaminated sites), stones and dredging spoil</t>
  </si>
  <si>
    <t>Insulation materials and asbestos-containing construction materials</t>
  </si>
  <si>
    <t>Gypsum-based construction material</t>
  </si>
  <si>
    <t>Other construction and demolition wastes</t>
  </si>
  <si>
    <t>Wastes from waste water treatment plants not otherwise specified</t>
  </si>
  <si>
    <t>Wastes from the preparation of water intended for human consumption or water for industrial use</t>
  </si>
  <si>
    <t>Wastes from soil and groundwater remediation</t>
  </si>
  <si>
    <t xml:space="preserve">Sub-chapter description </t>
  </si>
  <si>
    <t>Paper and cardboard packaging</t>
  </si>
  <si>
    <t>Plastic packaging</t>
  </si>
  <si>
    <t>Composite packaging</t>
  </si>
  <si>
    <t>Mixed packaging</t>
  </si>
  <si>
    <t>Glass packaging</t>
  </si>
  <si>
    <t>Textile packaging</t>
  </si>
  <si>
    <t>Non-composted fraction of municipal and similar wastes</t>
  </si>
  <si>
    <t>Non-composted fraction of animal and vegetable waste</t>
  </si>
  <si>
    <t>Off-specification compost</t>
  </si>
  <si>
    <t>Wastes not otherwise specified</t>
  </si>
  <si>
    <t>Liquor from anaerobic treatment of municipal waste</t>
  </si>
  <si>
    <t>Digestate from anaerobic treatment of municipal waste</t>
  </si>
  <si>
    <t>Liquor from anaerobic treatment of animal and vegetable waste</t>
  </si>
  <si>
    <t>Digestate from anaerobic treatment of animal and vegetable waste</t>
  </si>
  <si>
    <t>Paper and cardboard</t>
  </si>
  <si>
    <t>Ferrous metal</t>
  </si>
  <si>
    <t>Non-ferrous metal</t>
  </si>
  <si>
    <t>Plastic and rubber</t>
  </si>
  <si>
    <t>Glass</t>
  </si>
  <si>
    <t>Wood containing dangerous substances</t>
  </si>
  <si>
    <t>Wood other than that mentioned in 19 12 06</t>
  </si>
  <si>
    <t>Textiles</t>
  </si>
  <si>
    <t>Combustible waste (refuse derived fuel)</t>
  </si>
  <si>
    <t>Other wastes (including mixtures of materials) from mechanical treatment of waste containing dangerous substances</t>
  </si>
  <si>
    <t>Other wastes (including mixtures of materials) from mechanical treatment of wastes other than those mentioned in 19 12 11</t>
  </si>
  <si>
    <t>Biodegradable kitchen and canteen waste</t>
  </si>
  <si>
    <t>Clothes</t>
  </si>
  <si>
    <t>Solvents</t>
  </si>
  <si>
    <t>Acids</t>
  </si>
  <si>
    <t>Alkalines</t>
  </si>
  <si>
    <t>Photochemicals</t>
  </si>
  <si>
    <t>Pesticides</t>
  </si>
  <si>
    <t>Fluorescent tubes and other mercury-containing waste</t>
  </si>
  <si>
    <t>Discarded equipment containing chlorofluorocarbons</t>
  </si>
  <si>
    <t>Edible oil and fat</t>
  </si>
  <si>
    <t>Oil and fat other than those mentioned in 20 01 25</t>
  </si>
  <si>
    <t>Paint, inks, adhesives and resins containing dangerous substances</t>
  </si>
  <si>
    <t>Paint, inks, adhesives and resins other than those mentioned in 20 01 27</t>
  </si>
  <si>
    <t>Detergents containing dangerous substances</t>
  </si>
  <si>
    <t>Detergents other than those mentioned in 20 01 29</t>
  </si>
  <si>
    <t>Cytotoxic and cytostatic medicines</t>
  </si>
  <si>
    <t>Medicines other than those mentioned in 20 01 31</t>
  </si>
  <si>
    <t>Batteries and accumulators included in 16 06 01, 16 06 02 or 16 06 03 and unsorted batteries and accumulators containing these batteries</t>
  </si>
  <si>
    <t>Batteries and accumulators other than those mentioned in 20 01 33</t>
  </si>
  <si>
    <t>Discarded electrical and electronic equipment other than those mentioned in 20 01 21 and 20 01 23 containing hazardous components ( 6 )</t>
  </si>
  <si>
    <t>Discarded electrical and electronic equipment other than those mentioned in 20 01 21, 20 01 23 and 20 01 35</t>
  </si>
  <si>
    <t>Wood other than that mentioned in 20 01 37</t>
  </si>
  <si>
    <t>Plastics</t>
  </si>
  <si>
    <t>Metals</t>
  </si>
  <si>
    <t>Wastes from chimney sweeping</t>
  </si>
  <si>
    <t>Other fractions not otherwise specified</t>
  </si>
  <si>
    <t>Biodegradable waste</t>
  </si>
  <si>
    <t>Soil and stones</t>
  </si>
  <si>
    <t>Other non-biodegradable wastes</t>
  </si>
  <si>
    <t>Mixed municipal waste</t>
  </si>
  <si>
    <t>Waste from markets</t>
  </si>
  <si>
    <t>Street-cleaning residues</t>
  </si>
  <si>
    <t>Septic tank sludge</t>
  </si>
  <si>
    <t>Waste from sewage cleaning</t>
  </si>
  <si>
    <t>Bulky waste</t>
  </si>
  <si>
    <t>Municipal wastes not otherwise specified</t>
  </si>
  <si>
    <t>Ferrous materials removed from bottom ash</t>
  </si>
  <si>
    <t>Filter cake from gas treatment</t>
  </si>
  <si>
    <t>Aqueous liquid wastes from gas treatment and other aqueous liquid wastes</t>
  </si>
  <si>
    <t>Solid wastes from gas treatment</t>
  </si>
  <si>
    <t>Bottom ash and slag containing dangerous substances</t>
  </si>
  <si>
    <t>Bottom ash and slag other than those mentioned in 19 01 11</t>
  </si>
  <si>
    <t>Fly ash containing dangerous substances</t>
  </si>
  <si>
    <t>Fly ash other than those mentioned in 19 01 13</t>
  </si>
  <si>
    <t>Boiler dust containing dangerous substances</t>
  </si>
  <si>
    <t>Boiler dust other than those mentioned in 19 01 15</t>
  </si>
  <si>
    <t>Pyrolysis wastes containing dangerous substances</t>
  </si>
  <si>
    <t>Pyrolysis wastes other than those mentioned in 19 01 17</t>
  </si>
  <si>
    <t>Sands from fluidised beds</t>
  </si>
  <si>
    <t>Landfill leachate containing dangerous substances</t>
  </si>
  <si>
    <t>Landfill leachate other than those mentioned in 19 07 02</t>
  </si>
  <si>
    <t>Wastes from mineral metalliferous excavation</t>
  </si>
  <si>
    <t>Wastes from mineral non-metalliferous excavation</t>
  </si>
  <si>
    <t>Acid-generating tailings from processing of sulphide ore</t>
  </si>
  <si>
    <t>Other tailings containing dangerous substances</t>
  </si>
  <si>
    <t>Tailings other than those mentioned in 01 03 04 and 01 03 05</t>
  </si>
  <si>
    <t>Other wastes containing dangerous substances from physical and chemical processing of metalliferous minerals</t>
  </si>
  <si>
    <t>Dusty and powdery wastes other than those mentioned in 01 03 07</t>
  </si>
  <si>
    <t>Red mud from alumina production other than the wastes mentioned in 01 03 07</t>
  </si>
  <si>
    <t>Wastes containing dangerous substances from physical and chemical processing of non-metalliferous minerals</t>
  </si>
  <si>
    <t>Waste gravel and crushed rocks other than those mentioned in 01 04 07</t>
  </si>
  <si>
    <t>Waste sand and clays</t>
  </si>
  <si>
    <t>Dusty and powdery wastes other than those mentioned in 01 04 07</t>
  </si>
  <si>
    <t>Wastes from potash and rock salt processing other than those mentioned in 01 04 07</t>
  </si>
  <si>
    <t>Tailings and other wastes from washing and cleaning of minerals other than those mentioned in 01 04 07 and 01 04 11</t>
  </si>
  <si>
    <t>Wastes from stone cutting and sawing other than those mentioned in 01 04 07</t>
  </si>
  <si>
    <t>Freshwater drilling muds and wastes</t>
  </si>
  <si>
    <t>Drilling muds and other drilling wastes containing dangerous substances</t>
  </si>
  <si>
    <t>Barite-containing drilling muds and wastes other than those mentioned in 01 05 05 and 01 05 06</t>
  </si>
  <si>
    <t>Chloride-containing drilling muds and wastes other than those mentioned in 01 05 05 and 01 05 06</t>
  </si>
  <si>
    <t>Soil from cleaning and washing beet</t>
  </si>
  <si>
    <t>Off-specification calcium carbonate</t>
  </si>
  <si>
    <t>Oil spills</t>
  </si>
  <si>
    <t>Wastes containing asbestos from electrolysis</t>
  </si>
  <si>
    <t>Calcium-based reaction wastes containing or contaminated with dangerous substances</t>
  </si>
  <si>
    <t>Calcium-based reaction wastes other than those mentioned in 06 09 03</t>
  </si>
  <si>
    <t>Calcium-based reaction wastes from titanium dioxide production</t>
  </si>
  <si>
    <t>Wastes from asbestos processing</t>
  </si>
  <si>
    <t>Aqueous sludges containing ceramic materials</t>
  </si>
  <si>
    <t>Aqueous suspensions containing ceramic materials</t>
  </si>
  <si>
    <t>Waste alumina</t>
  </si>
  <si>
    <t>Casting cores and moulds which have not undergone pouring containing dangerous substances</t>
  </si>
  <si>
    <t>Casting cores and moulds which have not undergone pouring other than those mentioned in 10 09 05</t>
  </si>
  <si>
    <t>Casting cores and moulds which have undergone pouring containing dangerous substances</t>
  </si>
  <si>
    <t>Casting cores and moulds which have undergone pouring other than those mentioned in 10 09 07</t>
  </si>
  <si>
    <t>Waste binders other than those mentioned in 10 09 13</t>
  </si>
  <si>
    <t>Casting cores and moulds which have not undergone pouring, containing dangerous substances</t>
  </si>
  <si>
    <t>Casting cores and moulds which have not undergone pouring, other than those mentioned in 10 10 05</t>
  </si>
  <si>
    <t>Casting cores and moulds which have undergone pouring, containing dangerous substances</t>
  </si>
  <si>
    <t>Casting cores and moulds which have undergone pouring, other than those mentioned in 10 10 07</t>
  </si>
  <si>
    <t>Waste glass-based fibrous materials</t>
  </si>
  <si>
    <t>Particulates and dust</t>
  </si>
  <si>
    <t>Waste preparation mixture before thermal processing, containing dangerous substances</t>
  </si>
  <si>
    <t>Waste preparation mixture before thermal processing, other than those mentioned in 10 11 09</t>
  </si>
  <si>
    <t>Glass-polishing and -grinding sludge containing dangerous substances</t>
  </si>
  <si>
    <t>Glass-polishing and -grinding sludge other than those mentioned in 10 11 13</t>
  </si>
  <si>
    <t>Waste preparation mixture before thermal processing</t>
  </si>
  <si>
    <t>Waste ceramics, bricks, tiles and construction products (after thermal processing)</t>
  </si>
  <si>
    <t>Wastes from glazing containing heavy metals</t>
  </si>
  <si>
    <t>Wastes from glazing other than those mentioned in 10 12 11</t>
  </si>
  <si>
    <t>Wastes from calcination and hydration of lime</t>
  </si>
  <si>
    <t>Particulates and dust (except 10 13 12 and 10 13 13)</t>
  </si>
  <si>
    <t>Wastes from asbestos-cement manufacture containing asbestos</t>
  </si>
  <si>
    <t>Wastes from asbestos-cement manufacture other than those mentioned in 10 13 09</t>
  </si>
  <si>
    <t>Wastes from cement-based composite materials other than those mentioned in 10 13 09 and 10 13 10</t>
  </si>
  <si>
    <t>Waste concrete and concrete sludge</t>
  </si>
  <si>
    <t>Sludges from zinc hydrometallurgy (including jarosite, goethite)</t>
  </si>
  <si>
    <t>Waste blasting material containing dangerous substances</t>
  </si>
  <si>
    <t>Waste blasting material other than those mentioned in 12 01 16</t>
  </si>
  <si>
    <t>Spent grinding bodies and grinding materials containing dangerous substances</t>
  </si>
  <si>
    <t>Spent grinding bodies and grinding materials other than those mentioned in 12 01 20</t>
  </si>
  <si>
    <t>Metallic packaging containing a dangerous solid porous matrix (for example asbestos), including empty pressure containers</t>
  </si>
  <si>
    <t>Brake pads containing asbestos</t>
  </si>
  <si>
    <t>Discarded equipment containing free asbestos</t>
  </si>
  <si>
    <t>Carbon-based linings and refractories from metallurgical processes containing dangerous substances</t>
  </si>
  <si>
    <t>Carbon-based linings and refractories from metallurgical processes others than those mentioned in 16 11 01</t>
  </si>
  <si>
    <t>Other linings and refractories from metallurgical processes containing dangerous substances</t>
  </si>
  <si>
    <t>Other linings and refractories from metallurgical processes other than those mentioned in 16 11 03</t>
  </si>
  <si>
    <t>Linings and refractories from non-metallurgical processes containing dangerous substances</t>
  </si>
  <si>
    <t>Linings and refractories from non-metallurgical processes others than those mentioned in 16 11 05</t>
  </si>
  <si>
    <t>Concrete</t>
  </si>
  <si>
    <t>Bricks</t>
  </si>
  <si>
    <t>Tiles and ceramics</t>
  </si>
  <si>
    <t>Mixtures of, or separate fractions of concrete, bricks, tiles and ceramics containing dangerous substances</t>
  </si>
  <si>
    <t xml:space="preserve">Mixtures of concrete, bricks, tiles and ceramics other than those mentioned in 17 01 06 </t>
  </si>
  <si>
    <t>Glass, plastic and wood containing or contaminated with dangerous substances</t>
  </si>
  <si>
    <t>Bituminous mixtures containing coal tar</t>
  </si>
  <si>
    <t>Bituminous mixtures other than those mentioned in 17 03 01</t>
  </si>
  <si>
    <t>Coal tar and tarred products</t>
  </si>
  <si>
    <t>Soil and stones containing dangerous substances</t>
  </si>
  <si>
    <t>Soil and stones other than those mentioned in 17 05 03</t>
  </si>
  <si>
    <t>Dredging spoil containing dangerous substances</t>
  </si>
  <si>
    <t>Dredging spoil other than those mentioned in 17 05 05</t>
  </si>
  <si>
    <t>Track ballast containing dangerous substances</t>
  </si>
  <si>
    <t>Track ballast other than those mentioned in 17 05 07</t>
  </si>
  <si>
    <t>Insulation materials containing asbestos</t>
  </si>
  <si>
    <t>Other insulation materials consisting of or containing dangerous substances</t>
  </si>
  <si>
    <t>Insulation materials other than those mentioned in 17 06 01 and 17 06 03</t>
  </si>
  <si>
    <t>Construction materials containing asbestos</t>
  </si>
  <si>
    <t>Gypsum-based construction materials contaminated with dangerous substances</t>
  </si>
  <si>
    <t>Gypsum-based construction materials other than those mentioned in 17 08 01</t>
  </si>
  <si>
    <t>Construction and demolition wastes containing mercury</t>
  </si>
  <si>
    <t>Other construction and demolition wastes (including mixed wastes) containing dangerous substances</t>
  </si>
  <si>
    <t>Mixed construction and demolition wastes other than those mentioned in 17 09 01, 17 09 02 and 17 09 03</t>
  </si>
  <si>
    <t>Waste from desanding</t>
  </si>
  <si>
    <t>Solid waste from primary filtration and screenings</t>
  </si>
  <si>
    <t>Minerals (for example sand, stones)</t>
  </si>
  <si>
    <t>Solid wastes from soil remediation containing dangerous substances</t>
  </si>
  <si>
    <t>Solid wastes from soil remediation other than those mentioned in 19 13 01</t>
  </si>
  <si>
    <t xml:space="preserve">Note: Prior to 2015, data on waste sent outside the United Kingdom for energy recovery include waste originating in both England and Wales so is not included in these figures. </t>
  </si>
  <si>
    <t>Summary of residual waste estimates, England</t>
  </si>
  <si>
    <t>Major mineral wastes List of Waste codes</t>
  </si>
  <si>
    <t>N/A</t>
  </si>
  <si>
    <t>Major mineral wastes codes</t>
  </si>
  <si>
    <t>Doubly counted List of Waste codes</t>
  </si>
  <si>
    <t>Doubly counted waste codes</t>
  </si>
  <si>
    <t>Municipal waste List of Waste codes</t>
  </si>
  <si>
    <t>Municipal waste codes</t>
  </si>
  <si>
    <t xml:space="preserve">3) Due to rounding, the calculated percentage changes may not exactly match the figures presented in this release. </t>
  </si>
  <si>
    <t>ii) put through incineration in the United Kingdom (including Energy from Waste incineration)</t>
  </si>
  <si>
    <t xml:space="preserve">i) Major mineral wastes that are excluded are defined through the set of List of Waste codes in the 'Major mineral waste codes' worksheet. </t>
  </si>
  <si>
    <t xml:space="preserve">ii) Municipal waste is defined through the set of List of Waste codes in the 'Municipal waste codes' worksheet. </t>
  </si>
  <si>
    <t>Residual waste excl MMW</t>
  </si>
  <si>
    <t xml:space="preserve">6) Prior to 2015, data on waste sent outside the United Kingdom for energy recovery include waste originating in both England and Wales so is not included in these figures. </t>
  </si>
  <si>
    <t xml:space="preserve">7) Due to rounding, calculated percentage changes may not exactly match the figures presented in this data set. </t>
  </si>
  <si>
    <t>Major mineral waste codes</t>
  </si>
  <si>
    <t xml:space="preserve">1) Major mineral wastes are defined through a set of List of Waste codes.  </t>
  </si>
  <si>
    <t xml:space="preserve">1) Tonnages excluded for double counting are defined through a set of List of Waste codes.  </t>
  </si>
  <si>
    <t xml:space="preserve">1) Municipal residual waste is defined through a set of List of Waste codes.  </t>
  </si>
  <si>
    <t xml:space="preserve">5) Prior to 2014, data on waste put through incineration (including Energy from Waste) was reported biennially so there is no incineration data available for the years 2011 and 2013. </t>
  </si>
  <si>
    <t>Put through incineration (including Energy from Waste)</t>
  </si>
  <si>
    <t xml:space="preserve">Note: Prior to 2014, data on waste put through incineration (including Energy from Waste) was reported biennially so there is no incineration data available for the years 2011 and 2013. </t>
  </si>
  <si>
    <t>Responsible Statistician: William Spanner</t>
  </si>
  <si>
    <t>Defra copyright © 2025. This data is licensed under the Open Government Licence 3.0.</t>
  </si>
  <si>
    <t>Summary 2019 to 2023</t>
  </si>
  <si>
    <t xml:space="preserve">1) Summary of residual waste estimates included in this release covering data in England from 2019 through to 2023. </t>
  </si>
  <si>
    <t>Estimates of Residual Waste and Municipal Residual Waste in England</t>
  </si>
  <si>
    <t>Published: 08 May 2025</t>
  </si>
  <si>
    <t>08 May 2025</t>
  </si>
  <si>
    <t>Residual waste</t>
  </si>
  <si>
    <t>Summary of residual waste estimates, England, 2019 to 2023</t>
  </si>
  <si>
    <t>2019 to 2023</t>
  </si>
  <si>
    <t>2010 to 2023</t>
  </si>
  <si>
    <t>Total (kilograms per person)</t>
  </si>
  <si>
    <t>Total (tonnes)</t>
  </si>
  <si>
    <t>Year-on-year change in tonnes (percentage)</t>
  </si>
  <si>
    <t>Change since 2019 in tonnes (percentage)</t>
  </si>
  <si>
    <t>This worksheet contains one table.</t>
  </si>
  <si>
    <t>Some cells in this table are empty because data could not be calculated for these variables at these time points.</t>
  </si>
  <si>
    <t>Year-on-year change in total kilograms per person (percentage)</t>
  </si>
  <si>
    <t>Year-on-year change in total tonnes (percentage)</t>
  </si>
  <si>
    <t>Residual waste by treatment method, England, 2010 to 2023</t>
  </si>
  <si>
    <t xml:space="preserve">Note: Data for the years 2019 to 2023 includes residual waste including major mineral wastes that originated in England and is sent to landfill or put through incineration (including Energy from Waste) in the United Kingdom, as well as waste sent outside the United Kingdom for energy recovery. </t>
  </si>
  <si>
    <t>Note: Data for the years 2019 to 2023 excludes ferrous metals that are removed from bottom ash having been put through incineration or used in energy recovery in the United Kingdom and then sent for recycling.</t>
  </si>
  <si>
    <t>Change in total kilograms per person since 2019 (percentage)</t>
  </si>
  <si>
    <t>Change in total tonnes since 2019 (percentage)</t>
  </si>
  <si>
    <t xml:space="preserve">Note: Data for the years 2010 to 2018 and 2019a includes residual waste excluding major mineral wastes that is sent to landfill or put through incineration (including Energy from Waste) in England regardless of where the waste originated, as well as waste sent outside the United Kingdom for energy recovery. </t>
  </si>
  <si>
    <t xml:space="preserve">Note: Data for the years 2019 to 2023 includes residual waste excluding major mineral wastes that originated in England and is sent to landfill or put through incineration (including Energy from Waste) in the United Kingdom, as well as waste sent outside the United Kingdom for energy recovery. </t>
  </si>
  <si>
    <t>Residual waste excluding major mineral wastes by treatment method, England, 2010 to 2023</t>
  </si>
  <si>
    <t>Municipal residual waste by treatment method, England, 2010 to 2023</t>
  </si>
  <si>
    <r>
      <rPr>
        <b/>
        <u/>
        <sz val="12"/>
        <color rgb="FF000000"/>
        <rFont val="Arial"/>
        <family val="2"/>
      </rPr>
      <t xml:space="preserve">Filtering large tables
</t>
    </r>
    <r>
      <rPr>
        <b/>
        <sz val="12"/>
        <color rgb="FF000000"/>
        <rFont val="Arial"/>
        <family val="2"/>
      </rPr>
      <t>Several of the tables in this workbook include filters (buttons in the column  headings) to allow users to select which part of the data they wish to view. 
To use the filters click on the button and select the item you want to see from the list presented. The icon within the button changes (for example, colour or picture) to indicate a filter has been selected for that column. 
To undo or change the selection click on the button again and select another item from the list presented. More than one column can be filtered at the same time. Filtering may not be possible when viewed on some devices.
Some applications are unable to use filtering on all worksheets contained in a file simultaneously and may require rows to be unhidden to view all the data.</t>
    </r>
  </si>
  <si>
    <t xml:space="preserve">1) Estimates of residual waste and municipal residual waste generated in England are summarised in this data set. </t>
  </si>
  <si>
    <t>2) Estimates of residual waste excluding major mineral wastes and municipal residual waste serve as indicators to track progress against the long-term targets to reduce residual waste (excluding major mineral wastes) set in compliance with the Environment Act 2021 and the interim targets announced in the 2023 Environmental Improvement Plan.</t>
  </si>
  <si>
    <t>3) For the purpose of this release, a treatment-based definition of residual waste is used, where residual waste generated in England means any waste originating in England that is either:</t>
  </si>
  <si>
    <t>4) The measures of residual waste included in this release are determined in the data through a set of List of Waste codes.</t>
  </si>
  <si>
    <t xml:space="preserve">5) Estimates in kilograms per person are determined using mid-year population estimates for England as produced by the Office for National Statistics. </t>
  </si>
  <si>
    <t xml:space="preserve">2) Estimates are given in tonnes and kilograms per person, and the percentage change year-on-year as well as the percentage change from 2019 are included. </t>
  </si>
  <si>
    <t xml:space="preserve">1) Data is provided for each treatment method included within the definition of residual waste for this release for the calendar years 2010 to 2019 and 2019 to 2023. </t>
  </si>
  <si>
    <t xml:space="preserve">2) Data for the years 2010 to 2018 and 2019a includes residual waste excluding major mineral wastes that is sent to landfill or put through incineration (including Energy from Waste) in England regardless of where the waste originated, as well as waste sent outside the United Kingdom for energy recovery. </t>
  </si>
  <si>
    <t xml:space="preserve">3) Data for the years 2019 to 2023 includes residual waste excluding major mineral wastes that originated in England and is sent to landfill or put through incineration (including Energy from Waste) in the United Kingdom, as well as waste sent outside the United Kingdom for energy recovery. </t>
  </si>
  <si>
    <t>4) Data for the years 2019 to 2023 excludes ferrous metals that are removed from bottom ash having been put through incineration or used in energy recovery in the United Kingdom and then sent for recycling.</t>
  </si>
  <si>
    <t xml:space="preserve">2) Data for the years 2010 to 2018 and 2019a includes municipal residual waste that is sent to landfill or put through incineration (including Energy from Waste) in England regardless of where the waste originated, as well as waste sent outside the United Kingdom for energy recovery. </t>
  </si>
  <si>
    <t xml:space="preserve">3) Data for the years 2019 to 2023 includes municipal residual waste that originated in England and is sent to landfill or put through incineration (including Energy from Waste) in the United Kingdom, as well as waste sent outside the United Kingdom for energy recovery. </t>
  </si>
  <si>
    <t xml:space="preserve">1) Data for the years 2019 to 2023 includes residual waste including major mineral wastes that originated in England and is sent to landfill or put through incineration (including Energy from Waste) in the United Kingdom, as well as waste sent outside the United Kingdom for energy recovery. </t>
  </si>
  <si>
    <t>2) Data for the years 2019 to 2023 excludes ferrous metals that are removed from bottom ash having been put through incineration or used in energy recovery in the United Kingdom and then sent for recycling.</t>
  </si>
  <si>
    <t>Worksheet link</t>
  </si>
  <si>
    <t>Worksheet title</t>
  </si>
  <si>
    <t>Table of contents</t>
  </si>
  <si>
    <t xml:space="preserve">To access data tables, select the relevant worksheet link or tab. </t>
  </si>
  <si>
    <t>Residual waste by treatment method, England</t>
  </si>
  <si>
    <t>Cover sheet</t>
  </si>
  <si>
    <t>Back to table of contents</t>
  </si>
  <si>
    <t xml:space="preserve">To access data tables, select the table headings below or the worksheet tabs </t>
  </si>
  <si>
    <t>This workbook replaces the workbook originally published alongside the ‘Estimates of Residual Waste and Municipal Residual Waste in England’ statistical notice on 8 May 2025.
It includes a correction to an error in the 2015 total for all treatment methods on the ‘Residual waste excl MMW’ tab. This correction has also resulted in changes to both the ‘Year-on-year change in total tonnes (percentage)’ figure and the ‘Year-on-year change in total kilograms per person (percentage)’ figure for 2016.
All other sections of the statistical notice and datasets are unaffected by this change.</t>
  </si>
  <si>
    <t>22 January 2026</t>
  </si>
  <si>
    <t>Note: The total data for 2015 and the 2016 percentages for year-on-year change in total tonnes and kilograms per person were corrected on 22 January 2026.</t>
  </si>
  <si>
    <t>7) The total data for 2015 and the 2016 percentages for year-on-year change in total tonnes and kilograms per person were corrected on 22 January 2026.</t>
  </si>
  <si>
    <t xml:space="preserve">8) Due to rounding, calculated percentage changes may not exactly match the figures presented in this data 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</si>
</sst>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 #,##0_-;_-* &quot;-&quot;_-;_-@_-"/>
    <numFmt numFmtId="164" formatCode="&quot; &quot;#,##0.00&quot; &quot;;&quot;-&quot;#,##0.00&quot; &quot;;&quot; -&quot;00&quot; &quot;;&quot; &quot;@&quot; &quot;"/>
    <numFmt numFmtId="165" formatCode="&quot; &quot;#,##0.0&quot; &quot;;&quot;-&quot;#,##0.0&quot; &quot;;&quot; -&quot;00.0&quot; &quot;;&quot; &quot;@&quot; &quot;"/>
    <numFmt numFmtId="166" formatCode="&quot; &quot;#,##0&quot; &quot;;&quot;-&quot;#,##0&quot; &quot;;&quot; -&quot;00&quot; &quot;;&quot; &quot;@&quot; &quot;"/>
    <numFmt numFmtId="167" formatCode="0.0%"/>
    <numFmt numFmtId="168" formatCode="&quot; &quot;* #,##0.00&quot; &quot;;&quot;-&quot;* #,##0.00&quot; &quot;;&quot; &quot;* &quot;-&quot;#&quot; &quot;;&quot; &quot;@&quot; &quot;"/>
    <numFmt numFmtId="169" formatCode="0.0"/>
    <numFmt numFmtId="170" formatCode="_-* #,##0.0_-;\-* #,##0.0_-;_-* &quot;-&quot;_-;_-@_-"/>
  </numFmts>
  <fonts count="24" x14ac:knownFonts="1">
    <font>
      <sz val="11"/>
      <color theme="1"/>
      <name val="Aptos Narrow"/>
      <family val="2"/>
      <scheme val="minor"/>
    </font>
    <font>
      <sz val="11"/>
      <color rgb="FF000000"/>
      <name val="Calibri"/>
      <family val="2"/>
    </font>
    <font>
      <u/>
      <sz val="11"/>
      <color rgb="FF0000FF"/>
      <name val="Calibri"/>
      <family val="2"/>
    </font>
    <font>
      <sz val="11"/>
      <color rgb="FF000000"/>
      <name val="Aptos Narrow"/>
      <family val="2"/>
    </font>
    <font>
      <sz val="10"/>
      <color rgb="FF000000"/>
      <name val="Arial"/>
      <family val="2"/>
    </font>
    <font>
      <sz val="12"/>
      <color rgb="FF000000"/>
      <name val="Arial"/>
      <family val="2"/>
    </font>
    <font>
      <sz val="9"/>
      <color theme="1"/>
      <name val="Arial"/>
      <family val="2"/>
    </font>
    <font>
      <u/>
      <sz val="11"/>
      <color theme="10"/>
      <name val="Aptos Narrow"/>
      <family val="2"/>
      <scheme val="minor"/>
    </font>
    <font>
      <b/>
      <sz val="20"/>
      <color rgb="FF00B050"/>
      <name val="Arial"/>
      <family val="2"/>
    </font>
    <font>
      <b/>
      <sz val="14"/>
      <color rgb="FF000000"/>
      <name val="Arial"/>
      <family val="2"/>
    </font>
    <font>
      <sz val="11"/>
      <color theme="1"/>
      <name val="Aptos Narrow"/>
      <family val="2"/>
      <scheme val="minor"/>
    </font>
    <font>
      <sz val="8"/>
      <name val="Aptos Narrow"/>
      <family val="2"/>
      <scheme val="minor"/>
    </font>
    <font>
      <b/>
      <sz val="15"/>
      <color theme="3"/>
      <name val="Aptos Narrow"/>
      <family val="2"/>
      <scheme val="minor"/>
    </font>
    <font>
      <b/>
      <sz val="12"/>
      <color theme="1"/>
      <name val="Arial"/>
      <family val="2"/>
    </font>
    <font>
      <sz val="12"/>
      <color theme="1"/>
      <name val="Arial"/>
      <family val="2"/>
    </font>
    <font>
      <b/>
      <sz val="12"/>
      <color rgb="FF000000"/>
      <name val="Arial"/>
      <family val="2"/>
    </font>
    <font>
      <u/>
      <sz val="12"/>
      <color theme="10"/>
      <name val="Arial"/>
      <family val="2"/>
    </font>
    <font>
      <sz val="12"/>
      <color rgb="FF0B0C0C"/>
      <name val="Arial"/>
      <family val="2"/>
    </font>
    <font>
      <sz val="12"/>
      <color theme="1"/>
      <name val="Aptos Narrow"/>
      <family val="2"/>
      <scheme val="minor"/>
    </font>
    <font>
      <sz val="12"/>
      <color theme="3"/>
      <name val="Arial"/>
      <family val="2"/>
    </font>
    <font>
      <b/>
      <u/>
      <sz val="12"/>
      <color rgb="FF000000"/>
      <name val="Arial"/>
      <family val="2"/>
    </font>
    <font>
      <u/>
      <sz val="12"/>
      <color rgb="FF0000FF"/>
      <name val="Arial"/>
      <family val="2"/>
    </font>
    <font>
      <b/>
      <sz val="12"/>
      <color rgb="FF0B0C0C"/>
      <name val="Arial"/>
      <family val="2"/>
    </font>
    <font>
      <b/>
      <sz val="20"/>
      <color rgb="FF008531"/>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0" fontId="1" fillId="0" borderId="0" applyNumberFormat="0" applyBorder="0" applyProtection="0"/>
    <xf numFmtId="0" fontId="2" fillId="0" borderId="0" applyNumberFormat="0" applyFill="0" applyBorder="0" applyAlignment="0" applyProtection="0"/>
    <xf numFmtId="164" fontId="3" fillId="0" borderId="0" applyFont="0" applyFill="0" applyBorder="0" applyAlignment="0" applyProtection="0"/>
    <xf numFmtId="0" fontId="4" fillId="0" borderId="0" applyNumberFormat="0" applyBorder="0" applyProtection="0"/>
    <xf numFmtId="9" fontId="3" fillId="0" borderId="0" applyFont="0" applyFill="0" applyBorder="0" applyAlignment="0" applyProtection="0"/>
    <xf numFmtId="168" fontId="3" fillId="0" borderId="0" applyFont="0" applyFill="0" applyBorder="0" applyAlignment="0" applyProtection="0"/>
    <xf numFmtId="0" fontId="5" fillId="0" borderId="0" applyNumberFormat="0" applyBorder="0" applyProtection="0"/>
    <xf numFmtId="0" fontId="1" fillId="0" borderId="0" applyNumberFormat="0" applyBorder="0" applyProtection="0"/>
    <xf numFmtId="0" fontId="1" fillId="0" borderId="0" applyNumberFormat="0" applyBorder="0" applyProtection="0"/>
    <xf numFmtId="0" fontId="7" fillId="0" borderId="0" applyNumberFormat="0" applyFill="0" applyBorder="0" applyAlignment="0" applyProtection="0"/>
    <xf numFmtId="0" fontId="1" fillId="0" borderId="0" applyNumberFormat="0" applyBorder="0" applyProtection="0"/>
    <xf numFmtId="0" fontId="1" fillId="0" borderId="0" applyNumberFormat="0" applyBorder="0" applyProtection="0"/>
    <xf numFmtId="0" fontId="4" fillId="0" borderId="0" applyNumberFormat="0" applyBorder="0" applyProtection="0"/>
    <xf numFmtId="0" fontId="1" fillId="0" borderId="0" applyNumberFormat="0" applyBorder="0" applyProtection="0"/>
    <xf numFmtId="0" fontId="4" fillId="0" borderId="0" applyNumberFormat="0" applyBorder="0" applyProtection="0"/>
    <xf numFmtId="9" fontId="10" fillId="0" borderId="0" applyFont="0" applyFill="0" applyBorder="0" applyAlignment="0" applyProtection="0"/>
    <xf numFmtId="41" fontId="10" fillId="0" borderId="0" applyFont="0" applyFill="0" applyBorder="0" applyAlignment="0" applyProtection="0"/>
    <xf numFmtId="0" fontId="8" fillId="0" borderId="0" applyNumberFormat="0" applyFill="0" applyBorder="0" applyAlignment="0" applyProtection="0"/>
    <xf numFmtId="0" fontId="12" fillId="0" borderId="0" applyNumberFormat="0" applyFill="0" applyAlignment="0" applyProtection="0"/>
  </cellStyleXfs>
  <cellXfs count="105">
    <xf numFmtId="0" fontId="0" fillId="0" borderId="0" xfId="0"/>
    <xf numFmtId="0" fontId="6" fillId="0" borderId="0" xfId="0" applyFont="1"/>
    <xf numFmtId="0" fontId="9" fillId="2" borderId="0" xfId="14" applyFont="1" applyFill="1"/>
    <xf numFmtId="0" fontId="13" fillId="0" borderId="0" xfId="0" applyFont="1"/>
    <xf numFmtId="0" fontId="14" fillId="0" borderId="0" xfId="0" applyFont="1"/>
    <xf numFmtId="0" fontId="14" fillId="0" borderId="0" xfId="0" applyFont="1" applyAlignment="1">
      <alignment vertical="center" wrapText="1"/>
    </xf>
    <xf numFmtId="0" fontId="12" fillId="0" borderId="0" xfId="19"/>
    <xf numFmtId="0" fontId="14" fillId="0" borderId="0" xfId="0" applyFont="1" applyAlignment="1">
      <alignment wrapText="1"/>
    </xf>
    <xf numFmtId="0" fontId="17" fillId="0" borderId="0" xfId="9" applyFont="1" applyBorder="1" applyAlignment="1">
      <alignment vertical="center"/>
    </xf>
    <xf numFmtId="0" fontId="5" fillId="0" borderId="0" xfId="9" applyFont="1" applyBorder="1" applyAlignment="1">
      <alignment horizontal="left" vertical="center"/>
    </xf>
    <xf numFmtId="170" fontId="5" fillId="0" borderId="0" xfId="17" applyNumberFormat="1" applyFont="1" applyBorder="1" applyAlignment="1">
      <alignment horizontal="right" vertical="center"/>
    </xf>
    <xf numFmtId="167" fontId="14" fillId="0" borderId="0" xfId="16" applyNumberFormat="1" applyFont="1" applyBorder="1"/>
    <xf numFmtId="41" fontId="5" fillId="0" borderId="0" xfId="17" applyFont="1" applyFill="1" applyBorder="1" applyAlignment="1">
      <alignment horizontal="right" vertical="center"/>
    </xf>
    <xf numFmtId="167" fontId="5" fillId="0" borderId="0" xfId="5" applyNumberFormat="1" applyFont="1" applyFill="1" applyBorder="1" applyAlignment="1">
      <alignment horizontal="right" vertical="center"/>
    </xf>
    <xf numFmtId="0" fontId="5" fillId="0" borderId="0" xfId="8" applyFont="1" applyAlignment="1">
      <alignment horizontal="left"/>
    </xf>
    <xf numFmtId="0" fontId="5" fillId="0" borderId="0" xfId="9" applyFont="1"/>
    <xf numFmtId="0" fontId="5" fillId="0" borderId="0" xfId="9" applyFont="1" applyAlignment="1">
      <alignment horizontal="left"/>
    </xf>
    <xf numFmtId="0" fontId="12" fillId="0" borderId="0" xfId="19" applyAlignment="1">
      <alignment horizontal="left"/>
    </xf>
    <xf numFmtId="166" fontId="5" fillId="0" borderId="0" xfId="9" applyNumberFormat="1" applyFont="1"/>
    <xf numFmtId="165" fontId="5" fillId="0" borderId="0" xfId="9" applyNumberFormat="1" applyFont="1"/>
    <xf numFmtId="169" fontId="14" fillId="0" borderId="0" xfId="0" applyNumberFormat="1" applyFont="1"/>
    <xf numFmtId="0" fontId="5" fillId="0" borderId="0" xfId="9" applyFont="1" applyBorder="1" applyAlignment="1">
      <alignment horizontal="left"/>
    </xf>
    <xf numFmtId="0" fontId="5" fillId="0" borderId="0" xfId="9" applyFont="1" applyBorder="1"/>
    <xf numFmtId="166" fontId="5" fillId="0" borderId="0" xfId="9" applyNumberFormat="1" applyFont="1" applyBorder="1"/>
    <xf numFmtId="0" fontId="5" fillId="0" borderId="0" xfId="9" applyFont="1" applyBorder="1" applyAlignment="1">
      <alignment horizontal="right"/>
    </xf>
    <xf numFmtId="0" fontId="18" fillId="0" borderId="0" xfId="0" applyFont="1"/>
    <xf numFmtId="0" fontId="5" fillId="0" borderId="0" xfId="1" applyFont="1" applyAlignment="1">
      <alignment horizontal="left"/>
    </xf>
    <xf numFmtId="0" fontId="19" fillId="0" borderId="0" xfId="19" applyFont="1" applyAlignment="1">
      <alignment horizontal="left"/>
    </xf>
    <xf numFmtId="0" fontId="5" fillId="0" borderId="0" xfId="14" applyFont="1"/>
    <xf numFmtId="0" fontId="15" fillId="0" borderId="0" xfId="12" applyFont="1"/>
    <xf numFmtId="0" fontId="5" fillId="0" borderId="0" xfId="12" applyFont="1"/>
    <xf numFmtId="0" fontId="5" fillId="0" borderId="0" xfId="12" applyFont="1" applyAlignment="1">
      <alignment horizontal="center"/>
    </xf>
    <xf numFmtId="0" fontId="5" fillId="0" borderId="0" xfId="4" applyFont="1"/>
    <xf numFmtId="0" fontId="16" fillId="0" borderId="0" xfId="10" applyFont="1" applyFill="1" applyAlignment="1"/>
    <xf numFmtId="0" fontId="15" fillId="0" borderId="1" xfId="12" applyFont="1" applyBorder="1"/>
    <xf numFmtId="0" fontId="15" fillId="0" borderId="1" xfId="12" applyFont="1" applyBorder="1" applyAlignment="1">
      <alignment horizontal="left"/>
    </xf>
    <xf numFmtId="49" fontId="5" fillId="0" borderId="0" xfId="12" applyNumberFormat="1" applyFont="1" applyAlignment="1">
      <alignment horizontal="left"/>
    </xf>
    <xf numFmtId="0" fontId="15" fillId="2" borderId="0" xfId="11" applyFont="1" applyFill="1" applyAlignment="1">
      <alignment horizontal="left" vertical="top"/>
    </xf>
    <xf numFmtId="0" fontId="5" fillId="2" borderId="0" xfId="11" applyFont="1" applyFill="1" applyAlignment="1">
      <alignment horizontal="left" wrapText="1"/>
    </xf>
    <xf numFmtId="0" fontId="5" fillId="2" borderId="0" xfId="11" applyFont="1" applyFill="1" applyAlignment="1">
      <alignment horizontal="left" vertical="top"/>
    </xf>
    <xf numFmtId="0" fontId="15" fillId="2" borderId="2" xfId="11" applyFont="1" applyFill="1" applyBorder="1" applyAlignment="1">
      <alignment horizontal="left" wrapText="1"/>
    </xf>
    <xf numFmtId="0" fontId="15" fillId="2" borderId="0" xfId="11" applyFont="1" applyFill="1" applyAlignment="1">
      <alignment horizontal="left" wrapText="1"/>
    </xf>
    <xf numFmtId="0" fontId="5" fillId="2" borderId="0" xfId="11" applyFont="1" applyFill="1" applyAlignment="1">
      <alignment wrapText="1"/>
    </xf>
    <xf numFmtId="0" fontId="5" fillId="0" borderId="0" xfId="1" applyFont="1"/>
    <xf numFmtId="0" fontId="21" fillId="2" borderId="0" xfId="10" applyFont="1" applyFill="1"/>
    <xf numFmtId="0" fontId="21" fillId="0" borderId="0" xfId="10" applyFont="1" applyFill="1" applyAlignment="1"/>
    <xf numFmtId="0" fontId="21" fillId="0" borderId="0" xfId="10" applyFont="1"/>
    <xf numFmtId="0" fontId="21" fillId="2" borderId="0" xfId="10" applyFont="1" applyFill="1" applyAlignment="1">
      <alignment vertical="top"/>
    </xf>
    <xf numFmtId="0" fontId="9" fillId="2" borderId="0" xfId="14" applyNumberFormat="1" applyFont="1" applyFill="1" applyAlignment="1">
      <alignment horizontal="left" vertical="top"/>
    </xf>
    <xf numFmtId="0" fontId="5" fillId="2" borderId="0" xfId="14" applyNumberFormat="1" applyFont="1" applyFill="1"/>
    <xf numFmtId="0" fontId="5" fillId="0" borderId="0" xfId="14" applyNumberFormat="1" applyFont="1"/>
    <xf numFmtId="0" fontId="5" fillId="0" borderId="0" xfId="15" applyNumberFormat="1" applyFont="1"/>
    <xf numFmtId="0" fontId="21" fillId="0" borderId="0" xfId="10" applyFont="1" applyFill="1"/>
    <xf numFmtId="0" fontId="15" fillId="2" borderId="0" xfId="4" applyFont="1" applyFill="1" applyAlignment="1">
      <alignment wrapText="1"/>
    </xf>
    <xf numFmtId="0" fontId="5" fillId="2" borderId="0" xfId="4" applyFont="1" applyFill="1" applyAlignment="1">
      <alignment wrapText="1"/>
    </xf>
    <xf numFmtId="0" fontId="21" fillId="2" borderId="0" xfId="2" applyFont="1" applyFill="1" applyAlignment="1">
      <alignment wrapText="1"/>
    </xf>
    <xf numFmtId="0" fontId="5" fillId="0" borderId="0" xfId="13" applyFont="1"/>
    <xf numFmtId="0" fontId="17" fillId="0" borderId="5" xfId="1" applyFont="1" applyBorder="1" applyAlignment="1">
      <alignment vertical="center"/>
    </xf>
    <xf numFmtId="0" fontId="5" fillId="0" borderId="5" xfId="1" applyFont="1" applyBorder="1" applyAlignment="1">
      <alignment horizontal="left" vertical="center"/>
    </xf>
    <xf numFmtId="0" fontId="17" fillId="0" borderId="6" xfId="1" applyFont="1" applyBorder="1" applyAlignment="1">
      <alignment vertical="center"/>
    </xf>
    <xf numFmtId="0" fontId="15" fillId="0" borderId="5" xfId="1" applyFont="1" applyBorder="1" applyAlignment="1">
      <alignment horizontal="left" vertical="center"/>
    </xf>
    <xf numFmtId="0" fontId="5" fillId="0" borderId="5" xfId="4" applyFont="1" applyBorder="1" applyAlignment="1">
      <alignment horizontal="left" vertical="center" wrapText="1"/>
    </xf>
    <xf numFmtId="0" fontId="5" fillId="0" borderId="6" xfId="1" applyFont="1" applyBorder="1" applyAlignment="1">
      <alignment horizontal="left" vertical="center"/>
    </xf>
    <xf numFmtId="41" fontId="5" fillId="0" borderId="5" xfId="17" applyFont="1" applyFill="1" applyBorder="1" applyAlignment="1">
      <alignment horizontal="left" vertical="center"/>
    </xf>
    <xf numFmtId="41" fontId="15" fillId="0" borderId="5" xfId="17" applyFont="1" applyFill="1" applyBorder="1" applyAlignment="1">
      <alignment vertical="center"/>
    </xf>
    <xf numFmtId="41" fontId="5" fillId="0" borderId="5" xfId="17" applyFont="1" applyFill="1" applyBorder="1" applyAlignment="1">
      <alignment vertical="center"/>
    </xf>
    <xf numFmtId="41" fontId="5" fillId="0" borderId="5" xfId="17" applyFont="1" applyFill="1" applyBorder="1" applyAlignment="1">
      <alignment horizontal="right" vertical="center"/>
    </xf>
    <xf numFmtId="167" fontId="5" fillId="0" borderId="5" xfId="16" applyNumberFormat="1" applyFont="1" applyFill="1" applyBorder="1" applyAlignment="1">
      <alignment vertical="center"/>
    </xf>
    <xf numFmtId="167" fontId="5" fillId="0" borderId="5" xfId="16" applyNumberFormat="1" applyFont="1" applyFill="1" applyBorder="1" applyAlignment="1">
      <alignment horizontal="right" vertical="center"/>
    </xf>
    <xf numFmtId="170" fontId="15" fillId="0" borderId="5" xfId="17" applyNumberFormat="1" applyFont="1" applyFill="1" applyBorder="1" applyAlignment="1">
      <alignment vertical="center"/>
    </xf>
    <xf numFmtId="170" fontId="5" fillId="0" borderId="5" xfId="17" applyNumberFormat="1" applyFont="1" applyFill="1" applyBorder="1" applyAlignment="1">
      <alignment vertical="center"/>
    </xf>
    <xf numFmtId="170" fontId="5" fillId="0" borderId="5" xfId="17" applyNumberFormat="1" applyFont="1" applyBorder="1" applyAlignment="1">
      <alignment vertical="center"/>
    </xf>
    <xf numFmtId="0" fontId="15" fillId="0" borderId="3" xfId="1" applyFont="1" applyBorder="1" applyAlignment="1">
      <alignment horizontal="left" wrapText="1"/>
    </xf>
    <xf numFmtId="0" fontId="15" fillId="0" borderId="3" xfId="2" applyFont="1" applyBorder="1" applyAlignment="1">
      <alignment wrapText="1"/>
    </xf>
    <xf numFmtId="0" fontId="17" fillId="0" borderId="4" xfId="1" applyFont="1" applyBorder="1" applyAlignment="1">
      <alignment vertical="center"/>
    </xf>
    <xf numFmtId="0" fontId="15" fillId="0" borderId="4" xfId="1" applyFont="1" applyBorder="1" applyAlignment="1">
      <alignment horizontal="left" vertical="center"/>
    </xf>
    <xf numFmtId="41" fontId="15" fillId="0" borderId="4" xfId="17" applyFont="1" applyFill="1" applyBorder="1" applyAlignment="1">
      <alignment horizontal="right" vertical="center"/>
    </xf>
    <xf numFmtId="9" fontId="15" fillId="0" borderId="4" xfId="16" applyFont="1" applyFill="1" applyBorder="1" applyAlignment="1">
      <alignment horizontal="right" vertical="center"/>
    </xf>
    <xf numFmtId="170" fontId="15" fillId="0" borderId="4" xfId="17" applyNumberFormat="1" applyFont="1" applyFill="1" applyBorder="1" applyAlignment="1">
      <alignment vertical="center"/>
    </xf>
    <xf numFmtId="41" fontId="5" fillId="0" borderId="6" xfId="17" applyFont="1" applyFill="1" applyBorder="1" applyAlignment="1">
      <alignment horizontal="left" vertical="center"/>
    </xf>
    <xf numFmtId="167" fontId="5" fillId="0" borderId="6" xfId="16" applyNumberFormat="1" applyFont="1" applyFill="1" applyBorder="1" applyAlignment="1">
      <alignment vertical="center"/>
    </xf>
    <xf numFmtId="170" fontId="5" fillId="0" borderId="6" xfId="17" applyNumberFormat="1" applyFont="1" applyFill="1" applyBorder="1" applyAlignment="1">
      <alignment vertical="center"/>
    </xf>
    <xf numFmtId="41" fontId="15" fillId="0" borderId="4" xfId="17" applyFont="1" applyFill="1" applyBorder="1" applyAlignment="1">
      <alignment vertical="center"/>
    </xf>
    <xf numFmtId="41" fontId="5" fillId="0" borderId="6" xfId="17" applyFont="1" applyFill="1" applyBorder="1" applyAlignment="1">
      <alignment vertical="center"/>
    </xf>
    <xf numFmtId="167" fontId="5" fillId="0" borderId="6" xfId="16" applyNumberFormat="1" applyFont="1" applyFill="1" applyBorder="1" applyAlignment="1">
      <alignment horizontal="right" vertical="center"/>
    </xf>
    <xf numFmtId="41" fontId="5" fillId="0" borderId="6" xfId="17" applyFont="1" applyFill="1" applyBorder="1" applyAlignment="1">
      <alignment horizontal="right" vertical="center"/>
    </xf>
    <xf numFmtId="170" fontId="5" fillId="0" borderId="6" xfId="17" applyNumberFormat="1" applyFont="1" applyFill="1" applyBorder="1" applyAlignment="1">
      <alignment horizontal="right" vertical="center"/>
    </xf>
    <xf numFmtId="167" fontId="18" fillId="0" borderId="6" xfId="16" applyNumberFormat="1" applyFont="1" applyFill="1" applyBorder="1"/>
    <xf numFmtId="0" fontId="5" fillId="0" borderId="4" xfId="1" applyFont="1" applyBorder="1" applyAlignment="1">
      <alignment horizontal="left" vertical="center"/>
    </xf>
    <xf numFmtId="41" fontId="5" fillId="0" borderId="4" xfId="17" applyFont="1" applyFill="1" applyBorder="1" applyAlignment="1">
      <alignment horizontal="right" vertical="center"/>
    </xf>
    <xf numFmtId="9" fontId="5" fillId="0" borderId="4" xfId="16" applyFont="1" applyFill="1" applyBorder="1" applyAlignment="1">
      <alignment horizontal="right" vertical="center"/>
    </xf>
    <xf numFmtId="0" fontId="22" fillId="0" borderId="5" xfId="1" applyFont="1" applyBorder="1" applyAlignment="1">
      <alignment vertical="center"/>
    </xf>
    <xf numFmtId="0" fontId="15" fillId="0" borderId="5" xfId="4" applyFont="1" applyBorder="1" applyAlignment="1">
      <alignment horizontal="left" vertical="center" wrapText="1"/>
    </xf>
    <xf numFmtId="167" fontId="15" fillId="0" borderId="5" xfId="16" applyNumberFormat="1" applyFont="1" applyFill="1" applyBorder="1" applyAlignment="1">
      <alignment horizontal="right" vertical="center"/>
    </xf>
    <xf numFmtId="170" fontId="5" fillId="0" borderId="4" xfId="17" applyNumberFormat="1" applyFont="1" applyFill="1" applyBorder="1" applyAlignment="1">
      <alignment horizontal="right" vertical="center"/>
    </xf>
    <xf numFmtId="170" fontId="5" fillId="0" borderId="5" xfId="17" applyNumberFormat="1" applyFont="1" applyFill="1" applyBorder="1" applyAlignment="1">
      <alignment horizontal="right" vertical="center"/>
    </xf>
    <xf numFmtId="170" fontId="15" fillId="0" borderId="4" xfId="17" applyNumberFormat="1" applyFont="1" applyFill="1" applyBorder="1" applyAlignment="1">
      <alignment horizontal="right" vertical="center"/>
    </xf>
    <xf numFmtId="41" fontId="15" fillId="0" borderId="5" xfId="17" applyFont="1" applyFill="1" applyBorder="1" applyAlignment="1">
      <alignment horizontal="right" vertical="center"/>
    </xf>
    <xf numFmtId="170" fontId="15" fillId="0" borderId="5" xfId="17" applyNumberFormat="1" applyFont="1" applyFill="1" applyBorder="1" applyAlignment="1">
      <alignment horizontal="right" vertical="center"/>
    </xf>
    <xf numFmtId="167" fontId="5" fillId="0" borderId="5" xfId="16" quotePrefix="1" applyNumberFormat="1" applyFont="1" applyFill="1" applyBorder="1" applyAlignment="1">
      <alignment horizontal="right" vertical="center"/>
    </xf>
    <xf numFmtId="41" fontId="18" fillId="0" borderId="0" xfId="0" applyNumberFormat="1" applyFont="1"/>
    <xf numFmtId="41" fontId="14" fillId="0" borderId="0" xfId="0" applyNumberFormat="1" applyFont="1"/>
    <xf numFmtId="167" fontId="14" fillId="0" borderId="0" xfId="16" applyNumberFormat="1" applyFont="1"/>
    <xf numFmtId="49" fontId="23" fillId="2" borderId="0" xfId="18" applyNumberFormat="1" applyFont="1" applyFill="1" applyAlignment="1" applyProtection="1">
      <alignment horizontal="left"/>
      <protection locked="0"/>
    </xf>
    <xf numFmtId="0" fontId="5" fillId="2" borderId="0" xfId="14" applyNumberFormat="1" applyFont="1" applyFill="1" applyAlignment="1">
      <alignment wrapText="1"/>
    </xf>
  </cellXfs>
  <cellStyles count="20">
    <cellStyle name="Comma [0]" xfId="17" builtinId="6"/>
    <cellStyle name="Comma 2" xfId="3" xr:uid="{30B128FC-56E0-4CCA-BC73-66EEE2D008F2}"/>
    <cellStyle name="Comma 4" xfId="6" xr:uid="{6D9E4AE6-925B-41EC-89D0-37D705F74E91}"/>
    <cellStyle name="Heading 1" xfId="19" builtinId="16" customBuiltin="1"/>
    <cellStyle name="Hyperlink" xfId="10" builtinId="8"/>
    <cellStyle name="Hyperlink 2" xfId="2" xr:uid="{D481C2F0-8410-4A96-8D28-38D6DF41BB3C}"/>
    <cellStyle name="Normal" xfId="0" builtinId="0"/>
    <cellStyle name="Normal 10" xfId="13" xr:uid="{B7AACD6A-6015-4DA4-B4BF-645C08F65031}"/>
    <cellStyle name="Normal 2" xfId="14" xr:uid="{31E109F7-06CB-4917-9F64-6DC94D1EE0A5}"/>
    <cellStyle name="Normal 2 2" xfId="4" xr:uid="{7646657A-38F0-4343-A347-C1688A2DAD18}"/>
    <cellStyle name="Normal 2 2 3" xfId="7" xr:uid="{824E03B2-F750-430E-A016-FCCF8393F2D9}"/>
    <cellStyle name="Normal 3" xfId="12" xr:uid="{1B499D30-7D1B-4558-9D3F-CD9EC42EA4B0}"/>
    <cellStyle name="Normal 4" xfId="11" xr:uid="{CA564FAA-4521-4AFF-AAD1-765F9E2E0B07}"/>
    <cellStyle name="Normal 5" xfId="1" xr:uid="{3D9A4E9F-B089-4B7D-9642-C432C3D230EC}"/>
    <cellStyle name="Normal 6" xfId="8" xr:uid="{3095F765-A410-4A52-97EB-A48A527D9DCA}"/>
    <cellStyle name="Normal 6 2" xfId="15" xr:uid="{807A85B9-71A3-45A8-8C5A-ED852266795A}"/>
    <cellStyle name="Normal 7" xfId="9" xr:uid="{EDDC72EE-9DC3-4975-AAA1-E48DB93F206C}"/>
    <cellStyle name="Percent" xfId="16" builtinId="5"/>
    <cellStyle name="Percent 2" xfId="5" xr:uid="{4F333425-ACF6-4370-8DF7-B04C7C4BCDC8}"/>
    <cellStyle name="Title" xfId="18" builtinId="15" customBuiltin="1"/>
  </cellStyles>
  <dxfs count="67">
    <dxf>
      <fill>
        <patternFill patternType="solid">
          <fgColor rgb="FFFFFFCC"/>
          <bgColor rgb="FFFFFFCC"/>
        </patternFill>
      </fill>
      <border>
        <left style="thin">
          <color rgb="FF0000FF"/>
        </left>
        <right style="thin">
          <color rgb="FF0000FF"/>
        </right>
        <top style="thin">
          <color rgb="FF0000FF"/>
        </top>
        <bottom style="thin">
          <color rgb="FF0000FF"/>
        </bottom>
      </border>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strike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strike val="0"/>
        <outline val="0"/>
        <shadow val="0"/>
        <u val="none"/>
        <vertAlign val="baseline"/>
        <sz val="12"/>
        <color rgb="FF000000"/>
        <name val="Arial"/>
        <family val="2"/>
        <scheme val="none"/>
      </font>
      <numFmt numFmtId="170" formatCode="_-* #,##0.0_-;\-* #,##0.0_-;_-* &quot;-&quot;_-;_-@_-"/>
      <alignment horizontal="right" vertical="center" textRotation="0" wrapText="0" indent="0" justifyLastLine="0" shrinkToFit="0" readingOrder="0"/>
    </dxf>
    <dxf>
      <font>
        <strike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strike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strike val="0"/>
        <outline val="0"/>
        <shadow val="0"/>
        <u val="none"/>
        <vertAlign val="baseline"/>
        <sz val="12"/>
        <color rgb="FF000000"/>
        <name val="Arial"/>
        <family val="2"/>
        <scheme val="none"/>
      </font>
      <numFmt numFmtId="170" formatCode="_-* #,##0.0_-;\-* #,##0.0_-;_-* &quot;-&quot;_-;_-@_-"/>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border diagonalUp="0" diagonalDown="0">
        <left/>
        <right/>
        <top/>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33" formatCode="_-* #,##0_-;\-* #,##0_-;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70" formatCode="_-* #,##0.0_-;\-* #,##0.0_-;_-* &quot;-&quot;_-;_-@_-"/>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70" formatCode="_-* #,##0.0_-;\-* #,##0.0_-;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70" formatCode="_-* #,##0.0_-;\-* #,##0.0_-;_-* &quot;-&quot;_-;_-@_-"/>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border diagonalUp="0" diagonalDown="0">
        <left/>
        <right/>
        <top/>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rgb="FF000000"/>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color rgb="FF000000"/>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color rgb="FF000000"/>
        <name val="Arial"/>
        <family val="2"/>
        <scheme val="none"/>
      </font>
      <numFmt numFmtId="170" formatCode="_-* #,##0.0_-;\-* #,##0.0_-;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color rgb="FF000000"/>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color rgb="FF000000"/>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color rgb="FF000000"/>
        <name val="Arial"/>
        <family val="2"/>
        <scheme val="none"/>
      </font>
      <numFmt numFmtId="170" formatCode="_-* #,##0.0_-;\-* #,##0.0_-;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2"/>
        <name val="Arial"/>
        <family val="2"/>
        <scheme val="none"/>
      </font>
      <border diagonalUp="0" diagonalDown="0">
        <left style="thin">
          <color indexed="64"/>
        </left>
        <right style="thin">
          <color indexed="64"/>
        </right>
        <top/>
        <bottom/>
        <vertical/>
        <horizontal/>
      </border>
    </dxf>
    <dxf>
      <font>
        <strike val="0"/>
        <outline val="0"/>
        <shadow val="0"/>
        <u val="none"/>
        <vertAlign val="baseline"/>
        <sz val="12"/>
        <name val="Arial"/>
        <family val="2"/>
        <scheme val="none"/>
      </font>
      <border diagonalUp="0" diagonalDown="0">
        <left style="thin">
          <color indexed="64"/>
        </left>
        <right style="thin">
          <color indexed="64"/>
        </right>
        <top/>
        <bottom/>
        <vertical/>
        <horizontal/>
      </border>
    </dxf>
    <dxf>
      <font>
        <strike val="0"/>
        <outline val="0"/>
        <shadow val="0"/>
        <u val="none"/>
        <vertAlign val="baseline"/>
        <sz val="12"/>
        <name val="Arial"/>
        <family val="2"/>
        <scheme val="none"/>
      </font>
    </dxf>
    <dxf>
      <border>
        <bottom style="thin">
          <color indexed="64"/>
        </bottom>
      </border>
    </dxf>
    <dxf>
      <font>
        <strike val="0"/>
        <outline val="0"/>
        <shadow val="0"/>
        <u val="none"/>
        <vertAlign val="baseline"/>
        <sz val="12"/>
        <name val="Arial"/>
        <family val="2"/>
        <scheme val="none"/>
      </font>
      <alignment vertical="bottom"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rgb="FF000000"/>
        <name val="Arial"/>
        <family val="2"/>
        <scheme val="none"/>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ertAlign val="baseline"/>
        <sz val="12"/>
        <color rgb="FF0000FF"/>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dxf>
    <dxf>
      <font>
        <b/>
        <i val="0"/>
      </font>
    </dxf>
  </dxfs>
  <tableStyles count="2" defaultTableStyle="TableStyleMedium2" defaultPivotStyle="PivotStyleLight16">
    <tableStyle name="PivotTable Style 1" table="0" count="0" xr9:uid="{1E2CE15E-E192-4ED3-B57E-9035CDEC701B}"/>
    <tableStyle name="Table Style 1" pivot="0" count="1" xr9:uid="{4E25237A-2AC8-49CF-8284-43D592723A66}">
      <tableStyleElement type="headerRow" dxfId="66"/>
    </tableStyle>
  </tableStyles>
  <colors>
    <mruColors>
      <color rgb="FF00853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32AB3C6-834C-4968-AD7A-35236E3A6ECD}" name="Table_of_contents" displayName="Table_of_contents" ref="A7:D14" totalsRowShown="0" headerRowDxfId="65" headerRowBorderDxfId="64" headerRowCellStyle="Normal 3">
  <autoFilter ref="A7:D14" xr:uid="{932AB3C6-834C-4968-AD7A-35236E3A6ECD}"/>
  <tableColumns count="4">
    <tableColumn id="1" xr3:uid="{0A70EB76-B624-42AF-8992-E16BFC663600}" name="Worksheet title" dataDxfId="63" dataCellStyle="Normal 10"/>
    <tableColumn id="2" xr3:uid="{585DF0D5-7D29-41C9-AD07-CB5FBD23DFB8}" name="Worksheet link" dataDxfId="62" dataCellStyle="Hyperlink"/>
    <tableColumn id="3" xr3:uid="{64A94F7E-DC2F-4CAD-ACDC-EFD66FDBC8D6}" name="Period covered" dataDxfId="61" dataCellStyle="Normal 3"/>
    <tableColumn id="4" xr3:uid="{976193C4-EAD9-4A01-96DD-F959223BD720}" name="Last updated" dataDxfId="60" dataCellStyle="Normal 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5F0E26-242F-421B-8D85-BABA1F740A91}" name="Summary_of_Residual_Waste_Estimates" displayName="Summary_of_Residual_Waste_Estimates" ref="A6:H46" totalsRowShown="0" headerRowDxfId="59" dataDxfId="57" headerRowBorderDxfId="58">
  <autoFilter ref="A6:H46" xr:uid="{382E027D-BC0E-4E9E-87AC-B8885C1158B1}"/>
  <tableColumns count="8">
    <tableColumn id="2" xr3:uid="{08B97D00-D5A6-4E9A-8C01-97523052AE22}" name="Measure" dataDxfId="56"/>
    <tableColumn id="4" xr3:uid="{B0D38F51-C1C4-41E5-AEAC-407A5AFF0414}" name="Year" dataDxfId="55"/>
    <tableColumn id="5" xr3:uid="{9BF8894F-1F48-4280-BEC3-0A82E56CBA92}" name="Total (tonnes)" dataDxfId="54" dataCellStyle="Comma [0]"/>
    <tableColumn id="6" xr3:uid="{263816A1-7BAD-4160-B13F-F49096BD3E5C}" name="Year-on-year change in tonnes (percentage)" dataDxfId="53" dataCellStyle="Percent"/>
    <tableColumn id="7" xr3:uid="{800D41EE-A7E7-457B-B68F-5392608273C4}" name="Change since 2019 in tonnes (percentage)" dataDxfId="52" dataCellStyle="Percent"/>
    <tableColumn id="1" xr3:uid="{187A1226-4CB9-4CA0-8730-2F1C09D29920}" name="Total (kilograms per person)" dataDxfId="51" dataCellStyle="Comma [0]"/>
    <tableColumn id="3" xr3:uid="{109F8C2F-9223-4CB2-871D-E74AD94BC60C}" name="Year-on-year change in total kilograms per person (percentage)" dataDxfId="50" dataCellStyle="Percent"/>
    <tableColumn id="8" xr3:uid="{C3622117-57B3-4A11-86DB-8534B7581FF9}" name="Change in total kilograms per person since 2019 (percentage)" dataDxfId="49" dataCellStyle="Percen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A066E7-2BD0-4DFD-BDB1-9C59EF592F39}" name="Residual_Waste_by_treatment_method" displayName="Residual_Waste_by_treatment_method" ref="A6:H26" totalsRowShown="0" headerRowDxfId="48" dataDxfId="47" tableBorderDxfId="46">
  <autoFilter ref="A6:H26" xr:uid="{90A066E7-2BD0-4DFD-BDB1-9C59EF592F39}"/>
  <tableColumns count="8">
    <tableColumn id="1" xr3:uid="{08DC5A98-C494-40D9-821E-1AFBD0D633D0}" name="Treatment method" dataDxfId="45"/>
    <tableColumn id="2" xr3:uid="{49CC05FD-2C79-4FED-8540-F465548394F6}" name="Year" dataDxfId="44"/>
    <tableColumn id="3" xr3:uid="{B23D97C1-96BF-42A6-84E7-D2E234EAD06E}" name="Total (tonnes)" dataDxfId="43" dataCellStyle="Comma [0]"/>
    <tableColumn id="4" xr3:uid="{E07E3EC1-2F01-4147-BDC3-52A25AB31B79}" name="Year-on-year change in total tonnes (percentage)" dataDxfId="42" dataCellStyle="Percent"/>
    <tableColumn id="5" xr3:uid="{1F5A1E8A-C7F4-4ABF-812E-F95E58251DE7}" name="Change in total tonnes since 2019 (percentage)" dataDxfId="41" dataCellStyle="Percent"/>
    <tableColumn id="6" xr3:uid="{04ADCADE-2A79-46F0-9256-535A6BA3901A}" name="Total (kilograms per person)" dataDxfId="40" dataCellStyle="Comma [0]"/>
    <tableColumn id="7" xr3:uid="{55133F80-63AF-4FC2-AE35-09C2739E907A}" name="Year-on-year change in total kilograms per person (percentage)" dataDxfId="39" dataCellStyle="Percent"/>
    <tableColumn id="8" xr3:uid="{79D3EF83-895C-4D32-AB8A-E5941097AECB}" name="Change in total kilograms per person since 2019 (percentage)" dataDxfId="38"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BF3935B-AA87-4DED-8F9E-5E720F2929DF}" name="Residual_waste_excluding_major_mineral_wastes_by_treatment_method" displayName="Residual_waste_excluding_major_mineral_wastes_by_treatment_method" ref="A6:H66" totalsRowShown="0" headerRowDxfId="37" dataDxfId="35" headerRowBorderDxfId="36" headerRowCellStyle="Normal 5">
  <autoFilter ref="A6:H66" xr:uid="{5BF3935B-AA87-4DED-8F9E-5E720F2929DF}">
    <filterColumn colId="1">
      <filters>
        <filter val="2019"/>
        <filter val="2020"/>
        <filter val="2021"/>
        <filter val="2022"/>
        <filter val="2023"/>
      </filters>
    </filterColumn>
  </autoFilter>
  <tableColumns count="8">
    <tableColumn id="1" xr3:uid="{E398AFCC-D9BA-4EC7-AAEF-9618F2D63F44}" name="Treatment method" dataDxfId="34"/>
    <tableColumn id="2" xr3:uid="{3268B0EB-8E1D-462F-A957-704AE28D7189}" name="Year" dataDxfId="33"/>
    <tableColumn id="3" xr3:uid="{C0DA1405-3544-4F5F-A83B-98675A6A882B}" name="Total (tonnes)" dataDxfId="32" dataCellStyle="Comma [0]"/>
    <tableColumn id="4" xr3:uid="{295EAF13-14FA-423F-B74F-E39DF04ECB88}" name="Year-on-year change in total tonnes (percentage)" dataDxfId="31" dataCellStyle="Percent 2"/>
    <tableColumn id="5" xr3:uid="{BD2A9576-6D33-4612-BCA1-152542FE97D5}" name="Change in total tonnes since 2019 (percentage)" dataDxfId="30" dataCellStyle="Percent 2"/>
    <tableColumn id="6" xr3:uid="{38D2ADA0-498A-4270-B8F2-3D6A902BD41E}" name="Total (kilograms per person)" dataDxfId="29" dataCellStyle="Comma [0]"/>
    <tableColumn id="7" xr3:uid="{1959246B-04B2-4E2A-B7F6-2BFA6D33F1B8}" name="Year-on-year change in total kilograms per person (percentage)" dataDxfId="28" dataCellStyle="Percent 2"/>
    <tableColumn id="8" xr3:uid="{3466FAC6-7EB9-4199-825B-CF945481A26E}" name="Change in total kilograms per person since 2019 (percentage)" dataDxfId="27" dataCellStyle="Percent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F89E8CF-52D0-4501-B265-4D2B6A1FD011}" name="Municipal_residual_waste_by_treatment" displayName="Municipal_residual_waste_by_treatment" ref="A6:H66" totalsRowShown="0" headerRowDxfId="26" dataDxfId="25" tableBorderDxfId="24">
  <autoFilter ref="A6:H66" xr:uid="{7F89E8CF-52D0-4501-B265-4D2B6A1FD011}">
    <filterColumn colId="1">
      <filters>
        <filter val="2019"/>
        <filter val="2020"/>
        <filter val="2021"/>
        <filter val="2022"/>
        <filter val="2023"/>
      </filters>
    </filterColumn>
  </autoFilter>
  <tableColumns count="8">
    <tableColumn id="1" xr3:uid="{67E226A7-5BFD-4BDD-B4B9-9DB9E04476F6}" name="Treatment method" dataDxfId="23"/>
    <tableColumn id="2" xr3:uid="{2C73AA85-8621-4C58-8F81-ADDE8BBE1D0C}" name="Year" dataDxfId="22"/>
    <tableColumn id="3" xr3:uid="{9EE4B85C-C1C9-47DC-A398-CA25FD113DE5}" name="Total (tonnes)" dataDxfId="21" dataCellStyle="Comma [0]"/>
    <tableColumn id="4" xr3:uid="{A1392BDC-AC5C-4553-8B46-9E0A0D31282C}" name="Year-on-year change in total tonnes (percentage)" dataDxfId="20" dataCellStyle="Percent 2"/>
    <tableColumn id="5" xr3:uid="{B0243F6B-FF3D-49C2-A86A-68D5A945E7FE}" name="Change in total tonnes since 2019 (percentage)" dataDxfId="19" dataCellStyle="Percent 2"/>
    <tableColumn id="6" xr3:uid="{A4C10ADB-D4A6-4756-BFDF-AADE6C3A1B15}" name="Total (kilograms per person)" dataDxfId="18" dataCellStyle="Comma [0]"/>
    <tableColumn id="7" xr3:uid="{FFE11612-91EC-47DC-88E6-31D245491CB0}" name="Year-on-year change in total kilograms per person (percentage)" dataDxfId="17" dataCellStyle="Percent 2"/>
    <tableColumn id="8" xr3:uid="{70CFBD65-6CA6-4B9E-AB50-138108EEEBC1}" name="Change in total kilograms per person since 2019 (percentage)" dataDxfId="16" dataCellStyle="Percent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563567-8E69-4986-80DA-237045ECE76C}" name="MajorMineralWastesCodes" displayName="MajorMineralWastesCodes" ref="A3:C104" totalsRowShown="0" headerRowDxfId="15" dataDxfId="14">
  <autoFilter ref="A3:C104" xr:uid="{2A563567-8E69-4986-80DA-237045ECE76C}"/>
  <sortState xmlns:xlrd2="http://schemas.microsoft.com/office/spreadsheetml/2017/richdata2" ref="A4:A104">
    <sortCondition ref="A3:A104"/>
  </sortState>
  <tableColumns count="3">
    <tableColumn id="3" xr3:uid="{A8E47C3A-E584-46DB-90B3-D67B7B34AB80}" name="Waste code" dataDxfId="13"/>
    <tableColumn id="1" xr3:uid="{FD3F32A2-37AE-4D51-8CA7-C0E8B8CE54CF}" name="Description of waste code" dataDxfId="12"/>
    <tableColumn id="2" xr3:uid="{F2D19C5D-1EBE-4D6E-99A0-A3C362ED3F95}" name="Sub-chapter description " dataDxfId="1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251E29-B5A4-4C20-8090-FD3EA7FF7A0A}" name="DoublyCountedWasteCodes" displayName="DoublyCountedWasteCodes" ref="A3:C19" totalsRowShown="0" headerRowDxfId="10" dataDxfId="9">
  <autoFilter ref="A3:C19" xr:uid="{2A563567-8E69-4986-80DA-237045ECE76C}"/>
  <tableColumns count="3">
    <tableColumn id="3" xr3:uid="{76628AF9-5ECE-4B3E-AFC5-3F9373094F16}" name="Waste code" dataDxfId="8"/>
    <tableColumn id="1" xr3:uid="{F0673FC3-AB39-4FB0-AD13-8C50B1BBEB93}" name="Description of waste code" dataDxfId="7"/>
    <tableColumn id="2" xr3:uid="{1DBD26F2-CCA1-4A46-8FD6-F9A5E8D9C762}" name="Sub-chapter description " dataDxfId="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E41F0A-4F7B-4DB9-809B-28FDC6B59A21}" name="MunicipalWasteCodes" displayName="MunicipalWasteCodes" ref="A3:C69" totalsRowShown="0" headerRowDxfId="5" dataDxfId="4">
  <autoFilter ref="A3:C69" xr:uid="{2AE41F0A-4F7B-4DB9-809B-28FDC6B59A21}"/>
  <sortState xmlns:xlrd2="http://schemas.microsoft.com/office/spreadsheetml/2017/richdata2" ref="A4:A69">
    <sortCondition ref="A3:A69"/>
  </sortState>
  <tableColumns count="3">
    <tableColumn id="3" xr3:uid="{26FF34E1-A077-4571-A259-4FDF1D148619}" name="Waste code" dataDxfId="3"/>
    <tableColumn id="1" xr3:uid="{8D08F19C-F5D4-4560-900D-56FF15E6E7EA}" name="Description of waste code" dataDxfId="2"/>
    <tableColumn id="2" xr3:uid="{51DB723F-A9B9-43F1-BA85-70109795CE8E}" name="Sub-chapter description " dataDxfId="1"/>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statistics/estimates-of-residual-waste-excluding-major-mineral-wastes-and-municipal-residual-waste-in-england/estimates-of-residual-waste-excluding-major-mineral-wastes-and-municipal-residual-waste-in-england"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F9430-4618-4C2E-9269-9CA1D3ED2A16}">
  <sheetPr>
    <pageSetUpPr autoPageBreaks="0" fitToPage="1"/>
  </sheetPr>
  <dimension ref="A1:A14"/>
  <sheetViews>
    <sheetView showGridLines="0" tabSelected="1" workbookViewId="0"/>
  </sheetViews>
  <sheetFormatPr defaultColWidth="8.81640625" defaultRowHeight="11.5" x14ac:dyDescent="0.25"/>
  <cols>
    <col min="1" max="1" width="121.54296875" style="1" bestFit="1" customWidth="1"/>
    <col min="2" max="16384" width="8.81640625" style="1"/>
  </cols>
  <sheetData>
    <row r="1" spans="1:1" ht="37.15" customHeight="1" x14ac:dyDescent="0.5">
      <c r="A1" s="103" t="s">
        <v>456</v>
      </c>
    </row>
    <row r="2" spans="1:1" ht="18" x14ac:dyDescent="0.25">
      <c r="A2" s="48" t="s">
        <v>21</v>
      </c>
    </row>
    <row r="3" spans="1:1" ht="18" x14ac:dyDescent="0.4">
      <c r="A3" s="2" t="s">
        <v>22</v>
      </c>
    </row>
    <row r="4" spans="1:1" ht="15.5" x14ac:dyDescent="0.35">
      <c r="A4" s="49"/>
    </row>
    <row r="5" spans="1:1" ht="124" x14ac:dyDescent="0.35">
      <c r="A5" s="104" t="s">
        <v>503</v>
      </c>
    </row>
    <row r="6" spans="1:1" ht="15.5" x14ac:dyDescent="0.35">
      <c r="A6" s="49"/>
    </row>
    <row r="7" spans="1:1" ht="15.5" x14ac:dyDescent="0.35">
      <c r="A7" s="49" t="s">
        <v>452</v>
      </c>
    </row>
    <row r="8" spans="1:1" ht="15.5" x14ac:dyDescent="0.35">
      <c r="A8" s="50" t="s">
        <v>23</v>
      </c>
    </row>
    <row r="9" spans="1:1" ht="15.5" x14ac:dyDescent="0.35">
      <c r="A9" s="50" t="s">
        <v>24</v>
      </c>
    </row>
    <row r="10" spans="1:1" ht="15.5" x14ac:dyDescent="0.35">
      <c r="A10" s="50" t="s">
        <v>457</v>
      </c>
    </row>
    <row r="11" spans="1:1" ht="15.5" x14ac:dyDescent="0.35">
      <c r="A11" s="51" t="s">
        <v>453</v>
      </c>
    </row>
    <row r="12" spans="1:1" ht="15.5" x14ac:dyDescent="0.35">
      <c r="A12" s="46" t="s">
        <v>456</v>
      </c>
    </row>
    <row r="13" spans="1:1" ht="15.5" x14ac:dyDescent="0.35">
      <c r="A13" s="28"/>
    </row>
    <row r="14" spans="1:1" ht="15.5" x14ac:dyDescent="0.35">
      <c r="A14" s="44" t="s">
        <v>497</v>
      </c>
    </row>
  </sheetData>
  <conditionalFormatting sqref="A1">
    <cfRule type="expression" dxfId="0" priority="1" stopIfTrue="1">
      <formula>#REF!=""</formula>
    </cfRule>
  </conditionalFormatting>
  <hyperlinks>
    <hyperlink ref="A14" location="'Table of contents'!A1" display="Table of contents" xr:uid="{228E0FC2-7C73-4A05-8FED-BDA0315134DB}"/>
    <hyperlink ref="A12" r:id="rId1" xr:uid="{720F3C69-5644-43BE-8120-D982E1A16A30}"/>
  </hyperlinks>
  <pageMargins left="0.25" right="0.25" top="0.75" bottom="0.75" header="0.3" footer="0.3"/>
  <pageSetup paperSize="9" scale="7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F59B-0257-477C-8F2B-D06E04748C2B}">
  <sheetPr>
    <pageSetUpPr autoPageBreaks="0" fitToPage="1"/>
  </sheetPr>
  <dimension ref="A1:C104"/>
  <sheetViews>
    <sheetView workbookViewId="0"/>
  </sheetViews>
  <sheetFormatPr defaultColWidth="8.81640625" defaultRowHeight="15.5" x14ac:dyDescent="0.35"/>
  <cols>
    <col min="1" max="1" width="12.36328125" style="4" customWidth="1"/>
    <col min="2" max="2" width="57.54296875" style="4" customWidth="1"/>
    <col min="3" max="3" width="92.90625" style="4" customWidth="1"/>
    <col min="4" max="4" width="8.81640625" style="4" customWidth="1"/>
    <col min="5" max="16384" width="8.81640625" style="4"/>
  </cols>
  <sheetData>
    <row r="1" spans="1:3" ht="19.5" x14ac:dyDescent="0.45">
      <c r="A1" s="6" t="s">
        <v>207</v>
      </c>
    </row>
    <row r="2" spans="1:3" x14ac:dyDescent="0.35">
      <c r="A2" s="4" t="s">
        <v>467</v>
      </c>
    </row>
    <row r="3" spans="1:3" x14ac:dyDescent="0.35">
      <c r="A3" s="3" t="s">
        <v>206</v>
      </c>
      <c r="B3" s="3" t="s">
        <v>212</v>
      </c>
      <c r="C3" s="3" t="s">
        <v>254</v>
      </c>
    </row>
    <row r="4" spans="1:3" x14ac:dyDescent="0.35">
      <c r="A4" s="5" t="s">
        <v>142</v>
      </c>
      <c r="B4" s="5" t="s">
        <v>255</v>
      </c>
      <c r="C4" s="5" t="s">
        <v>213</v>
      </c>
    </row>
    <row r="5" spans="1:3" x14ac:dyDescent="0.35">
      <c r="A5" s="5" t="s">
        <v>143</v>
      </c>
      <c r="B5" s="5" t="s">
        <v>256</v>
      </c>
      <c r="C5" s="5" t="s">
        <v>213</v>
      </c>
    </row>
    <row r="6" spans="1:3" x14ac:dyDescent="0.35">
      <c r="A6" s="5" t="s">
        <v>144</v>
      </c>
      <c r="B6" s="5" t="s">
        <v>257</v>
      </c>
      <c r="C6" s="5" t="s">
        <v>213</v>
      </c>
    </row>
    <row r="7" spans="1:3" x14ac:dyDescent="0.35">
      <c r="A7" s="5" t="s">
        <v>145</v>
      </c>
      <c r="B7" s="5" t="s">
        <v>258</v>
      </c>
      <c r="C7" s="5" t="s">
        <v>213</v>
      </c>
    </row>
    <row r="8" spans="1:3" x14ac:dyDescent="0.35">
      <c r="A8" s="5" t="s">
        <v>146</v>
      </c>
      <c r="B8" s="5" t="s">
        <v>259</v>
      </c>
      <c r="C8" s="5" t="s">
        <v>213</v>
      </c>
    </row>
    <row r="9" spans="1:3" x14ac:dyDescent="0.35">
      <c r="A9" s="5" t="s">
        <v>147</v>
      </c>
      <c r="B9" s="5" t="s">
        <v>260</v>
      </c>
      <c r="C9" s="5" t="s">
        <v>213</v>
      </c>
    </row>
    <row r="10" spans="1:3" x14ac:dyDescent="0.35">
      <c r="A10" s="5" t="s">
        <v>148</v>
      </c>
      <c r="B10" s="5" t="s">
        <v>261</v>
      </c>
      <c r="C10" s="5" t="s">
        <v>214</v>
      </c>
    </row>
    <row r="11" spans="1:3" x14ac:dyDescent="0.35">
      <c r="A11" s="5" t="s">
        <v>149</v>
      </c>
      <c r="B11" s="5" t="s">
        <v>262</v>
      </c>
      <c r="C11" s="5" t="s">
        <v>214</v>
      </c>
    </row>
    <row r="12" spans="1:3" x14ac:dyDescent="0.35">
      <c r="A12" s="5" t="s">
        <v>150</v>
      </c>
      <c r="B12" s="5" t="s">
        <v>263</v>
      </c>
      <c r="C12" s="5" t="s">
        <v>214</v>
      </c>
    </row>
    <row r="13" spans="1:3" x14ac:dyDescent="0.35">
      <c r="A13" s="5" t="s">
        <v>151</v>
      </c>
      <c r="B13" s="5" t="s">
        <v>264</v>
      </c>
      <c r="C13" s="5" t="s">
        <v>214</v>
      </c>
    </row>
    <row r="14" spans="1:3" x14ac:dyDescent="0.35">
      <c r="A14" s="5" t="s">
        <v>152</v>
      </c>
      <c r="B14" s="5" t="s">
        <v>265</v>
      </c>
      <c r="C14" s="5" t="s">
        <v>215</v>
      </c>
    </row>
    <row r="15" spans="1:3" x14ac:dyDescent="0.35">
      <c r="A15" s="5" t="s">
        <v>153</v>
      </c>
      <c r="B15" s="5" t="s">
        <v>266</v>
      </c>
      <c r="C15" s="5" t="s">
        <v>215</v>
      </c>
    </row>
    <row r="16" spans="1:3" ht="31" x14ac:dyDescent="0.35">
      <c r="A16" s="5" t="s">
        <v>154</v>
      </c>
      <c r="B16" s="5" t="s">
        <v>267</v>
      </c>
      <c r="C16" s="5" t="s">
        <v>215</v>
      </c>
    </row>
    <row r="17" spans="1:3" ht="31" x14ac:dyDescent="0.35">
      <c r="A17" s="5" t="s">
        <v>155</v>
      </c>
      <c r="B17" s="5" t="s">
        <v>268</v>
      </c>
      <c r="C17" s="5" t="s">
        <v>215</v>
      </c>
    </row>
    <row r="18" spans="1:3" x14ac:dyDescent="0.35">
      <c r="A18" s="5" t="s">
        <v>156</v>
      </c>
      <c r="B18" s="5" t="s">
        <v>264</v>
      </c>
      <c r="C18" s="5" t="s">
        <v>215</v>
      </c>
    </row>
    <row r="19" spans="1:3" ht="31" x14ac:dyDescent="0.35">
      <c r="A19" s="5" t="s">
        <v>157</v>
      </c>
      <c r="B19" s="5" t="s">
        <v>269</v>
      </c>
      <c r="C19" s="5" t="s">
        <v>216</v>
      </c>
    </row>
    <row r="20" spans="1:3" ht="31" x14ac:dyDescent="0.35">
      <c r="A20" s="5" t="s">
        <v>158</v>
      </c>
      <c r="B20" s="5" t="s">
        <v>270</v>
      </c>
      <c r="C20" s="5" t="s">
        <v>216</v>
      </c>
    </row>
    <row r="21" spans="1:3" ht="31" x14ac:dyDescent="0.35">
      <c r="A21" s="5" t="s">
        <v>159</v>
      </c>
      <c r="B21" s="5" t="s">
        <v>271</v>
      </c>
      <c r="C21" s="5" t="s">
        <v>216</v>
      </c>
    </row>
    <row r="22" spans="1:3" ht="31" x14ac:dyDescent="0.35">
      <c r="A22" s="5" t="s">
        <v>160</v>
      </c>
      <c r="B22" s="5" t="s">
        <v>272</v>
      </c>
      <c r="C22" s="5" t="s">
        <v>216</v>
      </c>
    </row>
    <row r="23" spans="1:3" ht="31" x14ac:dyDescent="0.35">
      <c r="A23" s="5" t="s">
        <v>161</v>
      </c>
      <c r="B23" s="5" t="s">
        <v>273</v>
      </c>
      <c r="C23" s="5" t="s">
        <v>216</v>
      </c>
    </row>
    <row r="24" spans="1:3" ht="31" x14ac:dyDescent="0.35">
      <c r="A24" s="5" t="s">
        <v>162</v>
      </c>
      <c r="B24" s="5" t="s">
        <v>274</v>
      </c>
      <c r="C24" s="5" t="s">
        <v>216</v>
      </c>
    </row>
    <row r="25" spans="1:3" ht="31" x14ac:dyDescent="0.35">
      <c r="A25" s="5" t="s">
        <v>163</v>
      </c>
      <c r="B25" s="5" t="s">
        <v>275</v>
      </c>
      <c r="C25" s="5" t="s">
        <v>216</v>
      </c>
    </row>
    <row r="26" spans="1:3" ht="31" x14ac:dyDescent="0.35">
      <c r="A26" s="5" t="s">
        <v>164</v>
      </c>
      <c r="B26" s="5" t="s">
        <v>276</v>
      </c>
      <c r="C26" s="5" t="s">
        <v>216</v>
      </c>
    </row>
    <row r="27" spans="1:3" ht="31" x14ac:dyDescent="0.35">
      <c r="A27" s="5" t="s">
        <v>165</v>
      </c>
      <c r="B27" s="5" t="s">
        <v>277</v>
      </c>
      <c r="C27" s="5" t="s">
        <v>216</v>
      </c>
    </row>
    <row r="28" spans="1:3" ht="46.5" x14ac:dyDescent="0.35">
      <c r="A28" s="5" t="s">
        <v>166</v>
      </c>
      <c r="B28" s="5" t="s">
        <v>278</v>
      </c>
      <c r="C28" s="5" t="s">
        <v>216</v>
      </c>
    </row>
    <row r="29" spans="1:3" ht="46.5" x14ac:dyDescent="0.35">
      <c r="A29" s="5" t="s">
        <v>167</v>
      </c>
      <c r="B29" s="5" t="s">
        <v>279</v>
      </c>
      <c r="C29" s="5" t="s">
        <v>216</v>
      </c>
    </row>
    <row r="30" spans="1:3" x14ac:dyDescent="0.35">
      <c r="A30" s="5" t="s">
        <v>168</v>
      </c>
      <c r="B30" s="5" t="s">
        <v>269</v>
      </c>
      <c r="C30" s="5" t="s">
        <v>217</v>
      </c>
    </row>
    <row r="31" spans="1:3" x14ac:dyDescent="0.35">
      <c r="A31" s="5" t="s">
        <v>169</v>
      </c>
      <c r="B31" s="5" t="s">
        <v>273</v>
      </c>
      <c r="C31" s="5" t="s">
        <v>217</v>
      </c>
    </row>
    <row r="32" spans="1:3" x14ac:dyDescent="0.35">
      <c r="A32" s="5" t="s">
        <v>170</v>
      </c>
      <c r="B32" s="5" t="s">
        <v>280</v>
      </c>
      <c r="C32" s="5" t="s">
        <v>217</v>
      </c>
    </row>
    <row r="33" spans="1:3" x14ac:dyDescent="0.35">
      <c r="A33" s="5" t="s">
        <v>171</v>
      </c>
      <c r="B33" s="5" t="s">
        <v>281</v>
      </c>
      <c r="C33" s="5" t="s">
        <v>217</v>
      </c>
    </row>
    <row r="34" spans="1:3" x14ac:dyDescent="0.35">
      <c r="A34" s="5" t="s">
        <v>172</v>
      </c>
      <c r="B34" s="5" t="s">
        <v>276</v>
      </c>
      <c r="C34" s="5" t="s">
        <v>217</v>
      </c>
    </row>
    <row r="35" spans="1:3" x14ac:dyDescent="0.35">
      <c r="A35" s="5" t="s">
        <v>173</v>
      </c>
      <c r="B35" s="5" t="s">
        <v>282</v>
      </c>
      <c r="C35" s="5" t="s">
        <v>217</v>
      </c>
    </row>
    <row r="36" spans="1:3" x14ac:dyDescent="0.35">
      <c r="A36" s="5" t="s">
        <v>174</v>
      </c>
      <c r="B36" s="5" t="s">
        <v>283</v>
      </c>
      <c r="C36" s="5" t="s">
        <v>217</v>
      </c>
    </row>
    <row r="37" spans="1:3" x14ac:dyDescent="0.35">
      <c r="A37" s="5" t="s">
        <v>175</v>
      </c>
      <c r="B37" s="5" t="s">
        <v>284</v>
      </c>
      <c r="C37" s="5" t="s">
        <v>217</v>
      </c>
    </row>
    <row r="38" spans="1:3" x14ac:dyDescent="0.35">
      <c r="A38" s="5" t="s">
        <v>176</v>
      </c>
      <c r="B38" s="5" t="s">
        <v>285</v>
      </c>
      <c r="C38" s="5" t="s">
        <v>217</v>
      </c>
    </row>
    <row r="39" spans="1:3" x14ac:dyDescent="0.35">
      <c r="A39" s="5" t="s">
        <v>177</v>
      </c>
      <c r="B39" s="5" t="s">
        <v>286</v>
      </c>
      <c r="C39" s="5" t="s">
        <v>217</v>
      </c>
    </row>
    <row r="40" spans="1:3" x14ac:dyDescent="0.35">
      <c r="A40" s="5" t="s">
        <v>178</v>
      </c>
      <c r="B40" s="5" t="s">
        <v>287</v>
      </c>
      <c r="C40" s="5" t="s">
        <v>217</v>
      </c>
    </row>
    <row r="41" spans="1:3" x14ac:dyDescent="0.35">
      <c r="A41" s="5" t="s">
        <v>179</v>
      </c>
      <c r="B41" s="5" t="s">
        <v>288</v>
      </c>
      <c r="C41" s="5" t="s">
        <v>217</v>
      </c>
    </row>
    <row r="42" spans="1:3" x14ac:dyDescent="0.35">
      <c r="A42" s="5" t="s">
        <v>180</v>
      </c>
      <c r="B42" s="5" t="s">
        <v>289</v>
      </c>
      <c r="C42" s="5" t="s">
        <v>217</v>
      </c>
    </row>
    <row r="43" spans="1:3" x14ac:dyDescent="0.35">
      <c r="A43" s="5" t="s">
        <v>181</v>
      </c>
      <c r="B43" s="5" t="s">
        <v>290</v>
      </c>
      <c r="C43" s="5" t="s">
        <v>217</v>
      </c>
    </row>
    <row r="44" spans="1:3" ht="31" x14ac:dyDescent="0.35">
      <c r="A44" s="5" t="s">
        <v>182</v>
      </c>
      <c r="B44" s="5" t="s">
        <v>291</v>
      </c>
      <c r="C44" s="5" t="s">
        <v>217</v>
      </c>
    </row>
    <row r="45" spans="1:3" ht="31" x14ac:dyDescent="0.35">
      <c r="A45" s="5" t="s">
        <v>183</v>
      </c>
      <c r="B45" s="5" t="s">
        <v>292</v>
      </c>
      <c r="C45" s="5" t="s">
        <v>217</v>
      </c>
    </row>
    <row r="46" spans="1:3" x14ac:dyDescent="0.35">
      <c r="A46" s="5" t="s">
        <v>184</v>
      </c>
      <c r="B46" s="5" t="s">
        <v>293</v>
      </c>
      <c r="C46" s="5" t="s">
        <v>217</v>
      </c>
    </row>
    <row r="47" spans="1:3" x14ac:dyDescent="0.35">
      <c r="A47" s="5" t="s">
        <v>185</v>
      </c>
      <c r="B47" s="5" t="s">
        <v>294</v>
      </c>
      <c r="C47" s="5" t="s">
        <v>217</v>
      </c>
    </row>
    <row r="48" spans="1:3" x14ac:dyDescent="0.35">
      <c r="A48" s="5" t="s">
        <v>186</v>
      </c>
      <c r="B48" s="5" t="s">
        <v>295</v>
      </c>
      <c r="C48" s="5" t="s">
        <v>217</v>
      </c>
    </row>
    <row r="49" spans="1:3" x14ac:dyDescent="0.35">
      <c r="A49" s="5" t="s">
        <v>187</v>
      </c>
      <c r="B49" s="5" t="s">
        <v>296</v>
      </c>
      <c r="C49" s="5" t="s">
        <v>217</v>
      </c>
    </row>
    <row r="50" spans="1:3" ht="46.5" x14ac:dyDescent="0.35">
      <c r="A50" s="5" t="s">
        <v>188</v>
      </c>
      <c r="B50" s="5" t="s">
        <v>297</v>
      </c>
      <c r="C50" s="5" t="s">
        <v>217</v>
      </c>
    </row>
    <row r="51" spans="1:3" ht="31" x14ac:dyDescent="0.35">
      <c r="A51" s="5" t="s">
        <v>189</v>
      </c>
      <c r="B51" s="5" t="s">
        <v>298</v>
      </c>
      <c r="C51" s="5" t="s">
        <v>217</v>
      </c>
    </row>
    <row r="52" spans="1:3" ht="46.5" x14ac:dyDescent="0.35">
      <c r="A52" s="5" t="s">
        <v>190</v>
      </c>
      <c r="B52" s="5" t="s">
        <v>299</v>
      </c>
      <c r="C52" s="5" t="s">
        <v>217</v>
      </c>
    </row>
    <row r="53" spans="1:3" ht="31" x14ac:dyDescent="0.35">
      <c r="A53" s="5" t="s">
        <v>191</v>
      </c>
      <c r="B53" s="5" t="s">
        <v>300</v>
      </c>
      <c r="C53" s="5" t="s">
        <v>217</v>
      </c>
    </row>
    <row r="54" spans="1:3" x14ac:dyDescent="0.35">
      <c r="A54" s="5" t="s">
        <v>192</v>
      </c>
      <c r="B54" s="5" t="s">
        <v>274</v>
      </c>
      <c r="C54" s="5" t="s">
        <v>217</v>
      </c>
    </row>
    <row r="55" spans="1:3" x14ac:dyDescent="0.35">
      <c r="A55" s="5" t="s">
        <v>193</v>
      </c>
      <c r="B55" s="5" t="s">
        <v>301</v>
      </c>
      <c r="C55" s="5" t="s">
        <v>217</v>
      </c>
    </row>
    <row r="56" spans="1:3" x14ac:dyDescent="0.35">
      <c r="A56" s="5" t="s">
        <v>194</v>
      </c>
      <c r="B56" s="5" t="s">
        <v>302</v>
      </c>
      <c r="C56" s="5" t="s">
        <v>217</v>
      </c>
    </row>
    <row r="57" spans="1:3" x14ac:dyDescent="0.35">
      <c r="A57" s="5" t="s">
        <v>195</v>
      </c>
      <c r="B57" s="5" t="s">
        <v>303</v>
      </c>
      <c r="C57" s="5" t="s">
        <v>217</v>
      </c>
    </row>
    <row r="58" spans="1:3" x14ac:dyDescent="0.35">
      <c r="A58" s="5" t="s">
        <v>196</v>
      </c>
      <c r="B58" s="5" t="s">
        <v>304</v>
      </c>
      <c r="C58" s="5" t="s">
        <v>217</v>
      </c>
    </row>
    <row r="59" spans="1:3" x14ac:dyDescent="0.35">
      <c r="A59" s="5" t="s">
        <v>197</v>
      </c>
      <c r="B59" s="5" t="s">
        <v>305</v>
      </c>
      <c r="C59" s="5" t="s">
        <v>217</v>
      </c>
    </row>
    <row r="60" spans="1:3" x14ac:dyDescent="0.35">
      <c r="A60" s="5" t="s">
        <v>198</v>
      </c>
      <c r="B60" s="5" t="s">
        <v>306</v>
      </c>
      <c r="C60" s="5" t="s">
        <v>218</v>
      </c>
    </row>
    <row r="61" spans="1:3" x14ac:dyDescent="0.35">
      <c r="A61" s="5" t="s">
        <v>139</v>
      </c>
      <c r="B61" s="5" t="s">
        <v>307</v>
      </c>
      <c r="C61" s="5" t="s">
        <v>218</v>
      </c>
    </row>
    <row r="62" spans="1:3" x14ac:dyDescent="0.35">
      <c r="A62" s="5" t="s">
        <v>140</v>
      </c>
      <c r="B62" s="5" t="s">
        <v>308</v>
      </c>
      <c r="C62" s="5" t="s">
        <v>218</v>
      </c>
    </row>
    <row r="63" spans="1:3" x14ac:dyDescent="0.35">
      <c r="A63" s="5" t="s">
        <v>199</v>
      </c>
      <c r="B63" s="5" t="s">
        <v>309</v>
      </c>
      <c r="C63" s="5" t="s">
        <v>219</v>
      </c>
    </row>
    <row r="64" spans="1:3" x14ac:dyDescent="0.35">
      <c r="A64" s="5" t="s">
        <v>200</v>
      </c>
      <c r="B64" s="5" t="s">
        <v>310</v>
      </c>
      <c r="C64" s="5" t="s">
        <v>219</v>
      </c>
    </row>
    <row r="65" spans="1:3" x14ac:dyDescent="0.35">
      <c r="A65" s="5" t="s">
        <v>201</v>
      </c>
      <c r="B65" s="5" t="s">
        <v>311</v>
      </c>
      <c r="C65" s="5" t="s">
        <v>219</v>
      </c>
    </row>
    <row r="66" spans="1:3" x14ac:dyDescent="0.35">
      <c r="A66" s="5" t="s">
        <v>202</v>
      </c>
      <c r="B66" s="5" t="s">
        <v>312</v>
      </c>
      <c r="C66" s="5" t="s">
        <v>219</v>
      </c>
    </row>
    <row r="67" spans="1:3" x14ac:dyDescent="0.35">
      <c r="A67" s="5" t="s">
        <v>203</v>
      </c>
      <c r="B67" s="5" t="s">
        <v>313</v>
      </c>
      <c r="C67" s="5" t="s">
        <v>219</v>
      </c>
    </row>
    <row r="68" spans="1:3" x14ac:dyDescent="0.35">
      <c r="A68" s="5" t="s">
        <v>204</v>
      </c>
      <c r="B68" s="5" t="s">
        <v>314</v>
      </c>
      <c r="C68" s="5" t="s">
        <v>219</v>
      </c>
    </row>
    <row r="69" spans="1:3" x14ac:dyDescent="0.35">
      <c r="A69" s="5" t="s">
        <v>205</v>
      </c>
      <c r="B69" s="5" t="s">
        <v>315</v>
      </c>
      <c r="C69" s="5" t="s">
        <v>219</v>
      </c>
    </row>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sheetData>
  <phoneticPr fontId="11" type="noConversion"/>
  <pageMargins left="0.25" right="0.25" top="0.75" bottom="0.75" header="0.3" footer="0.3"/>
  <pageSetup paperSize="9" scale="2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E1CA-7DD2-4157-99D6-263079ED20EC}">
  <sheetPr>
    <pageSetUpPr autoPageBreaks="0" fitToPage="1"/>
  </sheetPr>
  <dimension ref="A1:D14"/>
  <sheetViews>
    <sheetView showGridLines="0" workbookViewId="0"/>
  </sheetViews>
  <sheetFormatPr defaultColWidth="8.81640625" defaultRowHeight="15.5" x14ac:dyDescent="0.35"/>
  <cols>
    <col min="1" max="1" width="83.54296875" style="4" customWidth="1"/>
    <col min="2" max="2" width="36" style="4" customWidth="1"/>
    <col min="3" max="3" width="18.54296875" style="4" customWidth="1"/>
    <col min="4" max="4" width="16.453125" style="4" customWidth="1"/>
    <col min="5" max="5" width="22.7265625" style="4" customWidth="1"/>
    <col min="6" max="16384" width="8.81640625" style="4"/>
  </cols>
  <sheetData>
    <row r="1" spans="1:4" ht="19.5" x14ac:dyDescent="0.45">
      <c r="A1" s="6" t="s">
        <v>497</v>
      </c>
      <c r="B1" s="29"/>
      <c r="C1" s="30"/>
      <c r="D1" s="31"/>
    </row>
    <row r="2" spans="1:4" x14ac:dyDescent="0.35">
      <c r="A2" s="27" t="s">
        <v>467</v>
      </c>
      <c r="B2" s="32"/>
      <c r="C2" s="30"/>
      <c r="D2" s="31"/>
    </row>
    <row r="3" spans="1:4" x14ac:dyDescent="0.35">
      <c r="A3" s="32" t="s">
        <v>498</v>
      </c>
      <c r="B3" s="32"/>
      <c r="C3" s="30"/>
      <c r="D3" s="31"/>
    </row>
    <row r="4" spans="1:4" x14ac:dyDescent="0.35">
      <c r="A4" s="45" t="s">
        <v>500</v>
      </c>
      <c r="B4" s="33"/>
      <c r="C4" s="30"/>
      <c r="D4" s="31"/>
    </row>
    <row r="5" spans="1:4" x14ac:dyDescent="0.35">
      <c r="A5" s="45" t="s">
        <v>0</v>
      </c>
      <c r="B5" s="33"/>
      <c r="C5" s="30"/>
      <c r="D5" s="31"/>
    </row>
    <row r="6" spans="1:4" x14ac:dyDescent="0.35">
      <c r="A6" s="32"/>
      <c r="B6" s="32"/>
      <c r="C6" s="30"/>
      <c r="D6" s="31"/>
    </row>
    <row r="7" spans="1:4" x14ac:dyDescent="0.35">
      <c r="A7" s="34" t="s">
        <v>496</v>
      </c>
      <c r="B7" s="34" t="s">
        <v>495</v>
      </c>
      <c r="C7" s="34" t="s">
        <v>19</v>
      </c>
      <c r="D7" s="35" t="s">
        <v>20</v>
      </c>
    </row>
    <row r="8" spans="1:4" x14ac:dyDescent="0.35">
      <c r="A8" s="30" t="s">
        <v>430</v>
      </c>
      <c r="B8" s="52" t="s">
        <v>454</v>
      </c>
      <c r="C8" s="30" t="s">
        <v>461</v>
      </c>
      <c r="D8" s="36" t="s">
        <v>458</v>
      </c>
    </row>
    <row r="9" spans="1:4" x14ac:dyDescent="0.35">
      <c r="A9" s="56" t="s">
        <v>499</v>
      </c>
      <c r="B9" s="52" t="s">
        <v>459</v>
      </c>
      <c r="C9" s="30" t="s">
        <v>461</v>
      </c>
      <c r="D9" s="36" t="s">
        <v>458</v>
      </c>
    </row>
    <row r="10" spans="1:4" x14ac:dyDescent="0.35">
      <c r="A10" s="56" t="s">
        <v>210</v>
      </c>
      <c r="B10" s="52" t="s">
        <v>442</v>
      </c>
      <c r="C10" s="30" t="s">
        <v>462</v>
      </c>
      <c r="D10" s="36" t="s">
        <v>504</v>
      </c>
    </row>
    <row r="11" spans="1:4" x14ac:dyDescent="0.35">
      <c r="A11" s="56" t="s">
        <v>209</v>
      </c>
      <c r="B11" s="52" t="s">
        <v>4</v>
      </c>
      <c r="C11" s="30" t="s">
        <v>462</v>
      </c>
      <c r="D11" s="36" t="s">
        <v>458</v>
      </c>
    </row>
    <row r="12" spans="1:4" x14ac:dyDescent="0.35">
      <c r="A12" s="56" t="s">
        <v>431</v>
      </c>
      <c r="B12" s="52" t="s">
        <v>433</v>
      </c>
      <c r="C12" s="30" t="s">
        <v>432</v>
      </c>
      <c r="D12" s="36" t="s">
        <v>458</v>
      </c>
    </row>
    <row r="13" spans="1:4" x14ac:dyDescent="0.35">
      <c r="A13" s="56" t="s">
        <v>434</v>
      </c>
      <c r="B13" s="52" t="s">
        <v>435</v>
      </c>
      <c r="C13" s="30" t="s">
        <v>432</v>
      </c>
      <c r="D13" s="36" t="s">
        <v>458</v>
      </c>
    </row>
    <row r="14" spans="1:4" x14ac:dyDescent="0.35">
      <c r="A14" s="56" t="s">
        <v>436</v>
      </c>
      <c r="B14" s="52" t="s">
        <v>437</v>
      </c>
      <c r="C14" s="30" t="s">
        <v>432</v>
      </c>
      <c r="D14" s="36" t="s">
        <v>458</v>
      </c>
    </row>
  </sheetData>
  <hyperlinks>
    <hyperlink ref="A4" location="Cover!A1" display="Cover sheet" xr:uid="{37271305-4D16-4F65-A9F0-A7CBDD02F43C}"/>
    <hyperlink ref="A5" location="Notes!A1" display="Notes" xr:uid="{008B6637-F421-43E7-9C5D-4FD36016A4D4}"/>
    <hyperlink ref="B8" location="Contents!A1" display="Summary 2019 to 2023" xr:uid="{CDBB9047-5471-4C0F-808C-3152807A78EF}"/>
    <hyperlink ref="B10" location="'Residual waste excl MMW'!A1" display="Residual waste excl MMW" xr:uid="{989DBBBD-85C0-431F-9C2C-51B0F99D84F9}"/>
    <hyperlink ref="B11" location="'Municipal residual waste'!A1" display="Municipal residual waste" xr:uid="{F299CB3E-FDEB-4623-84B4-1AEB75FFBA51}"/>
    <hyperlink ref="B12" location="'Major mineral wastes codes'!A1" display="Major mineral wastes codes" xr:uid="{53E4C0CE-E0A8-4B1B-ADAD-F2EBEDEB7916}"/>
    <hyperlink ref="B13" location="'Doubly counted waste codes'!A1" display="Doubly counted waste codes" xr:uid="{E7019233-FB23-448A-9545-0AD9ACE292E8}"/>
    <hyperlink ref="B14" location="'Municipal waste codes'!A1" display="Municipal waste codes" xr:uid="{E6C62CBF-3881-4F03-9C1D-92FB097100EF}"/>
    <hyperlink ref="B9" location="'Residual waste'!A1" display="'Residual waste'!A1" xr:uid="{E4B0FDBB-5EFC-4FBB-9999-116C24562DF6}"/>
  </hyperlinks>
  <pageMargins left="0.25" right="0.25" top="0.75" bottom="0.75" header="0.3" footer="0.3"/>
  <pageSetup paperSize="9" scale="9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9326-D456-40E3-844E-DE9EED3EA5AA}">
  <sheetPr>
    <pageSetUpPr autoPageBreaks="0" fitToPage="1"/>
  </sheetPr>
  <dimension ref="A1:B56"/>
  <sheetViews>
    <sheetView showGridLines="0" workbookViewId="0"/>
  </sheetViews>
  <sheetFormatPr defaultColWidth="8.81640625" defaultRowHeight="15.5" x14ac:dyDescent="0.35"/>
  <cols>
    <col min="1" max="1" width="8.81640625" style="4"/>
    <col min="2" max="2" width="156.81640625" style="7" customWidth="1"/>
    <col min="3" max="16384" width="8.81640625" style="4"/>
  </cols>
  <sheetData>
    <row r="1" spans="1:2" ht="19.5" x14ac:dyDescent="0.45">
      <c r="A1" s="17" t="s">
        <v>0</v>
      </c>
    </row>
    <row r="2" spans="1:2" x14ac:dyDescent="0.35">
      <c r="A2" s="46" t="s">
        <v>501</v>
      </c>
    </row>
    <row r="3" spans="1:2" ht="16" thickBot="1" x14ac:dyDescent="0.4">
      <c r="A3" s="37"/>
      <c r="B3" s="38"/>
    </row>
    <row r="4" spans="1:2" ht="140" thickBot="1" x14ac:dyDescent="0.4">
      <c r="A4" s="39"/>
      <c r="B4" s="40" t="s">
        <v>480</v>
      </c>
    </row>
    <row r="5" spans="1:2" x14ac:dyDescent="0.35">
      <c r="A5" s="39"/>
      <c r="B5" s="41"/>
    </row>
    <row r="6" spans="1:2" x14ac:dyDescent="0.35">
      <c r="A6" s="39"/>
      <c r="B6" s="53" t="s">
        <v>502</v>
      </c>
    </row>
    <row r="7" spans="1:2" x14ac:dyDescent="0.35">
      <c r="A7" s="39"/>
      <c r="B7" s="53"/>
    </row>
    <row r="8" spans="1:2" x14ac:dyDescent="0.35">
      <c r="A8" s="37" t="s">
        <v>15</v>
      </c>
      <c r="B8" s="53"/>
    </row>
    <row r="9" spans="1:2" x14ac:dyDescent="0.35">
      <c r="A9" s="39" t="s">
        <v>481</v>
      </c>
      <c r="B9" s="53"/>
    </row>
    <row r="10" spans="1:2" x14ac:dyDescent="0.35">
      <c r="A10" s="39" t="s">
        <v>482</v>
      </c>
      <c r="B10" s="53"/>
    </row>
    <row r="11" spans="1:2" x14ac:dyDescent="0.35">
      <c r="A11" s="39" t="s">
        <v>483</v>
      </c>
      <c r="B11" s="53"/>
    </row>
    <row r="12" spans="1:2" x14ac:dyDescent="0.35">
      <c r="A12" s="39"/>
      <c r="B12" s="54" t="s">
        <v>16</v>
      </c>
    </row>
    <row r="13" spans="1:2" x14ac:dyDescent="0.35">
      <c r="A13" s="39"/>
      <c r="B13" s="54" t="s">
        <v>439</v>
      </c>
    </row>
    <row r="14" spans="1:2" x14ac:dyDescent="0.35">
      <c r="A14" s="39"/>
      <c r="B14" s="54" t="s">
        <v>17</v>
      </c>
    </row>
    <row r="15" spans="1:2" x14ac:dyDescent="0.35">
      <c r="A15" s="39"/>
      <c r="B15" s="54" t="s">
        <v>18</v>
      </c>
    </row>
    <row r="16" spans="1:2" x14ac:dyDescent="0.35">
      <c r="A16" s="39" t="s">
        <v>484</v>
      </c>
      <c r="B16" s="54"/>
    </row>
    <row r="17" spans="1:2" x14ac:dyDescent="0.35">
      <c r="A17" s="39"/>
      <c r="B17" s="54" t="s">
        <v>440</v>
      </c>
    </row>
    <row r="18" spans="1:2" x14ac:dyDescent="0.35">
      <c r="A18" s="39"/>
      <c r="B18" s="54" t="s">
        <v>441</v>
      </c>
    </row>
    <row r="19" spans="1:2" x14ac:dyDescent="0.35">
      <c r="A19" s="39" t="s">
        <v>485</v>
      </c>
      <c r="B19" s="54"/>
    </row>
    <row r="20" spans="1:2" x14ac:dyDescent="0.35">
      <c r="A20" s="39"/>
      <c r="B20" s="42"/>
    </row>
    <row r="21" spans="1:2" x14ac:dyDescent="0.35">
      <c r="A21" s="47" t="s">
        <v>454</v>
      </c>
      <c r="B21" s="54"/>
    </row>
    <row r="22" spans="1:2" x14ac:dyDescent="0.35">
      <c r="A22" s="39" t="s">
        <v>455</v>
      </c>
      <c r="B22" s="55"/>
    </row>
    <row r="23" spans="1:2" x14ac:dyDescent="0.35">
      <c r="A23" s="39" t="s">
        <v>486</v>
      </c>
      <c r="B23" s="55"/>
    </row>
    <row r="24" spans="1:2" x14ac:dyDescent="0.35">
      <c r="A24" s="39" t="s">
        <v>438</v>
      </c>
      <c r="B24" s="55"/>
    </row>
    <row r="25" spans="1:2" x14ac:dyDescent="0.35">
      <c r="A25" s="39"/>
      <c r="B25" s="55"/>
    </row>
    <row r="26" spans="1:2" x14ac:dyDescent="0.35">
      <c r="A26" s="47" t="s">
        <v>459</v>
      </c>
      <c r="B26" s="55"/>
    </row>
    <row r="27" spans="1:2" x14ac:dyDescent="0.35">
      <c r="A27" s="14" t="s">
        <v>493</v>
      </c>
      <c r="B27" s="55"/>
    </row>
    <row r="28" spans="1:2" x14ac:dyDescent="0.35">
      <c r="A28" s="14" t="s">
        <v>494</v>
      </c>
      <c r="B28" s="55"/>
    </row>
    <row r="29" spans="1:2" x14ac:dyDescent="0.35">
      <c r="A29" s="39"/>
      <c r="B29" s="55"/>
    </row>
    <row r="30" spans="1:2" x14ac:dyDescent="0.35">
      <c r="A30" s="47" t="s">
        <v>442</v>
      </c>
      <c r="B30" s="55"/>
    </row>
    <row r="31" spans="1:2" x14ac:dyDescent="0.35">
      <c r="A31" s="39" t="s">
        <v>487</v>
      </c>
      <c r="B31" s="42"/>
    </row>
    <row r="32" spans="1:2" x14ac:dyDescent="0.35">
      <c r="A32" s="14" t="s">
        <v>488</v>
      </c>
      <c r="B32" s="42"/>
    </row>
    <row r="33" spans="1:2" x14ac:dyDescent="0.35">
      <c r="A33" s="14" t="s">
        <v>489</v>
      </c>
      <c r="B33" s="42"/>
    </row>
    <row r="34" spans="1:2" x14ac:dyDescent="0.35">
      <c r="A34" s="14" t="s">
        <v>490</v>
      </c>
      <c r="B34" s="42"/>
    </row>
    <row r="35" spans="1:2" x14ac:dyDescent="0.35">
      <c r="A35" s="16" t="s">
        <v>449</v>
      </c>
      <c r="B35" s="42"/>
    </row>
    <row r="36" spans="1:2" x14ac:dyDescent="0.35">
      <c r="A36" s="16" t="s">
        <v>443</v>
      </c>
      <c r="B36" s="42"/>
    </row>
    <row r="37" spans="1:2" x14ac:dyDescent="0.35">
      <c r="A37" s="16" t="s">
        <v>506</v>
      </c>
      <c r="B37" s="42"/>
    </row>
    <row r="38" spans="1:2" x14ac:dyDescent="0.35">
      <c r="A38" s="43" t="s">
        <v>507</v>
      </c>
      <c r="B38" s="42"/>
    </row>
    <row r="39" spans="1:2" x14ac:dyDescent="0.35">
      <c r="A39" s="39"/>
      <c r="B39" s="42"/>
    </row>
    <row r="40" spans="1:2" x14ac:dyDescent="0.35">
      <c r="A40" s="47" t="s">
        <v>4</v>
      </c>
      <c r="B40" s="55"/>
    </row>
    <row r="41" spans="1:2" x14ac:dyDescent="0.35">
      <c r="A41" s="39" t="s">
        <v>487</v>
      </c>
      <c r="B41" s="42"/>
    </row>
    <row r="42" spans="1:2" x14ac:dyDescent="0.35">
      <c r="A42" s="14" t="s">
        <v>491</v>
      </c>
      <c r="B42" s="42"/>
    </row>
    <row r="43" spans="1:2" x14ac:dyDescent="0.35">
      <c r="A43" s="14" t="s">
        <v>492</v>
      </c>
      <c r="B43" s="42"/>
    </row>
    <row r="44" spans="1:2" x14ac:dyDescent="0.35">
      <c r="A44" s="14" t="s">
        <v>490</v>
      </c>
      <c r="B44" s="42"/>
    </row>
    <row r="45" spans="1:2" x14ac:dyDescent="0.35">
      <c r="A45" s="16" t="s">
        <v>449</v>
      </c>
      <c r="B45" s="42"/>
    </row>
    <row r="46" spans="1:2" x14ac:dyDescent="0.35">
      <c r="A46" s="16" t="s">
        <v>443</v>
      </c>
      <c r="B46" s="42"/>
    </row>
    <row r="47" spans="1:2" x14ac:dyDescent="0.35">
      <c r="A47" s="43" t="s">
        <v>444</v>
      </c>
      <c r="B47" s="42"/>
    </row>
    <row r="49" spans="1:2" x14ac:dyDescent="0.35">
      <c r="A49" s="47" t="s">
        <v>445</v>
      </c>
      <c r="B49" s="55"/>
    </row>
    <row r="50" spans="1:2" x14ac:dyDescent="0.35">
      <c r="A50" s="39" t="s">
        <v>446</v>
      </c>
      <c r="B50" s="42"/>
    </row>
    <row r="52" spans="1:2" x14ac:dyDescent="0.35">
      <c r="A52" s="47" t="s">
        <v>435</v>
      </c>
      <c r="B52" s="55"/>
    </row>
    <row r="53" spans="1:2" x14ac:dyDescent="0.35">
      <c r="A53" s="39" t="s">
        <v>447</v>
      </c>
    </row>
    <row r="55" spans="1:2" x14ac:dyDescent="0.35">
      <c r="A55" s="47" t="s">
        <v>437</v>
      </c>
      <c r="B55" s="55"/>
    </row>
    <row r="56" spans="1:2" x14ac:dyDescent="0.35">
      <c r="A56" s="39" t="s">
        <v>448</v>
      </c>
      <c r="B56" s="42"/>
    </row>
  </sheetData>
  <hyperlinks>
    <hyperlink ref="A2" location="'Table of contents'!A1" display="Back to table of contents" xr:uid="{44510764-4EDA-45ED-BFAC-71A292C4C437}"/>
    <hyperlink ref="A21" location="'Summary 2019 to 2023'!A1" display="Summary 2019 to 2023" xr:uid="{430996EA-FE40-4AC5-8F70-1E8DE7C30FCE}"/>
    <hyperlink ref="A30" location="'Residual waste excl MMW'!A1" display="Residual waste excluding major mineral wastes by treatment method, England, 2010-2022" xr:uid="{18356AE5-D1BE-4073-95A7-0D39190CCB20}"/>
    <hyperlink ref="A40" location="'Municipal residual waste'!A1" display="Municipal residual waste" xr:uid="{2A0D98B7-E4DC-4A7A-88DA-F7A403242929}"/>
    <hyperlink ref="A49" location="'Major mineral wastes codes'!A1" display="Major mineral waste codes" xr:uid="{02D142A0-654B-4DD5-AA4C-81362CE2542C}"/>
    <hyperlink ref="A52" location="'Doubly counted waste codes'!A1" display="Doubly counted waste codes" xr:uid="{7E72FB01-8F9E-4352-A195-DA5FA36969C0}"/>
    <hyperlink ref="A55" location="'Municipal waste codes'!A1" display="Municipal waste codes" xr:uid="{7B618711-918E-4652-AEE6-59440A576243}"/>
    <hyperlink ref="A26" location="'Residual waste'!A1" display="Residual waste" xr:uid="{FAEE34C0-E877-4464-932D-00ED61CA54C8}"/>
  </hyperlinks>
  <pageMargins left="0.25" right="0.25"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59EF-8136-4FAC-971D-C8B557D1F951}">
  <sheetPr>
    <pageSetUpPr autoPageBreaks="0" fitToPage="1"/>
  </sheetPr>
  <dimension ref="A1:H47"/>
  <sheetViews>
    <sheetView zoomScaleNormal="100" workbookViewId="0"/>
  </sheetViews>
  <sheetFormatPr defaultColWidth="8.81640625" defaultRowHeight="15.5" x14ac:dyDescent="0.35"/>
  <cols>
    <col min="1" max="1" width="48.1796875" style="4" customWidth="1"/>
    <col min="2" max="2" width="8.26953125" style="4" customWidth="1"/>
    <col min="3" max="8" width="18.1796875" style="4" customWidth="1"/>
    <col min="9" max="16384" width="8.81640625" style="4"/>
  </cols>
  <sheetData>
    <row r="1" spans="1:8" ht="19.5" x14ac:dyDescent="0.45">
      <c r="A1" s="17" t="s">
        <v>460</v>
      </c>
      <c r="B1" s="3"/>
    </row>
    <row r="2" spans="1:8" x14ac:dyDescent="0.35">
      <c r="A2" s="27" t="s">
        <v>467</v>
      </c>
      <c r="B2" s="3"/>
    </row>
    <row r="3" spans="1:8" x14ac:dyDescent="0.35">
      <c r="A3" s="27" t="s">
        <v>468</v>
      </c>
      <c r="B3" s="3"/>
    </row>
    <row r="4" spans="1:8" x14ac:dyDescent="0.35">
      <c r="A4" s="46" t="s">
        <v>0</v>
      </c>
      <c r="B4" s="3"/>
    </row>
    <row r="5" spans="1:8" x14ac:dyDescent="0.35">
      <c r="A5" s="46" t="s">
        <v>501</v>
      </c>
    </row>
    <row r="6" spans="1:8" s="7" customFormat="1" ht="77.5" x14ac:dyDescent="0.35">
      <c r="A6" s="72" t="s">
        <v>1</v>
      </c>
      <c r="B6" s="73" t="s">
        <v>2</v>
      </c>
      <c r="C6" s="72" t="s">
        <v>464</v>
      </c>
      <c r="D6" s="72" t="s">
        <v>465</v>
      </c>
      <c r="E6" s="72" t="s">
        <v>466</v>
      </c>
      <c r="F6" s="72" t="s">
        <v>463</v>
      </c>
      <c r="G6" s="72" t="s">
        <v>469</v>
      </c>
      <c r="H6" s="72" t="s">
        <v>474</v>
      </c>
    </row>
    <row r="7" spans="1:8" s="7" customFormat="1" x14ac:dyDescent="0.35">
      <c r="A7" s="74" t="s">
        <v>459</v>
      </c>
      <c r="B7" s="75">
        <v>2019</v>
      </c>
      <c r="C7" s="76">
        <v>64400502.979419798</v>
      </c>
      <c r="D7" s="77"/>
      <c r="E7" s="77"/>
      <c r="F7" s="78">
        <v>1145.3039096994601</v>
      </c>
      <c r="G7" s="77"/>
      <c r="H7" s="77"/>
    </row>
    <row r="8" spans="1:8" s="7" customFormat="1" x14ac:dyDescent="0.35">
      <c r="A8" s="57" t="s">
        <v>459</v>
      </c>
      <c r="B8" s="61">
        <v>2020</v>
      </c>
      <c r="C8" s="63">
        <v>58146676.325453103</v>
      </c>
      <c r="D8" s="67">
        <v>-9.7108351094170875E-2</v>
      </c>
      <c r="E8" s="67">
        <v>-9.7108351094170875E-2</v>
      </c>
      <c r="F8" s="70">
        <v>1032.3246207100301</v>
      </c>
      <c r="G8" s="67">
        <v>-9.864568524792422E-2</v>
      </c>
      <c r="H8" s="67">
        <v>-9.864568524792422E-2</v>
      </c>
    </row>
    <row r="9" spans="1:8" s="7" customFormat="1" x14ac:dyDescent="0.35">
      <c r="A9" s="57" t="s">
        <v>459</v>
      </c>
      <c r="B9" s="61">
        <v>2021</v>
      </c>
      <c r="C9" s="63">
        <v>61634137.297992803</v>
      </c>
      <c r="D9" s="67">
        <v>5.9976961589687641E-2</v>
      </c>
      <c r="E9" s="67">
        <v>-4.2955653348096215E-2</v>
      </c>
      <c r="F9" s="70">
        <v>1089.81091127897</v>
      </c>
      <c r="G9" s="67">
        <v>5.5686253544356044E-2</v>
      </c>
      <c r="H9" s="67">
        <v>-4.8452640343340826E-2</v>
      </c>
    </row>
    <row r="10" spans="1:8" s="7" customFormat="1" x14ac:dyDescent="0.35">
      <c r="A10" s="57" t="s">
        <v>459</v>
      </c>
      <c r="B10" s="58">
        <v>2022</v>
      </c>
      <c r="C10" s="63">
        <v>59807605.810993597</v>
      </c>
      <c r="D10" s="67">
        <v>-2.9635062111248042E-2</v>
      </c>
      <c r="E10" s="67">
        <v>-7.1317722004344192E-2</v>
      </c>
      <c r="F10" s="70">
        <v>1047.3013165879199</v>
      </c>
      <c r="G10" s="67">
        <v>-3.9006394826018108E-2</v>
      </c>
      <c r="H10" s="67">
        <v>-8.5569072349763534E-2</v>
      </c>
    </row>
    <row r="11" spans="1:8" s="7" customFormat="1" x14ac:dyDescent="0.35">
      <c r="A11" s="62" t="s">
        <v>459</v>
      </c>
      <c r="B11" s="62">
        <v>2023</v>
      </c>
      <c r="C11" s="79">
        <v>58670805.755526498</v>
      </c>
      <c r="D11" s="80">
        <v>-1.9007616841571293E-2</v>
      </c>
      <c r="E11" s="80">
        <v>-8.8969758912043201E-2</v>
      </c>
      <c r="F11" s="81">
        <v>1016.99561910108</v>
      </c>
      <c r="G11" s="80">
        <v>-2.89369420307568E-2</v>
      </c>
      <c r="H11" s="80">
        <v>-0.11202990709430959</v>
      </c>
    </row>
    <row r="12" spans="1:8" x14ac:dyDescent="0.35">
      <c r="A12" s="74" t="s">
        <v>3</v>
      </c>
      <c r="B12" s="75">
        <v>2019</v>
      </c>
      <c r="C12" s="82">
        <v>32323278.9641129</v>
      </c>
      <c r="D12" s="77"/>
      <c r="E12" s="77"/>
      <c r="F12" s="78">
        <v>574.839885702993</v>
      </c>
      <c r="G12" s="77"/>
      <c r="H12" s="77"/>
    </row>
    <row r="13" spans="1:8" x14ac:dyDescent="0.35">
      <c r="A13" s="57" t="s">
        <v>3</v>
      </c>
      <c r="B13" s="61">
        <v>2020</v>
      </c>
      <c r="C13" s="65">
        <v>30984776.4241569</v>
      </c>
      <c r="D13" s="68">
        <v>-4.140986257743462E-2</v>
      </c>
      <c r="E13" s="68">
        <v>-4.140986257743462E-2</v>
      </c>
      <c r="F13" s="70">
        <v>550.09760817319898</v>
      </c>
      <c r="G13" s="68">
        <v>-4.304203334731338E-2</v>
      </c>
      <c r="H13" s="68">
        <v>-4.304203334731338E-2</v>
      </c>
    </row>
    <row r="14" spans="1:8" x14ac:dyDescent="0.35">
      <c r="A14" s="57" t="s">
        <v>3</v>
      </c>
      <c r="B14" s="61">
        <v>2021</v>
      </c>
      <c r="C14" s="65">
        <v>32622566.865142502</v>
      </c>
      <c r="D14" s="68">
        <v>5.2857907333767828E-2</v>
      </c>
      <c r="E14" s="68">
        <v>9.259206077511184E-3</v>
      </c>
      <c r="F14" s="71">
        <v>576.83016072195301</v>
      </c>
      <c r="G14" s="68">
        <v>4.8596016691527355E-2</v>
      </c>
      <c r="H14" s="68">
        <v>3.4623119732306584E-3</v>
      </c>
    </row>
    <row r="15" spans="1:8" x14ac:dyDescent="0.35">
      <c r="A15" s="57" t="s">
        <v>3</v>
      </c>
      <c r="B15" s="58">
        <v>2022</v>
      </c>
      <c r="C15" s="65">
        <v>31912313.870327</v>
      </c>
      <c r="D15" s="68">
        <v>-2.1771830455635133E-2</v>
      </c>
      <c r="E15" s="68">
        <v>-1.2714214242997346E-2</v>
      </c>
      <c r="F15" s="70">
        <v>558.82204075149298</v>
      </c>
      <c r="G15" s="68">
        <v>-3.1219102600185299E-2</v>
      </c>
      <c r="H15" s="68">
        <v>-2.7864880899680755E-2</v>
      </c>
    </row>
    <row r="16" spans="1:8" x14ac:dyDescent="0.35">
      <c r="A16" s="59" t="s">
        <v>3</v>
      </c>
      <c r="B16" s="62">
        <v>2023</v>
      </c>
      <c r="C16" s="83">
        <v>32201715.249165602</v>
      </c>
      <c r="D16" s="84">
        <v>9.0699450223215225E-3</v>
      </c>
      <c r="E16" s="84">
        <v>-3.7608720044234583E-3</v>
      </c>
      <c r="F16" s="81">
        <v>558.18226653308204</v>
      </c>
      <c r="G16" s="84">
        <v>-1.1435732422092487E-3</v>
      </c>
      <c r="H16" s="84">
        <v>-2.8977841628960277E-2</v>
      </c>
    </row>
    <row r="17" spans="1:8" x14ac:dyDescent="0.35">
      <c r="A17" s="74" t="s">
        <v>4</v>
      </c>
      <c r="B17" s="75">
        <v>2019</v>
      </c>
      <c r="C17" s="76">
        <v>26358905.7609309</v>
      </c>
      <c r="D17" s="77"/>
      <c r="E17" s="77"/>
      <c r="F17" s="78">
        <v>468.76897581127997</v>
      </c>
      <c r="G17" s="77"/>
      <c r="H17" s="77"/>
    </row>
    <row r="18" spans="1:8" x14ac:dyDescent="0.35">
      <c r="A18" s="57" t="s">
        <v>4</v>
      </c>
      <c r="B18" s="61">
        <v>2020</v>
      </c>
      <c r="C18" s="66">
        <v>25377165.8817918</v>
      </c>
      <c r="D18" s="68">
        <v>-3.7245092343485386E-2</v>
      </c>
      <c r="E18" s="68">
        <v>-3.7245092343485386E-2</v>
      </c>
      <c r="F18" s="70">
        <v>450.541196834473</v>
      </c>
      <c r="G18" s="68">
        <v>-3.8884354377891284E-2</v>
      </c>
      <c r="H18" s="68">
        <v>-3.8884354377891284E-2</v>
      </c>
    </row>
    <row r="19" spans="1:8" x14ac:dyDescent="0.35">
      <c r="A19" s="57" t="s">
        <v>4</v>
      </c>
      <c r="B19" s="61">
        <v>2021</v>
      </c>
      <c r="C19" s="66">
        <v>26433548.9788987</v>
      </c>
      <c r="D19" s="68">
        <v>4.1627307873053576E-2</v>
      </c>
      <c r="E19" s="68">
        <v>2.8318026038256505E-3</v>
      </c>
      <c r="F19" s="70">
        <v>467.39633852178503</v>
      </c>
      <c r="G19" s="68">
        <v>3.7410877863638614E-2</v>
      </c>
      <c r="H19" s="68">
        <v>-2.9281743466904597E-3</v>
      </c>
    </row>
    <row r="20" spans="1:8" x14ac:dyDescent="0.35">
      <c r="A20" s="57" t="s">
        <v>4</v>
      </c>
      <c r="B20" s="61">
        <v>2022</v>
      </c>
      <c r="C20" s="66">
        <v>26540285.554147299</v>
      </c>
      <c r="D20" s="68">
        <v>4.0379207246747928E-3</v>
      </c>
      <c r="E20" s="68">
        <v>6.8811579229226538E-3</v>
      </c>
      <c r="F20" s="70">
        <v>464.75152493679002</v>
      </c>
      <c r="G20" s="68">
        <v>-5.6586099783315635E-3</v>
      </c>
      <c r="H20" s="68">
        <v>-8.5702149284455631E-3</v>
      </c>
    </row>
    <row r="21" spans="1:8" x14ac:dyDescent="0.35">
      <c r="A21" s="59" t="s">
        <v>4</v>
      </c>
      <c r="B21" s="62">
        <v>2023</v>
      </c>
      <c r="C21" s="85">
        <v>26100497.179199401</v>
      </c>
      <c r="D21" s="84">
        <v>-1.657059695347456E-2</v>
      </c>
      <c r="E21" s="84">
        <v>-9.8034639250659163E-3</v>
      </c>
      <c r="F21" s="86">
        <v>452.42418176787402</v>
      </c>
      <c r="G21" s="84">
        <v>-2.6524588963086501E-2</v>
      </c>
      <c r="H21" s="84">
        <v>-3.4867482463229703E-2</v>
      </c>
    </row>
    <row r="22" spans="1:8" x14ac:dyDescent="0.35">
      <c r="A22" s="74" t="s">
        <v>5</v>
      </c>
      <c r="B22" s="75">
        <v>2019</v>
      </c>
      <c r="C22" s="82">
        <v>7125700.2256065505</v>
      </c>
      <c r="D22" s="77"/>
      <c r="E22" s="77"/>
      <c r="F22" s="78">
        <v>126.724046399786</v>
      </c>
      <c r="G22" s="77"/>
      <c r="H22" s="77"/>
    </row>
    <row r="23" spans="1:8" x14ac:dyDescent="0.35">
      <c r="A23" s="57" t="s">
        <v>5</v>
      </c>
      <c r="B23" s="61">
        <v>2020</v>
      </c>
      <c r="C23" s="65">
        <v>6860302.8626918402</v>
      </c>
      <c r="D23" s="68">
        <v>-3.7245092343485386E-2</v>
      </c>
      <c r="E23" s="68">
        <v>-3.7245092343485386E-2</v>
      </c>
      <c r="F23" s="70">
        <v>121.796463671376</v>
      </c>
      <c r="G23" s="68">
        <v>-3.8884354377894281E-2</v>
      </c>
      <c r="H23" s="68">
        <v>-3.8884354377894281E-2</v>
      </c>
    </row>
    <row r="24" spans="1:8" x14ac:dyDescent="0.35">
      <c r="A24" s="57" t="s">
        <v>5</v>
      </c>
      <c r="B24" s="61">
        <v>2021</v>
      </c>
      <c r="C24" s="65">
        <v>7145878.8020595098</v>
      </c>
      <c r="D24" s="68">
        <v>4.1627307873054464E-2</v>
      </c>
      <c r="E24" s="68">
        <v>2.8318026038265387E-3</v>
      </c>
      <c r="F24" s="70">
        <v>126.352976298009</v>
      </c>
      <c r="G24" s="68">
        <v>3.7410877863639058E-2</v>
      </c>
      <c r="H24" s="68">
        <v>-2.9281743466931243E-3</v>
      </c>
    </row>
    <row r="25" spans="1:8" x14ac:dyDescent="0.35">
      <c r="A25" s="57" t="s">
        <v>5</v>
      </c>
      <c r="B25" s="58">
        <v>2022</v>
      </c>
      <c r="C25" s="65">
        <v>7174733.2941703498</v>
      </c>
      <c r="D25" s="68">
        <v>4.0379207246732385E-3</v>
      </c>
      <c r="E25" s="68">
        <v>6.8811579229219877E-3</v>
      </c>
      <c r="F25" s="70">
        <v>125.637994085537</v>
      </c>
      <c r="G25" s="68">
        <v>-5.6586099783331179E-3</v>
      </c>
      <c r="H25" s="68">
        <v>-8.5702149284497819E-3</v>
      </c>
    </row>
    <row r="26" spans="1:8" ht="16" x14ac:dyDescent="0.4">
      <c r="A26" s="59" t="s">
        <v>5</v>
      </c>
      <c r="B26" s="62">
        <v>2023</v>
      </c>
      <c r="C26" s="83">
        <v>7055843.6805039803</v>
      </c>
      <c r="D26" s="84">
        <v>-1.6570596953474299E-2</v>
      </c>
      <c r="E26" s="84">
        <v>-9.8034639250662425E-3</v>
      </c>
      <c r="F26" s="81">
        <v>122.305497934272</v>
      </c>
      <c r="G26" s="87">
        <v>-2.6524588963082067E-2</v>
      </c>
      <c r="H26" s="87">
        <v>-3.4867482463229398E-2</v>
      </c>
    </row>
    <row r="27" spans="1:8" x14ac:dyDescent="0.35">
      <c r="A27" s="74" t="s">
        <v>6</v>
      </c>
      <c r="B27" s="75">
        <v>2019</v>
      </c>
      <c r="C27" s="82">
        <v>4223125.18599087</v>
      </c>
      <c r="D27" s="77"/>
      <c r="E27" s="77"/>
      <c r="F27" s="78">
        <v>75.1044101039287</v>
      </c>
      <c r="G27" s="77"/>
      <c r="H27" s="77"/>
    </row>
    <row r="28" spans="1:8" x14ac:dyDescent="0.35">
      <c r="A28" s="57" t="s">
        <v>6</v>
      </c>
      <c r="B28" s="61">
        <v>2020</v>
      </c>
      <c r="C28" s="65">
        <v>4065834.4984605401</v>
      </c>
      <c r="D28" s="68">
        <v>-3.7245092343485608E-2</v>
      </c>
      <c r="E28" s="68">
        <v>-3.7245092343485608E-2</v>
      </c>
      <c r="F28" s="70">
        <v>72.184023606105001</v>
      </c>
      <c r="G28" s="68">
        <v>-3.8884354377892061E-2</v>
      </c>
      <c r="H28" s="68">
        <v>-3.8884354377892061E-2</v>
      </c>
    </row>
    <row r="29" spans="1:8" x14ac:dyDescent="0.35">
      <c r="A29" s="57" t="s">
        <v>6</v>
      </c>
      <c r="B29" s="61">
        <v>2021</v>
      </c>
      <c r="C29" s="65">
        <v>4235084.2428888399</v>
      </c>
      <c r="D29" s="68">
        <v>4.1627307873053798E-2</v>
      </c>
      <c r="E29" s="68">
        <v>2.8318026038254285E-3</v>
      </c>
      <c r="F29" s="70">
        <v>74.884491296939004</v>
      </c>
      <c r="G29" s="68">
        <v>3.7410877863638614E-2</v>
      </c>
      <c r="H29" s="68">
        <v>-2.9281743466911259E-3</v>
      </c>
    </row>
    <row r="30" spans="1:8" x14ac:dyDescent="0.35">
      <c r="A30" s="57" t="s">
        <v>6</v>
      </c>
      <c r="B30" s="58">
        <v>2022</v>
      </c>
      <c r="C30" s="65">
        <v>4252185.1773239505</v>
      </c>
      <c r="D30" s="68">
        <v>4.0379207246761251E-3</v>
      </c>
      <c r="E30" s="68">
        <v>6.8811579229239861E-3</v>
      </c>
      <c r="F30" s="70">
        <v>74.460749167263899</v>
      </c>
      <c r="G30" s="68">
        <v>-5.6586099783311194E-3</v>
      </c>
      <c r="H30" s="68">
        <v>-8.5702149284457851E-3</v>
      </c>
    </row>
    <row r="31" spans="1:8" ht="16" x14ac:dyDescent="0.4">
      <c r="A31" s="59" t="s">
        <v>6</v>
      </c>
      <c r="B31" s="62">
        <v>2023</v>
      </c>
      <c r="C31" s="83">
        <v>4181723.9305789699</v>
      </c>
      <c r="D31" s="84">
        <v>-1.6570596953476121E-2</v>
      </c>
      <c r="E31" s="84">
        <v>-9.8034639250662321E-3</v>
      </c>
      <c r="F31" s="81">
        <v>72.485708401718696</v>
      </c>
      <c r="G31" s="87">
        <v>-2.6524588963087063E-2</v>
      </c>
      <c r="H31" s="87">
        <v>-3.4867482463230473E-2</v>
      </c>
    </row>
    <row r="32" spans="1:8" x14ac:dyDescent="0.35">
      <c r="A32" s="74" t="s">
        <v>7</v>
      </c>
      <c r="B32" s="75">
        <v>2019</v>
      </c>
      <c r="C32" s="82">
        <v>5554262.2820373802</v>
      </c>
      <c r="D32" s="77"/>
      <c r="E32" s="77"/>
      <c r="F32" s="78">
        <v>98.777463106872702</v>
      </c>
      <c r="G32" s="77"/>
      <c r="H32" s="77"/>
    </row>
    <row r="33" spans="1:8" x14ac:dyDescent="0.35">
      <c r="A33" s="57" t="s">
        <v>7</v>
      </c>
      <c r="B33" s="61">
        <v>2020</v>
      </c>
      <c r="C33" s="65">
        <v>5347393.2704429599</v>
      </c>
      <c r="D33" s="68">
        <v>-3.7245092343485386E-2</v>
      </c>
      <c r="E33" s="68">
        <v>-3.7245092343485386E-2</v>
      </c>
      <c r="F33" s="70">
        <v>94.936565226875899</v>
      </c>
      <c r="G33" s="68">
        <v>-3.8884354377892061E-2</v>
      </c>
      <c r="H33" s="68">
        <v>-3.8884354377892061E-2</v>
      </c>
    </row>
    <row r="34" spans="1:8" x14ac:dyDescent="0.35">
      <c r="A34" s="57" t="s">
        <v>7</v>
      </c>
      <c r="B34" s="61">
        <v>2021</v>
      </c>
      <c r="C34" s="65">
        <v>5569990.8564299801</v>
      </c>
      <c r="D34" s="68">
        <v>4.162730787305291E-2</v>
      </c>
      <c r="E34" s="68">
        <v>2.8318026038249844E-3</v>
      </c>
      <c r="F34" s="70">
        <v>98.488225473371998</v>
      </c>
      <c r="G34" s="68">
        <v>3.7410877863639502E-2</v>
      </c>
      <c r="H34" s="68">
        <v>-2.9281743466904597E-3</v>
      </c>
    </row>
    <row r="35" spans="1:8" x14ac:dyDescent="0.35">
      <c r="A35" s="57" t="s">
        <v>7</v>
      </c>
      <c r="B35" s="58">
        <v>2022</v>
      </c>
      <c r="C35" s="65">
        <v>5592482.0379454102</v>
      </c>
      <c r="D35" s="68">
        <v>4.0379207246752369E-3</v>
      </c>
      <c r="E35" s="68">
        <v>6.8811579229222097E-3</v>
      </c>
      <c r="F35" s="70">
        <v>97.930919017960207</v>
      </c>
      <c r="G35" s="68">
        <v>-5.6586099783315635E-3</v>
      </c>
      <c r="H35" s="68">
        <v>-8.5702149284454521E-3</v>
      </c>
    </row>
    <row r="36" spans="1:8" ht="16" x14ac:dyDescent="0.4">
      <c r="A36" s="59" t="s">
        <v>7</v>
      </c>
      <c r="B36" s="62">
        <v>2023</v>
      </c>
      <c r="C36" s="83">
        <v>5499811.27212507</v>
      </c>
      <c r="D36" s="84">
        <v>-1.6570596953474709E-2</v>
      </c>
      <c r="E36" s="84">
        <v>-9.8034639250663518E-3</v>
      </c>
      <c r="F36" s="81">
        <v>95.333341644231496</v>
      </c>
      <c r="G36" s="87">
        <v>-2.6524588963086564E-2</v>
      </c>
      <c r="H36" s="87">
        <v>-3.4867482463229738E-2</v>
      </c>
    </row>
    <row r="37" spans="1:8" x14ac:dyDescent="0.35">
      <c r="A37" s="74" t="s">
        <v>8</v>
      </c>
      <c r="B37" s="75">
        <v>2019</v>
      </c>
      <c r="C37" s="82">
        <v>926616.62211044796</v>
      </c>
      <c r="D37" s="77"/>
      <c r="E37" s="77"/>
      <c r="F37" s="78">
        <v>16.479027196957599</v>
      </c>
      <c r="G37" s="77"/>
      <c r="H37" s="77"/>
    </row>
    <row r="38" spans="1:8" x14ac:dyDescent="0.35">
      <c r="A38" s="57" t="s">
        <v>8</v>
      </c>
      <c r="B38" s="61">
        <v>2020</v>
      </c>
      <c r="C38" s="65">
        <v>892104.700452936</v>
      </c>
      <c r="D38" s="68">
        <v>-3.7245092343485164E-2</v>
      </c>
      <c r="E38" s="68">
        <v>-3.7245092343485164E-2</v>
      </c>
      <c r="F38" s="70">
        <v>15.8382508636282</v>
      </c>
      <c r="G38" s="68">
        <v>-3.8884354377890729E-2</v>
      </c>
      <c r="H38" s="68">
        <v>-3.8884354377890729E-2</v>
      </c>
    </row>
    <row r="39" spans="1:8" x14ac:dyDescent="0.35">
      <c r="A39" s="57" t="s">
        <v>8</v>
      </c>
      <c r="B39" s="61">
        <v>2021</v>
      </c>
      <c r="C39" s="65">
        <v>929240.61747368902</v>
      </c>
      <c r="D39" s="68">
        <v>4.162730787305402E-2</v>
      </c>
      <c r="E39" s="68">
        <v>2.8318026038263167E-3</v>
      </c>
      <c r="F39" s="70">
        <v>16.430773732261098</v>
      </c>
      <c r="G39" s="68">
        <v>3.7410877863640835E-2</v>
      </c>
      <c r="H39" s="68">
        <v>-2.9281743466876842E-3</v>
      </c>
    </row>
    <row r="40" spans="1:8" x14ac:dyDescent="0.35">
      <c r="A40" s="57" t="s">
        <v>8</v>
      </c>
      <c r="B40" s="58">
        <v>2022</v>
      </c>
      <c r="C40" s="65">
        <v>932992.81742119498</v>
      </c>
      <c r="D40" s="68">
        <v>4.0379207246741267E-3</v>
      </c>
      <c r="E40" s="68">
        <v>6.8811579229224318E-3</v>
      </c>
      <c r="F40" s="70">
        <v>16.337798392067999</v>
      </c>
      <c r="G40" s="68">
        <v>-5.6586099783326738E-3</v>
      </c>
      <c r="H40" s="68">
        <v>-8.5702149284440088E-3</v>
      </c>
    </row>
    <row r="41" spans="1:8" ht="16" x14ac:dyDescent="0.4">
      <c r="A41" s="59" t="s">
        <v>8</v>
      </c>
      <c r="B41" s="62">
        <v>2023</v>
      </c>
      <c r="C41" s="83">
        <v>917532.56948322197</v>
      </c>
      <c r="D41" s="84">
        <v>-1.6570596953474244E-2</v>
      </c>
      <c r="E41" s="84">
        <v>-9.8034639250656735E-3</v>
      </c>
      <c r="F41" s="81">
        <v>15.9044450051566</v>
      </c>
      <c r="G41" s="87">
        <v>-2.6524588963087726E-2</v>
      </c>
      <c r="H41" s="87">
        <v>-3.4867482463229404E-2</v>
      </c>
    </row>
    <row r="42" spans="1:8" x14ac:dyDescent="0.35">
      <c r="A42" s="57" t="s">
        <v>9</v>
      </c>
      <c r="B42" s="60">
        <v>2019</v>
      </c>
      <c r="C42" s="64">
        <v>689913.06749277795</v>
      </c>
      <c r="D42" s="77"/>
      <c r="E42" s="77"/>
      <c r="F42" s="69">
        <v>12.269471463673799</v>
      </c>
      <c r="G42" s="77"/>
      <c r="H42" s="77"/>
    </row>
    <row r="43" spans="1:8" x14ac:dyDescent="0.35">
      <c r="A43" s="57" t="s">
        <v>9</v>
      </c>
      <c r="B43" s="61">
        <v>2020</v>
      </c>
      <c r="C43" s="65">
        <v>664217.19158503204</v>
      </c>
      <c r="D43" s="68">
        <v>-3.7245092343485608E-2</v>
      </c>
      <c r="E43" s="68">
        <v>-3.7245092343485608E-2</v>
      </c>
      <c r="F43" s="70">
        <v>11.792380987250899</v>
      </c>
      <c r="G43" s="68">
        <v>-3.8884354377889951E-2</v>
      </c>
      <c r="H43" s="68">
        <v>-3.8884354377889951E-2</v>
      </c>
    </row>
    <row r="44" spans="1:8" x14ac:dyDescent="0.35">
      <c r="A44" s="57" t="s">
        <v>9</v>
      </c>
      <c r="B44" s="61">
        <v>2021</v>
      </c>
      <c r="C44" s="65">
        <v>691866.76511371695</v>
      </c>
      <c r="D44" s="68">
        <v>4.1627307873053132E-2</v>
      </c>
      <c r="E44" s="68">
        <v>2.8318026038249844E-3</v>
      </c>
      <c r="F44" s="70">
        <v>12.2335443120864</v>
      </c>
      <c r="G44" s="68">
        <v>3.7410877863635505E-2</v>
      </c>
      <c r="H44" s="68">
        <v>-2.928174346692014E-3</v>
      </c>
    </row>
    <row r="45" spans="1:8" x14ac:dyDescent="0.35">
      <c r="A45" s="57" t="s">
        <v>9</v>
      </c>
      <c r="B45" s="58">
        <v>2022</v>
      </c>
      <c r="C45" s="65">
        <v>694660.46826328395</v>
      </c>
      <c r="D45" s="68">
        <v>4.037920724675681E-3</v>
      </c>
      <c r="E45" s="68">
        <v>6.8811579229228759E-3</v>
      </c>
      <c r="F45" s="70">
        <v>12.1643194561717</v>
      </c>
      <c r="G45" s="68">
        <v>-5.658609978328788E-3</v>
      </c>
      <c r="H45" s="68">
        <v>-8.5702149284443419E-3</v>
      </c>
    </row>
    <row r="46" spans="1:8" ht="16" x14ac:dyDescent="0.4">
      <c r="A46" s="59" t="s">
        <v>9</v>
      </c>
      <c r="B46" s="62">
        <v>2023</v>
      </c>
      <c r="C46" s="83">
        <v>683149.52962418098</v>
      </c>
      <c r="D46" s="84">
        <v>-1.6570596953474827E-2</v>
      </c>
      <c r="E46" s="84">
        <v>-9.80346392506584E-3</v>
      </c>
      <c r="F46" s="81">
        <v>11.841665882580999</v>
      </c>
      <c r="G46" s="87">
        <v>-2.6524588963092316E-2</v>
      </c>
      <c r="H46" s="87">
        <v>-3.4867482463234303E-2</v>
      </c>
    </row>
    <row r="47" spans="1:8" x14ac:dyDescent="0.35">
      <c r="A47" s="26"/>
    </row>
  </sheetData>
  <hyperlinks>
    <hyperlink ref="A4" location="Notes!A1" display="Notes" xr:uid="{F6C0BBD2-CD77-4E3A-8BEA-A3478782ECB5}"/>
    <hyperlink ref="A5" location="'Table of contents'!A1" display="Back to table of contents" xr:uid="{8C464764-B155-4E27-B6EA-94B28E76FB09}"/>
  </hyperlinks>
  <pageMargins left="0.25" right="0.25" top="0.75" bottom="0.75" header="0.3" footer="0.3"/>
  <pageSetup paperSize="9" scale="8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12A8-794B-4E81-A00B-5E93E6B9AA34}">
  <dimension ref="A1:I36"/>
  <sheetViews>
    <sheetView workbookViewId="0"/>
  </sheetViews>
  <sheetFormatPr defaultRowHeight="16" x14ac:dyDescent="0.4"/>
  <cols>
    <col min="1" max="1" width="54.81640625" style="25" customWidth="1"/>
    <col min="2" max="2" width="8.36328125" style="25" customWidth="1"/>
    <col min="3" max="8" width="16.6328125" style="25" customWidth="1"/>
    <col min="9" max="16384" width="8.7265625" style="25"/>
  </cols>
  <sheetData>
    <row r="1" spans="1:9" ht="19.5" x14ac:dyDescent="0.45">
      <c r="A1" s="17" t="s">
        <v>471</v>
      </c>
      <c r="B1" s="4"/>
      <c r="C1" s="4"/>
      <c r="D1" s="4"/>
      <c r="E1" s="3"/>
      <c r="F1" s="4"/>
      <c r="G1" s="4"/>
      <c r="H1" s="4"/>
      <c r="I1" s="4"/>
    </row>
    <row r="2" spans="1:9" x14ac:dyDescent="0.4">
      <c r="A2" s="14" t="s">
        <v>467</v>
      </c>
      <c r="B2" s="4"/>
      <c r="C2" s="4"/>
      <c r="D2" s="4"/>
      <c r="E2" s="3"/>
      <c r="F2" s="4"/>
      <c r="G2" s="4"/>
      <c r="H2" s="4"/>
      <c r="I2" s="4"/>
    </row>
    <row r="3" spans="1:9" x14ac:dyDescent="0.4">
      <c r="A3" s="27" t="s">
        <v>468</v>
      </c>
      <c r="B3" s="4"/>
      <c r="C3" s="4"/>
      <c r="D3" s="4"/>
      <c r="E3" s="3"/>
      <c r="F3" s="4"/>
      <c r="G3" s="4"/>
      <c r="H3" s="4"/>
      <c r="I3" s="4"/>
    </row>
    <row r="4" spans="1:9" x14ac:dyDescent="0.4">
      <c r="A4" s="46" t="s">
        <v>0</v>
      </c>
      <c r="B4" s="4"/>
      <c r="C4" s="4"/>
      <c r="D4" s="4"/>
      <c r="E4" s="3"/>
      <c r="F4" s="4"/>
      <c r="G4" s="4"/>
      <c r="H4" s="4"/>
      <c r="I4" s="4"/>
    </row>
    <row r="5" spans="1:9" x14ac:dyDescent="0.4">
      <c r="A5" s="46" t="s">
        <v>501</v>
      </c>
      <c r="B5" s="4"/>
      <c r="C5" s="4"/>
      <c r="D5" s="4"/>
      <c r="E5" s="4"/>
      <c r="F5" s="4"/>
      <c r="G5" s="4"/>
      <c r="H5" s="4"/>
      <c r="I5" s="4"/>
    </row>
    <row r="6" spans="1:9" ht="78" x14ac:dyDescent="0.4">
      <c r="A6" s="72" t="s">
        <v>10</v>
      </c>
      <c r="B6" s="73" t="s">
        <v>2</v>
      </c>
      <c r="C6" s="72" t="s">
        <v>464</v>
      </c>
      <c r="D6" s="72" t="s">
        <v>470</v>
      </c>
      <c r="E6" s="72" t="s">
        <v>475</v>
      </c>
      <c r="F6" s="72" t="s">
        <v>463</v>
      </c>
      <c r="G6" s="72" t="s">
        <v>469</v>
      </c>
      <c r="H6" s="72" t="s">
        <v>474</v>
      </c>
      <c r="I6" s="15"/>
    </row>
    <row r="7" spans="1:9" x14ac:dyDescent="0.4">
      <c r="A7" s="74" t="s">
        <v>11</v>
      </c>
      <c r="B7" s="75">
        <v>2019</v>
      </c>
      <c r="C7" s="76">
        <v>45450492.755488999</v>
      </c>
      <c r="D7" s="77"/>
      <c r="E7" s="77"/>
      <c r="F7" s="78">
        <v>808.29534929662896</v>
      </c>
      <c r="G7" s="77"/>
      <c r="H7" s="77"/>
      <c r="I7" s="18"/>
    </row>
    <row r="8" spans="1:9" x14ac:dyDescent="0.4">
      <c r="A8" s="57" t="s">
        <v>11</v>
      </c>
      <c r="B8" s="61">
        <v>2020</v>
      </c>
      <c r="C8" s="63">
        <v>39540958.244994998</v>
      </c>
      <c r="D8" s="67">
        <v>-0.13002135185388752</v>
      </c>
      <c r="E8" s="67">
        <v>-0.13002135185388752</v>
      </c>
      <c r="F8" s="70">
        <v>702.00237231629296</v>
      </c>
      <c r="G8" s="67">
        <v>-0.13150264575050585</v>
      </c>
      <c r="H8" s="67">
        <v>-0.13150264575050585</v>
      </c>
      <c r="I8" s="18"/>
    </row>
    <row r="9" spans="1:9" x14ac:dyDescent="0.4">
      <c r="A9" s="57" t="s">
        <v>11</v>
      </c>
      <c r="B9" s="61">
        <v>2021</v>
      </c>
      <c r="C9" s="63">
        <v>42739812.971827</v>
      </c>
      <c r="D9" s="67">
        <v>8.0899777567654318E-2</v>
      </c>
      <c r="E9" s="67">
        <v>-5.9640272730258431E-2</v>
      </c>
      <c r="F9" s="70">
        <v>755.72266546896901</v>
      </c>
      <c r="G9" s="67">
        <v>7.6524375516600004E-2</v>
      </c>
      <c r="H9" s="67">
        <v>-6.5041428078743996E-2</v>
      </c>
      <c r="I9" s="18"/>
    </row>
    <row r="10" spans="1:9" x14ac:dyDescent="0.4">
      <c r="A10" s="57" t="s">
        <v>11</v>
      </c>
      <c r="B10" s="58">
        <v>2022</v>
      </c>
      <c r="C10" s="63">
        <v>40831853.462014996</v>
      </c>
      <c r="D10" s="67">
        <v>-4.4641269513034217E-2</v>
      </c>
      <c r="E10" s="67">
        <v>-0.10161912475451031</v>
      </c>
      <c r="F10" s="70">
        <v>715.01363931262097</v>
      </c>
      <c r="G10" s="67">
        <v>-5.3867679264437272E-2</v>
      </c>
      <c r="H10" s="67">
        <v>-0.11540547655653452</v>
      </c>
      <c r="I10" s="18"/>
    </row>
    <row r="11" spans="1:9" x14ac:dyDescent="0.4">
      <c r="A11" s="62" t="s">
        <v>11</v>
      </c>
      <c r="B11" s="62">
        <v>2023</v>
      </c>
      <c r="C11" s="79">
        <v>38507815.653438002</v>
      </c>
      <c r="D11" s="67">
        <v>-5.6917274420055328E-2</v>
      </c>
      <c r="E11" s="67">
        <v>-0.15275251556458733</v>
      </c>
      <c r="F11" s="81">
        <v>667.49176726637495</v>
      </c>
      <c r="G11" s="67">
        <v>-6.6462888864513431E-2</v>
      </c>
      <c r="H11" s="67">
        <v>-0.17419818405831478</v>
      </c>
      <c r="I11" s="18"/>
    </row>
    <row r="12" spans="1:9" x14ac:dyDescent="0.4">
      <c r="A12" s="74" t="s">
        <v>450</v>
      </c>
      <c r="B12" s="75">
        <v>2019</v>
      </c>
      <c r="C12" s="76">
        <v>16127473.867330799</v>
      </c>
      <c r="D12" s="77"/>
      <c r="E12" s="77"/>
      <c r="F12" s="78">
        <v>286.81233871313998</v>
      </c>
      <c r="G12" s="77"/>
      <c r="H12" s="77"/>
      <c r="I12" s="18"/>
    </row>
    <row r="13" spans="1:9" x14ac:dyDescent="0.4">
      <c r="A13" s="57" t="s">
        <v>450</v>
      </c>
      <c r="B13" s="61">
        <v>2020</v>
      </c>
      <c r="C13" s="63">
        <v>16865061.4864581</v>
      </c>
      <c r="D13" s="67">
        <v>4.5734851297537835E-2</v>
      </c>
      <c r="E13" s="67">
        <v>4.5734851297537835E-2</v>
      </c>
      <c r="F13" s="70">
        <v>299.41897460849498</v>
      </c>
      <c r="G13" s="67">
        <v>4.3954301101263742E-2</v>
      </c>
      <c r="H13" s="67">
        <v>4.3954301101263742E-2</v>
      </c>
      <c r="I13" s="18"/>
    </row>
    <row r="14" spans="1:9" x14ac:dyDescent="0.4">
      <c r="A14" s="57" t="s">
        <v>450</v>
      </c>
      <c r="B14" s="61">
        <v>2021</v>
      </c>
      <c r="C14" s="63">
        <v>17400309.300165802</v>
      </c>
      <c r="D14" s="67">
        <v>3.1737080480701611E-2</v>
      </c>
      <c r="E14" s="67">
        <v>7.8923422434642329E-2</v>
      </c>
      <c r="F14" s="70">
        <v>307.67116676373399</v>
      </c>
      <c r="G14" s="67">
        <v>2.7560685377502083E-2</v>
      </c>
      <c r="H14" s="67">
        <v>7.2726397142405752E-2</v>
      </c>
      <c r="I14" s="18"/>
    </row>
    <row r="15" spans="1:9" x14ac:dyDescent="0.4">
      <c r="A15" s="57" t="s">
        <v>450</v>
      </c>
      <c r="B15" s="58">
        <v>2022</v>
      </c>
      <c r="C15" s="63">
        <v>17538693.262978602</v>
      </c>
      <c r="D15" s="67">
        <v>7.9529599402857355E-3</v>
      </c>
      <c r="E15" s="67">
        <v>8.7504057191901019E-2</v>
      </c>
      <c r="F15" s="70">
        <v>307.12308738118298</v>
      </c>
      <c r="G15" s="67">
        <v>-1.7813803884063296E-3</v>
      </c>
      <c r="H15" s="67">
        <v>7.0815463376410481E-2</v>
      </c>
      <c r="I15" s="18"/>
    </row>
    <row r="16" spans="1:9" x14ac:dyDescent="0.4">
      <c r="A16" s="62" t="s">
        <v>450</v>
      </c>
      <c r="B16" s="62">
        <v>2023</v>
      </c>
      <c r="C16" s="79">
        <v>18583592.2820885</v>
      </c>
      <c r="D16" s="67">
        <v>5.9576788500857888E-2</v>
      </c>
      <c r="E16" s="67">
        <v>0.15229405640104776</v>
      </c>
      <c r="F16" s="81">
        <v>322.126681143535</v>
      </c>
      <c r="G16" s="67">
        <v>4.8852054367799574E-2</v>
      </c>
      <c r="H16" s="67">
        <v>0.12312699861115539</v>
      </c>
      <c r="I16" s="18"/>
    </row>
    <row r="17" spans="1:9" x14ac:dyDescent="0.4">
      <c r="A17" s="74" t="s">
        <v>13</v>
      </c>
      <c r="B17" s="75">
        <v>2019</v>
      </c>
      <c r="C17" s="76">
        <v>2822536.3566000001</v>
      </c>
      <c r="D17" s="77"/>
      <c r="E17" s="77"/>
      <c r="F17" s="78">
        <v>50.196221689695598</v>
      </c>
      <c r="G17" s="77"/>
      <c r="H17" s="77"/>
      <c r="I17" s="18"/>
    </row>
    <row r="18" spans="1:9" x14ac:dyDescent="0.4">
      <c r="A18" s="57" t="s">
        <v>13</v>
      </c>
      <c r="B18" s="61">
        <v>2020</v>
      </c>
      <c r="C18" s="63">
        <v>1740656.594</v>
      </c>
      <c r="D18" s="67">
        <v>-0.3833005587581596</v>
      </c>
      <c r="E18" s="67">
        <v>-0.3833005587581596</v>
      </c>
      <c r="F18" s="70">
        <v>30.903273785244401</v>
      </c>
      <c r="G18" s="67">
        <v>-0.38435059960721507</v>
      </c>
      <c r="H18" s="67">
        <v>-0.38435059960721507</v>
      </c>
      <c r="I18" s="18"/>
    </row>
    <row r="19" spans="1:9" x14ac:dyDescent="0.4">
      <c r="A19" s="57" t="s">
        <v>13</v>
      </c>
      <c r="B19" s="61">
        <v>2021</v>
      </c>
      <c r="C19" s="63">
        <v>1494015.0260000001</v>
      </c>
      <c r="D19" s="67">
        <v>-0.14169455873729908</v>
      </c>
      <c r="E19" s="67">
        <v>-0.47068351395846109</v>
      </c>
      <c r="F19" s="70">
        <v>26.4170790462667</v>
      </c>
      <c r="G19" s="67">
        <v>-0.14516891544091862</v>
      </c>
      <c r="H19" s="67">
        <v>-0.47372375535408751</v>
      </c>
      <c r="I19" s="18"/>
    </row>
    <row r="20" spans="1:9" x14ac:dyDescent="0.4">
      <c r="A20" s="57" t="s">
        <v>13</v>
      </c>
      <c r="B20" s="58">
        <v>2022</v>
      </c>
      <c r="C20" s="63">
        <v>1437059.0860000001</v>
      </c>
      <c r="D20" s="67">
        <v>-3.812273572140093E-2</v>
      </c>
      <c r="E20" s="67">
        <v>-0.49086250646880325</v>
      </c>
      <c r="F20" s="70">
        <v>25.164589894113099</v>
      </c>
      <c r="G20" s="67">
        <v>-4.7412098436772639E-2</v>
      </c>
      <c r="H20" s="67">
        <v>-0.49867561647017455</v>
      </c>
      <c r="I20" s="18"/>
    </row>
    <row r="21" spans="1:9" x14ac:dyDescent="0.4">
      <c r="A21" s="62" t="s">
        <v>13</v>
      </c>
      <c r="B21" s="62">
        <v>2023</v>
      </c>
      <c r="C21" s="79">
        <v>1579397.82</v>
      </c>
      <c r="D21" s="80">
        <v>9.9048630210602159E-2</v>
      </c>
      <c r="E21" s="67">
        <v>-0.44043313514567889</v>
      </c>
      <c r="F21" s="81">
        <v>27.377170691174701</v>
      </c>
      <c r="G21" s="80">
        <v>8.7924373350475454E-2</v>
      </c>
      <c r="H21" s="67">
        <v>-0.45459698420300121</v>
      </c>
      <c r="I21" s="18"/>
    </row>
    <row r="22" spans="1:9" x14ac:dyDescent="0.4">
      <c r="A22" s="74" t="s">
        <v>14</v>
      </c>
      <c r="B22" s="75">
        <v>2019</v>
      </c>
      <c r="C22" s="76">
        <v>64400502.979419798</v>
      </c>
      <c r="D22" s="77"/>
      <c r="E22" s="77"/>
      <c r="F22" s="78">
        <v>1145.3039096994601</v>
      </c>
      <c r="G22" s="77"/>
      <c r="H22" s="77"/>
      <c r="I22" s="19"/>
    </row>
    <row r="23" spans="1:9" x14ac:dyDescent="0.4">
      <c r="A23" s="57" t="s">
        <v>14</v>
      </c>
      <c r="B23" s="61">
        <v>2020</v>
      </c>
      <c r="C23" s="63">
        <v>58146676.325453103</v>
      </c>
      <c r="D23" s="67">
        <v>-9.7108351094170875E-2</v>
      </c>
      <c r="E23" s="67">
        <v>-9.7108351094170875E-2</v>
      </c>
      <c r="F23" s="70">
        <v>1032.3246207100301</v>
      </c>
      <c r="G23" s="67">
        <v>-9.864568524792422E-2</v>
      </c>
      <c r="H23" s="67">
        <v>-9.864568524792422E-2</v>
      </c>
      <c r="I23" s="19"/>
    </row>
    <row r="24" spans="1:9" x14ac:dyDescent="0.4">
      <c r="A24" s="57" t="s">
        <v>14</v>
      </c>
      <c r="B24" s="61">
        <v>2021</v>
      </c>
      <c r="C24" s="63">
        <v>61634137.297992803</v>
      </c>
      <c r="D24" s="67">
        <v>5.9976961589687641E-2</v>
      </c>
      <c r="E24" s="67">
        <v>-4.2955653348096215E-2</v>
      </c>
      <c r="F24" s="70">
        <v>1089.81091127897</v>
      </c>
      <c r="G24" s="67">
        <v>5.5686253544356044E-2</v>
      </c>
      <c r="H24" s="67">
        <v>-4.8452640343340826E-2</v>
      </c>
      <c r="I24" s="19"/>
    </row>
    <row r="25" spans="1:9" x14ac:dyDescent="0.4">
      <c r="A25" s="57" t="s">
        <v>14</v>
      </c>
      <c r="B25" s="58">
        <v>2022</v>
      </c>
      <c r="C25" s="63">
        <v>59807605.810993597</v>
      </c>
      <c r="D25" s="67">
        <v>-2.9635062111248042E-2</v>
      </c>
      <c r="E25" s="67">
        <v>-7.1317722004344192E-2</v>
      </c>
      <c r="F25" s="70">
        <v>1047.3013165879199</v>
      </c>
      <c r="G25" s="67">
        <v>-3.9006394826018108E-2</v>
      </c>
      <c r="H25" s="67">
        <v>-8.5569072349763534E-2</v>
      </c>
      <c r="I25" s="20"/>
    </row>
    <row r="26" spans="1:9" x14ac:dyDescent="0.4">
      <c r="A26" s="62" t="s">
        <v>14</v>
      </c>
      <c r="B26" s="62">
        <v>2023</v>
      </c>
      <c r="C26" s="79">
        <v>58670805.755526498</v>
      </c>
      <c r="D26" s="80">
        <v>-1.9007616841571293E-2</v>
      </c>
      <c r="E26" s="80">
        <v>-8.8969758912043201E-2</v>
      </c>
      <c r="F26" s="81">
        <v>1016.99561910108</v>
      </c>
      <c r="G26" s="80">
        <v>-2.893694203075679E-2</v>
      </c>
      <c r="H26" s="80">
        <v>-0.11202990709430959</v>
      </c>
      <c r="I26" s="20"/>
    </row>
    <row r="27" spans="1:9" x14ac:dyDescent="0.4">
      <c r="A27" s="21"/>
      <c r="B27" s="22"/>
      <c r="C27" s="22"/>
      <c r="D27" s="22"/>
      <c r="E27" s="23"/>
      <c r="F27" s="23"/>
      <c r="G27" s="24"/>
      <c r="H27" s="22"/>
      <c r="I27" s="15"/>
    </row>
    <row r="28" spans="1:9" x14ac:dyDescent="0.4">
      <c r="A28" s="14" t="s">
        <v>472</v>
      </c>
      <c r="C28" s="4"/>
      <c r="D28" s="4"/>
      <c r="E28" s="4"/>
      <c r="F28" s="4"/>
      <c r="G28" s="4"/>
      <c r="H28" s="4"/>
      <c r="I28" s="4"/>
    </row>
    <row r="29" spans="1:9" x14ac:dyDescent="0.4">
      <c r="A29" s="14" t="s">
        <v>473</v>
      </c>
      <c r="C29" s="4"/>
      <c r="D29" s="4"/>
      <c r="E29" s="4"/>
      <c r="F29" s="4"/>
      <c r="G29" s="4"/>
      <c r="H29" s="4"/>
      <c r="I29" s="4"/>
    </row>
    <row r="32" spans="1:9" x14ac:dyDescent="0.4">
      <c r="C32" s="100"/>
    </row>
    <row r="33" spans="3:3" x14ac:dyDescent="0.4">
      <c r="C33" s="100"/>
    </row>
    <row r="34" spans="3:3" x14ac:dyDescent="0.4">
      <c r="C34" s="100"/>
    </row>
    <row r="35" spans="3:3" x14ac:dyDescent="0.4">
      <c r="C35" s="100"/>
    </row>
    <row r="36" spans="3:3" x14ac:dyDescent="0.4">
      <c r="C36" s="100"/>
    </row>
  </sheetData>
  <hyperlinks>
    <hyperlink ref="A4" location="Notes!A1" display="Notes" xr:uid="{065258B1-E625-438A-85FC-FF31128FD3CA}"/>
    <hyperlink ref="A5" location="'Table of contents'!A1" display="Back to table of contents" xr:uid="{122DA0AB-36D0-4FE2-9B42-9B4FAE514EBA}"/>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21D1-103F-4BFB-B316-8179F93D8C71}">
  <sheetPr>
    <pageSetUpPr fitToPage="1"/>
  </sheetPr>
  <dimension ref="A1:M98"/>
  <sheetViews>
    <sheetView workbookViewId="0"/>
  </sheetViews>
  <sheetFormatPr defaultColWidth="8.81640625" defaultRowHeight="15.5" x14ac:dyDescent="0.35"/>
  <cols>
    <col min="1" max="1" width="55.7265625" style="4" customWidth="1"/>
    <col min="2" max="2" width="8.54296875" style="4" customWidth="1"/>
    <col min="3" max="8" width="16.6328125" style="4" customWidth="1"/>
    <col min="9" max="9" width="8.81640625" style="4"/>
    <col min="10" max="10" width="12.26953125" style="4" bestFit="1" customWidth="1"/>
    <col min="11" max="11" width="8.81640625" style="4"/>
    <col min="12" max="12" width="10.453125" style="4" bestFit="1" customWidth="1"/>
    <col min="13" max="16384" width="8.81640625" style="4"/>
  </cols>
  <sheetData>
    <row r="1" spans="1:9" ht="19.5" x14ac:dyDescent="0.45">
      <c r="A1" s="17" t="s">
        <v>478</v>
      </c>
      <c r="E1" s="3"/>
    </row>
    <row r="2" spans="1:9" x14ac:dyDescent="0.35">
      <c r="A2" s="14" t="s">
        <v>467</v>
      </c>
      <c r="E2" s="3"/>
    </row>
    <row r="3" spans="1:9" x14ac:dyDescent="0.35">
      <c r="A3" s="27" t="s">
        <v>468</v>
      </c>
      <c r="E3" s="3"/>
    </row>
    <row r="4" spans="1:9" x14ac:dyDescent="0.35">
      <c r="A4" s="46" t="s">
        <v>0</v>
      </c>
      <c r="E4" s="3"/>
    </row>
    <row r="5" spans="1:9" x14ac:dyDescent="0.35">
      <c r="A5" s="46" t="s">
        <v>501</v>
      </c>
    </row>
    <row r="6" spans="1:9" ht="77.5" x14ac:dyDescent="0.35">
      <c r="A6" s="72" t="s">
        <v>10</v>
      </c>
      <c r="B6" s="73" t="s">
        <v>2</v>
      </c>
      <c r="C6" s="72" t="s">
        <v>464</v>
      </c>
      <c r="D6" s="72" t="s">
        <v>470</v>
      </c>
      <c r="E6" s="72" t="s">
        <v>475</v>
      </c>
      <c r="F6" s="72" t="s">
        <v>463</v>
      </c>
      <c r="G6" s="72" t="s">
        <v>469</v>
      </c>
      <c r="H6" s="72" t="s">
        <v>474</v>
      </c>
      <c r="I6" s="15"/>
    </row>
    <row r="7" spans="1:9" hidden="1" x14ac:dyDescent="0.35">
      <c r="A7" s="74" t="s">
        <v>11</v>
      </c>
      <c r="B7" s="88">
        <v>2010</v>
      </c>
      <c r="C7" s="89">
        <v>24612296.412</v>
      </c>
      <c r="D7" s="90"/>
      <c r="E7" s="90"/>
      <c r="F7" s="94">
        <v>467.53704428509502</v>
      </c>
      <c r="G7" s="90"/>
      <c r="H7" s="90"/>
      <c r="I7" s="18"/>
    </row>
    <row r="8" spans="1:9" hidden="1" x14ac:dyDescent="0.35">
      <c r="A8" s="57" t="s">
        <v>11</v>
      </c>
      <c r="B8" s="61">
        <v>2011</v>
      </c>
      <c r="C8" s="66">
        <v>23067229.008000001</v>
      </c>
      <c r="D8" s="68">
        <v>-6.277623908538188E-2</v>
      </c>
      <c r="E8" s="68"/>
      <c r="F8" s="95">
        <v>434.35245075857802</v>
      </c>
      <c r="G8" s="68">
        <v>-7.097746356603496E-2</v>
      </c>
      <c r="H8" s="68"/>
      <c r="I8" s="18"/>
    </row>
    <row r="9" spans="1:9" hidden="1" x14ac:dyDescent="0.35">
      <c r="A9" s="57" t="s">
        <v>11</v>
      </c>
      <c r="B9" s="61">
        <v>2012</v>
      </c>
      <c r="C9" s="66">
        <v>21250142.445</v>
      </c>
      <c r="D9" s="68">
        <v>-7.877350861561272E-2</v>
      </c>
      <c r="E9" s="68"/>
      <c r="F9" s="95">
        <v>397.14835645599698</v>
      </c>
      <c r="G9" s="68">
        <v>-8.5654159974476229E-2</v>
      </c>
      <c r="H9" s="68"/>
      <c r="I9" s="18"/>
    </row>
    <row r="10" spans="1:9" hidden="1" x14ac:dyDescent="0.35">
      <c r="A10" s="57" t="s">
        <v>11</v>
      </c>
      <c r="B10" s="61">
        <v>2013</v>
      </c>
      <c r="C10" s="66">
        <v>19281184.221999999</v>
      </c>
      <c r="D10" s="68">
        <v>-9.2656236450936458E-2</v>
      </c>
      <c r="E10" s="68"/>
      <c r="F10" s="95">
        <v>357.597442600882</v>
      </c>
      <c r="G10" s="68">
        <v>-9.958725300553295E-2</v>
      </c>
      <c r="H10" s="68"/>
      <c r="I10" s="18"/>
    </row>
    <row r="11" spans="1:9" hidden="1" x14ac:dyDescent="0.35">
      <c r="A11" s="57" t="s">
        <v>11</v>
      </c>
      <c r="B11" s="61">
        <v>2014</v>
      </c>
      <c r="C11" s="66">
        <v>17051546.026999999</v>
      </c>
      <c r="D11" s="68">
        <v>-0.11563803184121668</v>
      </c>
      <c r="E11" s="68"/>
      <c r="F11" s="95">
        <v>313.618649671708</v>
      </c>
      <c r="G11" s="68">
        <v>-0.12298408123197668</v>
      </c>
      <c r="H11" s="68"/>
      <c r="I11" s="18"/>
    </row>
    <row r="12" spans="1:9" hidden="1" x14ac:dyDescent="0.35">
      <c r="A12" s="57" t="s">
        <v>11</v>
      </c>
      <c r="B12" s="61">
        <v>2015</v>
      </c>
      <c r="C12" s="66">
        <v>15153659.701000001</v>
      </c>
      <c r="D12" s="68">
        <v>-0.1113028884885171</v>
      </c>
      <c r="E12" s="68"/>
      <c r="F12" s="95">
        <v>276.48286378966702</v>
      </c>
      <c r="G12" s="68">
        <v>-0.1184106427373316</v>
      </c>
      <c r="H12" s="68"/>
      <c r="I12" s="18"/>
    </row>
    <row r="13" spans="1:9" hidden="1" x14ac:dyDescent="0.35">
      <c r="A13" s="57" t="s">
        <v>11</v>
      </c>
      <c r="B13" s="61">
        <v>2016</v>
      </c>
      <c r="C13" s="66">
        <v>14550501.192</v>
      </c>
      <c r="D13" s="68">
        <v>-3.9802827891152859E-2</v>
      </c>
      <c r="E13" s="68"/>
      <c r="F13" s="95">
        <v>263.17155752802603</v>
      </c>
      <c r="G13" s="68">
        <v>-4.8145140278087917E-2</v>
      </c>
      <c r="H13" s="68"/>
      <c r="I13" s="18"/>
    </row>
    <row r="14" spans="1:9" hidden="1" x14ac:dyDescent="0.35">
      <c r="A14" s="57" t="s">
        <v>11</v>
      </c>
      <c r="B14" s="61">
        <v>2017</v>
      </c>
      <c r="C14" s="66">
        <v>13658447.214</v>
      </c>
      <c r="D14" s="68">
        <v>-6.1307439945124331E-2</v>
      </c>
      <c r="E14" s="68"/>
      <c r="F14" s="95">
        <v>245.56918754535701</v>
      </c>
      <c r="G14" s="68">
        <v>-6.688553333045677E-2</v>
      </c>
      <c r="H14" s="68"/>
      <c r="I14" s="18"/>
    </row>
    <row r="15" spans="1:9" hidden="1" x14ac:dyDescent="0.35">
      <c r="A15" s="57" t="s">
        <v>11</v>
      </c>
      <c r="B15" s="61">
        <v>2018</v>
      </c>
      <c r="C15" s="66">
        <v>13749225.364</v>
      </c>
      <c r="D15" s="68">
        <v>6.6463008991939354E-3</v>
      </c>
      <c r="E15" s="68"/>
      <c r="F15" s="95">
        <v>245.85322139866801</v>
      </c>
      <c r="G15" s="68">
        <v>1.1566347396843035E-3</v>
      </c>
      <c r="H15" s="68"/>
      <c r="I15" s="18"/>
    </row>
    <row r="16" spans="1:9" hidden="1" x14ac:dyDescent="0.35">
      <c r="A16" s="57" t="s">
        <v>11</v>
      </c>
      <c r="B16" s="61" t="s">
        <v>12</v>
      </c>
      <c r="C16" s="66">
        <v>13755240.190491</v>
      </c>
      <c r="D16" s="68">
        <v>4.374665722439719E-4</v>
      </c>
      <c r="E16" s="68"/>
      <c r="F16" s="95">
        <v>244.624337391572</v>
      </c>
      <c r="G16" s="68">
        <v>-4.9984458210668992E-3</v>
      </c>
      <c r="H16" s="68"/>
      <c r="I16" s="18"/>
    </row>
    <row r="17" spans="1:9" x14ac:dyDescent="0.35">
      <c r="A17" s="91" t="s">
        <v>11</v>
      </c>
      <c r="B17" s="92">
        <v>2019</v>
      </c>
      <c r="C17" s="97">
        <v>13380442.156491</v>
      </c>
      <c r="D17" s="93"/>
      <c r="E17" s="93"/>
      <c r="F17" s="98">
        <v>237.958897933358</v>
      </c>
      <c r="G17" s="93"/>
      <c r="H17" s="93"/>
      <c r="I17" s="18"/>
    </row>
    <row r="18" spans="1:9" x14ac:dyDescent="0.35">
      <c r="A18" s="57" t="s">
        <v>11</v>
      </c>
      <c r="B18" s="61">
        <v>2020</v>
      </c>
      <c r="C18" s="66">
        <v>12386047.770997999</v>
      </c>
      <c r="D18" s="68">
        <v>-7.4317004913818097E-2</v>
      </c>
      <c r="E18" s="68">
        <v>-7.4317004913818097E-2</v>
      </c>
      <c r="F18" s="95">
        <v>219.899448692904</v>
      </c>
      <c r="G18" s="68">
        <v>-7.5893145401571327E-2</v>
      </c>
      <c r="H18" s="68">
        <v>-7.5893145401571327E-2</v>
      </c>
      <c r="I18" s="18"/>
    </row>
    <row r="19" spans="1:9" x14ac:dyDescent="0.35">
      <c r="A19" s="57" t="s">
        <v>11</v>
      </c>
      <c r="B19" s="61">
        <v>2021</v>
      </c>
      <c r="C19" s="66">
        <v>13744420.055827999</v>
      </c>
      <c r="D19" s="68">
        <v>0.10966954996012834</v>
      </c>
      <c r="E19" s="68">
        <v>2.7202232563027007E-2</v>
      </c>
      <c r="F19" s="95">
        <v>243.02796474009699</v>
      </c>
      <c r="G19" s="68">
        <v>0.10517769000636568</v>
      </c>
      <c r="H19" s="68">
        <v>2.1302278884139936E-2</v>
      </c>
      <c r="I19" s="18"/>
    </row>
    <row r="20" spans="1:9" x14ac:dyDescent="0.35">
      <c r="A20" s="57" t="s">
        <v>11</v>
      </c>
      <c r="B20" s="58">
        <v>2022</v>
      </c>
      <c r="C20" s="66">
        <v>12952981.10056</v>
      </c>
      <c r="D20" s="68">
        <v>-5.7582564564621852E-2</v>
      </c>
      <c r="E20" s="68">
        <v>-3.1946706314457174E-2</v>
      </c>
      <c r="F20" s="95">
        <v>226.82188956410801</v>
      </c>
      <c r="G20" s="68">
        <v>-6.6683993314597997E-2</v>
      </c>
      <c r="H20" s="68">
        <v>-4.6802235453153762E-2</v>
      </c>
      <c r="I20" s="18"/>
    </row>
    <row r="21" spans="1:9" x14ac:dyDescent="0.35">
      <c r="A21" s="62" t="s">
        <v>11</v>
      </c>
      <c r="B21" s="62">
        <v>2023</v>
      </c>
      <c r="C21" s="85">
        <v>12028782.002441</v>
      </c>
      <c r="D21" s="84">
        <v>-7.1350300826042573E-2</v>
      </c>
      <c r="E21" s="84">
        <v>-0.10101760003456199</v>
      </c>
      <c r="F21" s="86">
        <v>208.506060928815</v>
      </c>
      <c r="G21" s="84">
        <v>-8.0749828292547982E-2</v>
      </c>
      <c r="H21" s="84">
        <v>-0.12377279126915214</v>
      </c>
      <c r="I21" s="18"/>
    </row>
    <row r="22" spans="1:9" hidden="1" x14ac:dyDescent="0.35">
      <c r="A22" s="74" t="s">
        <v>450</v>
      </c>
      <c r="B22" s="88">
        <v>2010</v>
      </c>
      <c r="C22" s="89">
        <v>5940177.7400000002</v>
      </c>
      <c r="D22" s="90"/>
      <c r="E22" s="90"/>
      <c r="F22" s="94">
        <v>112.840065656516</v>
      </c>
      <c r="G22" s="90"/>
      <c r="H22" s="90"/>
      <c r="I22" s="18"/>
    </row>
    <row r="23" spans="1:9" hidden="1" x14ac:dyDescent="0.35">
      <c r="A23" s="57" t="s">
        <v>450</v>
      </c>
      <c r="B23" s="61">
        <v>2011</v>
      </c>
      <c r="C23" s="66"/>
      <c r="D23" s="68"/>
      <c r="E23" s="68"/>
      <c r="F23" s="95"/>
      <c r="G23" s="68"/>
      <c r="H23" s="68"/>
      <c r="I23" s="18"/>
    </row>
    <row r="24" spans="1:9" hidden="1" x14ac:dyDescent="0.35">
      <c r="A24" s="57" t="s">
        <v>450</v>
      </c>
      <c r="B24" s="61">
        <v>2012</v>
      </c>
      <c r="C24" s="66">
        <v>7036313</v>
      </c>
      <c r="D24" s="68"/>
      <c r="E24" s="68"/>
      <c r="F24" s="95">
        <v>131.50312524693101</v>
      </c>
      <c r="G24" s="68"/>
      <c r="H24" s="68"/>
      <c r="I24" s="18"/>
    </row>
    <row r="25" spans="1:9" hidden="1" x14ac:dyDescent="0.35">
      <c r="A25" s="57" t="s">
        <v>450</v>
      </c>
      <c r="B25" s="61">
        <v>2013</v>
      </c>
      <c r="C25" s="66"/>
      <c r="D25" s="68"/>
      <c r="E25" s="68"/>
      <c r="F25" s="95"/>
      <c r="G25" s="68"/>
      <c r="H25" s="68"/>
      <c r="I25" s="18"/>
    </row>
    <row r="26" spans="1:9" hidden="1" x14ac:dyDescent="0.35">
      <c r="A26" s="57" t="s">
        <v>450</v>
      </c>
      <c r="B26" s="61">
        <v>2014</v>
      </c>
      <c r="C26" s="66">
        <v>8597861.1300000008</v>
      </c>
      <c r="D26" s="68"/>
      <c r="E26" s="68"/>
      <c r="F26" s="95">
        <v>158.13519744108899</v>
      </c>
      <c r="G26" s="68"/>
      <c r="H26" s="68"/>
      <c r="I26" s="18"/>
    </row>
    <row r="27" spans="1:9" hidden="1" x14ac:dyDescent="0.35">
      <c r="A27" s="57" t="s">
        <v>450</v>
      </c>
      <c r="B27" s="61">
        <v>2015</v>
      </c>
      <c r="C27" s="66">
        <v>10373502</v>
      </c>
      <c r="D27" s="68">
        <v>0.20652123163566372</v>
      </c>
      <c r="E27" s="68"/>
      <c r="F27" s="95">
        <v>189.26751669753901</v>
      </c>
      <c r="G27" s="68">
        <v>0.19687153625648657</v>
      </c>
      <c r="H27" s="68"/>
      <c r="I27" s="18"/>
    </row>
    <row r="28" spans="1:9" hidden="1" x14ac:dyDescent="0.35">
      <c r="A28" s="57" t="s">
        <v>450</v>
      </c>
      <c r="B28" s="61">
        <v>2016</v>
      </c>
      <c r="C28" s="66">
        <v>11639105.59</v>
      </c>
      <c r="D28" s="68">
        <v>0.1220035037348044</v>
      </c>
      <c r="E28" s="68"/>
      <c r="F28" s="95">
        <v>210.51381707989299</v>
      </c>
      <c r="G28" s="68">
        <v>0.1122553978256442</v>
      </c>
      <c r="H28" s="68"/>
      <c r="I28" s="18"/>
    </row>
    <row r="29" spans="1:9" hidden="1" x14ac:dyDescent="0.35">
      <c r="A29" s="57" t="s">
        <v>450</v>
      </c>
      <c r="B29" s="61">
        <v>2017</v>
      </c>
      <c r="C29" s="66">
        <v>12974549.461000001</v>
      </c>
      <c r="D29" s="68">
        <v>0.11473767126465262</v>
      </c>
      <c r="E29" s="68"/>
      <c r="F29" s="95">
        <v>233.27319130676901</v>
      </c>
      <c r="G29" s="68">
        <v>0.10811344615084573</v>
      </c>
      <c r="H29" s="68"/>
      <c r="I29" s="18"/>
    </row>
    <row r="30" spans="1:9" hidden="1" x14ac:dyDescent="0.35">
      <c r="A30" s="57" t="s">
        <v>450</v>
      </c>
      <c r="B30" s="61">
        <v>2018</v>
      </c>
      <c r="C30" s="66">
        <v>14346646.299999999</v>
      </c>
      <c r="D30" s="68">
        <v>0.10575294680746805</v>
      </c>
      <c r="E30" s="68"/>
      <c r="F30" s="95">
        <v>256.53584952920801</v>
      </c>
      <c r="G30" s="68">
        <v>9.9722810375784343E-2</v>
      </c>
      <c r="H30" s="68"/>
      <c r="I30" s="18"/>
    </row>
    <row r="31" spans="1:9" hidden="1" x14ac:dyDescent="0.35">
      <c r="A31" s="57" t="s">
        <v>450</v>
      </c>
      <c r="B31" s="61" t="s">
        <v>12</v>
      </c>
      <c r="C31" s="66">
        <v>15289444.618919998</v>
      </c>
      <c r="D31" s="68">
        <v>6.5715589497735039E-2</v>
      </c>
      <c r="E31" s="68"/>
      <c r="F31" s="95">
        <v>271.90875674959301</v>
      </c>
      <c r="G31" s="68">
        <v>5.9924986112456446E-2</v>
      </c>
      <c r="H31" s="68"/>
      <c r="I31" s="18"/>
    </row>
    <row r="32" spans="1:9" x14ac:dyDescent="0.35">
      <c r="A32" s="91" t="s">
        <v>450</v>
      </c>
      <c r="B32" s="92">
        <v>2019</v>
      </c>
      <c r="C32" s="97">
        <v>16120300.4510219</v>
      </c>
      <c r="D32" s="93"/>
      <c r="E32" s="93"/>
      <c r="F32" s="98">
        <v>286.68476607993898</v>
      </c>
      <c r="G32" s="93"/>
      <c r="H32" s="93"/>
      <c r="I32" s="18"/>
    </row>
    <row r="33" spans="1:9" x14ac:dyDescent="0.35">
      <c r="A33" s="57" t="s">
        <v>450</v>
      </c>
      <c r="B33" s="61">
        <v>2020</v>
      </c>
      <c r="C33" s="66">
        <v>16858072.059158899</v>
      </c>
      <c r="D33" s="68">
        <v>4.5766616470862997E-2</v>
      </c>
      <c r="E33" s="68">
        <v>4.5766616470862997E-2</v>
      </c>
      <c r="F33" s="95">
        <v>299.29488569505003</v>
      </c>
      <c r="G33" s="68">
        <v>4.3986012188714785E-2</v>
      </c>
      <c r="H33" s="68">
        <v>4.3986012188714785E-2</v>
      </c>
      <c r="I33" s="18"/>
    </row>
    <row r="34" spans="1:9" x14ac:dyDescent="0.35">
      <c r="A34" s="57" t="s">
        <v>450</v>
      </c>
      <c r="B34" s="61">
        <v>2021</v>
      </c>
      <c r="C34" s="66">
        <v>17384131.7833145</v>
      </c>
      <c r="D34" s="68">
        <v>3.1205212690367912E-2</v>
      </c>
      <c r="E34" s="68">
        <v>7.8399986162322577E-2</v>
      </c>
      <c r="F34" s="95">
        <v>307.38511693559002</v>
      </c>
      <c r="G34" s="68">
        <v>2.7030970548501454E-2</v>
      </c>
      <c r="H34" s="68">
        <v>7.2205967337235277E-2</v>
      </c>
      <c r="I34" s="18"/>
    </row>
    <row r="35" spans="1:9" x14ac:dyDescent="0.35">
      <c r="A35" s="57" t="s">
        <v>450</v>
      </c>
      <c r="B35" s="58">
        <v>2022</v>
      </c>
      <c r="C35" s="66">
        <v>17522273.683767002</v>
      </c>
      <c r="D35" s="68">
        <v>7.946436564930659E-3</v>
      </c>
      <c r="E35" s="68">
        <v>8.696942324398349E-2</v>
      </c>
      <c r="F35" s="95">
        <v>306.83556129327201</v>
      </c>
      <c r="G35" s="68">
        <v>-1.7878407640444793E-3</v>
      </c>
      <c r="H35" s="68">
        <v>7.0289033801378187E-2</v>
      </c>
      <c r="I35" s="18"/>
    </row>
    <row r="36" spans="1:9" x14ac:dyDescent="0.35">
      <c r="A36" s="62" t="s">
        <v>450</v>
      </c>
      <c r="B36" s="62">
        <v>2023</v>
      </c>
      <c r="C36" s="85">
        <v>18593535.426724602</v>
      </c>
      <c r="D36" s="84">
        <v>6.1137142490249E-2</v>
      </c>
      <c r="E36" s="84">
        <v>0.15342362775539445</v>
      </c>
      <c r="F36" s="86">
        <v>322.29903491309301</v>
      </c>
      <c r="G36" s="84">
        <v>5.0396614899017804E-2</v>
      </c>
      <c r="H36" s="84">
        <v>0.12422797806850808</v>
      </c>
      <c r="I36" s="18"/>
    </row>
    <row r="37" spans="1:9" hidden="1" x14ac:dyDescent="0.35">
      <c r="A37" s="74" t="s">
        <v>13</v>
      </c>
      <c r="B37" s="88">
        <v>2010</v>
      </c>
      <c r="C37" s="90"/>
      <c r="D37" s="90"/>
      <c r="E37" s="90"/>
      <c r="F37" s="94"/>
      <c r="G37" s="90"/>
      <c r="H37" s="90"/>
      <c r="I37" s="18"/>
    </row>
    <row r="38" spans="1:9" hidden="1" x14ac:dyDescent="0.35">
      <c r="A38" s="57" t="s">
        <v>13</v>
      </c>
      <c r="B38" s="61">
        <v>2011</v>
      </c>
      <c r="C38" s="68"/>
      <c r="D38" s="68"/>
      <c r="E38" s="68"/>
      <c r="F38" s="95"/>
      <c r="G38" s="68"/>
      <c r="H38" s="68"/>
      <c r="I38" s="18"/>
    </row>
    <row r="39" spans="1:9" hidden="1" x14ac:dyDescent="0.35">
      <c r="A39" s="57" t="s">
        <v>13</v>
      </c>
      <c r="B39" s="61">
        <v>2012</v>
      </c>
      <c r="C39" s="68"/>
      <c r="D39" s="68"/>
      <c r="E39" s="68"/>
      <c r="F39" s="95"/>
      <c r="G39" s="68"/>
      <c r="H39" s="68"/>
      <c r="I39" s="18"/>
    </row>
    <row r="40" spans="1:9" hidden="1" x14ac:dyDescent="0.35">
      <c r="A40" s="57" t="s">
        <v>13</v>
      </c>
      <c r="B40" s="61">
        <v>2013</v>
      </c>
      <c r="C40" s="68"/>
      <c r="D40" s="68"/>
      <c r="E40" s="68"/>
      <c r="F40" s="95"/>
      <c r="G40" s="68"/>
      <c r="H40" s="68"/>
      <c r="I40" s="18"/>
    </row>
    <row r="41" spans="1:9" hidden="1" x14ac:dyDescent="0.35">
      <c r="A41" s="57" t="s">
        <v>13</v>
      </c>
      <c r="B41" s="61">
        <v>2014</v>
      </c>
      <c r="C41" s="68"/>
      <c r="D41" s="68"/>
      <c r="E41" s="68"/>
      <c r="F41" s="95"/>
      <c r="G41" s="68"/>
      <c r="H41" s="68"/>
      <c r="I41" s="18"/>
    </row>
    <row r="42" spans="1:9" hidden="1" x14ac:dyDescent="0.35">
      <c r="A42" s="57" t="s">
        <v>13</v>
      </c>
      <c r="B42" s="61">
        <v>2015</v>
      </c>
      <c r="C42" s="66">
        <v>2822708.4272210002</v>
      </c>
      <c r="D42" s="68"/>
      <c r="E42" s="68"/>
      <c r="F42" s="95">
        <v>51.501124150873501</v>
      </c>
      <c r="G42" s="68"/>
      <c r="H42" s="68"/>
      <c r="I42" s="18"/>
    </row>
    <row r="43" spans="1:9" hidden="1" x14ac:dyDescent="0.35">
      <c r="A43" s="57" t="s">
        <v>13</v>
      </c>
      <c r="B43" s="61">
        <v>2016</v>
      </c>
      <c r="C43" s="66">
        <v>3212970.3351002</v>
      </c>
      <c r="D43" s="68">
        <v>0.13825795966585863</v>
      </c>
      <c r="E43" s="68"/>
      <c r="F43" s="95">
        <v>58.112253057273499</v>
      </c>
      <c r="G43" s="68">
        <v>0.12836863302308843</v>
      </c>
      <c r="H43" s="68"/>
      <c r="I43" s="18"/>
    </row>
    <row r="44" spans="1:9" hidden="1" x14ac:dyDescent="0.35">
      <c r="A44" s="57" t="s">
        <v>13</v>
      </c>
      <c r="B44" s="61">
        <v>2017</v>
      </c>
      <c r="C44" s="66">
        <v>3200787.6156000001</v>
      </c>
      <c r="D44" s="68">
        <v>-3.7917310866861786E-3</v>
      </c>
      <c r="E44" s="68"/>
      <c r="F44" s="95">
        <v>57.547889738334398</v>
      </c>
      <c r="G44" s="68">
        <v>-9.7116062318712837E-3</v>
      </c>
      <c r="H44" s="68"/>
      <c r="I44" s="18"/>
    </row>
    <row r="45" spans="1:9" hidden="1" x14ac:dyDescent="0.35">
      <c r="A45" s="57" t="s">
        <v>13</v>
      </c>
      <c r="B45" s="61">
        <v>2018</v>
      </c>
      <c r="C45" s="66">
        <v>3186933.0240000002</v>
      </c>
      <c r="D45" s="68">
        <v>-4.328494503188951E-3</v>
      </c>
      <c r="E45" s="68"/>
      <c r="F45" s="95">
        <v>56.986319562679199</v>
      </c>
      <c r="G45" s="68">
        <v>-9.7583104820804234E-3</v>
      </c>
      <c r="H45" s="68"/>
      <c r="I45" s="18"/>
    </row>
    <row r="46" spans="1:9" hidden="1" x14ac:dyDescent="0.35">
      <c r="A46" s="57" t="s">
        <v>13</v>
      </c>
      <c r="B46" s="61" t="s">
        <v>12</v>
      </c>
      <c r="C46" s="66">
        <v>2822536.3566000001</v>
      </c>
      <c r="D46" s="68">
        <v>-0.11434086146643796</v>
      </c>
      <c r="E46" s="68"/>
      <c r="F46" s="95">
        <v>50.196221689695598</v>
      </c>
      <c r="G46" s="68">
        <v>-0.1191531217508297</v>
      </c>
      <c r="H46" s="68"/>
      <c r="I46" s="18"/>
    </row>
    <row r="47" spans="1:9" x14ac:dyDescent="0.35">
      <c r="A47" s="91" t="s">
        <v>13</v>
      </c>
      <c r="B47" s="92">
        <v>2019</v>
      </c>
      <c r="C47" s="97">
        <v>2822536.3566000001</v>
      </c>
      <c r="D47" s="93"/>
      <c r="E47" s="93"/>
      <c r="F47" s="98">
        <v>50.196221689695598</v>
      </c>
      <c r="G47" s="93"/>
      <c r="H47" s="93"/>
      <c r="I47" s="18"/>
    </row>
    <row r="48" spans="1:9" x14ac:dyDescent="0.35">
      <c r="A48" s="57" t="s">
        <v>13</v>
      </c>
      <c r="B48" s="61">
        <v>2020</v>
      </c>
      <c r="C48" s="66">
        <v>1740656.594</v>
      </c>
      <c r="D48" s="68">
        <v>-0.3833005587581596</v>
      </c>
      <c r="E48" s="68">
        <v>-0.3833005587581596</v>
      </c>
      <c r="F48" s="95">
        <v>30.903273785244401</v>
      </c>
      <c r="G48" s="68">
        <v>-0.38435059960721507</v>
      </c>
      <c r="H48" s="68">
        <v>-0.38435059960721507</v>
      </c>
      <c r="I48" s="18"/>
    </row>
    <row r="49" spans="1:10" x14ac:dyDescent="0.35">
      <c r="A49" s="57" t="s">
        <v>13</v>
      </c>
      <c r="B49" s="61">
        <v>2021</v>
      </c>
      <c r="C49" s="66">
        <v>1494015.0260000001</v>
      </c>
      <c r="D49" s="68">
        <v>-0.14169455873729908</v>
      </c>
      <c r="E49" s="68">
        <v>-0.47068351395846109</v>
      </c>
      <c r="F49" s="95">
        <v>26.4170790462667</v>
      </c>
      <c r="G49" s="68">
        <v>-0.14516891544091859</v>
      </c>
      <c r="H49" s="68">
        <v>-0.47372375535408751</v>
      </c>
      <c r="I49" s="18"/>
    </row>
    <row r="50" spans="1:10" x14ac:dyDescent="0.35">
      <c r="A50" s="57" t="s">
        <v>13</v>
      </c>
      <c r="B50" s="58">
        <v>2022</v>
      </c>
      <c r="C50" s="66">
        <v>1437059.0860000001</v>
      </c>
      <c r="D50" s="68">
        <v>-3.8122735721400902E-2</v>
      </c>
      <c r="E50" s="68">
        <v>-0.49086250646880325</v>
      </c>
      <c r="F50" s="95">
        <v>25.164589894113099</v>
      </c>
      <c r="G50" s="68">
        <v>-4.7412098436772632E-2</v>
      </c>
      <c r="H50" s="68">
        <v>-0.49867561647017455</v>
      </c>
      <c r="I50" s="18"/>
    </row>
    <row r="51" spans="1:10" x14ac:dyDescent="0.35">
      <c r="A51" s="62" t="s">
        <v>13</v>
      </c>
      <c r="B51" s="62">
        <v>2023</v>
      </c>
      <c r="C51" s="85">
        <v>1579397.82</v>
      </c>
      <c r="D51" s="84">
        <v>9.9048630210602159E-2</v>
      </c>
      <c r="E51" s="84">
        <v>-0.44043313514567889</v>
      </c>
      <c r="F51" s="86">
        <v>27.377170691174701</v>
      </c>
      <c r="G51" s="84">
        <v>8.7924373350475454E-2</v>
      </c>
      <c r="H51" s="84">
        <v>-0.45459698420300121</v>
      </c>
      <c r="I51" s="18"/>
    </row>
    <row r="52" spans="1:10" hidden="1" x14ac:dyDescent="0.35">
      <c r="A52" s="74" t="s">
        <v>14</v>
      </c>
      <c r="B52" s="75">
        <v>2010</v>
      </c>
      <c r="C52" s="76">
        <v>30552474.151999999</v>
      </c>
      <c r="D52" s="77"/>
      <c r="E52" s="90"/>
      <c r="F52" s="96">
        <v>580.37710994161102</v>
      </c>
      <c r="G52" s="77"/>
      <c r="H52" s="90"/>
      <c r="I52" s="18"/>
    </row>
    <row r="53" spans="1:10" hidden="1" x14ac:dyDescent="0.35">
      <c r="A53" s="57" t="s">
        <v>14</v>
      </c>
      <c r="B53" s="61">
        <v>2011</v>
      </c>
      <c r="C53" s="66">
        <v>23067229.008000001</v>
      </c>
      <c r="D53" s="68"/>
      <c r="E53" s="68"/>
      <c r="F53" s="95">
        <v>434.35245075857802</v>
      </c>
      <c r="G53" s="68"/>
      <c r="H53" s="68"/>
      <c r="I53" s="18"/>
    </row>
    <row r="54" spans="1:10" hidden="1" x14ac:dyDescent="0.35">
      <c r="A54" s="57" t="s">
        <v>14</v>
      </c>
      <c r="B54" s="61">
        <v>2012</v>
      </c>
      <c r="C54" s="66">
        <v>28286455.445</v>
      </c>
      <c r="D54" s="68"/>
      <c r="E54" s="68"/>
      <c r="F54" s="95">
        <v>528.65148170292798</v>
      </c>
      <c r="G54" s="68"/>
      <c r="H54" s="68"/>
      <c r="I54" s="18"/>
    </row>
    <row r="55" spans="1:10" hidden="1" x14ac:dyDescent="0.35">
      <c r="A55" s="57" t="s">
        <v>14</v>
      </c>
      <c r="B55" s="61">
        <v>2013</v>
      </c>
      <c r="C55" s="66">
        <v>19281184.221999999</v>
      </c>
      <c r="D55" s="68"/>
      <c r="E55" s="68"/>
      <c r="F55" s="95">
        <v>357.597442600882</v>
      </c>
      <c r="G55" s="68"/>
      <c r="H55" s="68"/>
      <c r="I55" s="18"/>
    </row>
    <row r="56" spans="1:10" hidden="1" x14ac:dyDescent="0.35">
      <c r="A56" s="57" t="s">
        <v>14</v>
      </c>
      <c r="B56" s="61">
        <v>2014</v>
      </c>
      <c r="C56" s="66">
        <v>25649407.156999998</v>
      </c>
      <c r="D56" s="68"/>
      <c r="E56" s="68"/>
      <c r="F56" s="95">
        <v>471.75384711279702</v>
      </c>
      <c r="G56" s="68"/>
      <c r="H56" s="68"/>
      <c r="I56" s="18"/>
      <c r="J56" s="101"/>
    </row>
    <row r="57" spans="1:10" hidden="1" x14ac:dyDescent="0.35">
      <c r="A57" s="57" t="s">
        <v>14</v>
      </c>
      <c r="B57" s="61">
        <v>2015</v>
      </c>
      <c r="C57" s="66">
        <v>28349870.128221001</v>
      </c>
      <c r="D57" s="68"/>
      <c r="E57" s="68"/>
      <c r="F57" s="95">
        <v>517.2515046380795</v>
      </c>
      <c r="G57" s="68"/>
      <c r="H57" s="68"/>
      <c r="I57" s="18"/>
      <c r="J57" s="102"/>
    </row>
    <row r="58" spans="1:10" hidden="1" x14ac:dyDescent="0.35">
      <c r="A58" s="57" t="s">
        <v>14</v>
      </c>
      <c r="B58" s="61">
        <v>2016</v>
      </c>
      <c r="C58" s="66">
        <v>29402577.117100202</v>
      </c>
      <c r="D58" s="102">
        <v>3.7132691759010156E-2</v>
      </c>
      <c r="E58" s="68"/>
      <c r="F58" s="95">
        <v>531.79762766519298</v>
      </c>
      <c r="G58" s="68">
        <v>2.8121954014017597E-2</v>
      </c>
      <c r="H58" s="68"/>
      <c r="I58" s="18"/>
    </row>
    <row r="59" spans="1:10" hidden="1" x14ac:dyDescent="0.35">
      <c r="A59" s="57" t="s">
        <v>14</v>
      </c>
      <c r="B59" s="61">
        <v>2017</v>
      </c>
      <c r="C59" s="66">
        <v>29833784.290600002</v>
      </c>
      <c r="D59" s="68">
        <v>1.466562511790892E-2</v>
      </c>
      <c r="E59" s="68"/>
      <c r="F59" s="95">
        <v>536.39026859045998</v>
      </c>
      <c r="G59" s="68">
        <v>8.6360688471487368E-3</v>
      </c>
      <c r="H59" s="68"/>
      <c r="I59" s="18"/>
    </row>
    <row r="60" spans="1:10" hidden="1" x14ac:dyDescent="0.35">
      <c r="A60" s="57" t="s">
        <v>14</v>
      </c>
      <c r="B60" s="61">
        <v>2018</v>
      </c>
      <c r="C60" s="66">
        <v>31282804.687999997</v>
      </c>
      <c r="D60" s="68">
        <v>4.8569781938677892E-2</v>
      </c>
      <c r="E60" s="68"/>
      <c r="F60" s="95">
        <v>559.37539049055499</v>
      </c>
      <c r="G60" s="68">
        <v>4.285148938383232E-2</v>
      </c>
      <c r="H60" s="68"/>
      <c r="I60" s="18"/>
    </row>
    <row r="61" spans="1:10" hidden="1" x14ac:dyDescent="0.35">
      <c r="A61" s="57" t="s">
        <v>14</v>
      </c>
      <c r="B61" s="61" t="s">
        <v>12</v>
      </c>
      <c r="C61" s="66">
        <v>31867221.166010998</v>
      </c>
      <c r="D61" s="68">
        <v>1.8681716164509421E-2</v>
      </c>
      <c r="E61" s="68"/>
      <c r="F61" s="95">
        <v>566.72931583086097</v>
      </c>
      <c r="G61" s="68">
        <v>1.3146672995136166E-2</v>
      </c>
      <c r="H61" s="68"/>
      <c r="I61" s="18"/>
    </row>
    <row r="62" spans="1:10" x14ac:dyDescent="0.35">
      <c r="A62" s="91" t="s">
        <v>14</v>
      </c>
      <c r="B62" s="92">
        <v>2019</v>
      </c>
      <c r="C62" s="97">
        <v>32323278.9641129</v>
      </c>
      <c r="D62" s="93"/>
      <c r="E62" s="93"/>
      <c r="F62" s="98">
        <v>574.839885702993</v>
      </c>
      <c r="G62" s="93"/>
      <c r="H62" s="93"/>
      <c r="I62" s="19"/>
    </row>
    <row r="63" spans="1:10" x14ac:dyDescent="0.35">
      <c r="A63" s="57" t="s">
        <v>14</v>
      </c>
      <c r="B63" s="61">
        <v>2020</v>
      </c>
      <c r="C63" s="66">
        <v>30984776.4241569</v>
      </c>
      <c r="D63" s="68">
        <v>-4.140986257743462E-2</v>
      </c>
      <c r="E63" s="68">
        <v>-4.140986257743462E-2</v>
      </c>
      <c r="F63" s="95">
        <v>550.09760817319898</v>
      </c>
      <c r="G63" s="68">
        <v>-4.304203334731338E-2</v>
      </c>
      <c r="H63" s="68">
        <v>-4.304203334731338E-2</v>
      </c>
      <c r="I63" s="19"/>
    </row>
    <row r="64" spans="1:10" x14ac:dyDescent="0.35">
      <c r="A64" s="57" t="s">
        <v>14</v>
      </c>
      <c r="B64" s="61">
        <v>2021</v>
      </c>
      <c r="C64" s="66">
        <v>32622566.865142502</v>
      </c>
      <c r="D64" s="68">
        <v>5.2857907333767828E-2</v>
      </c>
      <c r="E64" s="68">
        <v>9.259206077511184E-3</v>
      </c>
      <c r="F64" s="95">
        <v>576.83016072195301</v>
      </c>
      <c r="G64" s="68">
        <v>4.8596016691527355E-2</v>
      </c>
      <c r="H64" s="68">
        <v>3.4623119732306584E-3</v>
      </c>
      <c r="I64" s="19"/>
    </row>
    <row r="65" spans="1:13" x14ac:dyDescent="0.35">
      <c r="A65" s="57" t="s">
        <v>14</v>
      </c>
      <c r="B65" s="58">
        <v>2022</v>
      </c>
      <c r="C65" s="66">
        <v>31912313.870327</v>
      </c>
      <c r="D65" s="68">
        <v>-2.1771830455635133E-2</v>
      </c>
      <c r="E65" s="68">
        <v>-1.2714214242997346E-2</v>
      </c>
      <c r="F65" s="95">
        <v>558.82204075149298</v>
      </c>
      <c r="G65" s="68">
        <v>-3.1219102600185299E-2</v>
      </c>
      <c r="H65" s="68">
        <v>-2.7864880899680755E-2</v>
      </c>
      <c r="I65" s="20"/>
    </row>
    <row r="66" spans="1:13" x14ac:dyDescent="0.35">
      <c r="A66" s="62" t="s">
        <v>14</v>
      </c>
      <c r="B66" s="62">
        <v>2023</v>
      </c>
      <c r="C66" s="85">
        <v>32201715.249165602</v>
      </c>
      <c r="D66" s="84">
        <v>9.0699450223215225E-3</v>
      </c>
      <c r="E66" s="84">
        <v>-3.7608720044234583E-3</v>
      </c>
      <c r="F66" s="86">
        <v>558.18226653308204</v>
      </c>
      <c r="G66" s="84">
        <v>-1.1435732422092487E-3</v>
      </c>
      <c r="H66" s="84">
        <v>-2.8977841628960277E-2</v>
      </c>
      <c r="I66" s="20"/>
      <c r="J66" s="101"/>
      <c r="K66" s="102"/>
      <c r="L66" s="101"/>
      <c r="M66" s="102"/>
    </row>
    <row r="67" spans="1:13" x14ac:dyDescent="0.35">
      <c r="A67" s="21"/>
      <c r="B67" s="22"/>
      <c r="C67" s="22"/>
      <c r="D67" s="22"/>
      <c r="E67" s="23"/>
      <c r="F67" s="23"/>
      <c r="G67" s="24"/>
      <c r="H67" s="22"/>
      <c r="I67" s="15"/>
    </row>
    <row r="68" spans="1:13" x14ac:dyDescent="0.35">
      <c r="A68" s="14" t="s">
        <v>476</v>
      </c>
    </row>
    <row r="69" spans="1:13" x14ac:dyDescent="0.35">
      <c r="A69" s="14" t="s">
        <v>477</v>
      </c>
    </row>
    <row r="70" spans="1:13" x14ac:dyDescent="0.35">
      <c r="A70" s="14" t="s">
        <v>473</v>
      </c>
    </row>
    <row r="71" spans="1:13" x14ac:dyDescent="0.35">
      <c r="A71" s="16" t="s">
        <v>451</v>
      </c>
    </row>
    <row r="72" spans="1:13" x14ac:dyDescent="0.35">
      <c r="A72" s="16" t="s">
        <v>429</v>
      </c>
    </row>
    <row r="73" spans="1:13" x14ac:dyDescent="0.35">
      <c r="A73" s="4" t="s">
        <v>505</v>
      </c>
    </row>
    <row r="74" spans="1:13" x14ac:dyDescent="0.35">
      <c r="C74" s="101"/>
      <c r="D74" s="101"/>
    </row>
    <row r="75" spans="1:13" x14ac:dyDescent="0.35">
      <c r="C75" s="101"/>
      <c r="D75" s="101"/>
    </row>
    <row r="76" spans="1:13" x14ac:dyDescent="0.35">
      <c r="C76" s="101"/>
      <c r="D76" s="101"/>
    </row>
    <row r="77" spans="1:13" x14ac:dyDescent="0.35">
      <c r="C77" s="101"/>
      <c r="D77" s="101"/>
    </row>
    <row r="78" spans="1:13" x14ac:dyDescent="0.35">
      <c r="C78" s="101"/>
      <c r="D78" s="101"/>
    </row>
    <row r="79" spans="1:13" x14ac:dyDescent="0.35">
      <c r="C79" s="101"/>
      <c r="D79" s="101"/>
    </row>
    <row r="80" spans="1:13" x14ac:dyDescent="0.35">
      <c r="C80" s="101"/>
      <c r="D80" s="101"/>
    </row>
    <row r="81" spans="3:4" x14ac:dyDescent="0.35">
      <c r="C81" s="101"/>
      <c r="D81" s="101"/>
    </row>
    <row r="82" spans="3:4" x14ac:dyDescent="0.35">
      <c r="C82" s="101"/>
      <c r="D82" s="101"/>
    </row>
    <row r="83" spans="3:4" x14ac:dyDescent="0.35">
      <c r="C83" s="101"/>
      <c r="D83" s="101"/>
    </row>
    <row r="84" spans="3:4" x14ac:dyDescent="0.35">
      <c r="C84" s="101"/>
      <c r="D84" s="101"/>
    </row>
    <row r="85" spans="3:4" x14ac:dyDescent="0.35">
      <c r="C85" s="101"/>
      <c r="D85" s="101"/>
    </row>
    <row r="86" spans="3:4" x14ac:dyDescent="0.35">
      <c r="C86" s="101"/>
      <c r="D86" s="101"/>
    </row>
    <row r="87" spans="3:4" x14ac:dyDescent="0.35">
      <c r="C87" s="101"/>
      <c r="D87" s="101"/>
    </row>
    <row r="88" spans="3:4" x14ac:dyDescent="0.35">
      <c r="C88" s="101"/>
      <c r="D88" s="101"/>
    </row>
    <row r="89" spans="3:4" x14ac:dyDescent="0.35">
      <c r="C89" s="101"/>
    </row>
    <row r="90" spans="3:4" x14ac:dyDescent="0.35">
      <c r="C90" s="101"/>
    </row>
    <row r="91" spans="3:4" x14ac:dyDescent="0.35">
      <c r="C91" s="101"/>
    </row>
    <row r="92" spans="3:4" x14ac:dyDescent="0.35">
      <c r="C92" s="101"/>
    </row>
    <row r="93" spans="3:4" x14ac:dyDescent="0.35">
      <c r="C93" s="101"/>
    </row>
    <row r="94" spans="3:4" x14ac:dyDescent="0.35">
      <c r="C94" s="101"/>
    </row>
    <row r="95" spans="3:4" x14ac:dyDescent="0.35">
      <c r="C95" s="101"/>
    </row>
    <row r="96" spans="3:4" x14ac:dyDescent="0.35">
      <c r="C96" s="101"/>
    </row>
    <row r="97" spans="3:3" x14ac:dyDescent="0.35">
      <c r="C97" s="101"/>
    </row>
    <row r="98" spans="3:3" x14ac:dyDescent="0.35">
      <c r="C98" s="101"/>
    </row>
  </sheetData>
  <phoneticPr fontId="11" type="noConversion"/>
  <hyperlinks>
    <hyperlink ref="A4" location="Notes!A1" display="Notes" xr:uid="{00CFEF96-5D26-470D-ABEF-C26CE89D8A6F}"/>
    <hyperlink ref="A5" location="'Table of contents'!A1" display="Back to table of contents" xr:uid="{C86F88B8-4002-45B7-A340-E5BA46EEDAEE}"/>
  </hyperlinks>
  <pageMargins left="0.25" right="0.25" top="0.75" bottom="0.75" header="0.3" footer="0.3"/>
  <pageSetup paperSize="9" scale="54"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89FB-2E33-4BF3-80B6-ACAFCA2823A2}">
  <sheetPr>
    <pageSetUpPr fitToPage="1"/>
  </sheetPr>
  <dimension ref="A1:H74"/>
  <sheetViews>
    <sheetView workbookViewId="0"/>
  </sheetViews>
  <sheetFormatPr defaultColWidth="8.81640625" defaultRowHeight="15.5" x14ac:dyDescent="0.35"/>
  <cols>
    <col min="1" max="1" width="56.6328125" style="4" customWidth="1"/>
    <col min="2" max="2" width="8.08984375" style="4" customWidth="1"/>
    <col min="3" max="8" width="16.6328125" style="4" customWidth="1"/>
    <col min="9" max="16384" width="8.81640625" style="4"/>
  </cols>
  <sheetData>
    <row r="1" spans="1:8" ht="19.5" x14ac:dyDescent="0.45">
      <c r="A1" s="17" t="s">
        <v>479</v>
      </c>
      <c r="D1" s="3"/>
    </row>
    <row r="2" spans="1:8" x14ac:dyDescent="0.35">
      <c r="A2" s="4" t="s">
        <v>467</v>
      </c>
      <c r="D2" s="3"/>
    </row>
    <row r="3" spans="1:8" x14ac:dyDescent="0.35">
      <c r="A3" s="27" t="s">
        <v>468</v>
      </c>
      <c r="D3" s="3"/>
    </row>
    <row r="4" spans="1:8" x14ac:dyDescent="0.35">
      <c r="A4" s="46" t="s">
        <v>0</v>
      </c>
      <c r="D4" s="3"/>
    </row>
    <row r="5" spans="1:8" x14ac:dyDescent="0.35">
      <c r="A5" s="46" t="s">
        <v>501</v>
      </c>
    </row>
    <row r="6" spans="1:8" ht="77.5" x14ac:dyDescent="0.35">
      <c r="A6" s="72" t="s">
        <v>10</v>
      </c>
      <c r="B6" s="73" t="s">
        <v>2</v>
      </c>
      <c r="C6" s="72" t="s">
        <v>464</v>
      </c>
      <c r="D6" s="72" t="s">
        <v>470</v>
      </c>
      <c r="E6" s="72" t="s">
        <v>475</v>
      </c>
      <c r="F6" s="72" t="s">
        <v>463</v>
      </c>
      <c r="G6" s="72" t="s">
        <v>469</v>
      </c>
      <c r="H6" s="72" t="s">
        <v>474</v>
      </c>
    </row>
    <row r="7" spans="1:8" hidden="1" x14ac:dyDescent="0.35">
      <c r="A7" s="74" t="s">
        <v>11</v>
      </c>
      <c r="B7" s="88">
        <v>2010</v>
      </c>
      <c r="C7" s="89">
        <v>18534981.557599999</v>
      </c>
      <c r="D7" s="90"/>
      <c r="E7" s="90"/>
      <c r="F7" s="94">
        <v>352.09191163055999</v>
      </c>
      <c r="G7" s="90"/>
      <c r="H7" s="90"/>
    </row>
    <row r="8" spans="1:8" hidden="1" x14ac:dyDescent="0.35">
      <c r="A8" s="57" t="s">
        <v>11</v>
      </c>
      <c r="B8" s="61">
        <v>2011</v>
      </c>
      <c r="C8" s="66">
        <v>16746330.423799999</v>
      </c>
      <c r="D8" s="68">
        <v>-9.6501371109624312E-2</v>
      </c>
      <c r="E8" s="68"/>
      <c r="F8" s="95">
        <v>315.33088167060799</v>
      </c>
      <c r="G8" s="68">
        <v>-0.10440748209667561</v>
      </c>
      <c r="H8" s="68"/>
    </row>
    <row r="9" spans="1:8" hidden="1" x14ac:dyDescent="0.35">
      <c r="A9" s="57" t="s">
        <v>11</v>
      </c>
      <c r="B9" s="61">
        <v>2012</v>
      </c>
      <c r="C9" s="66">
        <v>14716825.953000002</v>
      </c>
      <c r="D9" s="68">
        <v>-0.12119099644156384</v>
      </c>
      <c r="E9" s="68"/>
      <c r="F9" s="95">
        <v>275.04583814487</v>
      </c>
      <c r="G9" s="68">
        <v>-0.12775483109142294</v>
      </c>
      <c r="H9" s="68"/>
    </row>
    <row r="10" spans="1:8" hidden="1" x14ac:dyDescent="0.35">
      <c r="A10" s="57" t="s">
        <v>11</v>
      </c>
      <c r="B10" s="61">
        <v>2013</v>
      </c>
      <c r="C10" s="66">
        <v>13357925.4782</v>
      </c>
      <c r="D10" s="68">
        <v>-9.2336518699060344E-2</v>
      </c>
      <c r="E10" s="68"/>
      <c r="F10" s="95">
        <v>247.74204397711</v>
      </c>
      <c r="G10" s="68">
        <v>-9.9269977513270935E-2</v>
      </c>
      <c r="H10" s="68"/>
    </row>
    <row r="11" spans="1:8" hidden="1" x14ac:dyDescent="0.35">
      <c r="A11" s="57" t="s">
        <v>11</v>
      </c>
      <c r="B11" s="61">
        <v>2014</v>
      </c>
      <c r="C11" s="66">
        <v>12325602.918399999</v>
      </c>
      <c r="D11" s="68">
        <v>-7.7281652864791051E-2</v>
      </c>
      <c r="E11" s="68"/>
      <c r="F11" s="95">
        <v>226.69727058986001</v>
      </c>
      <c r="G11" s="68">
        <v>-8.4946313711670274E-2</v>
      </c>
      <c r="H11" s="68"/>
    </row>
    <row r="12" spans="1:8" hidden="1" x14ac:dyDescent="0.35">
      <c r="A12" s="57" t="s">
        <v>11</v>
      </c>
      <c r="B12" s="61">
        <v>2015</v>
      </c>
      <c r="C12" s="66">
        <v>10942984.9164</v>
      </c>
      <c r="D12" s="68">
        <v>-0.11217447220662835</v>
      </c>
      <c r="E12" s="68"/>
      <c r="F12" s="95">
        <v>199.657895702498</v>
      </c>
      <c r="G12" s="68">
        <v>-0.11927525557324226</v>
      </c>
      <c r="H12" s="68"/>
    </row>
    <row r="13" spans="1:8" hidden="1" x14ac:dyDescent="0.35">
      <c r="A13" s="57" t="s">
        <v>11</v>
      </c>
      <c r="B13" s="61">
        <v>2016</v>
      </c>
      <c r="C13" s="66">
        <v>10880443.468999999</v>
      </c>
      <c r="D13" s="68">
        <v>-5.7152091388038562E-3</v>
      </c>
      <c r="E13" s="99"/>
      <c r="F13" s="95">
        <v>196.79207035883499</v>
      </c>
      <c r="G13" s="68">
        <v>-1.4353678994660224E-2</v>
      </c>
      <c r="H13" s="68"/>
    </row>
    <row r="14" spans="1:8" hidden="1" x14ac:dyDescent="0.35">
      <c r="A14" s="57" t="s">
        <v>11</v>
      </c>
      <c r="B14" s="61">
        <v>2017</v>
      </c>
      <c r="C14" s="66">
        <v>10277357.607000001</v>
      </c>
      <c r="D14" s="68">
        <v>-5.5428426581901613E-2</v>
      </c>
      <c r="E14" s="68"/>
      <c r="F14" s="95">
        <v>184.77959596147701</v>
      </c>
      <c r="G14" s="68">
        <v>-6.1041455458312743E-2</v>
      </c>
      <c r="H14" s="68"/>
    </row>
    <row r="15" spans="1:8" hidden="1" x14ac:dyDescent="0.35">
      <c r="A15" s="57" t="s">
        <v>11</v>
      </c>
      <c r="B15" s="61">
        <v>2018</v>
      </c>
      <c r="C15" s="66">
        <v>10138306.437800001</v>
      </c>
      <c r="D15" s="68">
        <v>-1.3529856069744106E-2</v>
      </c>
      <c r="E15" s="68"/>
      <c r="F15" s="95">
        <v>181.28550745747901</v>
      </c>
      <c r="G15" s="68">
        <v>-1.8909493149484202E-2</v>
      </c>
      <c r="H15" s="68"/>
    </row>
    <row r="16" spans="1:8" hidden="1" x14ac:dyDescent="0.35">
      <c r="A16" s="57" t="s">
        <v>11</v>
      </c>
      <c r="B16" s="61" t="s">
        <v>12</v>
      </c>
      <c r="C16" s="66">
        <v>9866321.7050519995</v>
      </c>
      <c r="D16" s="68">
        <v>-2.6827432610827873E-2</v>
      </c>
      <c r="E16" s="68"/>
      <c r="F16" s="95">
        <v>175.46348709046299</v>
      </c>
      <c r="G16" s="68">
        <v>-3.2115200209159589E-2</v>
      </c>
      <c r="H16" s="68"/>
    </row>
    <row r="17" spans="1:8" x14ac:dyDescent="0.35">
      <c r="A17" s="91" t="s">
        <v>11</v>
      </c>
      <c r="B17" s="92">
        <v>2019</v>
      </c>
      <c r="C17" s="97">
        <v>9912906.3710519988</v>
      </c>
      <c r="D17" s="93"/>
      <c r="E17" s="93"/>
      <c r="F17" s="98">
        <v>176.29195267121901</v>
      </c>
      <c r="G17" s="93"/>
      <c r="H17" s="93"/>
    </row>
    <row r="18" spans="1:8" x14ac:dyDescent="0.35">
      <c r="A18" s="57" t="s">
        <v>11</v>
      </c>
      <c r="B18" s="61">
        <v>2020</v>
      </c>
      <c r="C18" s="66">
        <v>8977732.4417989999</v>
      </c>
      <c r="D18" s="68">
        <v>-9.4339025735572846E-2</v>
      </c>
      <c r="E18" s="68">
        <v>-9.4339025735572846E-2</v>
      </c>
      <c r="F18" s="95">
        <v>159.38889070705801</v>
      </c>
      <c r="G18" s="68">
        <v>-9.5881075159935825E-2</v>
      </c>
      <c r="H18" s="68">
        <v>-9.5881075159935825E-2</v>
      </c>
    </row>
    <row r="19" spans="1:8" x14ac:dyDescent="0.35">
      <c r="A19" s="57" t="s">
        <v>11</v>
      </c>
      <c r="B19" s="61">
        <v>2021</v>
      </c>
      <c r="C19" s="66">
        <v>9743324.1435759999</v>
      </c>
      <c r="D19" s="68">
        <v>8.5276734046173752E-2</v>
      </c>
      <c r="E19" s="68">
        <v>-1.7107215697226619E-2</v>
      </c>
      <c r="F19" s="95">
        <v>172.280840282691</v>
      </c>
      <c r="G19" s="68">
        <v>8.0883614400248272E-2</v>
      </c>
      <c r="H19" s="68">
        <v>-2.2752668671205067E-2</v>
      </c>
    </row>
    <row r="20" spans="1:8" x14ac:dyDescent="0.35">
      <c r="A20" s="57" t="s">
        <v>11</v>
      </c>
      <c r="B20" s="58">
        <v>2022</v>
      </c>
      <c r="C20" s="66">
        <v>9450408.3970400002</v>
      </c>
      <c r="D20" s="68">
        <v>-3.0063225057448739E-2</v>
      </c>
      <c r="E20" s="68">
        <v>-4.6656142679063373E-2</v>
      </c>
      <c r="F20" s="95">
        <v>165.487733914508</v>
      </c>
      <c r="G20" s="68">
        <v>-3.9430422773863771E-2</v>
      </c>
      <c r="H20" s="68">
        <v>-6.1285944100129552E-2</v>
      </c>
    </row>
    <row r="21" spans="1:8" x14ac:dyDescent="0.35">
      <c r="A21" s="62" t="s">
        <v>11</v>
      </c>
      <c r="B21" s="62">
        <v>2023</v>
      </c>
      <c r="C21" s="85">
        <v>8046277.1064443998</v>
      </c>
      <c r="D21" s="84">
        <v>-0.14857890067855628</v>
      </c>
      <c r="E21" s="84">
        <v>-0.18830292496846257</v>
      </c>
      <c r="F21" s="86">
        <v>139.47360125621799</v>
      </c>
      <c r="G21" s="84">
        <v>-0.15719674227776345</v>
      </c>
      <c r="H21" s="84">
        <v>-0.20884873561793552</v>
      </c>
    </row>
    <row r="22" spans="1:8" hidden="1" x14ac:dyDescent="0.35">
      <c r="A22" s="74" t="s">
        <v>450</v>
      </c>
      <c r="B22" s="88">
        <v>2010</v>
      </c>
      <c r="C22" s="89">
        <v>4251277</v>
      </c>
      <c r="D22" s="90"/>
      <c r="E22" s="90"/>
      <c r="F22" s="94">
        <v>80.757579453175893</v>
      </c>
      <c r="G22" s="90"/>
      <c r="H22" s="90"/>
    </row>
    <row r="23" spans="1:8" hidden="1" x14ac:dyDescent="0.35">
      <c r="A23" s="57" t="s">
        <v>450</v>
      </c>
      <c r="B23" s="61">
        <v>2011</v>
      </c>
      <c r="C23" s="66"/>
      <c r="D23" s="68"/>
      <c r="E23" s="68"/>
      <c r="F23" s="95"/>
      <c r="G23" s="68"/>
      <c r="H23" s="68"/>
    </row>
    <row r="24" spans="1:8" hidden="1" x14ac:dyDescent="0.35">
      <c r="A24" s="57" t="s">
        <v>450</v>
      </c>
      <c r="B24" s="61">
        <v>2012</v>
      </c>
      <c r="C24" s="66">
        <v>5519516</v>
      </c>
      <c r="D24" s="68"/>
      <c r="E24" s="68"/>
      <c r="F24" s="95">
        <v>103.15538888768</v>
      </c>
      <c r="G24" s="68"/>
      <c r="H24" s="68"/>
    </row>
    <row r="25" spans="1:8" hidden="1" x14ac:dyDescent="0.35">
      <c r="A25" s="57" t="s">
        <v>450</v>
      </c>
      <c r="B25" s="61">
        <v>2013</v>
      </c>
      <c r="C25" s="66"/>
      <c r="D25" s="68"/>
      <c r="E25" s="68"/>
      <c r="F25" s="95"/>
      <c r="G25" s="68"/>
      <c r="H25" s="68"/>
    </row>
    <row r="26" spans="1:8" hidden="1" x14ac:dyDescent="0.35">
      <c r="A26" s="57" t="s">
        <v>450</v>
      </c>
      <c r="B26" s="61">
        <v>2014</v>
      </c>
      <c r="C26" s="66">
        <v>6523854.216</v>
      </c>
      <c r="D26" s="68"/>
      <c r="E26" s="68"/>
      <c r="F26" s="95">
        <v>119.989257668325</v>
      </c>
      <c r="G26" s="68"/>
      <c r="H26" s="68"/>
    </row>
    <row r="27" spans="1:8" hidden="1" x14ac:dyDescent="0.35">
      <c r="A27" s="57" t="s">
        <v>450</v>
      </c>
      <c r="B27" s="61">
        <v>2015</v>
      </c>
      <c r="C27" s="66">
        <v>8294686.1999999993</v>
      </c>
      <c r="D27" s="68">
        <v>0.27143953947606114</v>
      </c>
      <c r="E27" s="68"/>
      <c r="F27" s="95">
        <v>151.33892670569199</v>
      </c>
      <c r="G27" s="68">
        <v>0.2612706307761643</v>
      </c>
      <c r="H27" s="68"/>
    </row>
    <row r="28" spans="1:8" hidden="1" x14ac:dyDescent="0.35">
      <c r="A28" s="57" t="s">
        <v>450</v>
      </c>
      <c r="B28" s="61">
        <v>2016</v>
      </c>
      <c r="C28" s="66">
        <v>9688721.993999999</v>
      </c>
      <c r="D28" s="68">
        <v>0.16806371698545997</v>
      </c>
      <c r="E28" s="99"/>
      <c r="F28" s="95">
        <v>175.23767903052899</v>
      </c>
      <c r="G28" s="68">
        <v>0.15791543421814258</v>
      </c>
      <c r="H28" s="99"/>
    </row>
    <row r="29" spans="1:8" hidden="1" x14ac:dyDescent="0.35">
      <c r="A29" s="57" t="s">
        <v>450</v>
      </c>
      <c r="B29" s="61">
        <v>2017</v>
      </c>
      <c r="C29" s="66">
        <v>11064106.9552822</v>
      </c>
      <c r="D29" s="68">
        <v>0.14195731512721133</v>
      </c>
      <c r="E29" s="68"/>
      <c r="F29" s="95">
        <v>198.92479088974599</v>
      </c>
      <c r="G29" s="68">
        <v>0.13517133980695073</v>
      </c>
      <c r="H29" s="68"/>
    </row>
    <row r="30" spans="1:8" hidden="1" x14ac:dyDescent="0.35">
      <c r="A30" s="57" t="s">
        <v>450</v>
      </c>
      <c r="B30" s="61">
        <v>2018</v>
      </c>
      <c r="C30" s="66">
        <v>12395447.2906019</v>
      </c>
      <c r="D30" s="68">
        <v>0.12032966968780912</v>
      </c>
      <c r="E30" s="68"/>
      <c r="F30" s="95">
        <v>221.645988511551</v>
      </c>
      <c r="G30" s="68">
        <v>0.1142200402482676</v>
      </c>
      <c r="H30" s="68"/>
    </row>
    <row r="31" spans="1:8" hidden="1" x14ac:dyDescent="0.35">
      <c r="A31" s="57" t="s">
        <v>450</v>
      </c>
      <c r="B31" s="61" t="s">
        <v>12</v>
      </c>
      <c r="C31" s="66">
        <v>12793058.242256399</v>
      </c>
      <c r="D31" s="68">
        <v>3.2077176590147305E-2</v>
      </c>
      <c r="E31" s="68"/>
      <c r="F31" s="95">
        <v>227.512813472147</v>
      </c>
      <c r="G31" s="68">
        <v>2.6469348712305996E-2</v>
      </c>
      <c r="H31" s="68"/>
    </row>
    <row r="32" spans="1:8" x14ac:dyDescent="0.35">
      <c r="A32" s="91" t="s">
        <v>450</v>
      </c>
      <c r="B32" s="92">
        <v>2019</v>
      </c>
      <c r="C32" s="97">
        <v>13623463.033278901</v>
      </c>
      <c r="D32" s="93"/>
      <c r="E32" s="93"/>
      <c r="F32" s="98">
        <v>242.280801450365</v>
      </c>
      <c r="G32" s="93"/>
      <c r="H32" s="93"/>
    </row>
    <row r="33" spans="1:8" x14ac:dyDescent="0.35">
      <c r="A33" s="57" t="s">
        <v>450</v>
      </c>
      <c r="B33" s="61">
        <v>2020</v>
      </c>
      <c r="C33" s="66">
        <v>14658776.8459928</v>
      </c>
      <c r="D33" s="68">
        <v>7.599490747579174E-2</v>
      </c>
      <c r="E33" s="68">
        <v>7.599490747579174E-2</v>
      </c>
      <c r="F33" s="95">
        <v>260.24903234217101</v>
      </c>
      <c r="G33" s="68">
        <v>7.4162834133958633E-2</v>
      </c>
      <c r="H33" s="68">
        <v>7.4162834133958633E-2</v>
      </c>
    </row>
    <row r="34" spans="1:8" x14ac:dyDescent="0.35">
      <c r="A34" s="57" t="s">
        <v>450</v>
      </c>
      <c r="B34" s="61">
        <v>2021</v>
      </c>
      <c r="C34" s="66">
        <v>15196209.8093227</v>
      </c>
      <c r="D34" s="68">
        <v>3.6662879104869983E-2</v>
      </c>
      <c r="E34" s="68">
        <v>0.1154439786860324</v>
      </c>
      <c r="F34" s="95">
        <v>268.69841919282698</v>
      </c>
      <c r="G34" s="68">
        <v>3.2466544734532699E-2</v>
      </c>
      <c r="H34" s="68">
        <v>0.10903718984054134</v>
      </c>
    </row>
    <row r="35" spans="1:8" x14ac:dyDescent="0.35">
      <c r="A35" s="57" t="s">
        <v>450</v>
      </c>
      <c r="B35" s="58">
        <v>2022</v>
      </c>
      <c r="C35" s="66">
        <v>15652818.0711073</v>
      </c>
      <c r="D35" s="68">
        <v>3.0047509708932552E-2</v>
      </c>
      <c r="E35" s="68">
        <v>0.14896029246537124</v>
      </c>
      <c r="F35" s="95">
        <v>274.099201128169</v>
      </c>
      <c r="G35" s="68">
        <v>2.0099790507015491E-2</v>
      </c>
      <c r="H35" s="68">
        <v>0.13132860502082533</v>
      </c>
    </row>
    <row r="36" spans="1:8" x14ac:dyDescent="0.35">
      <c r="A36" s="62" t="s">
        <v>450</v>
      </c>
      <c r="B36" s="62">
        <v>2023</v>
      </c>
      <c r="C36" s="85">
        <v>16474822.252754999</v>
      </c>
      <c r="D36" s="84">
        <v>5.2514772606026314E-2</v>
      </c>
      <c r="E36" s="84">
        <v>0.20929768095754372</v>
      </c>
      <c r="F36" s="86">
        <v>285.57340982048203</v>
      </c>
      <c r="G36" s="84">
        <v>4.1861518184241914E-2</v>
      </c>
      <c r="H36" s="84">
        <v>0.17868773799225768</v>
      </c>
    </row>
    <row r="37" spans="1:8" hidden="1" x14ac:dyDescent="0.35">
      <c r="A37" s="74" t="s">
        <v>13</v>
      </c>
      <c r="B37" s="88">
        <v>2010</v>
      </c>
      <c r="C37" s="90"/>
      <c r="D37" s="90"/>
      <c r="E37" s="90"/>
      <c r="F37" s="90"/>
      <c r="G37" s="90"/>
      <c r="H37" s="90"/>
    </row>
    <row r="38" spans="1:8" hidden="1" x14ac:dyDescent="0.35">
      <c r="A38" s="57" t="s">
        <v>13</v>
      </c>
      <c r="B38" s="61">
        <v>2011</v>
      </c>
      <c r="C38" s="68"/>
      <c r="D38" s="68"/>
      <c r="E38" s="68"/>
      <c r="F38" s="68"/>
      <c r="G38" s="68"/>
      <c r="H38" s="68"/>
    </row>
    <row r="39" spans="1:8" hidden="1" x14ac:dyDescent="0.35">
      <c r="A39" s="57" t="s">
        <v>13</v>
      </c>
      <c r="B39" s="61">
        <v>2012</v>
      </c>
      <c r="C39" s="68"/>
      <c r="D39" s="68"/>
      <c r="E39" s="68"/>
      <c r="F39" s="68"/>
      <c r="G39" s="68"/>
      <c r="H39" s="68"/>
    </row>
    <row r="40" spans="1:8" hidden="1" x14ac:dyDescent="0.35">
      <c r="A40" s="57" t="s">
        <v>13</v>
      </c>
      <c r="B40" s="61">
        <v>2013</v>
      </c>
      <c r="C40" s="68"/>
      <c r="D40" s="68"/>
      <c r="E40" s="68"/>
      <c r="F40" s="68"/>
      <c r="G40" s="68"/>
      <c r="H40" s="68"/>
    </row>
    <row r="41" spans="1:8" hidden="1" x14ac:dyDescent="0.35">
      <c r="A41" s="57" t="s">
        <v>13</v>
      </c>
      <c r="B41" s="61">
        <v>2014</v>
      </c>
      <c r="C41" s="68"/>
      <c r="D41" s="68"/>
      <c r="E41" s="68"/>
      <c r="F41" s="68"/>
      <c r="G41" s="68"/>
      <c r="H41" s="68"/>
    </row>
    <row r="42" spans="1:8" hidden="1" x14ac:dyDescent="0.35">
      <c r="A42" s="57" t="s">
        <v>13</v>
      </c>
      <c r="B42" s="61">
        <v>2015</v>
      </c>
      <c r="C42" s="66">
        <v>2822708.4272209997</v>
      </c>
      <c r="D42" s="68"/>
      <c r="E42" s="68"/>
      <c r="F42" s="95">
        <v>51.501124150873501</v>
      </c>
      <c r="G42" s="68"/>
      <c r="H42" s="68"/>
    </row>
    <row r="43" spans="1:8" hidden="1" x14ac:dyDescent="0.35">
      <c r="A43" s="57" t="s">
        <v>13</v>
      </c>
      <c r="B43" s="61">
        <v>2016</v>
      </c>
      <c r="C43" s="66">
        <v>3212970.3351002</v>
      </c>
      <c r="D43" s="68">
        <v>0.13825795966585863</v>
      </c>
      <c r="E43" s="99"/>
      <c r="F43" s="95">
        <v>58.112253057273499</v>
      </c>
      <c r="G43" s="68">
        <v>0.12836863302308843</v>
      </c>
      <c r="H43" s="99"/>
    </row>
    <row r="44" spans="1:8" hidden="1" x14ac:dyDescent="0.35">
      <c r="A44" s="57" t="s">
        <v>13</v>
      </c>
      <c r="B44" s="61">
        <v>2017</v>
      </c>
      <c r="C44" s="66">
        <v>3200787.6156000001</v>
      </c>
      <c r="D44" s="68">
        <v>-3.7917310866861786E-3</v>
      </c>
      <c r="E44" s="68"/>
      <c r="F44" s="95">
        <v>57.547889738334398</v>
      </c>
      <c r="G44" s="68">
        <v>-9.7116062318712837E-3</v>
      </c>
      <c r="H44" s="68"/>
    </row>
    <row r="45" spans="1:8" hidden="1" x14ac:dyDescent="0.35">
      <c r="A45" s="57" t="s">
        <v>13</v>
      </c>
      <c r="B45" s="61">
        <v>2018</v>
      </c>
      <c r="C45" s="66">
        <v>3186933.0240000002</v>
      </c>
      <c r="D45" s="68">
        <v>-4.328494503188951E-3</v>
      </c>
      <c r="E45" s="68"/>
      <c r="F45" s="95">
        <v>56.986319562679199</v>
      </c>
      <c r="G45" s="68">
        <v>-9.7583104820804234E-3</v>
      </c>
      <c r="H45" s="68"/>
    </row>
    <row r="46" spans="1:8" hidden="1" x14ac:dyDescent="0.35">
      <c r="A46" s="57" t="s">
        <v>13</v>
      </c>
      <c r="B46" s="61" t="s">
        <v>12</v>
      </c>
      <c r="C46" s="66">
        <v>2822536.3566000001</v>
      </c>
      <c r="D46" s="68">
        <v>-0.11434086146643796</v>
      </c>
      <c r="E46" s="68"/>
      <c r="F46" s="95">
        <v>50.196221689695598</v>
      </c>
      <c r="G46" s="68">
        <v>-0.1191531217508297</v>
      </c>
      <c r="H46" s="68"/>
    </row>
    <row r="47" spans="1:8" x14ac:dyDescent="0.35">
      <c r="A47" s="91" t="s">
        <v>13</v>
      </c>
      <c r="B47" s="92">
        <v>2019</v>
      </c>
      <c r="C47" s="97">
        <v>2822536.3566000001</v>
      </c>
      <c r="D47" s="93"/>
      <c r="E47" s="93"/>
      <c r="F47" s="98">
        <v>50.196221689695598</v>
      </c>
      <c r="G47" s="93"/>
      <c r="H47" s="93"/>
    </row>
    <row r="48" spans="1:8" x14ac:dyDescent="0.35">
      <c r="A48" s="57" t="s">
        <v>13</v>
      </c>
      <c r="B48" s="61">
        <v>2020</v>
      </c>
      <c r="C48" s="66">
        <v>1740656.594</v>
      </c>
      <c r="D48" s="68">
        <v>-0.3833005587581596</v>
      </c>
      <c r="E48" s="68">
        <v>-0.3833005587581596</v>
      </c>
      <c r="F48" s="95">
        <v>30.903273785244401</v>
      </c>
      <c r="G48" s="68">
        <v>-0.38435059960721507</v>
      </c>
      <c r="H48" s="68">
        <v>-0.38435059960721507</v>
      </c>
    </row>
    <row r="49" spans="1:8" x14ac:dyDescent="0.35">
      <c r="A49" s="57" t="s">
        <v>13</v>
      </c>
      <c r="B49" s="61">
        <v>2021</v>
      </c>
      <c r="C49" s="66">
        <v>1494015.0260000001</v>
      </c>
      <c r="D49" s="68">
        <v>-0.14169455873729908</v>
      </c>
      <c r="E49" s="68">
        <v>-0.47068351395846109</v>
      </c>
      <c r="F49" s="95">
        <v>26.4170790462667</v>
      </c>
      <c r="G49" s="68">
        <v>-0.14516891544091859</v>
      </c>
      <c r="H49" s="68">
        <v>-0.47372375535408751</v>
      </c>
    </row>
    <row r="50" spans="1:8" x14ac:dyDescent="0.35">
      <c r="A50" s="57" t="s">
        <v>13</v>
      </c>
      <c r="B50" s="58">
        <v>2022</v>
      </c>
      <c r="C50" s="66">
        <v>1437059.0860000001</v>
      </c>
      <c r="D50" s="68">
        <v>-3.8122735721400902E-2</v>
      </c>
      <c r="E50" s="68">
        <v>-0.49086250646880325</v>
      </c>
      <c r="F50" s="95">
        <v>25.164589894113099</v>
      </c>
      <c r="G50" s="68">
        <v>-4.7412098436772632E-2</v>
      </c>
      <c r="H50" s="68">
        <v>-0.49867561647017455</v>
      </c>
    </row>
    <row r="51" spans="1:8" x14ac:dyDescent="0.35">
      <c r="A51" s="62" t="s">
        <v>13</v>
      </c>
      <c r="B51" s="62">
        <v>2023</v>
      </c>
      <c r="C51" s="85">
        <v>1579397.82</v>
      </c>
      <c r="D51" s="84">
        <v>9.9048630210602159E-2</v>
      </c>
      <c r="E51" s="84">
        <v>-0.44043313514567889</v>
      </c>
      <c r="F51" s="86">
        <v>27.377170691174701</v>
      </c>
      <c r="G51" s="84">
        <v>8.7924373350475454E-2</v>
      </c>
      <c r="H51" s="84">
        <v>-0.45459698420300121</v>
      </c>
    </row>
    <row r="52" spans="1:8" hidden="1" x14ac:dyDescent="0.35">
      <c r="A52" s="74" t="s">
        <v>14</v>
      </c>
      <c r="B52" s="88">
        <v>2010</v>
      </c>
      <c r="C52" s="89">
        <v>22786258.557599999</v>
      </c>
      <c r="D52" s="90"/>
      <c r="E52" s="90"/>
      <c r="F52" s="94">
        <v>432.84949108373598</v>
      </c>
      <c r="G52" s="90"/>
      <c r="H52" s="90"/>
    </row>
    <row r="53" spans="1:8" hidden="1" x14ac:dyDescent="0.35">
      <c r="A53" s="57" t="s">
        <v>14</v>
      </c>
      <c r="B53" s="61">
        <v>2011</v>
      </c>
      <c r="C53" s="66">
        <v>16746330.423799999</v>
      </c>
      <c r="D53" s="68"/>
      <c r="E53" s="68"/>
      <c r="F53" s="95">
        <v>315.33088167060799</v>
      </c>
      <c r="G53" s="68"/>
      <c r="H53" s="68"/>
    </row>
    <row r="54" spans="1:8" hidden="1" x14ac:dyDescent="0.35">
      <c r="A54" s="57" t="s">
        <v>14</v>
      </c>
      <c r="B54" s="61">
        <v>2012</v>
      </c>
      <c r="C54" s="66">
        <v>20236341.953000002</v>
      </c>
      <c r="D54" s="68"/>
      <c r="E54" s="68"/>
      <c r="F54" s="95">
        <v>378.201227032551</v>
      </c>
      <c r="G54" s="68"/>
      <c r="H54" s="68"/>
    </row>
    <row r="55" spans="1:8" hidden="1" x14ac:dyDescent="0.35">
      <c r="A55" s="57" t="s">
        <v>14</v>
      </c>
      <c r="B55" s="61">
        <v>2013</v>
      </c>
      <c r="C55" s="66">
        <v>13357925.4782</v>
      </c>
      <c r="D55" s="68"/>
      <c r="E55" s="68"/>
      <c r="F55" s="95">
        <v>247.74204397711</v>
      </c>
      <c r="G55" s="68"/>
      <c r="H55" s="68"/>
    </row>
    <row r="56" spans="1:8" hidden="1" x14ac:dyDescent="0.35">
      <c r="A56" s="57" t="s">
        <v>14</v>
      </c>
      <c r="B56" s="61">
        <v>2014</v>
      </c>
      <c r="C56" s="66">
        <v>18849457.134400003</v>
      </c>
      <c r="D56" s="68"/>
      <c r="E56" s="68"/>
      <c r="F56" s="95">
        <v>346.68652825818401</v>
      </c>
      <c r="G56" s="68"/>
      <c r="H56" s="68"/>
    </row>
    <row r="57" spans="1:8" hidden="1" x14ac:dyDescent="0.35">
      <c r="A57" s="57" t="s">
        <v>14</v>
      </c>
      <c r="B57" s="61">
        <v>2015</v>
      </c>
      <c r="C57" s="66">
        <v>22060379.543621</v>
      </c>
      <c r="D57" s="68"/>
      <c r="E57" s="68"/>
      <c r="F57" s="95">
        <v>402.497946559063</v>
      </c>
      <c r="G57" s="68"/>
      <c r="H57" s="68"/>
    </row>
    <row r="58" spans="1:8" hidden="1" x14ac:dyDescent="0.35">
      <c r="A58" s="57" t="s">
        <v>14</v>
      </c>
      <c r="B58" s="61">
        <v>2016</v>
      </c>
      <c r="C58" s="66">
        <v>23782135.7981002</v>
      </c>
      <c r="D58" s="68">
        <v>7.8047444790090292E-2</v>
      </c>
      <c r="E58" s="99"/>
      <c r="F58" s="95">
        <v>430.14200244663698</v>
      </c>
      <c r="G58" s="68">
        <v>6.8681234584925921E-2</v>
      </c>
      <c r="H58" s="99"/>
    </row>
    <row r="59" spans="1:8" hidden="1" x14ac:dyDescent="0.35">
      <c r="A59" s="57" t="s">
        <v>14</v>
      </c>
      <c r="B59" s="61">
        <v>2017</v>
      </c>
      <c r="C59" s="66">
        <v>24542252.177882202</v>
      </c>
      <c r="D59" s="68">
        <v>3.1961653328155704E-2</v>
      </c>
      <c r="E59" s="68"/>
      <c r="F59" s="95">
        <v>441.25227658955799</v>
      </c>
      <c r="G59" s="68">
        <v>2.5829317015604314E-2</v>
      </c>
      <c r="H59" s="68"/>
    </row>
    <row r="60" spans="1:8" hidden="1" x14ac:dyDescent="0.35">
      <c r="A60" s="57" t="s">
        <v>14</v>
      </c>
      <c r="B60" s="61">
        <v>2018</v>
      </c>
      <c r="C60" s="66">
        <v>25720686.7524019</v>
      </c>
      <c r="D60" s="68">
        <v>4.8016562048927014E-2</v>
      </c>
      <c r="E60" s="68"/>
      <c r="F60" s="95">
        <v>459.91781553171</v>
      </c>
      <c r="G60" s="68">
        <v>4.2301286435093566E-2</v>
      </c>
      <c r="H60" s="68"/>
    </row>
    <row r="61" spans="1:8" hidden="1" x14ac:dyDescent="0.35">
      <c r="A61" s="57" t="s">
        <v>14</v>
      </c>
      <c r="B61" s="61" t="s">
        <v>12</v>
      </c>
      <c r="C61" s="66">
        <v>25481916.3039084</v>
      </c>
      <c r="D61" s="68">
        <v>-9.2832065796688568E-3</v>
      </c>
      <c r="E61" s="68"/>
      <c r="F61" s="95">
        <v>453.17252225230499</v>
      </c>
      <c r="G61" s="68">
        <v>-1.4666301351268118E-2</v>
      </c>
      <c r="H61" s="68"/>
    </row>
    <row r="62" spans="1:8" x14ac:dyDescent="0.35">
      <c r="A62" s="91" t="s">
        <v>14</v>
      </c>
      <c r="B62" s="92">
        <v>2019</v>
      </c>
      <c r="C62" s="97">
        <v>26358905.7609309</v>
      </c>
      <c r="D62" s="93"/>
      <c r="E62" s="93"/>
      <c r="F62" s="98">
        <v>468.76897581127997</v>
      </c>
      <c r="G62" s="93"/>
      <c r="H62" s="93"/>
    </row>
    <row r="63" spans="1:8" x14ac:dyDescent="0.35">
      <c r="A63" s="57" t="s">
        <v>14</v>
      </c>
      <c r="B63" s="61">
        <v>2020</v>
      </c>
      <c r="C63" s="66">
        <v>25377165.8817918</v>
      </c>
      <c r="D63" s="68">
        <v>-3.7245092343485386E-2</v>
      </c>
      <c r="E63" s="68">
        <v>-3.7245092343485386E-2</v>
      </c>
      <c r="F63" s="95">
        <v>450.541196834473</v>
      </c>
      <c r="G63" s="68">
        <v>-3.8884354377891284E-2</v>
      </c>
      <c r="H63" s="68">
        <v>-3.8884354377891284E-2</v>
      </c>
    </row>
    <row r="64" spans="1:8" x14ac:dyDescent="0.35">
      <c r="A64" s="57" t="s">
        <v>14</v>
      </c>
      <c r="B64" s="61">
        <v>2021</v>
      </c>
      <c r="C64" s="66">
        <v>26433548.9788987</v>
      </c>
      <c r="D64" s="68">
        <v>4.1627307873053576E-2</v>
      </c>
      <c r="E64" s="68">
        <v>2.8318026038256505E-3</v>
      </c>
      <c r="F64" s="95">
        <v>467.39633852178503</v>
      </c>
      <c r="G64" s="68">
        <v>3.7410877863638614E-2</v>
      </c>
      <c r="H64" s="68">
        <v>-2.9281743466904597E-3</v>
      </c>
    </row>
    <row r="65" spans="1:8" x14ac:dyDescent="0.35">
      <c r="A65" s="57" t="s">
        <v>14</v>
      </c>
      <c r="B65" s="58">
        <v>2022</v>
      </c>
      <c r="C65" s="66">
        <v>26540285.554147299</v>
      </c>
      <c r="D65" s="68">
        <v>4.0379207246747928E-3</v>
      </c>
      <c r="E65" s="68">
        <v>6.8811579229226538E-3</v>
      </c>
      <c r="F65" s="95">
        <v>464.75152493679002</v>
      </c>
      <c r="G65" s="68">
        <v>-5.6586099783315635E-3</v>
      </c>
      <c r="H65" s="68">
        <v>-8.5702149284455631E-3</v>
      </c>
    </row>
    <row r="66" spans="1:8" x14ac:dyDescent="0.35">
      <c r="A66" s="62" t="s">
        <v>14</v>
      </c>
      <c r="B66" s="62">
        <v>2023</v>
      </c>
      <c r="C66" s="85">
        <v>26100497.179199401</v>
      </c>
      <c r="D66" s="84">
        <v>-1.657059695347456E-2</v>
      </c>
      <c r="E66" s="84">
        <v>-9.8034639250659163E-3</v>
      </c>
      <c r="F66" s="86">
        <v>452.42418176787402</v>
      </c>
      <c r="G66" s="84">
        <v>-2.6524588963086501E-2</v>
      </c>
      <c r="H66" s="84">
        <v>-3.4867482463229703E-2</v>
      </c>
    </row>
    <row r="67" spans="1:8" x14ac:dyDescent="0.35">
      <c r="A67" s="8"/>
      <c r="B67" s="9"/>
      <c r="C67" s="10"/>
      <c r="D67" s="11"/>
      <c r="E67" s="11"/>
      <c r="F67" s="12"/>
      <c r="G67" s="13"/>
      <c r="H67" s="13"/>
    </row>
    <row r="68" spans="1:8" x14ac:dyDescent="0.35">
      <c r="A68" s="14" t="s">
        <v>476</v>
      </c>
    </row>
    <row r="69" spans="1:8" x14ac:dyDescent="0.35">
      <c r="A69" s="14" t="s">
        <v>477</v>
      </c>
    </row>
    <row r="70" spans="1:8" x14ac:dyDescent="0.35">
      <c r="A70" s="14" t="s">
        <v>473</v>
      </c>
    </row>
    <row r="71" spans="1:8" x14ac:dyDescent="0.35">
      <c r="A71" s="16" t="s">
        <v>451</v>
      </c>
    </row>
    <row r="72" spans="1:8" x14ac:dyDescent="0.35">
      <c r="A72" s="16" t="s">
        <v>429</v>
      </c>
    </row>
    <row r="73" spans="1:8" x14ac:dyDescent="0.35">
      <c r="A73" s="16"/>
      <c r="C73" s="15"/>
      <c r="D73" s="15"/>
      <c r="E73" s="15"/>
      <c r="F73" s="15"/>
      <c r="G73" s="15"/>
      <c r="H73" s="15"/>
    </row>
    <row r="74" spans="1:8" x14ac:dyDescent="0.35">
      <c r="A74" s="16"/>
      <c r="B74" s="15"/>
      <c r="C74" s="15"/>
      <c r="D74" s="15"/>
      <c r="E74" s="15"/>
      <c r="F74" s="15"/>
      <c r="G74" s="15"/>
      <c r="H74" s="15"/>
    </row>
  </sheetData>
  <phoneticPr fontId="11" type="noConversion"/>
  <hyperlinks>
    <hyperlink ref="A4" location="Notes!A1" display="Notes" xr:uid="{02A51B5C-B2E2-4469-B874-03550236154D}"/>
    <hyperlink ref="A5" location="'Table of contents'!A1" display="Back to table of contents" xr:uid="{31E8D22D-2349-4AE4-91FE-51B92B78DC4F}"/>
  </hyperlinks>
  <pageMargins left="0.7" right="0.7" top="0.75" bottom="0.75" header="0.3" footer="0.3"/>
  <pageSetup paperSize="9" scale="56" fitToWidth="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CF56-321F-4231-91DF-C930BC7E4DE5}">
  <sheetPr>
    <pageSetUpPr autoPageBreaks="0" fitToPage="1"/>
  </sheetPr>
  <dimension ref="A1:C104"/>
  <sheetViews>
    <sheetView workbookViewId="0"/>
  </sheetViews>
  <sheetFormatPr defaultColWidth="8.81640625" defaultRowHeight="15.5" x14ac:dyDescent="0.35"/>
  <cols>
    <col min="1" max="1" width="14.90625" style="4" customWidth="1"/>
    <col min="2" max="2" width="74.54296875" style="4" customWidth="1"/>
    <col min="3" max="3" width="77.453125" style="4" customWidth="1"/>
    <col min="4" max="16384" width="8.81640625" style="4"/>
  </cols>
  <sheetData>
    <row r="1" spans="1:3" ht="19.5" x14ac:dyDescent="0.45">
      <c r="A1" s="6" t="s">
        <v>208</v>
      </c>
    </row>
    <row r="2" spans="1:3" x14ac:dyDescent="0.35">
      <c r="A2" s="4" t="s">
        <v>467</v>
      </c>
    </row>
    <row r="3" spans="1:3" x14ac:dyDescent="0.35">
      <c r="A3" s="7" t="s">
        <v>206</v>
      </c>
      <c r="B3" s="7" t="s">
        <v>212</v>
      </c>
      <c r="C3" s="7" t="s">
        <v>254</v>
      </c>
    </row>
    <row r="4" spans="1:3" x14ac:dyDescent="0.35">
      <c r="A4" s="7" t="s">
        <v>25</v>
      </c>
      <c r="B4" s="7" t="s">
        <v>331</v>
      </c>
      <c r="C4" s="7" t="s">
        <v>222</v>
      </c>
    </row>
    <row r="5" spans="1:3" x14ac:dyDescent="0.35">
      <c r="A5" s="7" t="s">
        <v>26</v>
      </c>
      <c r="B5" s="7" t="s">
        <v>332</v>
      </c>
      <c r="C5" s="7" t="s">
        <v>222</v>
      </c>
    </row>
    <row r="6" spans="1:3" x14ac:dyDescent="0.35">
      <c r="A6" s="7" t="s">
        <v>27</v>
      </c>
      <c r="B6" s="7" t="s">
        <v>333</v>
      </c>
      <c r="C6" s="7" t="s">
        <v>223</v>
      </c>
    </row>
    <row r="7" spans="1:3" x14ac:dyDescent="0.35">
      <c r="A7" s="7" t="s">
        <v>28</v>
      </c>
      <c r="B7" s="7" t="s">
        <v>334</v>
      </c>
      <c r="C7" s="7" t="s">
        <v>223</v>
      </c>
    </row>
    <row r="8" spans="1:3" x14ac:dyDescent="0.35">
      <c r="A8" s="7" t="s">
        <v>29</v>
      </c>
      <c r="B8" s="7" t="s">
        <v>335</v>
      </c>
      <c r="C8" s="7" t="s">
        <v>223</v>
      </c>
    </row>
    <row r="9" spans="1:3" ht="31" x14ac:dyDescent="0.35">
      <c r="A9" s="7" t="s">
        <v>30</v>
      </c>
      <c r="B9" s="7" t="s">
        <v>336</v>
      </c>
      <c r="C9" s="7" t="s">
        <v>223</v>
      </c>
    </row>
    <row r="10" spans="1:3" x14ac:dyDescent="0.35">
      <c r="A10" s="7" t="s">
        <v>31</v>
      </c>
      <c r="B10" s="7" t="s">
        <v>337</v>
      </c>
      <c r="C10" s="7" t="s">
        <v>223</v>
      </c>
    </row>
    <row r="11" spans="1:3" ht="31" x14ac:dyDescent="0.35">
      <c r="A11" s="7" t="s">
        <v>32</v>
      </c>
      <c r="B11" s="7" t="s">
        <v>338</v>
      </c>
      <c r="C11" s="7" t="s">
        <v>223</v>
      </c>
    </row>
    <row r="12" spans="1:3" ht="31" x14ac:dyDescent="0.35">
      <c r="A12" s="7" t="s">
        <v>33</v>
      </c>
      <c r="B12" s="7" t="s">
        <v>339</v>
      </c>
      <c r="C12" s="7" t="s">
        <v>224</v>
      </c>
    </row>
    <row r="13" spans="1:3" x14ac:dyDescent="0.35">
      <c r="A13" s="7" t="s">
        <v>34</v>
      </c>
      <c r="B13" s="7" t="s">
        <v>340</v>
      </c>
      <c r="C13" s="7" t="s">
        <v>224</v>
      </c>
    </row>
    <row r="14" spans="1:3" x14ac:dyDescent="0.35">
      <c r="A14" s="7" t="s">
        <v>35</v>
      </c>
      <c r="B14" s="7" t="s">
        <v>341</v>
      </c>
      <c r="C14" s="7" t="s">
        <v>224</v>
      </c>
    </row>
    <row r="15" spans="1:3" x14ac:dyDescent="0.35">
      <c r="A15" s="7" t="s">
        <v>36</v>
      </c>
      <c r="B15" s="7" t="s">
        <v>342</v>
      </c>
      <c r="C15" s="7" t="s">
        <v>224</v>
      </c>
    </row>
    <row r="16" spans="1:3" ht="31" x14ac:dyDescent="0.35">
      <c r="A16" s="7" t="s">
        <v>37</v>
      </c>
      <c r="B16" s="7" t="s">
        <v>343</v>
      </c>
      <c r="C16" s="7" t="s">
        <v>224</v>
      </c>
    </row>
    <row r="17" spans="1:3" ht="31" x14ac:dyDescent="0.35">
      <c r="A17" s="7" t="s">
        <v>38</v>
      </c>
      <c r="B17" s="7" t="s">
        <v>344</v>
      </c>
      <c r="C17" s="7" t="s">
        <v>224</v>
      </c>
    </row>
    <row r="18" spans="1:3" ht="31" x14ac:dyDescent="0.35">
      <c r="A18" s="7" t="s">
        <v>39</v>
      </c>
      <c r="B18" s="7" t="s">
        <v>345</v>
      </c>
      <c r="C18" s="7" t="s">
        <v>224</v>
      </c>
    </row>
    <row r="19" spans="1:3" x14ac:dyDescent="0.35">
      <c r="A19" s="7" t="s">
        <v>40</v>
      </c>
      <c r="B19" s="7" t="s">
        <v>346</v>
      </c>
      <c r="C19" s="7" t="s">
        <v>225</v>
      </c>
    </row>
    <row r="20" spans="1:3" x14ac:dyDescent="0.35">
      <c r="A20" s="7" t="s">
        <v>41</v>
      </c>
      <c r="B20" s="7" t="s">
        <v>347</v>
      </c>
      <c r="C20" s="7" t="s">
        <v>225</v>
      </c>
    </row>
    <row r="21" spans="1:3" ht="31" x14ac:dyDescent="0.35">
      <c r="A21" s="7" t="s">
        <v>42</v>
      </c>
      <c r="B21" s="7" t="s">
        <v>348</v>
      </c>
      <c r="C21" s="7" t="s">
        <v>225</v>
      </c>
    </row>
    <row r="22" spans="1:3" ht="31" x14ac:dyDescent="0.35">
      <c r="A22" s="7" t="s">
        <v>43</v>
      </c>
      <c r="B22" s="7" t="s">
        <v>349</v>
      </c>
      <c r="C22" s="7" t="s">
        <v>225</v>
      </c>
    </row>
    <row r="23" spans="1:3" x14ac:dyDescent="0.35">
      <c r="A23" s="7" t="s">
        <v>44</v>
      </c>
      <c r="B23" s="7" t="s">
        <v>350</v>
      </c>
      <c r="C23" s="7" t="s">
        <v>226</v>
      </c>
    </row>
    <row r="24" spans="1:3" x14ac:dyDescent="0.35">
      <c r="A24" s="7" t="s">
        <v>45</v>
      </c>
      <c r="B24" s="7" t="s">
        <v>351</v>
      </c>
      <c r="C24" s="7" t="s">
        <v>226</v>
      </c>
    </row>
    <row r="25" spans="1:3" x14ac:dyDescent="0.35">
      <c r="A25" s="7" t="s">
        <v>46</v>
      </c>
      <c r="B25" s="7" t="s">
        <v>352</v>
      </c>
      <c r="C25" s="7" t="s">
        <v>227</v>
      </c>
    </row>
    <row r="26" spans="1:3" ht="31" x14ac:dyDescent="0.35">
      <c r="A26" s="7" t="s">
        <v>47</v>
      </c>
      <c r="B26" s="7" t="s">
        <v>353</v>
      </c>
      <c r="C26" s="7" t="s">
        <v>228</v>
      </c>
    </row>
    <row r="27" spans="1:3" ht="31" x14ac:dyDescent="0.35">
      <c r="A27" s="7" t="s">
        <v>48</v>
      </c>
      <c r="B27" s="7" t="s">
        <v>354</v>
      </c>
      <c r="C27" s="7" t="s">
        <v>229</v>
      </c>
    </row>
    <row r="28" spans="1:3" ht="31" x14ac:dyDescent="0.35">
      <c r="A28" s="7" t="s">
        <v>49</v>
      </c>
      <c r="B28" s="7" t="s">
        <v>355</v>
      </c>
      <c r="C28" s="7" t="s">
        <v>229</v>
      </c>
    </row>
    <row r="29" spans="1:3" x14ac:dyDescent="0.35">
      <c r="A29" s="7" t="s">
        <v>50</v>
      </c>
      <c r="B29" s="7" t="s">
        <v>356</v>
      </c>
      <c r="C29" s="7" t="s">
        <v>230</v>
      </c>
    </row>
    <row r="30" spans="1:3" x14ac:dyDescent="0.35">
      <c r="A30" s="7" t="s">
        <v>51</v>
      </c>
      <c r="B30" s="7" t="s">
        <v>357</v>
      </c>
      <c r="C30" s="7" t="s">
        <v>231</v>
      </c>
    </row>
    <row r="31" spans="1:3" x14ac:dyDescent="0.35">
      <c r="A31" s="7" t="s">
        <v>52</v>
      </c>
      <c r="B31" s="7" t="s">
        <v>358</v>
      </c>
      <c r="C31" s="7" t="s">
        <v>232</v>
      </c>
    </row>
    <row r="32" spans="1:3" x14ac:dyDescent="0.35">
      <c r="A32" s="7" t="s">
        <v>53</v>
      </c>
      <c r="B32" s="7" t="s">
        <v>359</v>
      </c>
      <c r="C32" s="7" t="s">
        <v>232</v>
      </c>
    </row>
    <row r="33" spans="1:3" x14ac:dyDescent="0.35">
      <c r="A33" s="7" t="s">
        <v>54</v>
      </c>
      <c r="B33" s="7" t="s">
        <v>360</v>
      </c>
      <c r="C33" s="7" t="s">
        <v>233</v>
      </c>
    </row>
    <row r="34" spans="1:3" ht="31" x14ac:dyDescent="0.35">
      <c r="A34" s="7" t="s">
        <v>55</v>
      </c>
      <c r="B34" s="7" t="s">
        <v>361</v>
      </c>
      <c r="C34" s="7" t="s">
        <v>234</v>
      </c>
    </row>
    <row r="35" spans="1:3" ht="31" x14ac:dyDescent="0.35">
      <c r="A35" s="7" t="s">
        <v>56</v>
      </c>
      <c r="B35" s="7" t="s">
        <v>362</v>
      </c>
      <c r="C35" s="7" t="s">
        <v>234</v>
      </c>
    </row>
    <row r="36" spans="1:3" ht="31" x14ac:dyDescent="0.35">
      <c r="A36" s="7" t="s">
        <v>57</v>
      </c>
      <c r="B36" s="7" t="s">
        <v>363</v>
      </c>
      <c r="C36" s="7" t="s">
        <v>234</v>
      </c>
    </row>
    <row r="37" spans="1:3" ht="31" x14ac:dyDescent="0.35">
      <c r="A37" s="7" t="s">
        <v>58</v>
      </c>
      <c r="B37" s="7" t="s">
        <v>364</v>
      </c>
      <c r="C37" s="7" t="s">
        <v>234</v>
      </c>
    </row>
    <row r="38" spans="1:3" x14ac:dyDescent="0.35">
      <c r="A38" s="7" t="s">
        <v>59</v>
      </c>
      <c r="B38" s="7" t="s">
        <v>365</v>
      </c>
      <c r="C38" s="7" t="s">
        <v>234</v>
      </c>
    </row>
    <row r="39" spans="1:3" ht="31" x14ac:dyDescent="0.35">
      <c r="A39" s="7" t="s">
        <v>60</v>
      </c>
      <c r="B39" s="7" t="s">
        <v>366</v>
      </c>
      <c r="C39" s="7" t="s">
        <v>235</v>
      </c>
    </row>
    <row r="40" spans="1:3" ht="31" x14ac:dyDescent="0.35">
      <c r="A40" s="7" t="s">
        <v>61</v>
      </c>
      <c r="B40" s="7" t="s">
        <v>367</v>
      </c>
      <c r="C40" s="7" t="s">
        <v>235</v>
      </c>
    </row>
    <row r="41" spans="1:3" ht="31" x14ac:dyDescent="0.35">
      <c r="A41" s="7" t="s">
        <v>62</v>
      </c>
      <c r="B41" s="7" t="s">
        <v>368</v>
      </c>
      <c r="C41" s="7" t="s">
        <v>235</v>
      </c>
    </row>
    <row r="42" spans="1:3" ht="31" x14ac:dyDescent="0.35">
      <c r="A42" s="7" t="s">
        <v>63</v>
      </c>
      <c r="B42" s="7" t="s">
        <v>369</v>
      </c>
      <c r="C42" s="7" t="s">
        <v>235</v>
      </c>
    </row>
    <row r="43" spans="1:3" x14ac:dyDescent="0.35">
      <c r="A43" s="7" t="s">
        <v>64</v>
      </c>
      <c r="B43" s="7" t="s">
        <v>370</v>
      </c>
      <c r="C43" s="7" t="s">
        <v>236</v>
      </c>
    </row>
    <row r="44" spans="1:3" x14ac:dyDescent="0.35">
      <c r="A44" s="7" t="s">
        <v>65</v>
      </c>
      <c r="B44" s="7" t="s">
        <v>371</v>
      </c>
      <c r="C44" s="7" t="s">
        <v>236</v>
      </c>
    </row>
    <row r="45" spans="1:3" ht="31" x14ac:dyDescent="0.35">
      <c r="A45" s="7" t="s">
        <v>66</v>
      </c>
      <c r="B45" s="7" t="s">
        <v>372</v>
      </c>
      <c r="C45" s="7" t="s">
        <v>236</v>
      </c>
    </row>
    <row r="46" spans="1:3" ht="31" x14ac:dyDescent="0.35">
      <c r="A46" s="7" t="s">
        <v>67</v>
      </c>
      <c r="B46" s="7" t="s">
        <v>373</v>
      </c>
      <c r="C46" s="7" t="s">
        <v>236</v>
      </c>
    </row>
    <row r="47" spans="1:3" x14ac:dyDescent="0.35">
      <c r="A47" s="7" t="s">
        <v>68</v>
      </c>
      <c r="B47" s="7" t="s">
        <v>374</v>
      </c>
      <c r="C47" s="7" t="s">
        <v>236</v>
      </c>
    </row>
    <row r="48" spans="1:3" ht="31" x14ac:dyDescent="0.35">
      <c r="A48" s="7" t="s">
        <v>69</v>
      </c>
      <c r="B48" s="7" t="s">
        <v>375</v>
      </c>
      <c r="C48" s="7" t="s">
        <v>236</v>
      </c>
    </row>
    <row r="49" spans="1:3" ht="31" x14ac:dyDescent="0.35">
      <c r="A49" s="7" t="s">
        <v>70</v>
      </c>
      <c r="B49" s="7" t="s">
        <v>376</v>
      </c>
      <c r="C49" s="7" t="s">
        <v>237</v>
      </c>
    </row>
    <row r="50" spans="1:3" ht="31" x14ac:dyDescent="0.35">
      <c r="A50" s="7" t="s">
        <v>71</v>
      </c>
      <c r="B50" s="7" t="s">
        <v>377</v>
      </c>
      <c r="C50" s="7" t="s">
        <v>237</v>
      </c>
    </row>
    <row r="51" spans="1:3" ht="31" x14ac:dyDescent="0.35">
      <c r="A51" s="7" t="s">
        <v>72</v>
      </c>
      <c r="B51" s="7" t="s">
        <v>378</v>
      </c>
      <c r="C51" s="7" t="s">
        <v>237</v>
      </c>
    </row>
    <row r="52" spans="1:3" ht="31" x14ac:dyDescent="0.35">
      <c r="A52" s="7" t="s">
        <v>73</v>
      </c>
      <c r="B52" s="7" t="s">
        <v>379</v>
      </c>
      <c r="C52" s="7" t="s">
        <v>237</v>
      </c>
    </row>
    <row r="53" spans="1:3" ht="31" x14ac:dyDescent="0.35">
      <c r="A53" s="7" t="s">
        <v>74</v>
      </c>
      <c r="B53" s="7" t="s">
        <v>376</v>
      </c>
      <c r="C53" s="7" t="s">
        <v>238</v>
      </c>
    </row>
    <row r="54" spans="1:3" ht="31" x14ac:dyDescent="0.35">
      <c r="A54" s="7" t="s">
        <v>75</v>
      </c>
      <c r="B54" s="7" t="s">
        <v>380</v>
      </c>
      <c r="C54" s="7" t="s">
        <v>238</v>
      </c>
    </row>
    <row r="55" spans="1:3" ht="31" x14ac:dyDescent="0.35">
      <c r="A55" s="7" t="s">
        <v>76</v>
      </c>
      <c r="B55" s="7" t="s">
        <v>381</v>
      </c>
      <c r="C55" s="7" t="s">
        <v>238</v>
      </c>
    </row>
    <row r="56" spans="1:3" ht="31" x14ac:dyDescent="0.35">
      <c r="A56" s="7" t="s">
        <v>77</v>
      </c>
      <c r="B56" s="7" t="s">
        <v>382</v>
      </c>
      <c r="C56" s="7" t="s">
        <v>238</v>
      </c>
    </row>
    <row r="57" spans="1:3" ht="31" x14ac:dyDescent="0.35">
      <c r="A57" s="7" t="s">
        <v>78</v>
      </c>
      <c r="B57" s="7" t="s">
        <v>383</v>
      </c>
      <c r="C57" s="7" t="s">
        <v>238</v>
      </c>
    </row>
    <row r="58" spans="1:3" ht="31" x14ac:dyDescent="0.35">
      <c r="A58" s="7" t="s">
        <v>79</v>
      </c>
      <c r="B58" s="7" t="s">
        <v>384</v>
      </c>
      <c r="C58" s="7" t="s">
        <v>238</v>
      </c>
    </row>
    <row r="59" spans="1:3" ht="31" x14ac:dyDescent="0.35">
      <c r="A59" s="7" t="s">
        <v>80</v>
      </c>
      <c r="B59" s="7" t="s">
        <v>385</v>
      </c>
      <c r="C59" s="7" t="s">
        <v>238</v>
      </c>
    </row>
    <row r="60" spans="1:3" x14ac:dyDescent="0.35">
      <c r="A60" s="7" t="s">
        <v>81</v>
      </c>
      <c r="B60" s="7" t="s">
        <v>386</v>
      </c>
      <c r="C60" s="7" t="s">
        <v>239</v>
      </c>
    </row>
    <row r="61" spans="1:3" ht="31" x14ac:dyDescent="0.35">
      <c r="A61" s="7" t="s">
        <v>82</v>
      </c>
      <c r="B61" s="7" t="s">
        <v>387</v>
      </c>
      <c r="C61" s="7" t="s">
        <v>240</v>
      </c>
    </row>
    <row r="62" spans="1:3" ht="31" x14ac:dyDescent="0.35">
      <c r="A62" s="7" t="s">
        <v>83</v>
      </c>
      <c r="B62" s="7" t="s">
        <v>388</v>
      </c>
      <c r="C62" s="7" t="s">
        <v>240</v>
      </c>
    </row>
    <row r="63" spans="1:3" ht="31" x14ac:dyDescent="0.35">
      <c r="A63" s="7" t="s">
        <v>84</v>
      </c>
      <c r="B63" s="7" t="s">
        <v>389</v>
      </c>
      <c r="C63" s="7" t="s">
        <v>240</v>
      </c>
    </row>
    <row r="64" spans="1:3" ht="31" x14ac:dyDescent="0.35">
      <c r="A64" s="7" t="s">
        <v>85</v>
      </c>
      <c r="B64" s="7" t="s">
        <v>390</v>
      </c>
      <c r="C64" s="7" t="s">
        <v>240</v>
      </c>
    </row>
    <row r="65" spans="1:3" ht="31" x14ac:dyDescent="0.35">
      <c r="A65" s="7" t="s">
        <v>86</v>
      </c>
      <c r="B65" s="7" t="s">
        <v>391</v>
      </c>
      <c r="C65" s="7" t="s">
        <v>213</v>
      </c>
    </row>
    <row r="66" spans="1:3" ht="46.5" x14ac:dyDescent="0.35">
      <c r="A66" s="7" t="s">
        <v>87</v>
      </c>
      <c r="B66" s="7" t="s">
        <v>392</v>
      </c>
      <c r="C66" s="7" t="s">
        <v>241</v>
      </c>
    </row>
    <row r="67" spans="1:3" x14ac:dyDescent="0.35">
      <c r="A67" s="7" t="s">
        <v>88</v>
      </c>
      <c r="B67" s="7" t="s">
        <v>393</v>
      </c>
      <c r="C67" s="7" t="s">
        <v>242</v>
      </c>
    </row>
    <row r="68" spans="1:3" ht="31" x14ac:dyDescent="0.35">
      <c r="A68" s="7" t="s">
        <v>89</v>
      </c>
      <c r="B68" s="7" t="s">
        <v>394</v>
      </c>
      <c r="C68" s="7" t="s">
        <v>243</v>
      </c>
    </row>
    <row r="69" spans="1:3" ht="31" x14ac:dyDescent="0.35">
      <c r="A69" s="7" t="s">
        <v>90</v>
      </c>
      <c r="B69" s="7" t="s">
        <v>395</v>
      </c>
      <c r="C69" s="7" t="s">
        <v>243</v>
      </c>
    </row>
    <row r="70" spans="1:3" ht="31" x14ac:dyDescent="0.35">
      <c r="A70" s="7" t="s">
        <v>91</v>
      </c>
      <c r="B70" s="7" t="s">
        <v>396</v>
      </c>
      <c r="C70" s="7" t="s">
        <v>243</v>
      </c>
    </row>
    <row r="71" spans="1:3" ht="31" x14ac:dyDescent="0.35">
      <c r="A71" s="7" t="s">
        <v>92</v>
      </c>
      <c r="B71" s="7" t="s">
        <v>397</v>
      </c>
      <c r="C71" s="7" t="s">
        <v>243</v>
      </c>
    </row>
    <row r="72" spans="1:3" ht="31" x14ac:dyDescent="0.35">
      <c r="A72" s="7" t="s">
        <v>93</v>
      </c>
      <c r="B72" s="7" t="s">
        <v>398</v>
      </c>
      <c r="C72" s="7" t="s">
        <v>243</v>
      </c>
    </row>
    <row r="73" spans="1:3" ht="31" x14ac:dyDescent="0.35">
      <c r="A73" s="7" t="s">
        <v>94</v>
      </c>
      <c r="B73" s="7" t="s">
        <v>399</v>
      </c>
      <c r="C73" s="7" t="s">
        <v>243</v>
      </c>
    </row>
    <row r="74" spans="1:3" x14ac:dyDescent="0.35">
      <c r="A74" s="7" t="s">
        <v>95</v>
      </c>
      <c r="B74" s="7" t="s">
        <v>400</v>
      </c>
      <c r="C74" s="7" t="s">
        <v>244</v>
      </c>
    </row>
    <row r="75" spans="1:3" x14ac:dyDescent="0.35">
      <c r="A75" s="7" t="s">
        <v>96</v>
      </c>
      <c r="B75" s="7" t="s">
        <v>401</v>
      </c>
      <c r="C75" s="7" t="s">
        <v>244</v>
      </c>
    </row>
    <row r="76" spans="1:3" x14ac:dyDescent="0.35">
      <c r="A76" s="7" t="s">
        <v>97</v>
      </c>
      <c r="B76" s="7" t="s">
        <v>402</v>
      </c>
      <c r="C76" s="7" t="s">
        <v>244</v>
      </c>
    </row>
    <row r="77" spans="1:3" ht="31" x14ac:dyDescent="0.35">
      <c r="A77" s="7" t="s">
        <v>98</v>
      </c>
      <c r="B77" s="7" t="s">
        <v>403</v>
      </c>
      <c r="C77" s="7" t="s">
        <v>244</v>
      </c>
    </row>
    <row r="78" spans="1:3" ht="31" x14ac:dyDescent="0.35">
      <c r="A78" s="7" t="s">
        <v>99</v>
      </c>
      <c r="B78" s="7" t="s">
        <v>404</v>
      </c>
      <c r="C78" s="7" t="s">
        <v>244</v>
      </c>
    </row>
    <row r="79" spans="1:3" ht="31" x14ac:dyDescent="0.35">
      <c r="A79" s="7" t="s">
        <v>100</v>
      </c>
      <c r="B79" s="7" t="s">
        <v>405</v>
      </c>
      <c r="C79" s="7" t="s">
        <v>245</v>
      </c>
    </row>
    <row r="80" spans="1:3" x14ac:dyDescent="0.35">
      <c r="A80" s="7" t="s">
        <v>101</v>
      </c>
      <c r="B80" s="7" t="s">
        <v>406</v>
      </c>
      <c r="C80" s="7" t="s">
        <v>246</v>
      </c>
    </row>
    <row r="81" spans="1:3" x14ac:dyDescent="0.35">
      <c r="A81" s="7" t="s">
        <v>102</v>
      </c>
      <c r="B81" s="7" t="s">
        <v>407</v>
      </c>
      <c r="C81" s="7" t="s">
        <v>246</v>
      </c>
    </row>
    <row r="82" spans="1:3" x14ac:dyDescent="0.35">
      <c r="A82" s="7" t="s">
        <v>103</v>
      </c>
      <c r="B82" s="7" t="s">
        <v>408</v>
      </c>
      <c r="C82" s="7" t="s">
        <v>246</v>
      </c>
    </row>
    <row r="83" spans="1:3" ht="31" x14ac:dyDescent="0.35">
      <c r="A83" s="7" t="s">
        <v>104</v>
      </c>
      <c r="B83" s="7" t="s">
        <v>409</v>
      </c>
      <c r="C83" s="7" t="s">
        <v>247</v>
      </c>
    </row>
    <row r="84" spans="1:3" ht="31" x14ac:dyDescent="0.35">
      <c r="A84" s="7" t="s">
        <v>105</v>
      </c>
      <c r="B84" s="7" t="s">
        <v>410</v>
      </c>
      <c r="C84" s="7" t="s">
        <v>247</v>
      </c>
    </row>
    <row r="85" spans="1:3" ht="31" x14ac:dyDescent="0.35">
      <c r="A85" s="7" t="s">
        <v>106</v>
      </c>
      <c r="B85" s="7" t="s">
        <v>411</v>
      </c>
      <c r="C85" s="7" t="s">
        <v>247</v>
      </c>
    </row>
    <row r="86" spans="1:3" ht="31" x14ac:dyDescent="0.35">
      <c r="A86" s="7" t="s">
        <v>107</v>
      </c>
      <c r="B86" s="7" t="s">
        <v>412</v>
      </c>
      <c r="C86" s="7" t="s">
        <v>247</v>
      </c>
    </row>
    <row r="87" spans="1:3" ht="31" x14ac:dyDescent="0.35">
      <c r="A87" s="7" t="s">
        <v>108</v>
      </c>
      <c r="B87" s="7" t="s">
        <v>413</v>
      </c>
      <c r="C87" s="7" t="s">
        <v>247</v>
      </c>
    </row>
    <row r="88" spans="1:3" ht="31" x14ac:dyDescent="0.35">
      <c r="A88" s="7" t="s">
        <v>109</v>
      </c>
      <c r="B88" s="7" t="s">
        <v>414</v>
      </c>
      <c r="C88" s="7" t="s">
        <v>247</v>
      </c>
    </row>
    <row r="89" spans="1:3" x14ac:dyDescent="0.35">
      <c r="A89" s="7" t="s">
        <v>110</v>
      </c>
      <c r="B89" s="7" t="s">
        <v>415</v>
      </c>
      <c r="C89" s="7" t="s">
        <v>248</v>
      </c>
    </row>
    <row r="90" spans="1:3" ht="31" x14ac:dyDescent="0.35">
      <c r="A90" s="7" t="s">
        <v>111</v>
      </c>
      <c r="B90" s="7" t="s">
        <v>416</v>
      </c>
      <c r="C90" s="7" t="s">
        <v>248</v>
      </c>
    </row>
    <row r="91" spans="1:3" x14ac:dyDescent="0.35">
      <c r="A91" s="7" t="s">
        <v>112</v>
      </c>
      <c r="B91" s="7" t="s">
        <v>417</v>
      </c>
      <c r="C91" s="7" t="s">
        <v>248</v>
      </c>
    </row>
    <row r="92" spans="1:3" x14ac:dyDescent="0.35">
      <c r="A92" s="7" t="s">
        <v>113</v>
      </c>
      <c r="B92" s="7" t="s">
        <v>418</v>
      </c>
      <c r="C92" s="7" t="s">
        <v>248</v>
      </c>
    </row>
    <row r="93" spans="1:3" ht="31" x14ac:dyDescent="0.35">
      <c r="A93" s="7" t="s">
        <v>114</v>
      </c>
      <c r="B93" s="7" t="s">
        <v>419</v>
      </c>
      <c r="C93" s="7" t="s">
        <v>249</v>
      </c>
    </row>
    <row r="94" spans="1:3" ht="31" x14ac:dyDescent="0.35">
      <c r="A94" s="7" t="s">
        <v>115</v>
      </c>
      <c r="B94" s="7" t="s">
        <v>420</v>
      </c>
      <c r="C94" s="7" t="s">
        <v>249</v>
      </c>
    </row>
    <row r="95" spans="1:3" x14ac:dyDescent="0.35">
      <c r="A95" s="7" t="s">
        <v>116</v>
      </c>
      <c r="B95" s="7" t="s">
        <v>421</v>
      </c>
      <c r="C95" s="7" t="s">
        <v>250</v>
      </c>
    </row>
    <row r="96" spans="1:3" ht="31" x14ac:dyDescent="0.35">
      <c r="A96" s="7" t="s">
        <v>117</v>
      </c>
      <c r="B96" s="7" t="s">
        <v>422</v>
      </c>
      <c r="C96" s="7" t="s">
        <v>250</v>
      </c>
    </row>
    <row r="97" spans="1:3" ht="31" x14ac:dyDescent="0.35">
      <c r="A97" s="7" t="s">
        <v>118</v>
      </c>
      <c r="B97" s="7" t="s">
        <v>423</v>
      </c>
      <c r="C97" s="7" t="s">
        <v>250</v>
      </c>
    </row>
    <row r="98" spans="1:3" x14ac:dyDescent="0.35">
      <c r="A98" s="7" t="s">
        <v>134</v>
      </c>
      <c r="B98" s="7" t="s">
        <v>424</v>
      </c>
      <c r="C98" s="7" t="s">
        <v>251</v>
      </c>
    </row>
    <row r="99" spans="1:3" ht="31" x14ac:dyDescent="0.35">
      <c r="A99" s="7" t="s">
        <v>135</v>
      </c>
      <c r="B99" s="7" t="s">
        <v>425</v>
      </c>
      <c r="C99" s="7" t="s">
        <v>252</v>
      </c>
    </row>
    <row r="100" spans="1:3" ht="31" x14ac:dyDescent="0.35">
      <c r="A100" s="7" t="s">
        <v>136</v>
      </c>
      <c r="B100" s="7" t="s">
        <v>426</v>
      </c>
      <c r="C100" s="7" t="s">
        <v>216</v>
      </c>
    </row>
    <row r="101" spans="1:3" x14ac:dyDescent="0.35">
      <c r="A101" s="7" t="s">
        <v>137</v>
      </c>
      <c r="B101" s="7" t="s">
        <v>427</v>
      </c>
      <c r="C101" s="7" t="s">
        <v>253</v>
      </c>
    </row>
    <row r="102" spans="1:3" x14ac:dyDescent="0.35">
      <c r="A102" s="7" t="s">
        <v>138</v>
      </c>
      <c r="B102" s="7" t="s">
        <v>428</v>
      </c>
      <c r="C102" s="7" t="s">
        <v>253</v>
      </c>
    </row>
    <row r="103" spans="1:3" x14ac:dyDescent="0.35">
      <c r="A103" s="7" t="s">
        <v>139</v>
      </c>
      <c r="B103" s="7" t="s">
        <v>307</v>
      </c>
      <c r="C103" s="7" t="s">
        <v>218</v>
      </c>
    </row>
    <row r="104" spans="1:3" x14ac:dyDescent="0.35">
      <c r="A104" s="7" t="s">
        <v>140</v>
      </c>
      <c r="B104" s="7" t="s">
        <v>308</v>
      </c>
      <c r="C104" s="7" t="s">
        <v>218</v>
      </c>
    </row>
  </sheetData>
  <phoneticPr fontId="11" type="noConversion"/>
  <pageMargins left="0.25" right="0.25" top="0.75" bottom="0.75" header="0.3" footer="0.3"/>
  <pageSetup paperSize="9" scale="1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E45E-A669-40E8-8051-CC4254F455B0}">
  <sheetPr>
    <pageSetUpPr autoPageBreaks="0" fitToPage="1"/>
  </sheetPr>
  <dimension ref="A1:C19"/>
  <sheetViews>
    <sheetView workbookViewId="0"/>
  </sheetViews>
  <sheetFormatPr defaultColWidth="8.81640625" defaultRowHeight="15.5" x14ac:dyDescent="0.35"/>
  <cols>
    <col min="1" max="1" width="14.81640625" style="4" customWidth="1"/>
    <col min="2" max="2" width="76.26953125" style="4" customWidth="1"/>
    <col min="3" max="3" width="49" style="4" customWidth="1"/>
    <col min="4" max="16384" width="8.81640625" style="4"/>
  </cols>
  <sheetData>
    <row r="1" spans="1:3" ht="19.5" x14ac:dyDescent="0.45">
      <c r="A1" s="6" t="s">
        <v>211</v>
      </c>
    </row>
    <row r="2" spans="1:3" x14ac:dyDescent="0.35">
      <c r="A2" s="4" t="s">
        <v>467</v>
      </c>
    </row>
    <row r="3" spans="1:3" x14ac:dyDescent="0.35">
      <c r="A3" s="7" t="s">
        <v>206</v>
      </c>
      <c r="B3" s="7" t="s">
        <v>212</v>
      </c>
      <c r="C3" s="7" t="s">
        <v>254</v>
      </c>
    </row>
    <row r="4" spans="1:3" x14ac:dyDescent="0.35">
      <c r="A4" s="7" t="s">
        <v>141</v>
      </c>
      <c r="B4" s="7" t="s">
        <v>316</v>
      </c>
      <c r="C4" s="7" t="s">
        <v>220</v>
      </c>
    </row>
    <row r="5" spans="1:3" x14ac:dyDescent="0.35">
      <c r="A5" s="7" t="s">
        <v>119</v>
      </c>
      <c r="B5" s="7" t="s">
        <v>317</v>
      </c>
      <c r="C5" s="7" t="s">
        <v>220</v>
      </c>
    </row>
    <row r="6" spans="1:3" x14ac:dyDescent="0.35">
      <c r="A6" s="7" t="s">
        <v>120</v>
      </c>
      <c r="B6" s="7" t="s">
        <v>318</v>
      </c>
      <c r="C6" s="7" t="s">
        <v>220</v>
      </c>
    </row>
    <row r="7" spans="1:3" x14ac:dyDescent="0.35">
      <c r="A7" s="7" t="s">
        <v>121</v>
      </c>
      <c r="B7" s="7" t="s">
        <v>319</v>
      </c>
      <c r="C7" s="7" t="s">
        <v>220</v>
      </c>
    </row>
    <row r="8" spans="1:3" x14ac:dyDescent="0.35">
      <c r="A8" s="7" t="s">
        <v>122</v>
      </c>
      <c r="B8" s="7" t="s">
        <v>320</v>
      </c>
      <c r="C8" s="7" t="s">
        <v>220</v>
      </c>
    </row>
    <row r="9" spans="1:3" x14ac:dyDescent="0.35">
      <c r="A9" s="7" t="s">
        <v>123</v>
      </c>
      <c r="B9" s="7" t="s">
        <v>321</v>
      </c>
      <c r="C9" s="7" t="s">
        <v>220</v>
      </c>
    </row>
    <row r="10" spans="1:3" x14ac:dyDescent="0.35">
      <c r="A10" s="7" t="s">
        <v>124</v>
      </c>
      <c r="B10" s="7" t="s">
        <v>322</v>
      </c>
      <c r="C10" s="7" t="s">
        <v>220</v>
      </c>
    </row>
    <row r="11" spans="1:3" x14ac:dyDescent="0.35">
      <c r="A11" s="7" t="s">
        <v>125</v>
      </c>
      <c r="B11" s="7" t="s">
        <v>323</v>
      </c>
      <c r="C11" s="7" t="s">
        <v>220</v>
      </c>
    </row>
    <row r="12" spans="1:3" x14ac:dyDescent="0.35">
      <c r="A12" s="7" t="s">
        <v>126</v>
      </c>
      <c r="B12" s="7" t="s">
        <v>324</v>
      </c>
      <c r="C12" s="7" t="s">
        <v>220</v>
      </c>
    </row>
    <row r="13" spans="1:3" x14ac:dyDescent="0.35">
      <c r="A13" s="7" t="s">
        <v>127</v>
      </c>
      <c r="B13" s="7" t="s">
        <v>325</v>
      </c>
      <c r="C13" s="7" t="s">
        <v>220</v>
      </c>
    </row>
    <row r="14" spans="1:3" x14ac:dyDescent="0.35">
      <c r="A14" s="7" t="s">
        <v>128</v>
      </c>
      <c r="B14" s="7" t="s">
        <v>326</v>
      </c>
      <c r="C14" s="7" t="s">
        <v>220</v>
      </c>
    </row>
    <row r="15" spans="1:3" x14ac:dyDescent="0.35">
      <c r="A15" s="7" t="s">
        <v>129</v>
      </c>
      <c r="B15" s="7" t="s">
        <v>327</v>
      </c>
      <c r="C15" s="7" t="s">
        <v>220</v>
      </c>
    </row>
    <row r="16" spans="1:3" x14ac:dyDescent="0.35">
      <c r="A16" s="7" t="s">
        <v>130</v>
      </c>
      <c r="B16" s="7" t="s">
        <v>328</v>
      </c>
      <c r="C16" s="7" t="s">
        <v>220</v>
      </c>
    </row>
    <row r="17" spans="1:3" x14ac:dyDescent="0.35">
      <c r="A17" s="7" t="s">
        <v>131</v>
      </c>
      <c r="B17" s="7" t="s">
        <v>264</v>
      </c>
      <c r="C17" s="7" t="s">
        <v>220</v>
      </c>
    </row>
    <row r="18" spans="1:3" x14ac:dyDescent="0.35">
      <c r="A18" s="7" t="s">
        <v>132</v>
      </c>
      <c r="B18" s="7" t="s">
        <v>329</v>
      </c>
      <c r="C18" s="7" t="s">
        <v>221</v>
      </c>
    </row>
    <row r="19" spans="1:3" x14ac:dyDescent="0.35">
      <c r="A19" s="7" t="s">
        <v>133</v>
      </c>
      <c r="B19" s="7" t="s">
        <v>330</v>
      </c>
      <c r="C19" s="7" t="s">
        <v>221</v>
      </c>
    </row>
  </sheetData>
  <pageMargins left="0.25" right="0.25" top="0.75" bottom="0.75" header="0.3" footer="0.3"/>
  <pageSetup paperSize="9" fitToWidth="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k85d23755b3a46b5a51451cf336b2e9b xmlns="662745e8-e224-48e8-a2e3-254862b8c2f5">
      <Terms xmlns="http://schemas.microsoft.com/office/infopath/2007/PartnerControls"/>
    </k85d23755b3a46b5a51451cf336b2e9b>
    <Topic xmlns="662745e8-e224-48e8-a2e3-254862b8c2f5">D&amp;IA Collections &amp; resources</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b9eaad8-f406-4151-9248-f333614af941">
      <Terms xmlns="http://schemas.microsoft.com/office/infopath/2007/PartnerControls"/>
    </lcf76f155ced4ddcb4097134ff3c332f>
    <TaxCatchAll xmlns="662745e8-e224-48e8-a2e3-254862b8c2f5">
      <Value>6</Value>
      <Value>10</Value>
      <Value>9</Value>
      <Value>8</Value>
      <Value>7</Value>
    </TaxCatchAll>
    <Team xmlns="662745e8-e224-48e8-a2e3-254862b8c2f5">Library  Information Services</Team>
  </documentManagement>
</p:properties>
</file>

<file path=customXml/itemProps1.xml><?xml version="1.0" encoding="utf-8"?>
<ds:datastoreItem xmlns:ds="http://schemas.openxmlformats.org/officeDocument/2006/customXml" ds:itemID="{44F12CC3-0D78-49EF-B674-9753765ED524}"/>
</file>

<file path=customXml/itemProps2.xml><?xml version="1.0" encoding="utf-8"?>
<ds:datastoreItem xmlns:ds="http://schemas.openxmlformats.org/officeDocument/2006/customXml" ds:itemID="{62DE2AE9-B703-4051-8E23-9ABFF7681536}"/>
</file>

<file path=customXml/itemProps3.xml><?xml version="1.0" encoding="utf-8"?>
<ds:datastoreItem xmlns:ds="http://schemas.openxmlformats.org/officeDocument/2006/customXml" ds:itemID="{1DCCB08D-42BB-4059-B0A3-3BCC10E19D36}"/>
</file>

<file path=customXml/itemProps4.xml><?xml version="1.0" encoding="utf-8"?>
<ds:datastoreItem xmlns:ds="http://schemas.openxmlformats.org/officeDocument/2006/customXml" ds:itemID="{0FD9F461-9406-4897-9517-32E8BAA98D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Table of contents</vt:lpstr>
      <vt:lpstr>Notes</vt:lpstr>
      <vt:lpstr>Summary 2019 to 2023</vt:lpstr>
      <vt:lpstr>Residual waste</vt:lpstr>
      <vt:lpstr>Residual waste excl MMW</vt:lpstr>
      <vt:lpstr>Municipal residual waste</vt:lpstr>
      <vt:lpstr>Major mineral wastes codes</vt:lpstr>
      <vt:lpstr>Doubly counted waste codes</vt:lpstr>
      <vt:lpstr>Municipal waste codes</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Hayden</dc:creator>
  <cp:lastModifiedBy>Simon Hatfield</cp:lastModifiedBy>
  <cp:lastPrinted>2024-04-02T07:37:45Z</cp:lastPrinted>
  <dcterms:created xsi:type="dcterms:W3CDTF">2024-02-07T11:05:17Z</dcterms:created>
  <dcterms:modified xsi:type="dcterms:W3CDTF">2026-01-21T16:38:12Z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Defra Group|0867f7b3-e76e-40ca-bb1f-5ba341a49230</vt:lpwstr>
  </property>
  <property fmtid="{D5CDD505-2E9C-101B-9397-08002B2CF9AE}" pid="4" name="MediaServiceImageTags">
    <vt:lpwstr/>
  </property>
  <property fmtid="{D5CDD505-2E9C-101B-9397-08002B2CF9AE}" pid="5" name="ContentTypeId">
    <vt:lpwstr>0x010100A5BF1C78D9F64B679A5EBDE1C6598EBC0100C6BB3719333E694D92DDC9A88FFC3A1C</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8;#Core Defra|026223dd-2e56-4615-868d-7c5bfd566810</vt:lpwstr>
  </property>
</Properties>
</file>