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beisgov.sharepoint.com/sites/NZHF/Shared Documents/Low carbon H2 standard and certification/2. Standard/1. Standard review/EXTERNAL WP25/8. V3 JuneJuly23/Fugitive Emissions/"/>
    </mc:Choice>
  </mc:AlternateContent>
  <xr:revisionPtr revIDLastSave="800" documentId="13_ncr:1_{D0993278-10B6-4CE8-8416-1D10271B1C0D}" xr6:coauthVersionLast="47" xr6:coauthVersionMax="47" xr10:uidLastSave="{F1C299A2-0EBE-428A-9DA4-255DD1DB4BE2}"/>
  <bookViews>
    <workbookView xWindow="28680" yWindow="-120" windowWidth="29040" windowHeight="15840" xr2:uid="{00000000-000D-0000-FFFF-FFFF00000000}"/>
  </bookViews>
  <sheets>
    <sheet name="H2 GWP" sheetId="13" r:id="rId1"/>
    <sheet name="Guidance" sheetId="9" r:id="rId2"/>
    <sheet name="Basic Information" sheetId="10" r:id="rId3"/>
    <sheet name="Risk Reduction Plan" sheetId="5" r:id="rId4"/>
    <sheet name="Annual Report" sheetId="11" r:id="rId5"/>
  </sheets>
  <definedNames>
    <definedName name="Date" comment="{&quot;SkabelonDesign&quot;:{&quot;type&quot;:&quot;Text&quot;,&quot;binding&quot;:&quot;Doc.Prop.Date&quot;}}">#REF!</definedName>
    <definedName name="Job_Number_Initials" comment="{&quot;SkabelonDesign&quot;:{&quot;type&quot;:&quot;Text&quot;,&quot;binding&quot;:&quot;Doc.Prop.JobNo_Initials&quot;}}">#REF!</definedName>
    <definedName name="Job_Title" comment="{&quot;SkabelonDesign&quot;:{&quot;type&quot;:&quot;Text&quot;,&quot;binding&quot;:&quot;Doc.Prop.JobTitle&quo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1" l="1"/>
  <c r="B24" i="10"/>
  <c r="B22" i="10"/>
  <c r="B23" i="10" s="1"/>
  <c r="B16" i="10"/>
  <c r="B14" i="10"/>
  <c r="B15" i="10" s="1"/>
  <c r="D10" i="5"/>
  <c r="C10" i="11"/>
  <c r="C25" i="11"/>
  <c r="C24" i="11"/>
  <c r="C23" i="11"/>
  <c r="C22" i="11"/>
  <c r="C21" i="11"/>
  <c r="C20" i="11"/>
  <c r="C19" i="11"/>
  <c r="C17" i="11"/>
  <c r="C16" i="11"/>
  <c r="C14" i="11"/>
  <c r="C13" i="11"/>
  <c r="C11" i="11"/>
  <c r="D8" i="5"/>
  <c r="D19" i="5"/>
  <c r="D20" i="5"/>
  <c r="D21" i="5"/>
  <c r="D22" i="5"/>
  <c r="D23" i="5"/>
  <c r="D24" i="5"/>
  <c r="D25" i="5"/>
  <c r="D16" i="5"/>
  <c r="D17" i="5"/>
  <c r="D13" i="5"/>
  <c r="D14" i="5"/>
  <c r="D11" i="5"/>
</calcChain>
</file>

<file path=xl/sharedStrings.xml><?xml version="1.0" encoding="utf-8"?>
<sst xmlns="http://schemas.openxmlformats.org/spreadsheetml/2006/main" count="184" uniqueCount="105">
  <si>
    <t>Fugitive Hydrogen Emissions Risk Reduction Plan and Annual Report Templates</t>
  </si>
  <si>
    <t>Legend</t>
  </si>
  <si>
    <t>Cells require data input (freeform)</t>
  </si>
  <si>
    <t>Cells require data input (from drop-down menu)</t>
  </si>
  <si>
    <t>Calculation cells</t>
  </si>
  <si>
    <t>Sheet</t>
  </si>
  <si>
    <t>Title</t>
  </si>
  <si>
    <t xml:space="preserve">Instructions </t>
  </si>
  <si>
    <t>Risk Reduction Plan, Section 1</t>
  </si>
  <si>
    <t>Risk Reduction Plan, Section 2</t>
  </si>
  <si>
    <t>Risk Reduction Plan, Section 3</t>
  </si>
  <si>
    <t xml:space="preserve">Prepare a monitoring methodology for fugitive hydrogen emissions. </t>
  </si>
  <si>
    <t>Annual Report</t>
  </si>
  <si>
    <t>Provide estimates of rates of remaining fugitive hydrogen emissions by the operational Hydrogen Production Facility.</t>
  </si>
  <si>
    <t>Operational Hydrogen Production Facilities shall provide an estimate of annual fugitive hydrogen emissions from the production plant, in kilograms of pure hydrogen. The estimate shall include a breakdown of different emissions types considered, and as a minimum shall show consideration of each emission type described in the Sources of Fugitive Hydrogen sheet. All assumptions shall be stated, including where emissions have been considered to be negligible.</t>
  </si>
  <si>
    <t>Annual Review</t>
  </si>
  <si>
    <t>Fugitive Hydrogen Emissions Risk Reduction Plan and Annual Report Template</t>
  </si>
  <si>
    <t>Organisation Name</t>
  </si>
  <si>
    <t>Insert organisation name</t>
  </si>
  <si>
    <t>Hydrogen Production Facility (HPF) Name</t>
  </si>
  <si>
    <t>Insert HPF name</t>
  </si>
  <si>
    <t>Contact Email Address</t>
  </si>
  <si>
    <t>Insert contact email address</t>
  </si>
  <si>
    <t>Hydrogen Production Facility Location</t>
  </si>
  <si>
    <t>Insert HPF location</t>
  </si>
  <si>
    <t>Hydrogen Production Pathway</t>
  </si>
  <si>
    <t>Expected Hydrogen Losses (Risk Reduction Plan)</t>
  </si>
  <si>
    <t>Reporting Period</t>
  </si>
  <si>
    <t>DD/MM/YYYY - DD/MM/YYY</t>
  </si>
  <si>
    <t>DD/MM/YYY</t>
  </si>
  <si>
    <t>Annual Expected Hydrogen Produced (tonnes / year)</t>
  </si>
  <si>
    <t>Insert volume of Hydrogen Product</t>
  </si>
  <si>
    <t>Annual Expected Hydrogen Losses (tonnes / year)</t>
  </si>
  <si>
    <t>Annual Expected Hydrogen Losses (% of total)</t>
  </si>
  <si>
    <t>Hydrogen Expected Losses During Commissioning (tonnes / year)</t>
  </si>
  <si>
    <t>Estimated Hydrogen Losses (Annual Report)</t>
  </si>
  <si>
    <t>Annual Hydrogen Produced (tonnes / year)</t>
  </si>
  <si>
    <t>Annual Hydrogen Losses (tonnes / year)</t>
  </si>
  <si>
    <t>Annual Hydrogen Losses (% of total)</t>
  </si>
  <si>
    <t>Hydrogen Losses During Commissioning (tonnes / year)</t>
  </si>
  <si>
    <t>Risk Reduction Plan Version</t>
  </si>
  <si>
    <t>Date</t>
  </si>
  <si>
    <t>Summary of Key Updates Made</t>
  </si>
  <si>
    <t>Annual Report Version</t>
  </si>
  <si>
    <t>Fugitive Hydrogen Risk Reduction Plan</t>
  </si>
  <si>
    <t>Section 1</t>
  </si>
  <si>
    <t>Section 2</t>
  </si>
  <si>
    <t>Section 3</t>
  </si>
  <si>
    <t>Source of annual fugitive hydrogen</t>
  </si>
  <si>
    <t>Mitigation
Outline how hydrogen losses are mitigated for this source during design and operation.</t>
  </si>
  <si>
    <t>Rate of fugitive hydrogen
Expected rate of fugitive hydrogen lost (kg pure hydrogen / year)</t>
  </si>
  <si>
    <t>Expected rate of fugitive hydrogen loss as a percentage of total hydrogen production</t>
  </si>
  <si>
    <t>Justification of estimate
If the expected rate of loss is negligible, provide a justification and explain assumptions</t>
  </si>
  <si>
    <t>Is the source of fugitive hydrogen source measurable?</t>
  </si>
  <si>
    <t xml:space="preserve"> Justification of measurability
If you have stated that the source of hydrogen loss is not measurable, you shall justify this</t>
  </si>
  <si>
    <t>Monitoring
Explain how hydrogen losses will be monitored or calculated for this source.
 This only needs to be completed for measurable sources.</t>
  </si>
  <si>
    <t>The list of sources shown here is not exhaustive. Please consider if any further sources of fugitive hydrogen exist and add them in further rows at the bottom</t>
  </si>
  <si>
    <t>Commissioning</t>
  </si>
  <si>
    <t>Losses during commissioning</t>
  </si>
  <si>
    <t> </t>
  </si>
  <si>
    <t>Provide an estimate of all hydrogen emissions expected during commissioning that are not included in the specific rows below. For example, any hydrogen that is vented due to being off-spec or prior to offtakers being available.
This row does not need to be completed if the reporting period does not include plant commissioning</t>
  </si>
  <si>
    <t>Process venting</t>
  </si>
  <si>
    <t>Residual hydrogen in waste stream after purification / separation</t>
  </si>
  <si>
    <t>Cold vents are likely to be the most significant source of fugitive hydrogen emissions at a Hydrogen Production Facility:
• 	 “Routine” hydrogen vents may arise because of hydrogen purification or separation Steps, where some residual hydrogen remains in a Waste stream. Possible occurrences include:
•	 Where a purging flow of hydrogen is used to regenerate separation adsorbents.
•	 Hydrogen cross-over into the oxygen stream (electrolysis only);
•	Hydrogen may also be vented during plant start-up and shut-down when equipment is purged. The significance of this will depend on the frequency of plant start-ups and shut-downs.</t>
  </si>
  <si>
    <t>Hydrogen venting during start up or shut down or for pressure control</t>
  </si>
  <si>
    <t>Compressors</t>
  </si>
  <si>
    <t>Permeation of hydrogen through compressor seals</t>
  </si>
  <si>
    <t>Compressor venting</t>
  </si>
  <si>
    <t>On-site storage</t>
  </si>
  <si>
    <t>Leakage from compressed hydrogen vessels</t>
  </si>
  <si>
    <t>Boil-off from liquid hydrogen storage</t>
  </si>
  <si>
    <t>Please state any other significant sources e.g. leakage through pipework, incomplete combustion in hydrogen flare</t>
  </si>
  <si>
    <t>Incomplete combustion in flares</t>
  </si>
  <si>
    <t>Incomplete combustion in any flares may result in some residual hydrogen being released to the atmosphere. This is expected to be negligible provided flares are well designed and maintained.</t>
  </si>
  <si>
    <t>Leakage through pipework and joints</t>
  </si>
  <si>
    <t>Hydrogen leakage through joints etc. is expected to be negligible provided that best practice is followed, including using welded joints wherever possible and ensuring that equipment is maintained in good condition.</t>
  </si>
  <si>
    <t>Fugitive Hydrogen Emissions Annual Report (For Operational Hydrogen Production Facilities)</t>
  </si>
  <si>
    <t>Fugitive Hydrogen Emissions Annual Report</t>
  </si>
  <si>
    <t>Rate of fugitive hydrogen
Estimated rate of fugitive hydrogen lost (kg pure hydrogen / year)</t>
  </si>
  <si>
    <t>Estimated rate of fugitive hydrogen loss as a percentage of total hydrogen production</t>
  </si>
  <si>
    <t>Justification of estimate
If the estimated rate of loss is negligible, provide a justification and explain assumptions</t>
  </si>
  <si>
    <t>Provide an estimate of all hydrogen emissions during commissioning that are not included in the specific rows below. For example, any hydrogen that is vented due to being off-spec or prior to offtakers being available.
This row does not need to be completed if the reporting period does not include plant commissioning</t>
  </si>
  <si>
    <t>Incomplete combustion in any flares may result in some residual hydrogen being released to the atmosphere. This is likely to be negligible provided flares are well designed and maintained.</t>
  </si>
  <si>
    <t>Hydrogen leakage through joints etc. is likely to be negligible provided that best practice is followed, including using welded joints wherever possible and ensuring that equipment is maintained in good condition.</t>
  </si>
  <si>
    <t xml:space="preserve">Fugitive Hydrogen Emissions Risk Reduction Plans and Fugitive Hydrogen Emissions Annual Report shall be reviewed and updated annually and shall report on any progress made to minimise emissions. </t>
  </si>
  <si>
    <t>Last Updated</t>
  </si>
  <si>
    <t>Basic Information</t>
  </si>
  <si>
    <t>Demonstrate how fugitive hydrogen emissions at the production plant will be mitigated.</t>
  </si>
  <si>
    <t>Facility Details</t>
  </si>
  <si>
    <t>The plan shall be reviewed annually and updated to address:
•	Any progress made to minimise emissions set out in Section 1, including any updates to reflect evolving best practices;
•	An updated estimate of annual fugitive hydrogen emissions as per Section 2
•	Any changes made to the monitoring methodology in Section 3. 
•	Any updates to the sheet version and estimated hydrogen losses shall be detailed on the Basic Information Sheet.</t>
  </si>
  <si>
    <t>Fugitive Hydrogen Emissions Risk Reduction Plan Template (For Pre-Operational Hydrogen Production Facilities)</t>
  </si>
  <si>
    <t>Review and update details of the Facility, expected losses of hydrogen and document version.</t>
  </si>
  <si>
    <t xml:space="preserve">Chapter 10 of the Standard Document of the Low Carbon Hydrogen Standard (LCHS) requires Hydrogen Production Facilities to submit information of fugitive hydrogen emissions. Failure to demonstrate this will result in a lack of assurance that the Hydrogen Production Facility is actively working to reduce fugitive hydrogen emissions and subsequently will not be compliant with the LCHS. Pre-operational Hydrogen Production Facilities shall complete the 'Basic Information' and 'Risk Reduction Plan' in the template sheet provided. Once operational, Hydrogen Production Facilities shall complete 'Annual Report' in the template sheet provided each year to provide estimates of fugitive hydrogen emissions that have occurred and update the 'Basic Information' sheet. </t>
  </si>
  <si>
    <t>All Facilities shall keep details of their Facility up to date, including names, contact details and location. 
Pre-operational Hydrogen Production Facilities shall complete the table on Expected Hydrogen Losses (Risk Reduction Plan) and update the Risk Reduction Plan Version after every Annual Review.
Operational Hydrogen Production Facilities shall complete the table on Estimated Hydrogen Losses (Annual Report) and update the Annual Report Version after every Annual Review.</t>
  </si>
  <si>
    <t>Pre-operational Hydrogen Production Facilities shall consider the measurability of each emission type detailed in the "Source of annual fugitive hydrogen" column including justification of any emission sources that cannot be measured. A methodology for monitoring overall fugitive hydrogen emissions from the plant in operation shall be provided. The methodology shall account for each emission type identified. 
The plant operator may use their discretion in determining the monitoring methodology, provided they are able to account for all potential fugitive hydrogen streams. Approaches may include direct-monitoring of hydrogen streams (for example in vent ducts), or mass balance approaches to track overall flows of hydrogen.</t>
  </si>
  <si>
    <t>Provide expected rates of remaining fugitive hydrogen emissions by the Facility.</t>
  </si>
  <si>
    <t>Pre-operational Hydrogen Production Facilities shall provide an expected rate of expected annual fugitive hydrogen emissions from the production plant, in kilograms of pure hydrogen. This shall include a breakdown of different emissions types considered, and as a minimum shall show consideration of each emission type described in the "Source of annual fugitive hydrogen" column. All assumptions shall be stated, including where emissions have been considered to be negligible.</t>
  </si>
  <si>
    <t>Hydrogen compressors are likely to be a source of fugitive hydrogen emissions and shall be considered. Fugitive hydrogen emissions may arise due to:
•	 Permeation through seals.
•	 Compressor venting for maintenance (likely to be negligible, depending on frequency).</t>
  </si>
  <si>
    <t>Hydrogen Storage is likely to be a significant source of fugitive hydrogen emissions and shall be considered when this is included within the System Boundary:
•	 Compressed hydrogen cylinders are susceptible to leakage. The significance will depend on the storage pressure, cylinder material, cylinder size and valve type.
•	 Liquid hydrogen storage may result in fugitive hydrogen emissions arising from hydrogen boil-off, unless actions are taken to re-use this hydrogen.</t>
  </si>
  <si>
    <t>Hydrogen Storage is likely to be a significant source of fugitive hydrogen emissions and shall be considered when this is included within the System Boundary:
•	 Compressed hydrogen cylinders are susceptible to leakage. The significance will depend on the storage pressure, cylinder material, cylinder size and valve type.
•	 Liquid hydrogen storage may result in fugitive hydrogen emissions arising from hydrogen boil-off, unless actions are taken to re-use this hydrogen.</t>
  </si>
  <si>
    <t>General Guidance</t>
  </si>
  <si>
    <t xml:space="preserve">Pre-operational Hydrogen Production Facilities shall provide a plan demonstrating how the hydrogen production plant will be designed and operated to ensure that fugitive hydrogen emissions are kept as low as reasonably practical. As a minimum, the plan shall consider each emission type detailed in the "Source of annual fugitive hydrogen" column. </t>
  </si>
  <si>
    <t>Hydrogen emissions act as an indirect greenhouse gas and shall be minimised. Hydrogen losses also represents a loss of feedstock, energy supply and input materials used to produce hydrogen and reduce the amount of hydrogen exported.
As a priority, Hydrogen Production Facilities shall minimise all cold venting of hydrogen. This may be achieved by:
•	 Ensuring that hydrogen is fully separated from any vented streams (e.g. water vapour).
•	 Finding alternative uses for the hydrogen within the plant and recirculating it.
•	 Directing Waste streams to flare rather than cold vent.
•	 It is especially important that “routine” vents are minimised. Occasional vents may be permissible, for example if they are deemed to be necessary for safety. 
Hydrogen leakage throughout the Facility shall be minimised by ensuring best practice is followed, including:
•	 Using welded joints wherever possible.
•	 Ensuring use of suitable materials and valves, in particular for high pressure equipment.
•	 Fully leak-testing plants during commissioning.
 Please use the template below to record the rate of fugitive hydrogen loss for each source and complete the relevant columns.</t>
  </si>
  <si>
    <t>Hydrogen emissions act as an indirect greenhouse gas and shall be minimised. Hydrogen losses also represents a loss of feedstock, energy supply and input materials used to produce hydrogen and reduce the amount of hydrogen exported.
As a priority, Hydrogen Production Facilities shall minimise all cold venting of hydrogen. This may be achieved by:
•	 Ensuring that hydrogen is fully separated from any vented streams (e.g. water vapour).
•	 Finding alternative uses for the hydrogen within the plant and recirculating it.
•	 Directing Waste streams to flare rather than cold vent.
•	 It is especially important that “routine” vents are minimised. Occasional vents may be permissible, for example if they are deemed to be necessary for safety. 
Hydrogen leakage throughout the Facility shall be minimised by ensuring best practice is followed, including:
•	 Using welded joints wherever possible.
•	 Ensuring use of suitable materials and valves, in particular for high pressure equipment.
•	 Fully leak-testing plants during commissioning.
 Please use the template below to record sources of fugitive hydrogen losses and complete the relevant columns for each source.</t>
  </si>
  <si>
    <t xml:space="preserve">Hydrogen itself does not adsorb infrared radiation and so is not classified as a direct Greenhouse Gas (GHG). However, if released in significant quantities – for instance through fugitive emissions – hydrogen would change the chemistry of the atmosphere and would increase the warming effect of other GHGs released. This and other ‘indirect’ effects mean emissions of hydrogen have an impact on climate change. 
We expect a hydrogen GWP to be included within the GHG Emission Intensity calculation under the Standard in the future. Ahead of this, Hydrogen Production Facilities should apply best available techniques set out by the UK Government and its agencies to reduce these emissions as much as possible.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</si>
</sst>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Arial"/>
      <family val="2"/>
    </font>
    <font>
      <sz val="11"/>
      <name val="Calibri"/>
      <family val="1"/>
      <scheme val="minor"/>
    </font>
    <font>
      <sz val="10"/>
      <name val="Arial"/>
      <family val="2"/>
    </font>
    <font>
      <b/>
      <sz val="15"/>
      <color theme="3"/>
      <name val="Arial"/>
      <family val="2"/>
    </font>
    <font>
      <b/>
      <sz val="13"/>
      <color theme="3"/>
      <name val="Arial"/>
      <family val="2"/>
    </font>
    <font>
      <b/>
      <sz val="11"/>
      <color theme="3"/>
      <name val="Arial"/>
      <family val="2"/>
    </font>
    <font>
      <sz val="18"/>
      <color theme="3"/>
      <name val="Arial"/>
      <family val="2"/>
    </font>
    <font>
      <b/>
      <sz val="11"/>
      <color theme="1"/>
      <name val="Arial"/>
      <family val="2"/>
    </font>
    <font>
      <b/>
      <sz val="20"/>
      <color theme="1"/>
      <name val="Arial"/>
      <family val="2"/>
    </font>
    <font>
      <sz val="16"/>
      <color theme="1"/>
      <name val="Arial"/>
      <family val="2"/>
    </font>
    <font>
      <sz val="18"/>
      <color theme="1"/>
      <name val="Arial"/>
      <family val="2"/>
    </font>
    <font>
      <b/>
      <sz val="28"/>
      <color theme="1"/>
      <name val="Arial"/>
      <family val="2"/>
    </font>
    <font>
      <sz val="12"/>
      <color theme="1"/>
      <name val="Arial"/>
      <family val="2"/>
    </font>
    <font>
      <i/>
      <sz val="11"/>
      <color theme="1"/>
      <name val="Arial"/>
      <family val="2"/>
    </font>
    <font>
      <b/>
      <sz val="18"/>
      <color theme="1"/>
      <name val="Arial"/>
      <family val="2"/>
    </font>
    <font>
      <i/>
      <sz val="18"/>
      <color rgb="FF000000"/>
      <name val="Arial"/>
      <family val="2"/>
    </font>
    <font>
      <sz val="18"/>
      <color rgb="FF000000"/>
      <name val="Arial"/>
      <family val="2"/>
    </font>
    <font>
      <i/>
      <sz val="16"/>
      <color theme="1"/>
      <name val="Arial"/>
      <family val="2"/>
    </font>
    <font>
      <b/>
      <sz val="20"/>
      <color rgb="FF002060"/>
      <name val="Arial"/>
      <family val="2"/>
    </font>
    <font>
      <b/>
      <sz val="18"/>
      <color rgb="FF000000"/>
      <name val="Arial"/>
      <family val="2"/>
    </font>
    <font>
      <sz val="11"/>
      <name val="Calibri"/>
      <family val="2"/>
    </font>
    <font>
      <b/>
      <sz val="11"/>
      <name val="Calibri"/>
      <family val="2"/>
    </font>
    <font>
      <b/>
      <i/>
      <sz val="11"/>
      <color rgb="FF000000"/>
      <name val="Aria;"/>
    </font>
    <font>
      <sz val="11"/>
      <name val="Arial"/>
      <family val="2"/>
    </font>
    <font>
      <sz val="11"/>
      <color theme="1"/>
      <name val="Arial"/>
      <family val="2"/>
    </font>
    <font>
      <sz val="8"/>
      <name val="Arial"/>
      <family val="2"/>
    </font>
  </fonts>
  <fills count="9">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2" tint="-0.14999847407452621"/>
        <bgColor indexed="64"/>
      </patternFill>
    </fill>
    <fill>
      <patternFill patternType="solid">
        <fgColor theme="0"/>
        <bgColor indexed="64"/>
      </patternFill>
    </fill>
    <fill>
      <patternFill patternType="solid">
        <fgColor theme="0" tint="-0.149998474074526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0">
    <xf numFmtId="0" fontId="0" fillId="0" borderId="0"/>
    <xf numFmtId="0" fontId="1" fillId="0" borderId="0"/>
    <xf numFmtId="0" fontId="2" fillId="0" borderId="0"/>
    <xf numFmtId="0" fontId="6"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7" fillId="0" borderId="4" applyNumberFormat="0" applyFill="0" applyAlignment="0" applyProtection="0"/>
    <xf numFmtId="3" fontId="20" fillId="3" borderId="0" applyNumberFormat="0" applyBorder="0">
      <protection locked="0"/>
    </xf>
  </cellStyleXfs>
  <cellXfs count="83">
    <xf numFmtId="0" fontId="0" fillId="0" borderId="0" xfId="0"/>
    <xf numFmtId="0" fontId="9" fillId="0" borderId="0" xfId="0" applyFont="1"/>
    <xf numFmtId="0" fontId="0" fillId="0" borderId="5" xfId="0" applyBorder="1" applyAlignment="1">
      <alignment vertical="center" wrapText="1"/>
    </xf>
    <xf numFmtId="0" fontId="12" fillId="0" borderId="0" xfId="0" applyFont="1" applyAlignment="1">
      <alignment vertical="center" wrapText="1"/>
    </xf>
    <xf numFmtId="0" fontId="0" fillId="0" borderId="5" xfId="0" applyBorder="1" applyAlignment="1">
      <alignment horizontal="center" vertical="center" wrapText="1"/>
    </xf>
    <xf numFmtId="0" fontId="17" fillId="0" borderId="0" xfId="0" applyFont="1"/>
    <xf numFmtId="0" fontId="14" fillId="0" borderId="0" xfId="0" applyFont="1" applyAlignment="1">
      <alignment wrapText="1"/>
    </xf>
    <xf numFmtId="0" fontId="7" fillId="2" borderId="5" xfId="0" applyFont="1" applyFill="1" applyBorder="1" applyAlignment="1">
      <alignment horizontal="center"/>
    </xf>
    <xf numFmtId="0" fontId="13" fillId="3" borderId="8" xfId="0" applyFont="1" applyFill="1" applyBorder="1"/>
    <xf numFmtId="0" fontId="7" fillId="2" borderId="6" xfId="0" applyFont="1" applyFill="1" applyBorder="1" applyAlignment="1">
      <alignment horizontal="center"/>
    </xf>
    <xf numFmtId="0" fontId="7" fillId="2" borderId="7" xfId="0" applyFont="1" applyFill="1" applyBorder="1" applyAlignment="1">
      <alignment horizontal="center"/>
    </xf>
    <xf numFmtId="0" fontId="21" fillId="4" borderId="5" xfId="9" applyNumberFormat="1" applyFont="1" applyFill="1" applyBorder="1" applyAlignment="1">
      <alignment horizontal="right" vertical="center"/>
      <protection locked="0"/>
    </xf>
    <xf numFmtId="0" fontId="13" fillId="5" borderId="7" xfId="0" applyFont="1" applyFill="1" applyBorder="1"/>
    <xf numFmtId="0" fontId="21" fillId="0" borderId="0" xfId="9" applyNumberFormat="1" applyFont="1" applyFill="1" applyBorder="1" applyAlignment="1">
      <alignment horizontal="right" vertical="center"/>
      <protection locked="0"/>
    </xf>
    <xf numFmtId="0" fontId="0" fillId="0" borderId="0" xfId="0" applyAlignment="1">
      <alignment horizontal="center"/>
    </xf>
    <xf numFmtId="0" fontId="21" fillId="3" borderId="5" xfId="9" applyNumberFormat="1" applyFont="1" applyBorder="1" applyAlignment="1">
      <alignment horizontal="right" vertical="center"/>
      <protection locked="0"/>
    </xf>
    <xf numFmtId="0" fontId="21" fillId="5" borderId="5" xfId="9" applyNumberFormat="1" applyFont="1" applyFill="1" applyBorder="1" applyAlignment="1">
      <alignment horizontal="right" vertical="center"/>
      <protection locked="0"/>
    </xf>
    <xf numFmtId="0" fontId="22" fillId="0" borderId="0" xfId="0" applyFont="1"/>
    <xf numFmtId="0" fontId="10" fillId="0" borderId="0" xfId="0" applyFont="1" applyAlignment="1">
      <alignment horizontal="left" vertical="center" wrapText="1"/>
    </xf>
    <xf numFmtId="0" fontId="13" fillId="4" borderId="7" xfId="0" applyFont="1" applyFill="1" applyBorder="1"/>
    <xf numFmtId="0" fontId="0" fillId="0" borderId="8" xfId="0" applyBorder="1"/>
    <xf numFmtId="0" fontId="0" fillId="0" borderId="7" xfId="0" applyBorder="1"/>
    <xf numFmtId="0" fontId="0" fillId="0" borderId="9" xfId="0" applyBorder="1"/>
    <xf numFmtId="0" fontId="0" fillId="0" borderId="5" xfId="0" applyBorder="1" applyAlignment="1">
      <alignment horizontal="left"/>
    </xf>
    <xf numFmtId="0" fontId="0" fillId="3" borderId="7" xfId="0" applyFill="1" applyBorder="1"/>
    <xf numFmtId="0" fontId="18" fillId="0" borderId="9" xfId="0" applyFont="1" applyBorder="1" applyAlignment="1">
      <alignment horizontal="center" vertical="center" wrapText="1"/>
    </xf>
    <xf numFmtId="10" fontId="0" fillId="0" borderId="0" xfId="0" applyNumberFormat="1"/>
    <xf numFmtId="10" fontId="10" fillId="0" borderId="0" xfId="0" applyNumberFormat="1" applyFont="1" applyAlignment="1">
      <alignment horizontal="left" vertical="center" wrapText="1"/>
    </xf>
    <xf numFmtId="10" fontId="18" fillId="0" borderId="9" xfId="0" applyNumberFormat="1" applyFont="1" applyBorder="1" applyAlignment="1">
      <alignment horizontal="center" vertical="center" wrapText="1"/>
    </xf>
    <xf numFmtId="0" fontId="18" fillId="7" borderId="9" xfId="0" applyFont="1" applyFill="1" applyBorder="1" applyAlignment="1">
      <alignment horizontal="center" vertical="center" wrapText="1"/>
    </xf>
    <xf numFmtId="0" fontId="7" fillId="7" borderId="0" xfId="0" applyFont="1" applyFill="1"/>
    <xf numFmtId="0" fontId="7" fillId="0" borderId="5" xfId="0" applyFont="1" applyBorder="1"/>
    <xf numFmtId="0" fontId="24" fillId="0" borderId="5" xfId="0" applyFont="1" applyBorder="1" applyAlignment="1">
      <alignment vertical="center" wrapText="1"/>
    </xf>
    <xf numFmtId="0" fontId="0" fillId="0" borderId="10" xfId="0" applyBorder="1"/>
    <xf numFmtId="9" fontId="23" fillId="4" borderId="8" xfId="9" applyNumberFormat="1" applyFont="1" applyFill="1" applyBorder="1" applyAlignment="1">
      <alignment horizontal="right" vertical="center"/>
      <protection locked="0"/>
    </xf>
    <xf numFmtId="0" fontId="16" fillId="3" borderId="7" xfId="0" applyFont="1" applyFill="1" applyBorder="1" applyAlignment="1">
      <alignment horizontal="center" vertical="center" wrapText="1"/>
    </xf>
    <xf numFmtId="0" fontId="16" fillId="3" borderId="7" xfId="0" applyFont="1" applyFill="1" applyBorder="1" applyAlignment="1">
      <alignment horizontal="center" vertical="center"/>
    </xf>
    <xf numFmtId="0" fontId="10" fillId="3" borderId="7" xfId="0" applyFont="1" applyFill="1" applyBorder="1" applyAlignment="1">
      <alignment horizontal="center" vertical="center"/>
    </xf>
    <xf numFmtId="0" fontId="14" fillId="6" borderId="7" xfId="0" applyFont="1" applyFill="1" applyBorder="1" applyAlignment="1">
      <alignment horizontal="center" vertical="center"/>
    </xf>
    <xf numFmtId="0" fontId="18" fillId="7" borderId="7" xfId="0" applyFont="1" applyFill="1" applyBorder="1" applyAlignment="1">
      <alignment horizontal="center" vertical="center" wrapText="1"/>
    </xf>
    <xf numFmtId="0" fontId="18" fillId="0" borderId="7" xfId="0" applyFont="1" applyBorder="1" applyAlignment="1">
      <alignment horizontal="center" vertical="center" wrapText="1"/>
    </xf>
    <xf numFmtId="10" fontId="18" fillId="0" borderId="7" xfId="0" applyNumberFormat="1" applyFont="1" applyBorder="1" applyAlignment="1">
      <alignment horizontal="center" vertical="center" wrapText="1"/>
    </xf>
    <xf numFmtId="0" fontId="19" fillId="7" borderId="7" xfId="0" applyFont="1" applyFill="1" applyBorder="1" applyAlignment="1">
      <alignment horizontal="center" vertical="center" wrapText="1"/>
    </xf>
    <xf numFmtId="10" fontId="16" fillId="4" borderId="7" xfId="0" applyNumberFormat="1" applyFont="1" applyFill="1" applyBorder="1" applyAlignment="1">
      <alignment horizontal="center" vertical="center" wrapText="1"/>
    </xf>
    <xf numFmtId="0" fontId="16" fillId="5" borderId="7" xfId="0" applyFont="1" applyFill="1" applyBorder="1" applyAlignment="1">
      <alignment horizontal="center" vertical="center" wrapText="1"/>
    </xf>
    <xf numFmtId="0" fontId="19" fillId="7" borderId="7" xfId="0" applyFont="1" applyFill="1" applyBorder="1" applyAlignment="1">
      <alignment horizontal="center" vertical="center"/>
    </xf>
    <xf numFmtId="0" fontId="14" fillId="7" borderId="7" xfId="0" applyFont="1" applyFill="1" applyBorder="1" applyAlignment="1">
      <alignment horizontal="center" vertical="center"/>
    </xf>
    <xf numFmtId="0" fontId="14" fillId="6" borderId="11" xfId="0" applyFont="1" applyFill="1" applyBorder="1" applyAlignment="1">
      <alignment horizontal="center" vertical="center"/>
    </xf>
    <xf numFmtId="0" fontId="13" fillId="3" borderId="7" xfId="0" applyFont="1" applyFill="1" applyBorder="1"/>
    <xf numFmtId="0" fontId="0" fillId="0" borderId="5" xfId="0" applyBorder="1" applyAlignment="1">
      <alignment wrapText="1"/>
    </xf>
    <xf numFmtId="0" fontId="14" fillId="8" borderId="7" xfId="0" applyFont="1" applyFill="1" applyBorder="1" applyAlignment="1">
      <alignment horizontal="center" vertical="center" wrapText="1"/>
    </xf>
    <xf numFmtId="14" fontId="0" fillId="3" borderId="6" xfId="0" applyNumberFormat="1" applyFill="1" applyBorder="1"/>
    <xf numFmtId="0" fontId="0" fillId="0" borderId="5" xfId="0" applyBorder="1"/>
    <xf numFmtId="14" fontId="13" fillId="3" borderId="7" xfId="0" applyNumberFormat="1" applyFont="1" applyFill="1" applyBorder="1"/>
    <xf numFmtId="2" fontId="13" fillId="3" borderId="9" xfId="0" applyNumberFormat="1" applyFont="1" applyFill="1" applyBorder="1"/>
    <xf numFmtId="0" fontId="16"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7" xfId="0" applyFont="1" applyBorder="1" applyAlignment="1">
      <alignment horizontal="center"/>
    </xf>
    <xf numFmtId="2" fontId="16" fillId="3" borderId="7" xfId="0" applyNumberFormat="1" applyFont="1" applyFill="1" applyBorder="1" applyAlignment="1">
      <alignment horizontal="center" vertical="center" wrapText="1"/>
    </xf>
    <xf numFmtId="2" fontId="16" fillId="3" borderId="7" xfId="0" applyNumberFormat="1" applyFont="1" applyFill="1" applyBorder="1" applyAlignment="1">
      <alignment horizontal="center" vertical="center"/>
    </xf>
    <xf numFmtId="0" fontId="0" fillId="0" borderId="0" xfId="0" applyAlignment="1">
      <alignment vertical="center" wrapText="1"/>
    </xf>
    <xf numFmtId="0" fontId="0" fillId="7" borderId="12" xfId="0" applyFill="1" applyBorder="1" applyAlignment="1">
      <alignment horizontal="center" wrapText="1"/>
    </xf>
    <xf numFmtId="0" fontId="0" fillId="7" borderId="13" xfId="0" applyFill="1" applyBorder="1" applyAlignment="1">
      <alignment horizontal="center"/>
    </xf>
    <xf numFmtId="0" fontId="0" fillId="7" borderId="14" xfId="0" applyFill="1" applyBorder="1" applyAlignment="1">
      <alignment horizontal="center"/>
    </xf>
    <xf numFmtId="0" fontId="0" fillId="7" borderId="15" xfId="0" applyFill="1" applyBorder="1" applyAlignment="1">
      <alignment horizontal="center"/>
    </xf>
    <xf numFmtId="0" fontId="0" fillId="7" borderId="0" xfId="0" applyFill="1" applyAlignment="1">
      <alignment horizontal="center"/>
    </xf>
    <xf numFmtId="0" fontId="0" fillId="7" borderId="16" xfId="0" applyFill="1" applyBorder="1" applyAlignment="1">
      <alignment horizontal="center"/>
    </xf>
    <xf numFmtId="0" fontId="0" fillId="7" borderId="17" xfId="0" applyFill="1" applyBorder="1" applyAlignment="1">
      <alignment horizontal="center"/>
    </xf>
    <xf numFmtId="0" fontId="0" fillId="7" borderId="18" xfId="0" applyFill="1" applyBorder="1" applyAlignment="1">
      <alignment horizontal="center"/>
    </xf>
    <xf numFmtId="0" fontId="0" fillId="7" borderId="19" xfId="0" applyFill="1" applyBorder="1" applyAlignment="1">
      <alignment horizontal="center"/>
    </xf>
    <xf numFmtId="0" fontId="0" fillId="0" borderId="5" xfId="0" applyBorder="1" applyAlignment="1">
      <alignment horizontal="center"/>
    </xf>
    <xf numFmtId="0" fontId="0" fillId="0" borderId="0" xfId="0" applyAlignment="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vertical="center" wrapText="1"/>
    </xf>
    <xf numFmtId="0" fontId="7" fillId="2" borderId="5" xfId="0" applyFont="1" applyFill="1" applyBorder="1" applyAlignment="1">
      <alignment horizontal="center"/>
    </xf>
    <xf numFmtId="0" fontId="15" fillId="2" borderId="7" xfId="0" applyFont="1" applyFill="1" applyBorder="1" applyAlignment="1">
      <alignment horizontal="center" vertical="center"/>
    </xf>
    <xf numFmtId="0" fontId="11" fillId="7" borderId="0" xfId="0" applyFont="1" applyFill="1" applyAlignment="1">
      <alignment horizontal="center" vertical="center"/>
    </xf>
    <xf numFmtId="0" fontId="15" fillId="2" borderId="7" xfId="0" applyFont="1" applyFill="1" applyBorder="1" applyAlignment="1">
      <alignment horizontal="center" vertical="center" wrapText="1"/>
    </xf>
    <xf numFmtId="0" fontId="10" fillId="0" borderId="7" xfId="0" applyFont="1" applyBorder="1" applyAlignment="1">
      <alignment horizontal="center" vertical="center" wrapText="1"/>
    </xf>
    <xf numFmtId="0" fontId="14" fillId="6" borderId="7" xfId="0" applyFont="1" applyFill="1" applyBorder="1" applyAlignment="1">
      <alignment horizontal="center" vertical="center"/>
    </xf>
    <xf numFmtId="0" fontId="10" fillId="0" borderId="0" xfId="0" applyFont="1" applyAlignment="1">
      <alignment horizontal="center" vertical="center" wrapText="1"/>
    </xf>
    <xf numFmtId="0" fontId="11" fillId="7" borderId="0" xfId="0" applyFont="1" applyFill="1" applyAlignment="1">
      <alignment horizontal="center"/>
    </xf>
    <xf numFmtId="0" fontId="19" fillId="8" borderId="7" xfId="0" applyFont="1" applyFill="1" applyBorder="1" applyAlignment="1">
      <alignment horizontal="center" vertical="center"/>
    </xf>
  </cellXfs>
  <cellStyles count="10">
    <cellStyle name="Free Entry" xfId="9" xr:uid="{F7C40237-8AAD-475D-9F88-5CD76FAE3374}"/>
    <cellStyle name="Heading 1" xfId="4" builtinId="16" customBuiltin="1"/>
    <cellStyle name="Heading 2" xfId="5" builtinId="17" customBuiltin="1"/>
    <cellStyle name="Heading 3" xfId="6" builtinId="18" customBuiltin="1"/>
    <cellStyle name="Heading 4" xfId="7" builtinId="19" customBuiltin="1"/>
    <cellStyle name="Normal" xfId="0" builtinId="0" customBuiltin="1"/>
    <cellStyle name="Normal 2" xfId="1" xr:uid="{3BC9F2CF-8901-4C70-95BB-124ECC97EC00}"/>
    <cellStyle name="Normal 2 2" xfId="2" xr:uid="{56E6692E-1E4C-4661-A89E-345772A97718}"/>
    <cellStyle name="Title" xfId="3" builtinId="15" customBuiltin="1"/>
    <cellStyle name="Total" xfId="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a:themeElements>
    <a:clrScheme name="Arup">
      <a:dk1>
        <a:srgbClr val="000000"/>
      </a:dk1>
      <a:lt1>
        <a:srgbClr val="FFFFFF"/>
      </a:lt1>
      <a:dk2>
        <a:srgbClr val="E61E28"/>
      </a:dk2>
      <a:lt2>
        <a:srgbClr val="FFFFFF"/>
      </a:lt2>
      <a:accent1>
        <a:srgbClr val="E61E28"/>
      </a:accent1>
      <a:accent2>
        <a:srgbClr val="7D4196"/>
      </a:accent2>
      <a:accent3>
        <a:srgbClr val="005AAA"/>
      </a:accent3>
      <a:accent4>
        <a:srgbClr val="32A4A0"/>
      </a:accent4>
      <a:accent5>
        <a:srgbClr val="C83C96"/>
      </a:accent5>
      <a:accent6>
        <a:srgbClr val="4BA046"/>
      </a:accent6>
      <a:hlink>
        <a:srgbClr val="606062"/>
      </a:hlink>
      <a:folHlink>
        <a:srgbClr val="C9C9CA"/>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692B0A4-A90A-4BBD-9E56-039AC1307E61}">
  <we:reference id="919dff7a-7253-4f9d-997f-8e0132e05c0f" version="1.1.0.1" store="EXCatalog" storeType="EXCatalog"/>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831FF-F749-49A9-81BC-59D24FF9A869}">
  <dimension ref="B2:G15"/>
  <sheetViews>
    <sheetView tabSelected="1" workbookViewId="0">
      <selection activeCell="B3" sqref="B3:G15"/>
    </sheetView>
  </sheetViews>
  <sheetFormatPr defaultRowHeight="14"/>
  <cols>
    <col min="1" max="1" width="4.6640625" customWidth="1"/>
  </cols>
  <sheetData>
    <row r="2" spans="2:7" ht="14.5" thickBot="1"/>
    <row r="3" spans="2:7">
      <c r="B3" s="61" t="s">
        <v>104</v>
      </c>
      <c r="C3" s="62"/>
      <c r="D3" s="62"/>
      <c r="E3" s="62"/>
      <c r="F3" s="62"/>
      <c r="G3" s="63"/>
    </row>
    <row r="4" spans="2:7">
      <c r="B4" s="64"/>
      <c r="C4" s="65"/>
      <c r="D4" s="65"/>
      <c r="E4" s="65"/>
      <c r="F4" s="65"/>
      <c r="G4" s="66"/>
    </row>
    <row r="5" spans="2:7">
      <c r="B5" s="64"/>
      <c r="C5" s="65"/>
      <c r="D5" s="65"/>
      <c r="E5" s="65"/>
      <c r="F5" s="65"/>
      <c r="G5" s="66"/>
    </row>
    <row r="6" spans="2:7">
      <c r="B6" s="64"/>
      <c r="C6" s="65"/>
      <c r="D6" s="65"/>
      <c r="E6" s="65"/>
      <c r="F6" s="65"/>
      <c r="G6" s="66"/>
    </row>
    <row r="7" spans="2:7">
      <c r="B7" s="64"/>
      <c r="C7" s="65"/>
      <c r="D7" s="65"/>
      <c r="E7" s="65"/>
      <c r="F7" s="65"/>
      <c r="G7" s="66"/>
    </row>
    <row r="8" spans="2:7">
      <c r="B8" s="64"/>
      <c r="C8" s="65"/>
      <c r="D8" s="65"/>
      <c r="E8" s="65"/>
      <c r="F8" s="65"/>
      <c r="G8" s="66"/>
    </row>
    <row r="9" spans="2:7">
      <c r="B9" s="64"/>
      <c r="C9" s="65"/>
      <c r="D9" s="65"/>
      <c r="E9" s="65"/>
      <c r="F9" s="65"/>
      <c r="G9" s="66"/>
    </row>
    <row r="10" spans="2:7">
      <c r="B10" s="64"/>
      <c r="C10" s="65"/>
      <c r="D10" s="65"/>
      <c r="E10" s="65"/>
      <c r="F10" s="65"/>
      <c r="G10" s="66"/>
    </row>
    <row r="11" spans="2:7">
      <c r="B11" s="64"/>
      <c r="C11" s="65"/>
      <c r="D11" s="65"/>
      <c r="E11" s="65"/>
      <c r="F11" s="65"/>
      <c r="G11" s="66"/>
    </row>
    <row r="12" spans="2:7">
      <c r="B12" s="64"/>
      <c r="C12" s="65"/>
      <c r="D12" s="65"/>
      <c r="E12" s="65"/>
      <c r="F12" s="65"/>
      <c r="G12" s="66"/>
    </row>
    <row r="13" spans="2:7">
      <c r="B13" s="64"/>
      <c r="C13" s="65"/>
      <c r="D13" s="65"/>
      <c r="E13" s="65"/>
      <c r="F13" s="65"/>
      <c r="G13" s="66"/>
    </row>
    <row r="14" spans="2:7">
      <c r="B14" s="64"/>
      <c r="C14" s="65"/>
      <c r="D14" s="65"/>
      <c r="E14" s="65"/>
      <c r="F14" s="65"/>
      <c r="G14" s="66"/>
    </row>
    <row r="15" spans="2:7" ht="33.5" customHeight="1" thickBot="1">
      <c r="B15" s="67"/>
      <c r="C15" s="68"/>
      <c r="D15" s="68"/>
      <c r="E15" s="68"/>
      <c r="F15" s="68"/>
      <c r="G15" s="69"/>
    </row>
  </sheetData>
  <mergeCells count="1">
    <mergeCell ref="B3:G1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D6F43-604F-4AFB-A7B9-F1398C87A400}">
  <dimension ref="A1:R16"/>
  <sheetViews>
    <sheetView topLeftCell="A11" zoomScale="90" zoomScaleNormal="90" workbookViewId="0">
      <selection activeCell="F2" sqref="F2"/>
    </sheetView>
  </sheetViews>
  <sheetFormatPr defaultRowHeight="14"/>
  <cols>
    <col min="1" max="1" width="10.5" customWidth="1"/>
    <col min="2" max="2" width="22.5" customWidth="1"/>
    <col min="3" max="3" width="60.58203125" customWidth="1"/>
    <col min="4" max="4" width="2.75" customWidth="1"/>
    <col min="5" max="5" width="9" customWidth="1"/>
    <col min="6" max="6" width="8.58203125" customWidth="1"/>
    <col min="7" max="7" width="10.75" customWidth="1"/>
    <col min="8" max="9" width="8.58203125" customWidth="1"/>
    <col min="10" max="10" width="16.5" customWidth="1"/>
    <col min="11" max="18" width="8.58203125" customWidth="1"/>
  </cols>
  <sheetData>
    <row r="1" spans="1:18" ht="69.75" customHeight="1">
      <c r="A1" s="72" t="s">
        <v>0</v>
      </c>
      <c r="B1" s="72"/>
      <c r="C1" s="72"/>
      <c r="D1" s="6"/>
    </row>
    <row r="3" spans="1:18" ht="146" customHeight="1">
      <c r="A3" s="71" t="s">
        <v>92</v>
      </c>
      <c r="B3" s="71"/>
      <c r="C3" s="71"/>
      <c r="D3" s="3"/>
      <c r="E3" s="60"/>
      <c r="F3" s="60"/>
      <c r="G3" s="60"/>
      <c r="H3" s="60"/>
      <c r="I3" s="60"/>
      <c r="J3" s="60"/>
      <c r="K3" s="3"/>
      <c r="L3" s="3"/>
      <c r="M3" s="3"/>
      <c r="N3" s="3"/>
      <c r="O3" s="3"/>
      <c r="P3" s="3"/>
      <c r="Q3" s="3"/>
      <c r="R3" s="3"/>
    </row>
    <row r="5" spans="1:18">
      <c r="A5" s="17" t="s">
        <v>1</v>
      </c>
    </row>
    <row r="6" spans="1:18" ht="14.5">
      <c r="A6" s="15"/>
      <c r="B6" s="70" t="s">
        <v>2</v>
      </c>
      <c r="C6" s="70"/>
    </row>
    <row r="7" spans="1:18" ht="14.5">
      <c r="A7" s="16"/>
      <c r="B7" s="70" t="s">
        <v>3</v>
      </c>
      <c r="C7" s="70"/>
    </row>
    <row r="8" spans="1:18" ht="14.5">
      <c r="A8" s="11"/>
      <c r="B8" s="70" t="s">
        <v>4</v>
      </c>
      <c r="C8" s="70"/>
    </row>
    <row r="9" spans="1:18" ht="14.5">
      <c r="A9" s="13"/>
      <c r="B9" s="14"/>
      <c r="C9" s="14"/>
    </row>
    <row r="10" spans="1:18">
      <c r="A10" s="31" t="s">
        <v>5</v>
      </c>
      <c r="B10" s="31" t="s">
        <v>6</v>
      </c>
      <c r="C10" s="31" t="s">
        <v>7</v>
      </c>
    </row>
    <row r="11" spans="1:18" ht="172.5" customHeight="1">
      <c r="A11" s="4" t="s">
        <v>86</v>
      </c>
      <c r="B11" s="2" t="s">
        <v>91</v>
      </c>
      <c r="C11" s="2" t="s">
        <v>93</v>
      </c>
    </row>
    <row r="12" spans="1:18" ht="132.75" customHeight="1">
      <c r="A12" s="4" t="s">
        <v>8</v>
      </c>
      <c r="B12" s="2" t="s">
        <v>87</v>
      </c>
      <c r="C12" s="32" t="s">
        <v>101</v>
      </c>
    </row>
    <row r="13" spans="1:18" ht="132.75" customHeight="1">
      <c r="A13" s="4" t="s">
        <v>9</v>
      </c>
      <c r="B13" s="2" t="s">
        <v>95</v>
      </c>
      <c r="C13" s="2" t="s">
        <v>96</v>
      </c>
    </row>
    <row r="14" spans="1:18" ht="195" customHeight="1">
      <c r="A14" s="4" t="s">
        <v>10</v>
      </c>
      <c r="B14" s="2" t="s">
        <v>11</v>
      </c>
      <c r="C14" s="2" t="s">
        <v>94</v>
      </c>
    </row>
    <row r="15" spans="1:18" ht="132.75" customHeight="1">
      <c r="A15" s="4" t="s">
        <v>12</v>
      </c>
      <c r="B15" s="2" t="s">
        <v>13</v>
      </c>
      <c r="C15" s="2" t="s">
        <v>14</v>
      </c>
    </row>
    <row r="16" spans="1:18" ht="150" customHeight="1">
      <c r="A16" s="4" t="s">
        <v>15</v>
      </c>
      <c r="B16" s="2" t="s">
        <v>84</v>
      </c>
      <c r="C16" s="2" t="s">
        <v>89</v>
      </c>
    </row>
  </sheetData>
  <mergeCells count="5">
    <mergeCell ref="B6:C6"/>
    <mergeCell ref="B7:C7"/>
    <mergeCell ref="B8:C8"/>
    <mergeCell ref="A3:C3"/>
    <mergeCell ref="A1:C1"/>
  </mergeCells>
  <phoneticPr fontId="25"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5236D-39BB-49B3-90E8-21D3CAFE9F17}">
  <dimension ref="A1:L58"/>
  <sheetViews>
    <sheetView zoomScaleNormal="100" zoomScaleSheetLayoutView="96" workbookViewId="0">
      <selection activeCell="B56" sqref="B56"/>
    </sheetView>
  </sheetViews>
  <sheetFormatPr defaultRowHeight="14"/>
  <cols>
    <col min="1" max="1" width="46.5" customWidth="1"/>
    <col min="2" max="2" width="38.5" customWidth="1"/>
    <col min="3" max="3" width="56.33203125" customWidth="1"/>
    <col min="4" max="4" width="8.58203125" customWidth="1"/>
    <col min="5" max="5" width="3.75" customWidth="1"/>
    <col min="6" max="6" width="8.58203125" customWidth="1"/>
    <col min="7" max="7" width="1" customWidth="1"/>
    <col min="8" max="12" width="8.58203125" hidden="1" customWidth="1"/>
  </cols>
  <sheetData>
    <row r="1" spans="1:6" ht="25">
      <c r="A1" s="73" t="s">
        <v>16</v>
      </c>
      <c r="B1" s="73"/>
      <c r="C1" s="73"/>
      <c r="D1" s="73"/>
      <c r="E1" s="73"/>
      <c r="F1" s="73"/>
    </row>
    <row r="3" spans="1:6">
      <c r="A3" s="74" t="s">
        <v>88</v>
      </c>
      <c r="B3" s="74"/>
    </row>
    <row r="4" spans="1:6" ht="14.5">
      <c r="A4" s="20" t="s">
        <v>17</v>
      </c>
      <c r="B4" s="8" t="s">
        <v>18</v>
      </c>
    </row>
    <row r="5" spans="1:6" ht="14.5">
      <c r="A5" s="21" t="s">
        <v>19</v>
      </c>
      <c r="B5" s="48" t="s">
        <v>20</v>
      </c>
    </row>
    <row r="6" spans="1:6" ht="14.5">
      <c r="A6" s="21" t="s">
        <v>21</v>
      </c>
      <c r="B6" s="48" t="s">
        <v>22</v>
      </c>
    </row>
    <row r="7" spans="1:6" ht="14.5">
      <c r="A7" s="21" t="s">
        <v>23</v>
      </c>
      <c r="B7" s="48" t="s">
        <v>24</v>
      </c>
    </row>
    <row r="8" spans="1:6" ht="14.5">
      <c r="A8" s="21" t="s">
        <v>25</v>
      </c>
      <c r="B8" s="12"/>
    </row>
    <row r="10" spans="1:6">
      <c r="A10" s="74" t="s">
        <v>26</v>
      </c>
      <c r="B10" s="74"/>
    </row>
    <row r="11" spans="1:6" ht="14.5">
      <c r="A11" s="21" t="s">
        <v>27</v>
      </c>
      <c r="B11" s="48" t="s">
        <v>28</v>
      </c>
    </row>
    <row r="12" spans="1:6" ht="14.5">
      <c r="A12" s="21" t="s">
        <v>85</v>
      </c>
      <c r="B12" s="53" t="s">
        <v>29</v>
      </c>
    </row>
    <row r="13" spans="1:6" ht="14.5">
      <c r="A13" s="22" t="s">
        <v>30</v>
      </c>
      <c r="B13" s="54" t="s">
        <v>31</v>
      </c>
    </row>
    <row r="14" spans="1:6" ht="14.5">
      <c r="A14" s="21" t="s">
        <v>32</v>
      </c>
      <c r="B14" s="19">
        <f>('Risk Reduction Plan'!C8+'Risk Reduction Plan'!C10+'Risk Reduction Plan'!C11+'Risk Reduction Plan'!C13+'Risk Reduction Plan'!C14+'Risk Reduction Plan'!C16+'Risk Reduction Plan'!C17+SUM('Risk Reduction Plan'!C19:C25))/1000</f>
        <v>0</v>
      </c>
    </row>
    <row r="15" spans="1:6">
      <c r="A15" s="33" t="s">
        <v>33</v>
      </c>
      <c r="B15" s="34" t="e">
        <f>B14/B13</f>
        <v>#VALUE!</v>
      </c>
    </row>
    <row r="16" spans="1:6" ht="28.5">
      <c r="A16" s="49" t="s">
        <v>34</v>
      </c>
      <c r="B16" s="19">
        <f>'Risk Reduction Plan'!C8/1000</f>
        <v>0</v>
      </c>
    </row>
    <row r="18" spans="1:3">
      <c r="A18" s="74" t="s">
        <v>35</v>
      </c>
      <c r="B18" s="74"/>
    </row>
    <row r="19" spans="1:3" ht="14.5">
      <c r="A19" s="21" t="s">
        <v>27</v>
      </c>
      <c r="B19" s="48" t="s">
        <v>28</v>
      </c>
    </row>
    <row r="20" spans="1:3" ht="14.5">
      <c r="A20" s="21" t="s">
        <v>85</v>
      </c>
      <c r="B20" s="53" t="s">
        <v>29</v>
      </c>
    </row>
    <row r="21" spans="1:3" ht="14.5">
      <c r="A21" s="22" t="s">
        <v>36</v>
      </c>
      <c r="B21" s="54" t="s">
        <v>31</v>
      </c>
    </row>
    <row r="22" spans="1:3" ht="14.5">
      <c r="A22" s="21" t="s">
        <v>37</v>
      </c>
      <c r="B22" s="19">
        <f>('Annual Report'!B8+'Annual Report'!B10+'Annual Report'!B11+'Annual Report'!B13+'Annual Report'!B14+'Annual Report'!B16+'Annual Report'!B17+'Annual Report'!B17+SUM('Annual Report'!B19:B25))/1000</f>
        <v>0</v>
      </c>
    </row>
    <row r="23" spans="1:3">
      <c r="A23" s="33" t="s">
        <v>38</v>
      </c>
      <c r="B23" s="34" t="e">
        <f>B22/B21</f>
        <v>#VALUE!</v>
      </c>
    </row>
    <row r="24" spans="1:3" ht="14.5">
      <c r="A24" s="52" t="s">
        <v>39</v>
      </c>
      <c r="B24" s="19">
        <f>'Annual Report'!B8/1000</f>
        <v>0</v>
      </c>
    </row>
    <row r="26" spans="1:3">
      <c r="A26" s="7" t="s">
        <v>40</v>
      </c>
      <c r="B26" s="9" t="s">
        <v>41</v>
      </c>
      <c r="C26" s="10" t="s">
        <v>42</v>
      </c>
    </row>
    <row r="27" spans="1:3">
      <c r="A27" s="23">
        <v>1</v>
      </c>
      <c r="B27" s="51"/>
      <c r="C27" s="24"/>
    </row>
    <row r="28" spans="1:3">
      <c r="A28" s="23">
        <v>2</v>
      </c>
      <c r="B28" s="51"/>
      <c r="C28" s="24"/>
    </row>
    <row r="29" spans="1:3">
      <c r="A29" s="23">
        <v>3</v>
      </c>
      <c r="B29" s="51"/>
      <c r="C29" s="24"/>
    </row>
    <row r="30" spans="1:3">
      <c r="A30" s="23">
        <v>4</v>
      </c>
      <c r="B30" s="51"/>
      <c r="C30" s="24"/>
    </row>
    <row r="31" spans="1:3">
      <c r="A31" s="23">
        <v>5</v>
      </c>
      <c r="B31" s="51"/>
      <c r="C31" s="24"/>
    </row>
    <row r="32" spans="1:3">
      <c r="A32" s="23">
        <v>6</v>
      </c>
      <c r="B32" s="51"/>
      <c r="C32" s="24"/>
    </row>
    <row r="33" spans="1:3">
      <c r="A33" s="23">
        <v>7</v>
      </c>
      <c r="B33" s="51"/>
      <c r="C33" s="24"/>
    </row>
    <row r="34" spans="1:3">
      <c r="A34" s="23">
        <v>8</v>
      </c>
      <c r="B34" s="51"/>
      <c r="C34" s="24"/>
    </row>
    <row r="35" spans="1:3">
      <c r="A35" s="23">
        <v>9</v>
      </c>
      <c r="B35" s="51"/>
      <c r="C35" s="24"/>
    </row>
    <row r="36" spans="1:3">
      <c r="A36" s="23">
        <v>10</v>
      </c>
      <c r="B36" s="51"/>
      <c r="C36" s="24"/>
    </row>
    <row r="37" spans="1:3">
      <c r="A37" s="23">
        <v>11</v>
      </c>
      <c r="B37" s="51"/>
      <c r="C37" s="24"/>
    </row>
    <row r="38" spans="1:3">
      <c r="A38" s="23">
        <v>12</v>
      </c>
      <c r="B38" s="51"/>
      <c r="C38" s="24"/>
    </row>
    <row r="39" spans="1:3">
      <c r="A39" s="23">
        <v>13</v>
      </c>
      <c r="B39" s="51"/>
      <c r="C39" s="24"/>
    </row>
    <row r="40" spans="1:3">
      <c r="A40" s="23">
        <v>14</v>
      </c>
      <c r="B40" s="51"/>
      <c r="C40" s="24"/>
    </row>
    <row r="41" spans="1:3">
      <c r="A41" s="23">
        <v>15</v>
      </c>
      <c r="B41" s="51"/>
      <c r="C41" s="24"/>
    </row>
    <row r="43" spans="1:3">
      <c r="A43" s="7" t="s">
        <v>43</v>
      </c>
      <c r="B43" s="9" t="s">
        <v>41</v>
      </c>
      <c r="C43" s="10" t="s">
        <v>42</v>
      </c>
    </row>
    <row r="44" spans="1:3">
      <c r="A44" s="23">
        <v>1</v>
      </c>
      <c r="B44" s="51"/>
      <c r="C44" s="24"/>
    </row>
    <row r="45" spans="1:3">
      <c r="A45" s="23">
        <v>2</v>
      </c>
      <c r="B45" s="51"/>
      <c r="C45" s="24"/>
    </row>
    <row r="46" spans="1:3">
      <c r="A46" s="23">
        <v>3</v>
      </c>
      <c r="B46" s="51"/>
      <c r="C46" s="24"/>
    </row>
    <row r="47" spans="1:3">
      <c r="A47" s="23">
        <v>4</v>
      </c>
      <c r="B47" s="51"/>
      <c r="C47" s="24"/>
    </row>
    <row r="48" spans="1:3">
      <c r="A48" s="23">
        <v>5</v>
      </c>
      <c r="B48" s="51"/>
      <c r="C48" s="24"/>
    </row>
    <row r="49" spans="1:3">
      <c r="A49" s="23">
        <v>6</v>
      </c>
      <c r="B49" s="51"/>
      <c r="C49" s="24"/>
    </row>
    <row r="50" spans="1:3">
      <c r="A50" s="23">
        <v>7</v>
      </c>
      <c r="B50" s="51"/>
      <c r="C50" s="24"/>
    </row>
    <row r="51" spans="1:3">
      <c r="A51" s="23">
        <v>8</v>
      </c>
      <c r="B51" s="51"/>
      <c r="C51" s="24"/>
    </row>
    <row r="52" spans="1:3">
      <c r="A52" s="23">
        <v>9</v>
      </c>
      <c r="B52" s="51"/>
      <c r="C52" s="24"/>
    </row>
    <row r="53" spans="1:3">
      <c r="A53" s="23">
        <v>10</v>
      </c>
      <c r="B53" s="51"/>
      <c r="C53" s="24"/>
    </row>
    <row r="54" spans="1:3">
      <c r="A54" s="23">
        <v>11</v>
      </c>
      <c r="B54" s="51"/>
      <c r="C54" s="24"/>
    </row>
    <row r="55" spans="1:3">
      <c r="A55" s="23">
        <v>12</v>
      </c>
      <c r="B55" s="51"/>
      <c r="C55" s="24"/>
    </row>
    <row r="56" spans="1:3">
      <c r="A56" s="23">
        <v>13</v>
      </c>
      <c r="B56" s="51"/>
      <c r="C56" s="24"/>
    </row>
    <row r="57" spans="1:3">
      <c r="A57" s="23">
        <v>14</v>
      </c>
      <c r="B57" s="51"/>
      <c r="C57" s="24"/>
    </row>
    <row r="58" spans="1:3">
      <c r="A58" s="23">
        <v>15</v>
      </c>
      <c r="B58" s="51"/>
      <c r="C58" s="24"/>
    </row>
  </sheetData>
  <mergeCells count="4">
    <mergeCell ref="A1:F1"/>
    <mergeCell ref="A3:B3"/>
    <mergeCell ref="A10:B10"/>
    <mergeCell ref="A18:B18"/>
  </mergeCells>
  <dataValidations count="1">
    <dataValidation type="list" allowBlank="1" showInputMessage="1" showErrorMessage="1" sqref="B8" xr:uid="{E7208139-B9D1-4006-9F1B-BCB9D96E68BD}">
      <formula1>"Electrolysis, Fossil Gas Reforming with CCS, Biogenic Gas Reforming, Biomass Gasification, Waste Gasification, Gas Splitting Producing Solid Carbon"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BD4A7-4B5B-4DB0-AFDE-F9362F6B9794}">
  <dimension ref="A1:I471"/>
  <sheetViews>
    <sheetView zoomScale="50" zoomScaleNormal="50" zoomScaleSheetLayoutView="40" workbookViewId="0">
      <selection activeCell="A3" sqref="A3:I3"/>
    </sheetView>
  </sheetViews>
  <sheetFormatPr defaultRowHeight="15" customHeight="1"/>
  <cols>
    <col min="1" max="1" width="47.5" style="30" customWidth="1"/>
    <col min="2" max="2" width="52.33203125" customWidth="1"/>
    <col min="3" max="3" width="30.75" customWidth="1"/>
    <col min="4" max="4" width="34.5" style="26" customWidth="1"/>
    <col min="5" max="5" width="45.83203125" customWidth="1"/>
    <col min="6" max="6" width="22.5" customWidth="1"/>
    <col min="7" max="7" width="44.58203125" customWidth="1"/>
    <col min="8" max="8" width="58.83203125" customWidth="1"/>
    <col min="9" max="9" width="101.33203125" customWidth="1"/>
    <col min="10" max="10" width="17.25" customWidth="1"/>
  </cols>
  <sheetData>
    <row r="1" spans="1:9" ht="35">
      <c r="A1" s="76" t="s">
        <v>90</v>
      </c>
      <c r="B1" s="76"/>
      <c r="C1" s="76"/>
      <c r="D1" s="76"/>
      <c r="E1" s="76"/>
      <c r="F1" s="76"/>
      <c r="G1" s="76"/>
      <c r="H1" s="76"/>
      <c r="I1" s="76"/>
    </row>
    <row r="2" spans="1:9" ht="15" customHeight="1">
      <c r="A2"/>
    </row>
    <row r="3" spans="1:9" s="1" customFormat="1" ht="351" customHeight="1">
      <c r="A3" s="80" t="s">
        <v>103</v>
      </c>
      <c r="B3" s="80"/>
      <c r="C3" s="80"/>
      <c r="D3" s="80"/>
      <c r="E3" s="80"/>
      <c r="F3" s="80"/>
      <c r="G3" s="80"/>
      <c r="H3" s="80"/>
      <c r="I3" s="80"/>
    </row>
    <row r="4" spans="1:9" s="1" customFormat="1" ht="34.5" customHeight="1">
      <c r="A4" s="27"/>
      <c r="B4" s="27"/>
      <c r="C4" s="27"/>
      <c r="D4" s="27"/>
      <c r="E4" s="18"/>
      <c r="F4" s="18"/>
      <c r="G4" s="18"/>
      <c r="H4" s="18"/>
      <c r="I4" s="18"/>
    </row>
    <row r="5" spans="1:9" s="5" customFormat="1" ht="84.65" customHeight="1">
      <c r="A5" s="50" t="s">
        <v>44</v>
      </c>
      <c r="B5" s="38" t="s">
        <v>45</v>
      </c>
      <c r="C5" s="79" t="s">
        <v>46</v>
      </c>
      <c r="D5" s="79"/>
      <c r="E5" s="79"/>
      <c r="F5" s="79" t="s">
        <v>47</v>
      </c>
      <c r="G5" s="79"/>
      <c r="H5" s="79"/>
      <c r="I5" s="38" t="s">
        <v>100</v>
      </c>
    </row>
    <row r="6" spans="1:9" s="1" customFormat="1" ht="210" customHeight="1">
      <c r="A6" s="39" t="s">
        <v>48</v>
      </c>
      <c r="B6" s="40" t="s">
        <v>49</v>
      </c>
      <c r="C6" s="40" t="s">
        <v>50</v>
      </c>
      <c r="D6" s="41" t="s">
        <v>51</v>
      </c>
      <c r="E6" s="40" t="s">
        <v>52</v>
      </c>
      <c r="F6" s="40" t="s">
        <v>53</v>
      </c>
      <c r="G6" s="40" t="s">
        <v>54</v>
      </c>
      <c r="H6" s="40" t="s">
        <v>55</v>
      </c>
      <c r="I6" s="40" t="s">
        <v>56</v>
      </c>
    </row>
    <row r="7" spans="1:9" s="1" customFormat="1" ht="36" customHeight="1">
      <c r="A7" s="77" t="s">
        <v>57</v>
      </c>
      <c r="B7" s="77"/>
      <c r="C7" s="77"/>
      <c r="D7" s="77"/>
      <c r="E7" s="77"/>
      <c r="F7" s="77"/>
      <c r="G7" s="77"/>
      <c r="H7" s="77"/>
      <c r="I7" s="77"/>
    </row>
    <row r="8" spans="1:9" s="1" customFormat="1" ht="163.5" customHeight="1">
      <c r="A8" s="42" t="s">
        <v>58</v>
      </c>
      <c r="B8" s="35" t="s">
        <v>59</v>
      </c>
      <c r="C8" s="58"/>
      <c r="D8" s="43" t="e">
        <f>(C8/1000)/'Basic Information'!B$13</f>
        <v>#VALUE!</v>
      </c>
      <c r="E8" s="35"/>
      <c r="F8" s="44"/>
      <c r="G8" s="35"/>
      <c r="H8" s="35"/>
      <c r="I8" s="55" t="s">
        <v>60</v>
      </c>
    </row>
    <row r="9" spans="1:9" s="1" customFormat="1" ht="37" customHeight="1">
      <c r="A9" s="77" t="s">
        <v>61</v>
      </c>
      <c r="B9" s="77"/>
      <c r="C9" s="77"/>
      <c r="D9" s="77"/>
      <c r="E9" s="77"/>
      <c r="F9" s="77"/>
      <c r="G9" s="77"/>
      <c r="H9" s="77"/>
      <c r="I9" s="77"/>
    </row>
    <row r="10" spans="1:9" s="1" customFormat="1" ht="164.15" customHeight="1">
      <c r="A10" s="42" t="s">
        <v>62</v>
      </c>
      <c r="B10" s="35" t="s">
        <v>59</v>
      </c>
      <c r="C10" s="58"/>
      <c r="D10" s="43" t="e">
        <f>(C10/1000)/'Basic Information'!B$13</f>
        <v>#VALUE!</v>
      </c>
      <c r="E10" s="35"/>
      <c r="F10" s="44"/>
      <c r="G10" s="35"/>
      <c r="H10" s="35"/>
      <c r="I10" s="78" t="s">
        <v>63</v>
      </c>
    </row>
    <row r="11" spans="1:9" s="1" customFormat="1" ht="164.15" customHeight="1">
      <c r="A11" s="42" t="s">
        <v>64</v>
      </c>
      <c r="B11" s="35" t="s">
        <v>59</v>
      </c>
      <c r="C11" s="58"/>
      <c r="D11" s="43" t="e">
        <f>(C11/1000)/'Basic Information'!B$13</f>
        <v>#VALUE!</v>
      </c>
      <c r="E11" s="35" t="s">
        <v>59</v>
      </c>
      <c r="F11" s="44"/>
      <c r="G11" s="35"/>
      <c r="H11" s="35" t="s">
        <v>59</v>
      </c>
      <c r="I11" s="78"/>
    </row>
    <row r="12" spans="1:9" s="1" customFormat="1" ht="45.65" customHeight="1">
      <c r="A12" s="77" t="s">
        <v>65</v>
      </c>
      <c r="B12" s="77"/>
      <c r="C12" s="77"/>
      <c r="D12" s="77"/>
      <c r="E12" s="77"/>
      <c r="F12" s="77"/>
      <c r="G12" s="77"/>
      <c r="H12" s="77"/>
      <c r="I12" s="77"/>
    </row>
    <row r="13" spans="1:9" s="1" customFormat="1" ht="150.65" customHeight="1">
      <c r="A13" s="42" t="s">
        <v>66</v>
      </c>
      <c r="B13" s="35" t="s">
        <v>59</v>
      </c>
      <c r="C13" s="58"/>
      <c r="D13" s="43" t="e">
        <f>(C13/1000)/'Basic Information'!B$13</f>
        <v>#VALUE!</v>
      </c>
      <c r="E13" s="35" t="s">
        <v>59</v>
      </c>
      <c r="F13" s="44"/>
      <c r="G13" s="35"/>
      <c r="H13" s="35" t="s">
        <v>59</v>
      </c>
      <c r="I13" s="78" t="s">
        <v>97</v>
      </c>
    </row>
    <row r="14" spans="1:9" s="1" customFormat="1" ht="150.65" customHeight="1">
      <c r="A14" s="42" t="s">
        <v>67</v>
      </c>
      <c r="B14" s="35" t="s">
        <v>59</v>
      </c>
      <c r="C14" s="58"/>
      <c r="D14" s="43" t="e">
        <f>(C14/1000)/'Basic Information'!B$13</f>
        <v>#VALUE!</v>
      </c>
      <c r="E14" s="35" t="s">
        <v>59</v>
      </c>
      <c r="F14" s="44"/>
      <c r="G14" s="35"/>
      <c r="H14" s="35" t="s">
        <v>59</v>
      </c>
      <c r="I14" s="78"/>
    </row>
    <row r="15" spans="1:9" s="1" customFormat="1" ht="50.5" customHeight="1">
      <c r="A15" s="77" t="s">
        <v>68</v>
      </c>
      <c r="B15" s="77"/>
      <c r="C15" s="77"/>
      <c r="D15" s="77"/>
      <c r="E15" s="77"/>
      <c r="F15" s="77"/>
      <c r="G15" s="77"/>
      <c r="H15" s="77"/>
      <c r="I15" s="77"/>
    </row>
    <row r="16" spans="1:9" s="1" customFormat="1" ht="160.5" customHeight="1">
      <c r="A16" s="42" t="s">
        <v>69</v>
      </c>
      <c r="B16" s="36" t="s">
        <v>59</v>
      </c>
      <c r="C16" s="59"/>
      <c r="D16" s="43" t="e">
        <f>(C16/1000)/'Basic Information'!B$13</f>
        <v>#VALUE!</v>
      </c>
      <c r="E16" s="36" t="s">
        <v>59</v>
      </c>
      <c r="F16" s="44"/>
      <c r="G16" s="36"/>
      <c r="H16" s="36" t="s">
        <v>59</v>
      </c>
      <c r="I16" s="78" t="s">
        <v>98</v>
      </c>
    </row>
    <row r="17" spans="1:9" s="1" customFormat="1" ht="160.5" customHeight="1">
      <c r="A17" s="42" t="s">
        <v>70</v>
      </c>
      <c r="B17" s="36" t="s">
        <v>59</v>
      </c>
      <c r="C17" s="59"/>
      <c r="D17" s="43" t="e">
        <f>(C17/1000)/'Basic Information'!B$13</f>
        <v>#VALUE!</v>
      </c>
      <c r="E17" s="36" t="s">
        <v>59</v>
      </c>
      <c r="F17" s="44"/>
      <c r="G17" s="36"/>
      <c r="H17" s="36" t="s">
        <v>59</v>
      </c>
      <c r="I17" s="78"/>
    </row>
    <row r="18" spans="1:9" s="1" customFormat="1" ht="53.5" customHeight="1">
      <c r="A18" s="75" t="s">
        <v>71</v>
      </c>
      <c r="B18" s="75"/>
      <c r="C18" s="75"/>
      <c r="D18" s="75"/>
      <c r="E18" s="75"/>
      <c r="F18" s="75"/>
      <c r="G18" s="75"/>
      <c r="H18" s="75"/>
      <c r="I18" s="75"/>
    </row>
    <row r="19" spans="1:9" s="1" customFormat="1" ht="175.5" customHeight="1">
      <c r="A19" s="42" t="s">
        <v>72</v>
      </c>
      <c r="B19" s="36" t="s">
        <v>59</v>
      </c>
      <c r="C19" s="59"/>
      <c r="D19" s="43" t="e">
        <f>(C19/1000)/'Basic Information'!B$13</f>
        <v>#VALUE!</v>
      </c>
      <c r="E19" s="36" t="s">
        <v>59</v>
      </c>
      <c r="F19" s="44"/>
      <c r="G19" s="36"/>
      <c r="H19" s="36" t="s">
        <v>59</v>
      </c>
      <c r="I19" s="56" t="s">
        <v>73</v>
      </c>
    </row>
    <row r="20" spans="1:9" s="1" customFormat="1" ht="175.5" customHeight="1">
      <c r="A20" s="42" t="s">
        <v>74</v>
      </c>
      <c r="B20" s="36" t="s">
        <v>59</v>
      </c>
      <c r="C20" s="59"/>
      <c r="D20" s="43" t="e">
        <f>(C20/1000)/'Basic Information'!B$13</f>
        <v>#VALUE!</v>
      </c>
      <c r="E20" s="36" t="s">
        <v>59</v>
      </c>
      <c r="F20" s="44"/>
      <c r="G20" s="36"/>
      <c r="H20" s="36" t="s">
        <v>59</v>
      </c>
      <c r="I20" s="56" t="s">
        <v>75</v>
      </c>
    </row>
    <row r="21" spans="1:9" s="1" customFormat="1" ht="175.5" customHeight="1">
      <c r="A21" s="45" t="s">
        <v>59</v>
      </c>
      <c r="B21" s="36" t="s">
        <v>59</v>
      </c>
      <c r="C21" s="59"/>
      <c r="D21" s="43" t="e">
        <f>(C21/1000)/'Basic Information'!B$13</f>
        <v>#VALUE!</v>
      </c>
      <c r="E21" s="36" t="s">
        <v>59</v>
      </c>
      <c r="F21" s="44"/>
      <c r="G21" s="36"/>
      <c r="H21" s="36" t="s">
        <v>59</v>
      </c>
      <c r="I21" s="57"/>
    </row>
    <row r="22" spans="1:9" s="1" customFormat="1" ht="175.5" customHeight="1">
      <c r="A22" s="45" t="s">
        <v>59</v>
      </c>
      <c r="B22" s="36" t="s">
        <v>59</v>
      </c>
      <c r="C22" s="59"/>
      <c r="D22" s="43" t="e">
        <f>(C22/1000)/'Basic Information'!B$13</f>
        <v>#VALUE!</v>
      </c>
      <c r="E22" s="36" t="s">
        <v>59</v>
      </c>
      <c r="F22" s="44"/>
      <c r="G22" s="36"/>
      <c r="H22" s="36" t="s">
        <v>59</v>
      </c>
      <c r="I22" s="57"/>
    </row>
    <row r="23" spans="1:9" s="1" customFormat="1" ht="175.5" customHeight="1">
      <c r="A23" s="45" t="s">
        <v>59</v>
      </c>
      <c r="B23" s="36" t="s">
        <v>59</v>
      </c>
      <c r="C23" s="59"/>
      <c r="D23" s="43" t="e">
        <f>(C23/1000)/'Basic Information'!B$13</f>
        <v>#VALUE!</v>
      </c>
      <c r="E23" s="36" t="s">
        <v>59</v>
      </c>
      <c r="F23" s="44"/>
      <c r="G23" s="36"/>
      <c r="H23" s="36" t="s">
        <v>59</v>
      </c>
      <c r="I23" s="57"/>
    </row>
    <row r="24" spans="1:9" s="1" customFormat="1" ht="175.5" customHeight="1">
      <c r="A24" s="45" t="s">
        <v>59</v>
      </c>
      <c r="B24" s="36" t="s">
        <v>59</v>
      </c>
      <c r="C24" s="59"/>
      <c r="D24" s="43" t="e">
        <f>(C24/1000)/'Basic Information'!B$13</f>
        <v>#VALUE!</v>
      </c>
      <c r="E24" s="36" t="s">
        <v>59</v>
      </c>
      <c r="F24" s="44"/>
      <c r="G24" s="36"/>
      <c r="H24" s="36" t="s">
        <v>59</v>
      </c>
      <c r="I24" s="57"/>
    </row>
    <row r="25" spans="1:9" s="1" customFormat="1" ht="175.5" customHeight="1">
      <c r="A25" s="46"/>
      <c r="B25" s="37"/>
      <c r="C25" s="59"/>
      <c r="D25" s="43" t="e">
        <f>(C25/1000)/'Basic Information'!B$13</f>
        <v>#VALUE!</v>
      </c>
      <c r="E25" s="37"/>
      <c r="F25" s="44"/>
      <c r="G25" s="37"/>
      <c r="H25" s="37"/>
      <c r="I25" s="57"/>
    </row>
    <row r="26" spans="1:9" ht="15" customHeight="1">
      <c r="A26"/>
    </row>
    <row r="27" spans="1:9" ht="15" customHeight="1">
      <c r="A27"/>
    </row>
    <row r="28" spans="1:9" ht="15" customHeight="1">
      <c r="A28"/>
    </row>
    <row r="29" spans="1:9" ht="15" customHeight="1">
      <c r="A29"/>
    </row>
    <row r="30" spans="1:9" ht="15" customHeight="1">
      <c r="A30"/>
    </row>
    <row r="31" spans="1:9" ht="15" customHeight="1">
      <c r="A31"/>
    </row>
    <row r="32" spans="1:9" ht="15" customHeight="1">
      <c r="A32"/>
    </row>
    <row r="33" spans="1:1" ht="15" customHeight="1">
      <c r="A33"/>
    </row>
    <row r="34" spans="1:1" ht="15" customHeight="1">
      <c r="A34"/>
    </row>
    <row r="35" spans="1:1" ht="15" customHeight="1">
      <c r="A35"/>
    </row>
    <row r="36" spans="1:1" ht="15" customHeight="1">
      <c r="A36"/>
    </row>
    <row r="37" spans="1:1" ht="15" customHeight="1">
      <c r="A37"/>
    </row>
    <row r="38" spans="1:1" ht="15" customHeight="1">
      <c r="A38"/>
    </row>
    <row r="39" spans="1:1" ht="15" customHeight="1">
      <c r="A39"/>
    </row>
    <row r="40" spans="1:1" ht="15" customHeight="1">
      <c r="A40"/>
    </row>
    <row r="41" spans="1:1" ht="15" customHeight="1">
      <c r="A41"/>
    </row>
    <row r="42" spans="1:1" ht="15" customHeight="1">
      <c r="A42"/>
    </row>
    <row r="43" spans="1:1" ht="15" customHeight="1">
      <c r="A43"/>
    </row>
    <row r="44" spans="1:1" ht="15" customHeight="1">
      <c r="A44"/>
    </row>
    <row r="45" spans="1:1" ht="15" customHeight="1">
      <c r="A45"/>
    </row>
    <row r="46" spans="1:1" ht="15" customHeight="1">
      <c r="A46"/>
    </row>
    <row r="47" spans="1:1" ht="15" customHeight="1">
      <c r="A47"/>
    </row>
    <row r="48" spans="1:1" ht="15" customHeight="1">
      <c r="A48"/>
    </row>
    <row r="49" spans="1:1" ht="15" customHeight="1">
      <c r="A49"/>
    </row>
    <row r="50" spans="1:1" ht="15" customHeight="1">
      <c r="A50"/>
    </row>
    <row r="51" spans="1:1" ht="15" customHeight="1">
      <c r="A51"/>
    </row>
    <row r="52" spans="1:1" ht="15" customHeight="1">
      <c r="A52"/>
    </row>
    <row r="53" spans="1:1" ht="15" customHeight="1">
      <c r="A53"/>
    </row>
    <row r="54" spans="1:1" ht="15" customHeight="1">
      <c r="A54"/>
    </row>
    <row r="55" spans="1:1" ht="15" customHeight="1">
      <c r="A55"/>
    </row>
    <row r="56" spans="1:1" ht="15" customHeight="1">
      <c r="A56"/>
    </row>
    <row r="57" spans="1:1" ht="15" customHeight="1">
      <c r="A57"/>
    </row>
    <row r="58" spans="1:1" ht="15" customHeight="1">
      <c r="A58"/>
    </row>
    <row r="59" spans="1:1" ht="15" customHeight="1">
      <c r="A59"/>
    </row>
    <row r="60" spans="1:1" ht="15" customHeight="1">
      <c r="A60"/>
    </row>
    <row r="61" spans="1:1" ht="15" customHeight="1">
      <c r="A61"/>
    </row>
    <row r="62" spans="1:1" ht="15" customHeight="1">
      <c r="A62"/>
    </row>
    <row r="63" spans="1:1" ht="15" customHeight="1">
      <c r="A63"/>
    </row>
    <row r="64" spans="1:1" ht="15" customHeight="1">
      <c r="A64"/>
    </row>
    <row r="65" spans="1:1" ht="15" customHeight="1">
      <c r="A65"/>
    </row>
    <row r="66" spans="1:1" ht="15" customHeight="1">
      <c r="A66"/>
    </row>
    <row r="67" spans="1:1" ht="15" customHeight="1">
      <c r="A67"/>
    </row>
    <row r="68" spans="1:1" ht="15" customHeight="1">
      <c r="A68"/>
    </row>
    <row r="69" spans="1:1" ht="15" customHeight="1">
      <c r="A69"/>
    </row>
    <row r="70" spans="1:1" ht="15" customHeight="1">
      <c r="A70"/>
    </row>
    <row r="71" spans="1:1" ht="15" customHeight="1">
      <c r="A71"/>
    </row>
    <row r="72" spans="1:1" ht="15" customHeight="1">
      <c r="A72"/>
    </row>
    <row r="73" spans="1:1" ht="15" customHeight="1">
      <c r="A73"/>
    </row>
    <row r="74" spans="1:1" ht="15" customHeight="1">
      <c r="A74"/>
    </row>
    <row r="75" spans="1:1" ht="15" customHeight="1">
      <c r="A75"/>
    </row>
    <row r="76" spans="1:1" ht="15" customHeight="1">
      <c r="A76"/>
    </row>
    <row r="77" spans="1:1" ht="15" customHeight="1">
      <c r="A77"/>
    </row>
    <row r="78" spans="1:1" ht="15" customHeight="1">
      <c r="A78"/>
    </row>
    <row r="79" spans="1:1" ht="15" customHeight="1">
      <c r="A79"/>
    </row>
    <row r="80" spans="1:1" ht="15" customHeight="1">
      <c r="A80"/>
    </row>
    <row r="81" spans="1:1" ht="15" customHeight="1">
      <c r="A81"/>
    </row>
    <row r="82" spans="1:1" ht="15" customHeight="1">
      <c r="A82"/>
    </row>
    <row r="83" spans="1:1" ht="15" customHeight="1">
      <c r="A83"/>
    </row>
    <row r="84" spans="1:1" ht="15" customHeight="1">
      <c r="A84"/>
    </row>
    <row r="85" spans="1:1" ht="15" customHeight="1">
      <c r="A85"/>
    </row>
    <row r="86" spans="1:1" ht="15" customHeight="1">
      <c r="A86"/>
    </row>
    <row r="87" spans="1:1" ht="15" customHeight="1">
      <c r="A87"/>
    </row>
    <row r="88" spans="1:1" ht="15" customHeight="1">
      <c r="A88"/>
    </row>
    <row r="89" spans="1:1" ht="15" customHeight="1">
      <c r="A89"/>
    </row>
    <row r="90" spans="1:1" ht="15" customHeight="1">
      <c r="A90"/>
    </row>
    <row r="91" spans="1:1" ht="15" customHeight="1">
      <c r="A91"/>
    </row>
    <row r="92" spans="1:1" ht="15" customHeight="1">
      <c r="A92"/>
    </row>
    <row r="93" spans="1:1" ht="15" customHeight="1">
      <c r="A93"/>
    </row>
    <row r="94" spans="1:1" ht="15" customHeight="1">
      <c r="A94"/>
    </row>
    <row r="95" spans="1:1" ht="15" customHeight="1">
      <c r="A95"/>
    </row>
    <row r="96" spans="1:1" ht="15" customHeight="1">
      <c r="A96"/>
    </row>
    <row r="97" spans="1:1" ht="15" customHeight="1">
      <c r="A97"/>
    </row>
    <row r="98" spans="1:1" ht="15" customHeight="1">
      <c r="A98"/>
    </row>
    <row r="99" spans="1:1" ht="15" customHeight="1">
      <c r="A99"/>
    </row>
    <row r="100" spans="1:1" ht="15" customHeight="1">
      <c r="A100"/>
    </row>
    <row r="101" spans="1:1" ht="15" customHeight="1">
      <c r="A101"/>
    </row>
    <row r="102" spans="1:1" ht="15" customHeight="1">
      <c r="A102"/>
    </row>
    <row r="103" spans="1:1" ht="15" customHeight="1">
      <c r="A103"/>
    </row>
    <row r="104" spans="1:1" ht="15" customHeight="1">
      <c r="A104"/>
    </row>
    <row r="105" spans="1:1" ht="15" customHeight="1">
      <c r="A105"/>
    </row>
    <row r="106" spans="1:1" ht="15" customHeight="1">
      <c r="A106"/>
    </row>
    <row r="107" spans="1:1" ht="15" customHeight="1">
      <c r="A107"/>
    </row>
    <row r="108" spans="1:1" ht="15" customHeight="1">
      <c r="A108"/>
    </row>
    <row r="109" spans="1:1" ht="15" customHeight="1">
      <c r="A109"/>
    </row>
    <row r="110" spans="1:1" ht="15" customHeight="1">
      <c r="A110"/>
    </row>
    <row r="111" spans="1:1" ht="15" customHeight="1">
      <c r="A111"/>
    </row>
    <row r="112" spans="1:1" ht="15" customHeight="1">
      <c r="A112"/>
    </row>
    <row r="113" spans="1:1" ht="15" customHeight="1">
      <c r="A113"/>
    </row>
    <row r="114" spans="1:1" ht="15" customHeight="1">
      <c r="A114"/>
    </row>
    <row r="115" spans="1:1" ht="15" customHeight="1">
      <c r="A115"/>
    </row>
    <row r="116" spans="1:1" ht="15" customHeight="1">
      <c r="A116"/>
    </row>
    <row r="117" spans="1:1" ht="15" customHeight="1">
      <c r="A117"/>
    </row>
    <row r="118" spans="1:1" ht="15" customHeight="1">
      <c r="A118"/>
    </row>
    <row r="119" spans="1:1" ht="15" customHeight="1">
      <c r="A119"/>
    </row>
    <row r="120" spans="1:1" ht="15" customHeight="1">
      <c r="A120"/>
    </row>
    <row r="121" spans="1:1" ht="15" customHeight="1">
      <c r="A121"/>
    </row>
    <row r="122" spans="1:1" ht="15" customHeight="1">
      <c r="A122"/>
    </row>
    <row r="123" spans="1:1" ht="15" customHeight="1">
      <c r="A123"/>
    </row>
    <row r="124" spans="1:1" ht="15" customHeight="1">
      <c r="A124"/>
    </row>
    <row r="125" spans="1:1" ht="15" customHeight="1">
      <c r="A125"/>
    </row>
    <row r="126" spans="1:1" ht="15" customHeight="1">
      <c r="A126"/>
    </row>
    <row r="127" spans="1:1" ht="15" customHeight="1">
      <c r="A127"/>
    </row>
    <row r="128" spans="1:1" ht="15" customHeight="1">
      <c r="A128"/>
    </row>
    <row r="129" spans="1:1" ht="15" customHeight="1">
      <c r="A129"/>
    </row>
    <row r="130" spans="1:1" ht="15" customHeight="1">
      <c r="A130"/>
    </row>
    <row r="131" spans="1:1" ht="15" customHeight="1">
      <c r="A131"/>
    </row>
    <row r="132" spans="1:1" ht="15" customHeight="1">
      <c r="A132"/>
    </row>
    <row r="133" spans="1:1" ht="15" customHeight="1">
      <c r="A133"/>
    </row>
    <row r="134" spans="1:1" ht="15" customHeight="1">
      <c r="A134"/>
    </row>
    <row r="135" spans="1:1" ht="15" customHeight="1">
      <c r="A135"/>
    </row>
    <row r="136" spans="1:1" ht="15" customHeight="1">
      <c r="A136"/>
    </row>
    <row r="137" spans="1:1" ht="15" customHeight="1">
      <c r="A137"/>
    </row>
    <row r="138" spans="1:1" ht="15" customHeight="1">
      <c r="A138"/>
    </row>
    <row r="139" spans="1:1" ht="15" customHeight="1">
      <c r="A139"/>
    </row>
    <row r="140" spans="1:1" ht="15" customHeight="1">
      <c r="A140"/>
    </row>
    <row r="141" spans="1:1" ht="15" customHeight="1">
      <c r="A141"/>
    </row>
    <row r="142" spans="1:1" ht="15" customHeight="1">
      <c r="A142"/>
    </row>
    <row r="143" spans="1:1" ht="15" customHeight="1">
      <c r="A143"/>
    </row>
    <row r="144" spans="1:1" ht="15" customHeight="1">
      <c r="A144"/>
    </row>
    <row r="145" spans="1:1" ht="15" customHeight="1">
      <c r="A145"/>
    </row>
    <row r="146" spans="1:1" ht="15" customHeight="1">
      <c r="A146"/>
    </row>
    <row r="147" spans="1:1" ht="15" customHeight="1">
      <c r="A147"/>
    </row>
    <row r="148" spans="1:1" ht="15" customHeight="1">
      <c r="A148"/>
    </row>
    <row r="149" spans="1:1" ht="15" customHeight="1">
      <c r="A149"/>
    </row>
    <row r="150" spans="1:1" ht="15" customHeight="1">
      <c r="A150"/>
    </row>
    <row r="151" spans="1:1" ht="15" customHeight="1">
      <c r="A151"/>
    </row>
    <row r="152" spans="1:1" ht="15" customHeight="1">
      <c r="A152"/>
    </row>
    <row r="153" spans="1:1" ht="15" customHeight="1">
      <c r="A153"/>
    </row>
    <row r="154" spans="1:1" ht="15" customHeight="1">
      <c r="A154"/>
    </row>
    <row r="155" spans="1:1" ht="15" customHeight="1">
      <c r="A155"/>
    </row>
    <row r="156" spans="1:1" ht="15" customHeight="1">
      <c r="A156"/>
    </row>
    <row r="157" spans="1:1" ht="15" customHeight="1">
      <c r="A157"/>
    </row>
    <row r="158" spans="1:1" ht="15" customHeight="1">
      <c r="A158"/>
    </row>
    <row r="159" spans="1:1" ht="15" customHeight="1">
      <c r="A159"/>
    </row>
    <row r="160" spans="1:1" ht="15" customHeight="1">
      <c r="A160"/>
    </row>
    <row r="161" spans="1:1" ht="15" customHeight="1">
      <c r="A161"/>
    </row>
    <row r="162" spans="1:1" ht="15" customHeight="1">
      <c r="A162"/>
    </row>
    <row r="163" spans="1:1" ht="15" customHeight="1">
      <c r="A163"/>
    </row>
    <row r="164" spans="1:1" ht="15" customHeight="1">
      <c r="A164"/>
    </row>
    <row r="165" spans="1:1" ht="15" customHeight="1">
      <c r="A165"/>
    </row>
    <row r="166" spans="1:1" ht="15" customHeight="1">
      <c r="A166"/>
    </row>
    <row r="167" spans="1:1" ht="15" customHeight="1">
      <c r="A167"/>
    </row>
    <row r="168" spans="1:1" ht="15" customHeight="1">
      <c r="A168"/>
    </row>
    <row r="169" spans="1:1" ht="15" customHeight="1">
      <c r="A169"/>
    </row>
    <row r="170" spans="1:1" ht="15" customHeight="1">
      <c r="A170"/>
    </row>
    <row r="171" spans="1:1" ht="15" customHeight="1">
      <c r="A171"/>
    </row>
    <row r="172" spans="1:1" ht="15" customHeight="1">
      <c r="A172"/>
    </row>
    <row r="173" spans="1:1" ht="15" customHeight="1">
      <c r="A173"/>
    </row>
    <row r="174" spans="1:1" ht="15" customHeight="1">
      <c r="A174"/>
    </row>
    <row r="175" spans="1:1" ht="15" customHeight="1">
      <c r="A175"/>
    </row>
    <row r="176" spans="1:1" ht="15" customHeight="1">
      <c r="A176"/>
    </row>
    <row r="177" spans="1:1" ht="15" customHeight="1">
      <c r="A177"/>
    </row>
    <row r="178" spans="1:1" ht="15" customHeight="1">
      <c r="A178"/>
    </row>
    <row r="179" spans="1:1" ht="15" customHeight="1">
      <c r="A179"/>
    </row>
    <row r="180" spans="1:1" ht="15" customHeight="1">
      <c r="A180"/>
    </row>
    <row r="181" spans="1:1" ht="15" customHeight="1">
      <c r="A181"/>
    </row>
    <row r="182" spans="1:1" ht="15" customHeight="1">
      <c r="A182"/>
    </row>
    <row r="183" spans="1:1" ht="15" customHeight="1">
      <c r="A183"/>
    </row>
    <row r="184" spans="1:1" ht="15" customHeight="1">
      <c r="A184"/>
    </row>
    <row r="185" spans="1:1" ht="15" customHeight="1">
      <c r="A185"/>
    </row>
    <row r="186" spans="1:1" ht="15" customHeight="1">
      <c r="A186"/>
    </row>
    <row r="187" spans="1:1" ht="15" customHeight="1">
      <c r="A187"/>
    </row>
    <row r="188" spans="1:1" ht="15" customHeight="1">
      <c r="A188"/>
    </row>
    <row r="189" spans="1:1" ht="15" customHeight="1">
      <c r="A189"/>
    </row>
    <row r="190" spans="1:1" ht="15" customHeight="1">
      <c r="A190"/>
    </row>
    <row r="191" spans="1:1" ht="15" customHeight="1">
      <c r="A191"/>
    </row>
    <row r="192" spans="1:1" ht="15" customHeight="1">
      <c r="A192"/>
    </row>
    <row r="193" spans="1:1" ht="15" customHeight="1">
      <c r="A193"/>
    </row>
    <row r="194" spans="1:1" ht="15" customHeight="1">
      <c r="A194"/>
    </row>
    <row r="195" spans="1:1" ht="15" customHeight="1">
      <c r="A195"/>
    </row>
    <row r="196" spans="1:1" ht="15" customHeight="1">
      <c r="A196"/>
    </row>
    <row r="197" spans="1:1" ht="15" customHeight="1">
      <c r="A197"/>
    </row>
    <row r="198" spans="1:1" ht="15" customHeight="1">
      <c r="A198"/>
    </row>
    <row r="199" spans="1:1" ht="15" customHeight="1">
      <c r="A199"/>
    </row>
    <row r="200" spans="1:1" ht="15" customHeight="1">
      <c r="A200"/>
    </row>
    <row r="201" spans="1:1" ht="15" customHeight="1">
      <c r="A201"/>
    </row>
    <row r="202" spans="1:1" ht="15" customHeight="1">
      <c r="A202"/>
    </row>
    <row r="203" spans="1:1" ht="15" customHeight="1">
      <c r="A203"/>
    </row>
    <row r="204" spans="1:1" ht="15" customHeight="1">
      <c r="A204"/>
    </row>
    <row r="205" spans="1:1" ht="15" customHeight="1">
      <c r="A205"/>
    </row>
    <row r="206" spans="1:1" ht="15" customHeight="1">
      <c r="A206"/>
    </row>
    <row r="207" spans="1:1" ht="15" customHeight="1">
      <c r="A207"/>
    </row>
    <row r="208" spans="1:1" ht="15" customHeight="1">
      <c r="A208"/>
    </row>
    <row r="209" spans="1:1" ht="15" customHeight="1">
      <c r="A209"/>
    </row>
    <row r="210" spans="1:1" ht="15" customHeight="1">
      <c r="A210"/>
    </row>
    <row r="211" spans="1:1" ht="15" customHeight="1">
      <c r="A211"/>
    </row>
    <row r="212" spans="1:1" ht="15" customHeight="1">
      <c r="A212"/>
    </row>
    <row r="213" spans="1:1" ht="15" customHeight="1">
      <c r="A213"/>
    </row>
    <row r="214" spans="1:1" ht="15" customHeight="1">
      <c r="A214"/>
    </row>
    <row r="215" spans="1:1" ht="15" customHeight="1">
      <c r="A215"/>
    </row>
    <row r="216" spans="1:1" ht="15" customHeight="1">
      <c r="A216"/>
    </row>
    <row r="217" spans="1:1" ht="15" customHeight="1">
      <c r="A217"/>
    </row>
    <row r="218" spans="1:1" ht="15" customHeight="1">
      <c r="A218"/>
    </row>
    <row r="219" spans="1:1" ht="15" customHeight="1">
      <c r="A219"/>
    </row>
    <row r="220" spans="1:1" ht="15" customHeight="1">
      <c r="A220"/>
    </row>
    <row r="221" spans="1:1" ht="15" customHeight="1">
      <c r="A221"/>
    </row>
    <row r="222" spans="1:1" ht="15" customHeight="1">
      <c r="A222"/>
    </row>
    <row r="223" spans="1:1" ht="15" customHeight="1">
      <c r="A223"/>
    </row>
    <row r="224" spans="1:1" ht="15" customHeight="1">
      <c r="A224"/>
    </row>
    <row r="225" spans="1:1" ht="15" customHeight="1">
      <c r="A225"/>
    </row>
    <row r="226" spans="1:1" ht="15" customHeight="1">
      <c r="A226"/>
    </row>
    <row r="227" spans="1:1" ht="15" customHeight="1">
      <c r="A227"/>
    </row>
    <row r="228" spans="1:1" ht="15" customHeight="1">
      <c r="A228"/>
    </row>
    <row r="229" spans="1:1" ht="15" customHeight="1">
      <c r="A229"/>
    </row>
    <row r="230" spans="1:1" ht="15" customHeight="1">
      <c r="A230"/>
    </row>
    <row r="231" spans="1:1" ht="15" customHeight="1">
      <c r="A231"/>
    </row>
    <row r="232" spans="1:1" ht="15" customHeight="1">
      <c r="A232"/>
    </row>
    <row r="233" spans="1:1" ht="15" customHeight="1">
      <c r="A233"/>
    </row>
    <row r="234" spans="1:1" ht="15" customHeight="1">
      <c r="A234"/>
    </row>
    <row r="235" spans="1:1" ht="15" customHeight="1">
      <c r="A235"/>
    </row>
    <row r="236" spans="1:1" ht="15" customHeight="1">
      <c r="A236"/>
    </row>
    <row r="237" spans="1:1" ht="15" customHeight="1">
      <c r="A237"/>
    </row>
    <row r="238" spans="1:1" ht="15" customHeight="1">
      <c r="A238"/>
    </row>
    <row r="239" spans="1:1" ht="15" customHeight="1">
      <c r="A239"/>
    </row>
    <row r="240" spans="1:1" ht="15" customHeight="1">
      <c r="A240"/>
    </row>
    <row r="241" spans="1:1" ht="15" customHeight="1">
      <c r="A241"/>
    </row>
    <row r="242" spans="1:1" ht="15" customHeight="1">
      <c r="A242"/>
    </row>
    <row r="243" spans="1:1" ht="15" customHeight="1">
      <c r="A243"/>
    </row>
    <row r="244" spans="1:1" ht="15" customHeight="1">
      <c r="A244"/>
    </row>
    <row r="245" spans="1:1" ht="15" customHeight="1">
      <c r="A245"/>
    </row>
    <row r="246" spans="1:1" ht="15" customHeight="1">
      <c r="A246"/>
    </row>
    <row r="247" spans="1:1" ht="15" customHeight="1">
      <c r="A247"/>
    </row>
    <row r="248" spans="1:1" ht="15" customHeight="1">
      <c r="A248"/>
    </row>
    <row r="249" spans="1:1" ht="15" customHeight="1">
      <c r="A249"/>
    </row>
    <row r="250" spans="1:1" ht="15" customHeight="1">
      <c r="A250"/>
    </row>
    <row r="251" spans="1:1" ht="15" customHeight="1">
      <c r="A251"/>
    </row>
    <row r="252" spans="1:1" ht="15" customHeight="1">
      <c r="A252"/>
    </row>
    <row r="253" spans="1:1" ht="15" customHeight="1">
      <c r="A253"/>
    </row>
    <row r="254" spans="1:1" ht="15" customHeight="1">
      <c r="A254"/>
    </row>
    <row r="255" spans="1:1" ht="15" customHeight="1">
      <c r="A255"/>
    </row>
    <row r="256" spans="1:1" ht="15" customHeight="1">
      <c r="A256"/>
    </row>
    <row r="257" spans="1:1" ht="15" customHeight="1">
      <c r="A257"/>
    </row>
    <row r="258" spans="1:1" ht="15" customHeight="1">
      <c r="A258"/>
    </row>
    <row r="259" spans="1:1" ht="15" customHeight="1">
      <c r="A259"/>
    </row>
    <row r="260" spans="1:1" ht="15" customHeight="1">
      <c r="A260"/>
    </row>
    <row r="261" spans="1:1" ht="15" customHeight="1">
      <c r="A261"/>
    </row>
    <row r="262" spans="1:1" ht="15" customHeight="1">
      <c r="A262"/>
    </row>
    <row r="263" spans="1:1" ht="15" customHeight="1">
      <c r="A263"/>
    </row>
    <row r="264" spans="1:1" ht="15" customHeight="1">
      <c r="A264"/>
    </row>
    <row r="265" spans="1:1" ht="15" customHeight="1">
      <c r="A265"/>
    </row>
    <row r="266" spans="1:1" ht="15" customHeight="1">
      <c r="A266"/>
    </row>
    <row r="267" spans="1:1" ht="15" customHeight="1">
      <c r="A267"/>
    </row>
    <row r="268" spans="1:1" ht="15" customHeight="1">
      <c r="A268"/>
    </row>
    <row r="269" spans="1:1" ht="15" customHeight="1">
      <c r="A269"/>
    </row>
    <row r="270" spans="1:1" ht="15" customHeight="1">
      <c r="A270"/>
    </row>
    <row r="271" spans="1:1" ht="15" customHeight="1">
      <c r="A271"/>
    </row>
    <row r="272" spans="1:1" ht="15" customHeight="1">
      <c r="A272"/>
    </row>
    <row r="273" spans="1:1" ht="15" customHeight="1">
      <c r="A273"/>
    </row>
    <row r="274" spans="1:1" ht="15" customHeight="1">
      <c r="A274"/>
    </row>
    <row r="275" spans="1:1" ht="15" customHeight="1">
      <c r="A275"/>
    </row>
    <row r="276" spans="1:1" ht="15" customHeight="1">
      <c r="A276"/>
    </row>
    <row r="277" spans="1:1" ht="15" customHeight="1">
      <c r="A277"/>
    </row>
    <row r="278" spans="1:1" ht="15" customHeight="1">
      <c r="A278"/>
    </row>
    <row r="279" spans="1:1" ht="15" customHeight="1">
      <c r="A279"/>
    </row>
    <row r="280" spans="1:1" ht="15" customHeight="1">
      <c r="A280"/>
    </row>
    <row r="281" spans="1:1" ht="15" customHeight="1">
      <c r="A281"/>
    </row>
    <row r="282" spans="1:1" ht="15" customHeight="1">
      <c r="A282"/>
    </row>
    <row r="283" spans="1:1" ht="15" customHeight="1">
      <c r="A283"/>
    </row>
    <row r="284" spans="1:1" ht="15" customHeight="1">
      <c r="A284"/>
    </row>
    <row r="285" spans="1:1" ht="15" customHeight="1">
      <c r="A285"/>
    </row>
    <row r="286" spans="1:1" ht="15" customHeight="1">
      <c r="A286"/>
    </row>
    <row r="287" spans="1:1" ht="15" customHeight="1">
      <c r="A287"/>
    </row>
    <row r="288" spans="1:1" ht="15" customHeight="1">
      <c r="A288"/>
    </row>
    <row r="289" spans="1:1" ht="15" customHeight="1">
      <c r="A289"/>
    </row>
    <row r="290" spans="1:1" ht="15" customHeight="1">
      <c r="A290"/>
    </row>
    <row r="291" spans="1:1" ht="15" customHeight="1">
      <c r="A291"/>
    </row>
    <row r="292" spans="1:1" ht="15" customHeight="1">
      <c r="A292"/>
    </row>
    <row r="293" spans="1:1" ht="15" customHeight="1">
      <c r="A293"/>
    </row>
    <row r="294" spans="1:1" ht="15" customHeight="1">
      <c r="A294"/>
    </row>
    <row r="295" spans="1:1" ht="15" customHeight="1">
      <c r="A295"/>
    </row>
    <row r="296" spans="1:1" ht="15" customHeight="1">
      <c r="A296"/>
    </row>
    <row r="297" spans="1:1" ht="15" customHeight="1">
      <c r="A297"/>
    </row>
    <row r="298" spans="1:1" ht="15" customHeight="1">
      <c r="A298"/>
    </row>
    <row r="299" spans="1:1" ht="15" customHeight="1">
      <c r="A299"/>
    </row>
    <row r="300" spans="1:1" ht="15" customHeight="1">
      <c r="A300"/>
    </row>
    <row r="301" spans="1:1" ht="15" customHeight="1">
      <c r="A301"/>
    </row>
    <row r="302" spans="1:1" ht="15" customHeight="1">
      <c r="A302"/>
    </row>
    <row r="303" spans="1:1" ht="15" customHeight="1">
      <c r="A303"/>
    </row>
    <row r="304" spans="1:1" ht="15" customHeight="1">
      <c r="A304"/>
    </row>
    <row r="305" spans="1:1" ht="15" customHeight="1">
      <c r="A305"/>
    </row>
    <row r="306" spans="1:1" ht="15" customHeight="1">
      <c r="A306"/>
    </row>
    <row r="307" spans="1:1" ht="15" customHeight="1">
      <c r="A307"/>
    </row>
    <row r="308" spans="1:1" ht="15" customHeight="1">
      <c r="A308"/>
    </row>
    <row r="309" spans="1:1" ht="15" customHeight="1">
      <c r="A309"/>
    </row>
    <row r="310" spans="1:1" ht="15" customHeight="1">
      <c r="A310"/>
    </row>
    <row r="311" spans="1:1" ht="15" customHeight="1">
      <c r="A311"/>
    </row>
    <row r="312" spans="1:1" ht="15" customHeight="1">
      <c r="A312"/>
    </row>
    <row r="313" spans="1:1" ht="15" customHeight="1">
      <c r="A313"/>
    </row>
    <row r="314" spans="1:1" ht="15" customHeight="1">
      <c r="A314"/>
    </row>
    <row r="315" spans="1:1" ht="15" customHeight="1">
      <c r="A315"/>
    </row>
    <row r="316" spans="1:1" ht="15" customHeight="1">
      <c r="A316"/>
    </row>
    <row r="317" spans="1:1" ht="15" customHeight="1">
      <c r="A317"/>
    </row>
    <row r="318" spans="1:1" ht="15" customHeight="1">
      <c r="A318"/>
    </row>
    <row r="319" spans="1:1" ht="15" customHeight="1">
      <c r="A319"/>
    </row>
    <row r="320" spans="1:1" ht="15" customHeight="1">
      <c r="A320"/>
    </row>
    <row r="321" spans="1:1" ht="15" customHeight="1">
      <c r="A321"/>
    </row>
    <row r="322" spans="1:1" ht="15" customHeight="1">
      <c r="A322"/>
    </row>
    <row r="323" spans="1:1" ht="15" customHeight="1">
      <c r="A323"/>
    </row>
    <row r="324" spans="1:1" ht="15" customHeight="1">
      <c r="A324"/>
    </row>
    <row r="325" spans="1:1" ht="15" customHeight="1">
      <c r="A325"/>
    </row>
    <row r="326" spans="1:1" ht="15" customHeight="1">
      <c r="A326"/>
    </row>
    <row r="327" spans="1:1" ht="15" customHeight="1">
      <c r="A327"/>
    </row>
    <row r="328" spans="1:1" ht="15" customHeight="1">
      <c r="A328"/>
    </row>
    <row r="329" spans="1:1" ht="15" customHeight="1">
      <c r="A329"/>
    </row>
    <row r="330" spans="1:1" ht="15" customHeight="1">
      <c r="A330"/>
    </row>
    <row r="331" spans="1:1" ht="15" customHeight="1">
      <c r="A331"/>
    </row>
    <row r="332" spans="1:1" ht="15" customHeight="1">
      <c r="A332"/>
    </row>
    <row r="333" spans="1:1" ht="15" customHeight="1">
      <c r="A333"/>
    </row>
    <row r="334" spans="1:1" ht="15" customHeight="1">
      <c r="A334"/>
    </row>
    <row r="335" spans="1:1" ht="15" customHeight="1">
      <c r="A335"/>
    </row>
    <row r="336" spans="1:1" ht="15" customHeight="1">
      <c r="A336"/>
    </row>
    <row r="337" spans="1:1" ht="15" customHeight="1">
      <c r="A337"/>
    </row>
    <row r="338" spans="1:1" ht="15" customHeight="1">
      <c r="A338"/>
    </row>
    <row r="339" spans="1:1" ht="15" customHeight="1">
      <c r="A339"/>
    </row>
    <row r="340" spans="1:1" ht="15" customHeight="1">
      <c r="A340"/>
    </row>
    <row r="341" spans="1:1" ht="15" customHeight="1">
      <c r="A341"/>
    </row>
    <row r="342" spans="1:1" ht="15" customHeight="1">
      <c r="A342"/>
    </row>
    <row r="343" spans="1:1" ht="15" customHeight="1">
      <c r="A343"/>
    </row>
    <row r="344" spans="1:1" ht="15" customHeight="1">
      <c r="A344"/>
    </row>
    <row r="345" spans="1:1" ht="15" customHeight="1">
      <c r="A345"/>
    </row>
    <row r="346" spans="1:1" ht="15" customHeight="1">
      <c r="A346"/>
    </row>
    <row r="347" spans="1:1" ht="15" customHeight="1">
      <c r="A347"/>
    </row>
    <row r="348" spans="1:1" ht="15" customHeight="1">
      <c r="A348"/>
    </row>
    <row r="349" spans="1:1" ht="15" customHeight="1">
      <c r="A349"/>
    </row>
    <row r="350" spans="1:1" ht="15" customHeight="1">
      <c r="A350"/>
    </row>
    <row r="351" spans="1:1" ht="15" customHeight="1">
      <c r="A351"/>
    </row>
    <row r="352" spans="1:1" ht="15" customHeight="1">
      <c r="A352"/>
    </row>
    <row r="353" spans="1:1" ht="15" customHeight="1">
      <c r="A353"/>
    </row>
    <row r="354" spans="1:1" ht="15" customHeight="1">
      <c r="A354"/>
    </row>
    <row r="355" spans="1:1" ht="15" customHeight="1">
      <c r="A355"/>
    </row>
    <row r="356" spans="1:1" ht="15" customHeight="1">
      <c r="A356"/>
    </row>
    <row r="357" spans="1:1" ht="15" customHeight="1">
      <c r="A357"/>
    </row>
    <row r="358" spans="1:1" ht="15" customHeight="1">
      <c r="A358"/>
    </row>
    <row r="359" spans="1:1" ht="15" customHeight="1">
      <c r="A359"/>
    </row>
    <row r="360" spans="1:1" ht="15" customHeight="1">
      <c r="A360"/>
    </row>
    <row r="361" spans="1:1" ht="15" customHeight="1">
      <c r="A361"/>
    </row>
    <row r="362" spans="1:1" ht="15" customHeight="1">
      <c r="A362"/>
    </row>
    <row r="363" spans="1:1" ht="15" customHeight="1">
      <c r="A363"/>
    </row>
    <row r="364" spans="1:1" ht="15" customHeight="1">
      <c r="A364"/>
    </row>
    <row r="365" spans="1:1" ht="15" customHeight="1">
      <c r="A365"/>
    </row>
    <row r="366" spans="1:1" ht="15" customHeight="1">
      <c r="A366"/>
    </row>
    <row r="367" spans="1:1" ht="15" customHeight="1">
      <c r="A367"/>
    </row>
    <row r="368" spans="1:1" ht="15" customHeight="1">
      <c r="A368"/>
    </row>
    <row r="369" spans="1:1" ht="15" customHeight="1">
      <c r="A369"/>
    </row>
    <row r="370" spans="1:1" ht="15" customHeight="1">
      <c r="A370"/>
    </row>
    <row r="371" spans="1:1" ht="15" customHeight="1">
      <c r="A371"/>
    </row>
    <row r="372" spans="1:1" ht="15" customHeight="1">
      <c r="A372"/>
    </row>
    <row r="373" spans="1:1" ht="15" customHeight="1">
      <c r="A373"/>
    </row>
    <row r="374" spans="1:1" ht="15" customHeight="1">
      <c r="A374"/>
    </row>
    <row r="375" spans="1:1" ht="15" customHeight="1">
      <c r="A375"/>
    </row>
    <row r="376" spans="1:1" ht="15" customHeight="1">
      <c r="A376"/>
    </row>
    <row r="377" spans="1:1" ht="15" customHeight="1">
      <c r="A377"/>
    </row>
    <row r="378" spans="1:1" ht="15" customHeight="1">
      <c r="A378"/>
    </row>
    <row r="379" spans="1:1" ht="15" customHeight="1">
      <c r="A379"/>
    </row>
    <row r="380" spans="1:1" ht="15" customHeight="1">
      <c r="A380"/>
    </row>
    <row r="381" spans="1:1" ht="15" customHeight="1">
      <c r="A381"/>
    </row>
    <row r="382" spans="1:1" ht="15" customHeight="1">
      <c r="A382"/>
    </row>
    <row r="383" spans="1:1" ht="15" customHeight="1">
      <c r="A383"/>
    </row>
    <row r="384" spans="1:1" ht="15" customHeight="1">
      <c r="A384"/>
    </row>
    <row r="385" spans="1:1" ht="15" customHeight="1">
      <c r="A385"/>
    </row>
    <row r="386" spans="1:1" ht="15" customHeight="1">
      <c r="A386"/>
    </row>
    <row r="387" spans="1:1" ht="15" customHeight="1">
      <c r="A387"/>
    </row>
    <row r="388" spans="1:1" ht="15" customHeight="1">
      <c r="A388"/>
    </row>
    <row r="389" spans="1:1" ht="15" customHeight="1">
      <c r="A389"/>
    </row>
    <row r="390" spans="1:1" ht="15" customHeight="1">
      <c r="A390"/>
    </row>
    <row r="391" spans="1:1" ht="15" customHeight="1">
      <c r="A391"/>
    </row>
    <row r="392" spans="1:1" ht="15" customHeight="1">
      <c r="A392"/>
    </row>
    <row r="393" spans="1:1" ht="15" customHeight="1">
      <c r="A393"/>
    </row>
    <row r="394" spans="1:1" ht="15" customHeight="1">
      <c r="A394"/>
    </row>
    <row r="395" spans="1:1" ht="15" customHeight="1">
      <c r="A395"/>
    </row>
    <row r="396" spans="1:1" ht="15" customHeight="1">
      <c r="A396"/>
    </row>
    <row r="397" spans="1:1" ht="15" customHeight="1">
      <c r="A397"/>
    </row>
    <row r="398" spans="1:1" ht="15" customHeight="1">
      <c r="A398"/>
    </row>
    <row r="399" spans="1:1" ht="15" customHeight="1">
      <c r="A399"/>
    </row>
    <row r="400" spans="1:1" ht="15" customHeight="1">
      <c r="A400"/>
    </row>
    <row r="401" spans="1:1" ht="15" customHeight="1">
      <c r="A401"/>
    </row>
    <row r="402" spans="1:1" ht="15" customHeight="1">
      <c r="A402"/>
    </row>
    <row r="403" spans="1:1" ht="15" customHeight="1">
      <c r="A403"/>
    </row>
    <row r="404" spans="1:1" ht="15" customHeight="1">
      <c r="A404"/>
    </row>
    <row r="405" spans="1:1" ht="15" customHeight="1">
      <c r="A405"/>
    </row>
    <row r="406" spans="1:1" ht="15" customHeight="1">
      <c r="A406"/>
    </row>
    <row r="407" spans="1:1" ht="15" customHeight="1">
      <c r="A407"/>
    </row>
    <row r="408" spans="1:1" ht="15" customHeight="1">
      <c r="A408"/>
    </row>
    <row r="409" spans="1:1" ht="15" customHeight="1">
      <c r="A409"/>
    </row>
    <row r="410" spans="1:1" ht="15" customHeight="1">
      <c r="A410"/>
    </row>
    <row r="411" spans="1:1" ht="15" customHeight="1">
      <c r="A411"/>
    </row>
    <row r="412" spans="1:1" ht="15" customHeight="1">
      <c r="A412"/>
    </row>
    <row r="413" spans="1:1" ht="15" customHeight="1">
      <c r="A413"/>
    </row>
    <row r="414" spans="1:1" ht="15" customHeight="1">
      <c r="A414"/>
    </row>
    <row r="415" spans="1:1" ht="15" customHeight="1">
      <c r="A415"/>
    </row>
    <row r="416" spans="1:1" ht="15" customHeight="1">
      <c r="A416"/>
    </row>
    <row r="417" spans="1:1" ht="15" customHeight="1">
      <c r="A417"/>
    </row>
    <row r="418" spans="1:1" ht="15" customHeight="1">
      <c r="A418"/>
    </row>
    <row r="419" spans="1:1" ht="15" customHeight="1">
      <c r="A419"/>
    </row>
    <row r="420" spans="1:1" ht="15" customHeight="1">
      <c r="A420"/>
    </row>
    <row r="421" spans="1:1" ht="15" customHeight="1">
      <c r="A421"/>
    </row>
    <row r="422" spans="1:1" ht="15" customHeight="1">
      <c r="A422"/>
    </row>
    <row r="423" spans="1:1" ht="15" customHeight="1">
      <c r="A423"/>
    </row>
    <row r="424" spans="1:1" ht="15" customHeight="1">
      <c r="A424"/>
    </row>
    <row r="425" spans="1:1" ht="15" customHeight="1">
      <c r="A425"/>
    </row>
    <row r="426" spans="1:1" ht="15" customHeight="1">
      <c r="A426"/>
    </row>
    <row r="427" spans="1:1" ht="15" customHeight="1">
      <c r="A427"/>
    </row>
    <row r="428" spans="1:1" ht="15" customHeight="1">
      <c r="A428"/>
    </row>
    <row r="429" spans="1:1" ht="15" customHeight="1">
      <c r="A429"/>
    </row>
    <row r="430" spans="1:1" ht="15" customHeight="1">
      <c r="A430"/>
    </row>
    <row r="431" spans="1:1" ht="15" customHeight="1">
      <c r="A431"/>
    </row>
    <row r="432" spans="1:1" ht="15" customHeight="1">
      <c r="A432"/>
    </row>
    <row r="433" spans="1:1" ht="15" customHeight="1">
      <c r="A433"/>
    </row>
    <row r="434" spans="1:1" ht="15" customHeight="1">
      <c r="A434"/>
    </row>
    <row r="435" spans="1:1" ht="15" customHeight="1">
      <c r="A435"/>
    </row>
    <row r="436" spans="1:1" ht="15" customHeight="1">
      <c r="A436"/>
    </row>
    <row r="437" spans="1:1" ht="15" customHeight="1">
      <c r="A437"/>
    </row>
    <row r="438" spans="1:1" ht="15" customHeight="1">
      <c r="A438"/>
    </row>
    <row r="439" spans="1:1" ht="15" customHeight="1">
      <c r="A439"/>
    </row>
    <row r="440" spans="1:1" ht="15" customHeight="1">
      <c r="A440"/>
    </row>
    <row r="441" spans="1:1" ht="15" customHeight="1">
      <c r="A441"/>
    </row>
    <row r="442" spans="1:1" ht="15" customHeight="1">
      <c r="A442"/>
    </row>
    <row r="443" spans="1:1" ht="15" customHeight="1">
      <c r="A443"/>
    </row>
    <row r="444" spans="1:1" ht="15" customHeight="1">
      <c r="A444"/>
    </row>
    <row r="445" spans="1:1" ht="15" customHeight="1">
      <c r="A445"/>
    </row>
    <row r="446" spans="1:1" ht="15" customHeight="1">
      <c r="A446"/>
    </row>
    <row r="447" spans="1:1" ht="15" customHeight="1">
      <c r="A447"/>
    </row>
    <row r="448" spans="1:1" ht="15" customHeight="1">
      <c r="A448"/>
    </row>
    <row r="449" spans="1:1" ht="15" customHeight="1">
      <c r="A449"/>
    </row>
    <row r="450" spans="1:1" ht="15" customHeight="1">
      <c r="A450"/>
    </row>
    <row r="451" spans="1:1" ht="15" customHeight="1">
      <c r="A451"/>
    </row>
    <row r="452" spans="1:1" ht="15" customHeight="1">
      <c r="A452"/>
    </row>
    <row r="453" spans="1:1" ht="15" customHeight="1">
      <c r="A453"/>
    </row>
    <row r="454" spans="1:1" ht="15" customHeight="1">
      <c r="A454"/>
    </row>
    <row r="455" spans="1:1" ht="15" customHeight="1">
      <c r="A455"/>
    </row>
    <row r="456" spans="1:1" ht="15" customHeight="1">
      <c r="A456"/>
    </row>
    <row r="457" spans="1:1" ht="15" customHeight="1">
      <c r="A457"/>
    </row>
    <row r="458" spans="1:1" ht="15" customHeight="1">
      <c r="A458"/>
    </row>
    <row r="459" spans="1:1" ht="15" customHeight="1">
      <c r="A459"/>
    </row>
    <row r="460" spans="1:1" ht="15" customHeight="1">
      <c r="A460"/>
    </row>
    <row r="461" spans="1:1" ht="15" customHeight="1">
      <c r="A461"/>
    </row>
    <row r="462" spans="1:1" ht="15" customHeight="1">
      <c r="A462"/>
    </row>
    <row r="463" spans="1:1" ht="15" customHeight="1">
      <c r="A463"/>
    </row>
    <row r="464" spans="1:1" ht="15" customHeight="1">
      <c r="A464"/>
    </row>
    <row r="465" spans="1:1" ht="15" customHeight="1">
      <c r="A465"/>
    </row>
    <row r="466" spans="1:1" ht="15" customHeight="1">
      <c r="A466"/>
    </row>
    <row r="467" spans="1:1" ht="15" customHeight="1">
      <c r="A467"/>
    </row>
    <row r="468" spans="1:1" ht="15" customHeight="1">
      <c r="A468"/>
    </row>
    <row r="469" spans="1:1" ht="15" customHeight="1">
      <c r="A469"/>
    </row>
    <row r="470" spans="1:1" ht="15" customHeight="1">
      <c r="A470"/>
    </row>
    <row r="471" spans="1:1" ht="15" customHeight="1">
      <c r="A471"/>
    </row>
  </sheetData>
  <mergeCells count="12">
    <mergeCell ref="A18:I18"/>
    <mergeCell ref="A1:I1"/>
    <mergeCell ref="A7:I7"/>
    <mergeCell ref="A9:I9"/>
    <mergeCell ref="A12:I12"/>
    <mergeCell ref="A15:I15"/>
    <mergeCell ref="I10:I11"/>
    <mergeCell ref="I13:I14"/>
    <mergeCell ref="F5:H5"/>
    <mergeCell ref="A3:I3"/>
    <mergeCell ref="I16:I17"/>
    <mergeCell ref="C5:E5"/>
  </mergeCells>
  <dataValidations count="1">
    <dataValidation type="list" allowBlank="1" showInputMessage="1" showErrorMessage="1" sqref="F10:F11 F13:F14 F16:F17 F19:F25 F8" xr:uid="{8BE5B192-7F11-4223-A0B8-A84B756C5F4C}">
      <formula1>"Yes, No"</formula1>
    </dataValidation>
  </dataValidations>
  <pageMargins left="0.7" right="0.7" top="0.75" bottom="0.75" header="0.3" footer="0.3"/>
  <pageSetup paperSize="9"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12086-B5B2-444E-8ACB-43F431B30091}">
  <dimension ref="A1:E471"/>
  <sheetViews>
    <sheetView topLeftCell="A4" zoomScale="60" zoomScaleNormal="60" zoomScaleSheetLayoutView="40" workbookViewId="0">
      <selection activeCell="E8" sqref="E8"/>
    </sheetView>
  </sheetViews>
  <sheetFormatPr defaultRowHeight="15" customHeight="1"/>
  <cols>
    <col min="1" max="1" width="47.5" style="30" customWidth="1"/>
    <col min="2" max="2" width="30.75" customWidth="1"/>
    <col min="3" max="3" width="34.5" style="26" customWidth="1"/>
    <col min="4" max="4" width="45.83203125" customWidth="1"/>
    <col min="5" max="5" width="101.33203125" customWidth="1"/>
    <col min="6" max="6" width="17.25" customWidth="1"/>
  </cols>
  <sheetData>
    <row r="1" spans="1:5" ht="35">
      <c r="A1" s="81" t="s">
        <v>76</v>
      </c>
      <c r="B1" s="81"/>
      <c r="C1" s="81"/>
      <c r="D1" s="81"/>
      <c r="E1" s="81"/>
    </row>
    <row r="2" spans="1:5" ht="15" customHeight="1">
      <c r="A2"/>
    </row>
    <row r="3" spans="1:5" s="1" customFormat="1" ht="351" customHeight="1">
      <c r="A3" s="80" t="s">
        <v>102</v>
      </c>
      <c r="B3" s="80"/>
      <c r="C3" s="80"/>
      <c r="D3" s="80"/>
      <c r="E3" s="80"/>
    </row>
    <row r="4" spans="1:5" s="1" customFormat="1" ht="34.5" customHeight="1">
      <c r="A4" s="27"/>
      <c r="B4" s="27"/>
      <c r="C4" s="27"/>
      <c r="D4" s="18"/>
      <c r="E4" s="18"/>
    </row>
    <row r="5" spans="1:5" s="5" customFormat="1" ht="84.65" customHeight="1">
      <c r="A5" s="82" t="s">
        <v>77</v>
      </c>
      <c r="B5" s="82"/>
      <c r="C5" s="82"/>
      <c r="D5" s="82"/>
      <c r="E5" s="47" t="s">
        <v>100</v>
      </c>
    </row>
    <row r="6" spans="1:5" s="1" customFormat="1" ht="210" customHeight="1">
      <c r="A6" s="29" t="s">
        <v>48</v>
      </c>
      <c r="B6" s="25" t="s">
        <v>78</v>
      </c>
      <c r="C6" s="28" t="s">
        <v>79</v>
      </c>
      <c r="D6" s="25" t="s">
        <v>80</v>
      </c>
      <c r="E6" s="40" t="s">
        <v>56</v>
      </c>
    </row>
    <row r="7" spans="1:5" s="1" customFormat="1" ht="36" customHeight="1">
      <c r="A7" s="77" t="s">
        <v>57</v>
      </c>
      <c r="B7" s="77"/>
      <c r="C7" s="77"/>
      <c r="D7" s="77"/>
      <c r="E7" s="77"/>
    </row>
    <row r="8" spans="1:5" s="1" customFormat="1" ht="163.5" customHeight="1">
      <c r="A8" s="42" t="s">
        <v>58</v>
      </c>
      <c r="B8" s="58"/>
      <c r="C8" s="43" t="e">
        <f>(B8/1000)/'Basic Information'!B$13</f>
        <v>#VALUE!</v>
      </c>
      <c r="D8" s="35"/>
      <c r="E8" s="55" t="s">
        <v>81</v>
      </c>
    </row>
    <row r="9" spans="1:5" s="1" customFormat="1" ht="37" customHeight="1">
      <c r="A9" s="77" t="s">
        <v>61</v>
      </c>
      <c r="B9" s="77"/>
      <c r="C9" s="77"/>
      <c r="D9" s="77"/>
      <c r="E9" s="77"/>
    </row>
    <row r="10" spans="1:5" s="1" customFormat="1" ht="164.15" customHeight="1">
      <c r="A10" s="42" t="s">
        <v>62</v>
      </c>
      <c r="B10" s="58"/>
      <c r="C10" s="43" t="e">
        <f>(B10/1000)/'Basic Information'!B$13</f>
        <v>#VALUE!</v>
      </c>
      <c r="D10" s="35"/>
      <c r="E10" s="78" t="s">
        <v>63</v>
      </c>
    </row>
    <row r="11" spans="1:5" s="1" customFormat="1" ht="164.15" customHeight="1">
      <c r="A11" s="42" t="s">
        <v>64</v>
      </c>
      <c r="B11" s="58"/>
      <c r="C11" s="43" t="e">
        <f>(B11/1000)/'Basic Information'!B$13</f>
        <v>#VALUE!</v>
      </c>
      <c r="D11" s="35" t="s">
        <v>59</v>
      </c>
      <c r="E11" s="78"/>
    </row>
    <row r="12" spans="1:5" s="1" customFormat="1" ht="45.65" customHeight="1">
      <c r="A12" s="77" t="s">
        <v>65</v>
      </c>
      <c r="B12" s="77"/>
      <c r="C12" s="77"/>
      <c r="D12" s="77"/>
      <c r="E12" s="77"/>
    </row>
    <row r="13" spans="1:5" s="1" customFormat="1" ht="150.65" customHeight="1">
      <c r="A13" s="42" t="s">
        <v>66</v>
      </c>
      <c r="B13" s="58"/>
      <c r="C13" s="43" t="e">
        <f>(B13/1000)/'Basic Information'!B$13</f>
        <v>#VALUE!</v>
      </c>
      <c r="D13" s="35" t="s">
        <v>59</v>
      </c>
      <c r="E13" s="78" t="s">
        <v>97</v>
      </c>
    </row>
    <row r="14" spans="1:5" s="1" customFormat="1" ht="150.65" customHeight="1">
      <c r="A14" s="42" t="s">
        <v>67</v>
      </c>
      <c r="B14" s="58"/>
      <c r="C14" s="43" t="e">
        <f>(B14/1000)/'Basic Information'!B$13</f>
        <v>#VALUE!</v>
      </c>
      <c r="D14" s="35" t="s">
        <v>59</v>
      </c>
      <c r="E14" s="78"/>
    </row>
    <row r="15" spans="1:5" s="1" customFormat="1" ht="50.5" customHeight="1">
      <c r="A15" s="77" t="s">
        <v>68</v>
      </c>
      <c r="B15" s="77"/>
      <c r="C15" s="77"/>
      <c r="D15" s="77"/>
      <c r="E15" s="77"/>
    </row>
    <row r="16" spans="1:5" s="1" customFormat="1" ht="160.5" customHeight="1">
      <c r="A16" s="42" t="s">
        <v>69</v>
      </c>
      <c r="B16" s="59"/>
      <c r="C16" s="43" t="e">
        <f>(B16/1000)/'Basic Information'!B$13</f>
        <v>#VALUE!</v>
      </c>
      <c r="D16" s="36" t="s">
        <v>59</v>
      </c>
      <c r="E16" s="78" t="s">
        <v>99</v>
      </c>
    </row>
    <row r="17" spans="1:5" s="1" customFormat="1" ht="160.5" customHeight="1">
      <c r="A17" s="42" t="s">
        <v>70</v>
      </c>
      <c r="B17" s="59"/>
      <c r="C17" s="43" t="e">
        <f>(B17/1000)/'Basic Information'!B$13</f>
        <v>#VALUE!</v>
      </c>
      <c r="D17" s="36" t="s">
        <v>59</v>
      </c>
      <c r="E17" s="78"/>
    </row>
    <row r="18" spans="1:5" s="1" customFormat="1" ht="53.5" customHeight="1">
      <c r="A18" s="75" t="s">
        <v>71</v>
      </c>
      <c r="B18" s="75"/>
      <c r="C18" s="75"/>
      <c r="D18" s="75"/>
      <c r="E18" s="75"/>
    </row>
    <row r="19" spans="1:5" s="1" customFormat="1" ht="175.5" customHeight="1">
      <c r="A19" s="42" t="s">
        <v>72</v>
      </c>
      <c r="B19" s="59"/>
      <c r="C19" s="43" t="e">
        <f>(B19/1000)/'Basic Information'!B$13</f>
        <v>#VALUE!</v>
      </c>
      <c r="D19" s="36" t="s">
        <v>59</v>
      </c>
      <c r="E19" s="56" t="s">
        <v>82</v>
      </c>
    </row>
    <row r="20" spans="1:5" s="1" customFormat="1" ht="175.5" customHeight="1">
      <c r="A20" s="42" t="s">
        <v>74</v>
      </c>
      <c r="B20" s="59"/>
      <c r="C20" s="43" t="e">
        <f>(B20/1000)/'Basic Information'!B$13</f>
        <v>#VALUE!</v>
      </c>
      <c r="D20" s="36" t="s">
        <v>59</v>
      </c>
      <c r="E20" s="56" t="s">
        <v>83</v>
      </c>
    </row>
    <row r="21" spans="1:5" s="1" customFormat="1" ht="175.5" customHeight="1">
      <c r="A21" s="45" t="s">
        <v>59</v>
      </c>
      <c r="B21" s="59"/>
      <c r="C21" s="43" t="e">
        <f>(B21/1000)/'Basic Information'!B$13</f>
        <v>#VALUE!</v>
      </c>
      <c r="D21" s="36" t="s">
        <v>59</v>
      </c>
      <c r="E21" s="57"/>
    </row>
    <row r="22" spans="1:5" s="1" customFormat="1" ht="175.5" customHeight="1">
      <c r="A22" s="45" t="s">
        <v>59</v>
      </c>
      <c r="B22" s="59"/>
      <c r="C22" s="43" t="e">
        <f>(B22/1000)/'Basic Information'!B$13</f>
        <v>#VALUE!</v>
      </c>
      <c r="D22" s="36" t="s">
        <v>59</v>
      </c>
      <c r="E22" s="57"/>
    </row>
    <row r="23" spans="1:5" s="1" customFormat="1" ht="175.5" customHeight="1">
      <c r="A23" s="45" t="s">
        <v>59</v>
      </c>
      <c r="B23" s="59"/>
      <c r="C23" s="43" t="e">
        <f>(B23/1000)/'Basic Information'!B$13</f>
        <v>#VALUE!</v>
      </c>
      <c r="D23" s="36" t="s">
        <v>59</v>
      </c>
      <c r="E23" s="57"/>
    </row>
    <row r="24" spans="1:5" s="1" customFormat="1" ht="175.5" customHeight="1">
      <c r="A24" s="45" t="s">
        <v>59</v>
      </c>
      <c r="B24" s="59"/>
      <c r="C24" s="43" t="e">
        <f>(B24/1000)/'Basic Information'!B$13</f>
        <v>#VALUE!</v>
      </c>
      <c r="D24" s="36" t="s">
        <v>59</v>
      </c>
      <c r="E24" s="57"/>
    </row>
    <row r="25" spans="1:5" s="1" customFormat="1" ht="175.5" customHeight="1">
      <c r="A25" s="46"/>
      <c r="B25" s="59"/>
      <c r="C25" s="43" t="e">
        <f>(B25/1000)/'Basic Information'!B$13</f>
        <v>#VALUE!</v>
      </c>
      <c r="D25" s="37"/>
      <c r="E25" s="57"/>
    </row>
    <row r="26" spans="1:5" ht="15" customHeight="1">
      <c r="A26"/>
    </row>
    <row r="27" spans="1:5" ht="15" customHeight="1">
      <c r="A27"/>
    </row>
    <row r="28" spans="1:5" ht="15" customHeight="1">
      <c r="A28"/>
    </row>
    <row r="29" spans="1:5" ht="15" customHeight="1">
      <c r="A29"/>
    </row>
    <row r="30" spans="1:5" ht="15" customHeight="1">
      <c r="A30"/>
    </row>
    <row r="31" spans="1:5" ht="15" customHeight="1">
      <c r="A31"/>
    </row>
    <row r="32" spans="1:5" ht="15" customHeight="1">
      <c r="A32"/>
    </row>
    <row r="33" spans="1:1" ht="15" customHeight="1">
      <c r="A33"/>
    </row>
    <row r="34" spans="1:1" ht="15" customHeight="1">
      <c r="A34"/>
    </row>
    <row r="35" spans="1:1" ht="15" customHeight="1">
      <c r="A35"/>
    </row>
    <row r="36" spans="1:1" ht="15" customHeight="1">
      <c r="A36"/>
    </row>
    <row r="37" spans="1:1" ht="15" customHeight="1">
      <c r="A37"/>
    </row>
    <row r="38" spans="1:1" ht="15" customHeight="1">
      <c r="A38"/>
    </row>
    <row r="39" spans="1:1" ht="15" customHeight="1">
      <c r="A39"/>
    </row>
    <row r="40" spans="1:1" ht="15" customHeight="1">
      <c r="A40"/>
    </row>
    <row r="41" spans="1:1" ht="15" customHeight="1">
      <c r="A41"/>
    </row>
    <row r="42" spans="1:1" ht="15" customHeight="1">
      <c r="A42"/>
    </row>
    <row r="43" spans="1:1" ht="15" customHeight="1">
      <c r="A43"/>
    </row>
    <row r="44" spans="1:1" ht="15" customHeight="1">
      <c r="A44"/>
    </row>
    <row r="45" spans="1:1" ht="15" customHeight="1">
      <c r="A45"/>
    </row>
    <row r="46" spans="1:1" ht="15" customHeight="1">
      <c r="A46"/>
    </row>
    <row r="47" spans="1:1" ht="15" customHeight="1">
      <c r="A47"/>
    </row>
    <row r="48" spans="1:1" ht="15" customHeight="1">
      <c r="A48"/>
    </row>
    <row r="49" spans="1:1" ht="15" customHeight="1">
      <c r="A49"/>
    </row>
    <row r="50" spans="1:1" ht="15" customHeight="1">
      <c r="A50"/>
    </row>
    <row r="51" spans="1:1" ht="15" customHeight="1">
      <c r="A51"/>
    </row>
    <row r="52" spans="1:1" ht="15" customHeight="1">
      <c r="A52"/>
    </row>
    <row r="53" spans="1:1" ht="15" customHeight="1">
      <c r="A53"/>
    </row>
    <row r="54" spans="1:1" ht="15" customHeight="1">
      <c r="A54"/>
    </row>
    <row r="55" spans="1:1" ht="15" customHeight="1">
      <c r="A55"/>
    </row>
    <row r="56" spans="1:1" ht="15" customHeight="1">
      <c r="A56"/>
    </row>
    <row r="57" spans="1:1" ht="15" customHeight="1">
      <c r="A57"/>
    </row>
    <row r="58" spans="1:1" ht="15" customHeight="1">
      <c r="A58"/>
    </row>
    <row r="59" spans="1:1" ht="15" customHeight="1">
      <c r="A59"/>
    </row>
    <row r="60" spans="1:1" ht="15" customHeight="1">
      <c r="A60"/>
    </row>
    <row r="61" spans="1:1" ht="15" customHeight="1">
      <c r="A61"/>
    </row>
    <row r="62" spans="1:1" ht="15" customHeight="1">
      <c r="A62"/>
    </row>
    <row r="63" spans="1:1" ht="15" customHeight="1">
      <c r="A63"/>
    </row>
    <row r="64" spans="1:1" ht="15" customHeight="1">
      <c r="A64"/>
    </row>
    <row r="65" spans="1:1" ht="15" customHeight="1">
      <c r="A65"/>
    </row>
    <row r="66" spans="1:1" ht="15" customHeight="1">
      <c r="A66"/>
    </row>
    <row r="67" spans="1:1" ht="15" customHeight="1">
      <c r="A67"/>
    </row>
    <row r="68" spans="1:1" ht="15" customHeight="1">
      <c r="A68"/>
    </row>
    <row r="69" spans="1:1" ht="15" customHeight="1">
      <c r="A69"/>
    </row>
    <row r="70" spans="1:1" ht="15" customHeight="1">
      <c r="A70"/>
    </row>
    <row r="71" spans="1:1" ht="15" customHeight="1">
      <c r="A71"/>
    </row>
    <row r="72" spans="1:1" ht="15" customHeight="1">
      <c r="A72"/>
    </row>
    <row r="73" spans="1:1" ht="15" customHeight="1">
      <c r="A73"/>
    </row>
    <row r="74" spans="1:1" ht="15" customHeight="1">
      <c r="A74"/>
    </row>
    <row r="75" spans="1:1" ht="15" customHeight="1">
      <c r="A75"/>
    </row>
    <row r="76" spans="1:1" ht="15" customHeight="1">
      <c r="A76"/>
    </row>
    <row r="77" spans="1:1" ht="15" customHeight="1">
      <c r="A77"/>
    </row>
    <row r="78" spans="1:1" ht="15" customHeight="1">
      <c r="A78"/>
    </row>
    <row r="79" spans="1:1" ht="15" customHeight="1">
      <c r="A79"/>
    </row>
    <row r="80" spans="1:1" ht="15" customHeight="1">
      <c r="A80"/>
    </row>
    <row r="81" spans="1:1" ht="15" customHeight="1">
      <c r="A81"/>
    </row>
    <row r="82" spans="1:1" ht="15" customHeight="1">
      <c r="A82"/>
    </row>
    <row r="83" spans="1:1" ht="15" customHeight="1">
      <c r="A83"/>
    </row>
    <row r="84" spans="1:1" ht="15" customHeight="1">
      <c r="A84"/>
    </row>
    <row r="85" spans="1:1" ht="15" customHeight="1">
      <c r="A85"/>
    </row>
    <row r="86" spans="1:1" ht="15" customHeight="1">
      <c r="A86"/>
    </row>
    <row r="87" spans="1:1" ht="15" customHeight="1">
      <c r="A87"/>
    </row>
    <row r="88" spans="1:1" ht="15" customHeight="1">
      <c r="A88"/>
    </row>
    <row r="89" spans="1:1" ht="15" customHeight="1">
      <c r="A89"/>
    </row>
    <row r="90" spans="1:1" ht="15" customHeight="1">
      <c r="A90"/>
    </row>
    <row r="91" spans="1:1" ht="15" customHeight="1">
      <c r="A91"/>
    </row>
    <row r="92" spans="1:1" ht="15" customHeight="1">
      <c r="A92"/>
    </row>
    <row r="93" spans="1:1" ht="15" customHeight="1">
      <c r="A93"/>
    </row>
    <row r="94" spans="1:1" ht="15" customHeight="1">
      <c r="A94"/>
    </row>
    <row r="95" spans="1:1" ht="15" customHeight="1">
      <c r="A95"/>
    </row>
    <row r="96" spans="1:1" ht="15" customHeight="1">
      <c r="A96"/>
    </row>
    <row r="97" spans="1:1" ht="15" customHeight="1">
      <c r="A97"/>
    </row>
    <row r="98" spans="1:1" ht="15" customHeight="1">
      <c r="A98"/>
    </row>
    <row r="99" spans="1:1" ht="15" customHeight="1">
      <c r="A99"/>
    </row>
    <row r="100" spans="1:1" ht="15" customHeight="1">
      <c r="A100"/>
    </row>
    <row r="101" spans="1:1" ht="15" customHeight="1">
      <c r="A101"/>
    </row>
    <row r="102" spans="1:1" ht="15" customHeight="1">
      <c r="A102"/>
    </row>
    <row r="103" spans="1:1" ht="15" customHeight="1">
      <c r="A103"/>
    </row>
    <row r="104" spans="1:1" ht="15" customHeight="1">
      <c r="A104"/>
    </row>
    <row r="105" spans="1:1" ht="15" customHeight="1">
      <c r="A105"/>
    </row>
    <row r="106" spans="1:1" ht="15" customHeight="1">
      <c r="A106"/>
    </row>
    <row r="107" spans="1:1" ht="15" customHeight="1">
      <c r="A107"/>
    </row>
    <row r="108" spans="1:1" ht="15" customHeight="1">
      <c r="A108"/>
    </row>
    <row r="109" spans="1:1" ht="15" customHeight="1">
      <c r="A109"/>
    </row>
    <row r="110" spans="1:1" ht="15" customHeight="1">
      <c r="A110"/>
    </row>
    <row r="111" spans="1:1" ht="15" customHeight="1">
      <c r="A111"/>
    </row>
    <row r="112" spans="1:1" ht="15" customHeight="1">
      <c r="A112"/>
    </row>
    <row r="113" spans="1:1" ht="15" customHeight="1">
      <c r="A113"/>
    </row>
    <row r="114" spans="1:1" ht="15" customHeight="1">
      <c r="A114"/>
    </row>
    <row r="115" spans="1:1" ht="15" customHeight="1">
      <c r="A115"/>
    </row>
    <row r="116" spans="1:1" ht="15" customHeight="1">
      <c r="A116"/>
    </row>
    <row r="117" spans="1:1" ht="15" customHeight="1">
      <c r="A117"/>
    </row>
    <row r="118" spans="1:1" ht="15" customHeight="1">
      <c r="A118"/>
    </row>
    <row r="119" spans="1:1" ht="15" customHeight="1">
      <c r="A119"/>
    </row>
    <row r="120" spans="1:1" ht="15" customHeight="1">
      <c r="A120"/>
    </row>
    <row r="121" spans="1:1" ht="15" customHeight="1">
      <c r="A121"/>
    </row>
    <row r="122" spans="1:1" ht="15" customHeight="1">
      <c r="A122"/>
    </row>
    <row r="123" spans="1:1" ht="15" customHeight="1">
      <c r="A123"/>
    </row>
    <row r="124" spans="1:1" ht="15" customHeight="1">
      <c r="A124"/>
    </row>
    <row r="125" spans="1:1" ht="15" customHeight="1">
      <c r="A125"/>
    </row>
    <row r="126" spans="1:1" ht="15" customHeight="1">
      <c r="A126"/>
    </row>
    <row r="127" spans="1:1" ht="15" customHeight="1">
      <c r="A127"/>
    </row>
    <row r="128" spans="1:1" ht="15" customHeight="1">
      <c r="A128"/>
    </row>
    <row r="129" spans="1:1" ht="15" customHeight="1">
      <c r="A129"/>
    </row>
    <row r="130" spans="1:1" ht="15" customHeight="1">
      <c r="A130"/>
    </row>
    <row r="131" spans="1:1" ht="15" customHeight="1">
      <c r="A131"/>
    </row>
    <row r="132" spans="1:1" ht="15" customHeight="1">
      <c r="A132"/>
    </row>
    <row r="133" spans="1:1" ht="15" customHeight="1">
      <c r="A133"/>
    </row>
    <row r="134" spans="1:1" ht="15" customHeight="1">
      <c r="A134"/>
    </row>
    <row r="135" spans="1:1" ht="15" customHeight="1">
      <c r="A135"/>
    </row>
    <row r="136" spans="1:1" ht="15" customHeight="1">
      <c r="A136"/>
    </row>
    <row r="137" spans="1:1" ht="15" customHeight="1">
      <c r="A137"/>
    </row>
    <row r="138" spans="1:1" ht="15" customHeight="1">
      <c r="A138"/>
    </row>
    <row r="139" spans="1:1" ht="15" customHeight="1">
      <c r="A139"/>
    </row>
    <row r="140" spans="1:1" ht="15" customHeight="1">
      <c r="A140"/>
    </row>
    <row r="141" spans="1:1" ht="15" customHeight="1">
      <c r="A141"/>
    </row>
    <row r="142" spans="1:1" ht="15" customHeight="1">
      <c r="A142"/>
    </row>
    <row r="143" spans="1:1" ht="15" customHeight="1">
      <c r="A143"/>
    </row>
    <row r="144" spans="1:1" ht="15" customHeight="1">
      <c r="A144"/>
    </row>
    <row r="145" spans="1:1" ht="15" customHeight="1">
      <c r="A145"/>
    </row>
    <row r="146" spans="1:1" ht="15" customHeight="1">
      <c r="A146"/>
    </row>
    <row r="147" spans="1:1" ht="15" customHeight="1">
      <c r="A147"/>
    </row>
    <row r="148" spans="1:1" ht="15" customHeight="1">
      <c r="A148"/>
    </row>
    <row r="149" spans="1:1" ht="15" customHeight="1">
      <c r="A149"/>
    </row>
    <row r="150" spans="1:1" ht="15" customHeight="1">
      <c r="A150"/>
    </row>
    <row r="151" spans="1:1" ht="15" customHeight="1">
      <c r="A151"/>
    </row>
    <row r="152" spans="1:1" ht="15" customHeight="1">
      <c r="A152"/>
    </row>
    <row r="153" spans="1:1" ht="15" customHeight="1">
      <c r="A153"/>
    </row>
    <row r="154" spans="1:1" ht="15" customHeight="1">
      <c r="A154"/>
    </row>
    <row r="155" spans="1:1" ht="15" customHeight="1">
      <c r="A155"/>
    </row>
    <row r="156" spans="1:1" ht="15" customHeight="1">
      <c r="A156"/>
    </row>
    <row r="157" spans="1:1" ht="15" customHeight="1">
      <c r="A157"/>
    </row>
    <row r="158" spans="1:1" ht="15" customHeight="1">
      <c r="A158"/>
    </row>
    <row r="159" spans="1:1" ht="15" customHeight="1">
      <c r="A159"/>
    </row>
    <row r="160" spans="1:1" ht="15" customHeight="1">
      <c r="A160"/>
    </row>
    <row r="161" spans="1:1" ht="15" customHeight="1">
      <c r="A161"/>
    </row>
    <row r="162" spans="1:1" ht="15" customHeight="1">
      <c r="A162"/>
    </row>
    <row r="163" spans="1:1" ht="15" customHeight="1">
      <c r="A163"/>
    </row>
    <row r="164" spans="1:1" ht="15" customHeight="1">
      <c r="A164"/>
    </row>
    <row r="165" spans="1:1" ht="15" customHeight="1">
      <c r="A165"/>
    </row>
    <row r="166" spans="1:1" ht="15" customHeight="1">
      <c r="A166"/>
    </row>
    <row r="167" spans="1:1" ht="15" customHeight="1">
      <c r="A167"/>
    </row>
    <row r="168" spans="1:1" ht="15" customHeight="1">
      <c r="A168"/>
    </row>
    <row r="169" spans="1:1" ht="15" customHeight="1">
      <c r="A169"/>
    </row>
    <row r="170" spans="1:1" ht="15" customHeight="1">
      <c r="A170"/>
    </row>
    <row r="171" spans="1:1" ht="15" customHeight="1">
      <c r="A171"/>
    </row>
    <row r="172" spans="1:1" ht="15" customHeight="1">
      <c r="A172"/>
    </row>
    <row r="173" spans="1:1" ht="15" customHeight="1">
      <c r="A173"/>
    </row>
    <row r="174" spans="1:1" ht="15" customHeight="1">
      <c r="A174"/>
    </row>
    <row r="175" spans="1:1" ht="15" customHeight="1">
      <c r="A175"/>
    </row>
    <row r="176" spans="1:1" ht="15" customHeight="1">
      <c r="A176"/>
    </row>
    <row r="177" spans="1:1" ht="15" customHeight="1">
      <c r="A177"/>
    </row>
    <row r="178" spans="1:1" ht="15" customHeight="1">
      <c r="A178"/>
    </row>
    <row r="179" spans="1:1" ht="15" customHeight="1">
      <c r="A179"/>
    </row>
    <row r="180" spans="1:1" ht="15" customHeight="1">
      <c r="A180"/>
    </row>
    <row r="181" spans="1:1" ht="15" customHeight="1">
      <c r="A181"/>
    </row>
    <row r="182" spans="1:1" ht="15" customHeight="1">
      <c r="A182"/>
    </row>
    <row r="183" spans="1:1" ht="15" customHeight="1">
      <c r="A183"/>
    </row>
    <row r="184" spans="1:1" ht="15" customHeight="1">
      <c r="A184"/>
    </row>
    <row r="185" spans="1:1" ht="15" customHeight="1">
      <c r="A185"/>
    </row>
    <row r="186" spans="1:1" ht="15" customHeight="1">
      <c r="A186"/>
    </row>
    <row r="187" spans="1:1" ht="15" customHeight="1">
      <c r="A187"/>
    </row>
    <row r="188" spans="1:1" ht="15" customHeight="1">
      <c r="A188"/>
    </row>
    <row r="189" spans="1:1" ht="15" customHeight="1">
      <c r="A189"/>
    </row>
    <row r="190" spans="1:1" ht="15" customHeight="1">
      <c r="A190"/>
    </row>
    <row r="191" spans="1:1" ht="15" customHeight="1">
      <c r="A191"/>
    </row>
    <row r="192" spans="1:1" ht="15" customHeight="1">
      <c r="A192"/>
    </row>
    <row r="193" spans="1:1" ht="15" customHeight="1">
      <c r="A193"/>
    </row>
    <row r="194" spans="1:1" ht="15" customHeight="1">
      <c r="A194"/>
    </row>
    <row r="195" spans="1:1" ht="15" customHeight="1">
      <c r="A195"/>
    </row>
    <row r="196" spans="1:1" ht="15" customHeight="1">
      <c r="A196"/>
    </row>
    <row r="197" spans="1:1" ht="15" customHeight="1">
      <c r="A197"/>
    </row>
    <row r="198" spans="1:1" ht="15" customHeight="1">
      <c r="A198"/>
    </row>
    <row r="199" spans="1:1" ht="15" customHeight="1">
      <c r="A199"/>
    </row>
    <row r="200" spans="1:1" ht="15" customHeight="1">
      <c r="A200"/>
    </row>
    <row r="201" spans="1:1" ht="15" customHeight="1">
      <c r="A201"/>
    </row>
    <row r="202" spans="1:1" ht="15" customHeight="1">
      <c r="A202"/>
    </row>
    <row r="203" spans="1:1" ht="15" customHeight="1">
      <c r="A203"/>
    </row>
    <row r="204" spans="1:1" ht="15" customHeight="1">
      <c r="A204"/>
    </row>
    <row r="205" spans="1:1" ht="15" customHeight="1">
      <c r="A205"/>
    </row>
    <row r="206" spans="1:1" ht="15" customHeight="1">
      <c r="A206"/>
    </row>
    <row r="207" spans="1:1" ht="15" customHeight="1">
      <c r="A207"/>
    </row>
    <row r="208" spans="1:1" ht="15" customHeight="1">
      <c r="A208"/>
    </row>
    <row r="209" spans="1:1" ht="15" customHeight="1">
      <c r="A209"/>
    </row>
    <row r="210" spans="1:1" ht="15" customHeight="1">
      <c r="A210"/>
    </row>
    <row r="211" spans="1:1" ht="15" customHeight="1">
      <c r="A211"/>
    </row>
    <row r="212" spans="1:1" ht="15" customHeight="1">
      <c r="A212"/>
    </row>
    <row r="213" spans="1:1" ht="15" customHeight="1">
      <c r="A213"/>
    </row>
    <row r="214" spans="1:1" ht="15" customHeight="1">
      <c r="A214"/>
    </row>
    <row r="215" spans="1:1" ht="15" customHeight="1">
      <c r="A215"/>
    </row>
    <row r="216" spans="1:1" ht="15" customHeight="1">
      <c r="A216"/>
    </row>
    <row r="217" spans="1:1" ht="15" customHeight="1">
      <c r="A217"/>
    </row>
    <row r="218" spans="1:1" ht="15" customHeight="1">
      <c r="A218"/>
    </row>
    <row r="219" spans="1:1" ht="15" customHeight="1">
      <c r="A219"/>
    </row>
    <row r="220" spans="1:1" ht="15" customHeight="1">
      <c r="A220"/>
    </row>
    <row r="221" spans="1:1" ht="15" customHeight="1">
      <c r="A221"/>
    </row>
    <row r="222" spans="1:1" ht="15" customHeight="1">
      <c r="A222"/>
    </row>
    <row r="223" spans="1:1" ht="15" customHeight="1">
      <c r="A223"/>
    </row>
    <row r="224" spans="1:1" ht="15" customHeight="1">
      <c r="A224"/>
    </row>
    <row r="225" spans="1:1" ht="15" customHeight="1">
      <c r="A225"/>
    </row>
    <row r="226" spans="1:1" ht="15" customHeight="1">
      <c r="A226"/>
    </row>
    <row r="227" spans="1:1" ht="15" customHeight="1">
      <c r="A227"/>
    </row>
    <row r="228" spans="1:1" ht="15" customHeight="1">
      <c r="A228"/>
    </row>
    <row r="229" spans="1:1" ht="15" customHeight="1">
      <c r="A229"/>
    </row>
    <row r="230" spans="1:1" ht="15" customHeight="1">
      <c r="A230"/>
    </row>
    <row r="231" spans="1:1" ht="15" customHeight="1">
      <c r="A231"/>
    </row>
    <row r="232" spans="1:1" ht="15" customHeight="1">
      <c r="A232"/>
    </row>
    <row r="233" spans="1:1" ht="15" customHeight="1">
      <c r="A233"/>
    </row>
    <row r="234" spans="1:1" ht="15" customHeight="1">
      <c r="A234"/>
    </row>
    <row r="235" spans="1:1" ht="15" customHeight="1">
      <c r="A235"/>
    </row>
    <row r="236" spans="1:1" ht="15" customHeight="1">
      <c r="A236"/>
    </row>
    <row r="237" spans="1:1" ht="15" customHeight="1">
      <c r="A237"/>
    </row>
    <row r="238" spans="1:1" ht="15" customHeight="1">
      <c r="A238"/>
    </row>
    <row r="239" spans="1:1" ht="15" customHeight="1">
      <c r="A239"/>
    </row>
    <row r="240" spans="1:1" ht="15" customHeight="1">
      <c r="A240"/>
    </row>
    <row r="241" spans="1:1" ht="15" customHeight="1">
      <c r="A241"/>
    </row>
    <row r="242" spans="1:1" ht="15" customHeight="1">
      <c r="A242"/>
    </row>
    <row r="243" spans="1:1" ht="15" customHeight="1">
      <c r="A243"/>
    </row>
    <row r="244" spans="1:1" ht="15" customHeight="1">
      <c r="A244"/>
    </row>
    <row r="245" spans="1:1" ht="15" customHeight="1">
      <c r="A245"/>
    </row>
    <row r="246" spans="1:1" ht="15" customHeight="1">
      <c r="A246"/>
    </row>
    <row r="247" spans="1:1" ht="15" customHeight="1">
      <c r="A247"/>
    </row>
    <row r="248" spans="1:1" ht="15" customHeight="1">
      <c r="A248"/>
    </row>
    <row r="249" spans="1:1" ht="15" customHeight="1">
      <c r="A249"/>
    </row>
    <row r="250" spans="1:1" ht="15" customHeight="1">
      <c r="A250"/>
    </row>
    <row r="251" spans="1:1" ht="15" customHeight="1">
      <c r="A251"/>
    </row>
    <row r="252" spans="1:1" ht="15" customHeight="1">
      <c r="A252"/>
    </row>
    <row r="253" spans="1:1" ht="15" customHeight="1">
      <c r="A253"/>
    </row>
    <row r="254" spans="1:1" ht="15" customHeight="1">
      <c r="A254"/>
    </row>
    <row r="255" spans="1:1" ht="15" customHeight="1">
      <c r="A255"/>
    </row>
    <row r="256" spans="1:1" ht="15" customHeight="1">
      <c r="A256"/>
    </row>
    <row r="257" spans="1:1" ht="15" customHeight="1">
      <c r="A257"/>
    </row>
    <row r="258" spans="1:1" ht="15" customHeight="1">
      <c r="A258"/>
    </row>
    <row r="259" spans="1:1" ht="15" customHeight="1">
      <c r="A259"/>
    </row>
    <row r="260" spans="1:1" ht="15" customHeight="1">
      <c r="A260"/>
    </row>
    <row r="261" spans="1:1" ht="15" customHeight="1">
      <c r="A261"/>
    </row>
    <row r="262" spans="1:1" ht="15" customHeight="1">
      <c r="A262"/>
    </row>
    <row r="263" spans="1:1" ht="15" customHeight="1">
      <c r="A263"/>
    </row>
    <row r="264" spans="1:1" ht="15" customHeight="1">
      <c r="A264"/>
    </row>
    <row r="265" spans="1:1" ht="15" customHeight="1">
      <c r="A265"/>
    </row>
    <row r="266" spans="1:1" ht="15" customHeight="1">
      <c r="A266"/>
    </row>
    <row r="267" spans="1:1" ht="15" customHeight="1">
      <c r="A267"/>
    </row>
    <row r="268" spans="1:1" ht="15" customHeight="1">
      <c r="A268"/>
    </row>
    <row r="269" spans="1:1" ht="15" customHeight="1">
      <c r="A269"/>
    </row>
    <row r="270" spans="1:1" ht="15" customHeight="1">
      <c r="A270"/>
    </row>
    <row r="271" spans="1:1" ht="15" customHeight="1">
      <c r="A271"/>
    </row>
    <row r="272" spans="1:1" ht="15" customHeight="1">
      <c r="A272"/>
    </row>
    <row r="273" spans="1:1" ht="15" customHeight="1">
      <c r="A273"/>
    </row>
    <row r="274" spans="1:1" ht="15" customHeight="1">
      <c r="A274"/>
    </row>
    <row r="275" spans="1:1" ht="15" customHeight="1">
      <c r="A275"/>
    </row>
    <row r="276" spans="1:1" ht="15" customHeight="1">
      <c r="A276"/>
    </row>
    <row r="277" spans="1:1" ht="15" customHeight="1">
      <c r="A277"/>
    </row>
    <row r="278" spans="1:1" ht="15" customHeight="1">
      <c r="A278"/>
    </row>
    <row r="279" spans="1:1" ht="15" customHeight="1">
      <c r="A279"/>
    </row>
    <row r="280" spans="1:1" ht="15" customHeight="1">
      <c r="A280"/>
    </row>
    <row r="281" spans="1:1" ht="15" customHeight="1">
      <c r="A281"/>
    </row>
    <row r="282" spans="1:1" ht="15" customHeight="1">
      <c r="A282"/>
    </row>
    <row r="283" spans="1:1" ht="15" customHeight="1">
      <c r="A283"/>
    </row>
    <row r="284" spans="1:1" ht="15" customHeight="1">
      <c r="A284"/>
    </row>
    <row r="285" spans="1:1" ht="15" customHeight="1">
      <c r="A285"/>
    </row>
    <row r="286" spans="1:1" ht="15" customHeight="1">
      <c r="A286"/>
    </row>
    <row r="287" spans="1:1" ht="15" customHeight="1">
      <c r="A287"/>
    </row>
    <row r="288" spans="1:1" ht="15" customHeight="1">
      <c r="A288"/>
    </row>
    <row r="289" spans="1:1" ht="15" customHeight="1">
      <c r="A289"/>
    </row>
    <row r="290" spans="1:1" ht="15" customHeight="1">
      <c r="A290"/>
    </row>
    <row r="291" spans="1:1" ht="15" customHeight="1">
      <c r="A291"/>
    </row>
    <row r="292" spans="1:1" ht="15" customHeight="1">
      <c r="A292"/>
    </row>
    <row r="293" spans="1:1" ht="15" customHeight="1">
      <c r="A293"/>
    </row>
    <row r="294" spans="1:1" ht="15" customHeight="1">
      <c r="A294"/>
    </row>
    <row r="295" spans="1:1" ht="15" customHeight="1">
      <c r="A295"/>
    </row>
    <row r="296" spans="1:1" ht="15" customHeight="1">
      <c r="A296"/>
    </row>
    <row r="297" spans="1:1" ht="15" customHeight="1">
      <c r="A297"/>
    </row>
    <row r="298" spans="1:1" ht="15" customHeight="1">
      <c r="A298"/>
    </row>
    <row r="299" spans="1:1" ht="15" customHeight="1">
      <c r="A299"/>
    </row>
    <row r="300" spans="1:1" ht="15" customHeight="1">
      <c r="A300"/>
    </row>
    <row r="301" spans="1:1" ht="15" customHeight="1">
      <c r="A301"/>
    </row>
    <row r="302" spans="1:1" ht="15" customHeight="1">
      <c r="A302"/>
    </row>
    <row r="303" spans="1:1" ht="15" customHeight="1">
      <c r="A303"/>
    </row>
    <row r="304" spans="1:1" ht="15" customHeight="1">
      <c r="A304"/>
    </row>
    <row r="305" spans="1:1" ht="15" customHeight="1">
      <c r="A305"/>
    </row>
    <row r="306" spans="1:1" ht="15" customHeight="1">
      <c r="A306"/>
    </row>
    <row r="307" spans="1:1" ht="15" customHeight="1">
      <c r="A307"/>
    </row>
    <row r="308" spans="1:1" ht="15" customHeight="1">
      <c r="A308"/>
    </row>
    <row r="309" spans="1:1" ht="15" customHeight="1">
      <c r="A309"/>
    </row>
    <row r="310" spans="1:1" ht="15" customHeight="1">
      <c r="A310"/>
    </row>
    <row r="311" spans="1:1" ht="15" customHeight="1">
      <c r="A311"/>
    </row>
    <row r="312" spans="1:1" ht="15" customHeight="1">
      <c r="A312"/>
    </row>
    <row r="313" spans="1:1" ht="15" customHeight="1">
      <c r="A313"/>
    </row>
    <row r="314" spans="1:1" ht="15" customHeight="1">
      <c r="A314"/>
    </row>
    <row r="315" spans="1:1" ht="15" customHeight="1">
      <c r="A315"/>
    </row>
    <row r="316" spans="1:1" ht="15" customHeight="1">
      <c r="A316"/>
    </row>
    <row r="317" spans="1:1" ht="15" customHeight="1">
      <c r="A317"/>
    </row>
    <row r="318" spans="1:1" ht="15" customHeight="1">
      <c r="A318"/>
    </row>
    <row r="319" spans="1:1" ht="15" customHeight="1">
      <c r="A319"/>
    </row>
    <row r="320" spans="1:1" ht="15" customHeight="1">
      <c r="A320"/>
    </row>
    <row r="321" spans="1:1" ht="15" customHeight="1">
      <c r="A321"/>
    </row>
    <row r="322" spans="1:1" ht="15" customHeight="1">
      <c r="A322"/>
    </row>
    <row r="323" spans="1:1" ht="15" customHeight="1">
      <c r="A323"/>
    </row>
    <row r="324" spans="1:1" ht="15" customHeight="1">
      <c r="A324"/>
    </row>
    <row r="325" spans="1:1" ht="15" customHeight="1">
      <c r="A325"/>
    </row>
    <row r="326" spans="1:1" ht="15" customHeight="1">
      <c r="A326"/>
    </row>
    <row r="327" spans="1:1" ht="15" customHeight="1">
      <c r="A327"/>
    </row>
    <row r="328" spans="1:1" ht="15" customHeight="1">
      <c r="A328"/>
    </row>
    <row r="329" spans="1:1" ht="15" customHeight="1">
      <c r="A329"/>
    </row>
    <row r="330" spans="1:1" ht="15" customHeight="1">
      <c r="A330"/>
    </row>
    <row r="331" spans="1:1" ht="15" customHeight="1">
      <c r="A331"/>
    </row>
    <row r="332" spans="1:1" ht="15" customHeight="1">
      <c r="A332"/>
    </row>
    <row r="333" spans="1:1" ht="15" customHeight="1">
      <c r="A333"/>
    </row>
    <row r="334" spans="1:1" ht="15" customHeight="1">
      <c r="A334"/>
    </row>
    <row r="335" spans="1:1" ht="15" customHeight="1">
      <c r="A335"/>
    </row>
    <row r="336" spans="1:1" ht="15" customHeight="1">
      <c r="A336"/>
    </row>
    <row r="337" spans="1:1" ht="15" customHeight="1">
      <c r="A337"/>
    </row>
    <row r="338" spans="1:1" ht="15" customHeight="1">
      <c r="A338"/>
    </row>
    <row r="339" spans="1:1" ht="15" customHeight="1">
      <c r="A339"/>
    </row>
    <row r="340" spans="1:1" ht="15" customHeight="1">
      <c r="A340"/>
    </row>
    <row r="341" spans="1:1" ht="15" customHeight="1">
      <c r="A341"/>
    </row>
    <row r="342" spans="1:1" ht="15" customHeight="1">
      <c r="A342"/>
    </row>
    <row r="343" spans="1:1" ht="15" customHeight="1">
      <c r="A343"/>
    </row>
    <row r="344" spans="1:1" ht="15" customHeight="1">
      <c r="A344"/>
    </row>
    <row r="345" spans="1:1" ht="15" customHeight="1">
      <c r="A345"/>
    </row>
    <row r="346" spans="1:1" ht="15" customHeight="1">
      <c r="A346"/>
    </row>
    <row r="347" spans="1:1" ht="15" customHeight="1">
      <c r="A347"/>
    </row>
    <row r="348" spans="1:1" ht="15" customHeight="1">
      <c r="A348"/>
    </row>
    <row r="349" spans="1:1" ht="15" customHeight="1">
      <c r="A349"/>
    </row>
    <row r="350" spans="1:1" ht="15" customHeight="1">
      <c r="A350"/>
    </row>
    <row r="351" spans="1:1" ht="15" customHeight="1">
      <c r="A351"/>
    </row>
    <row r="352" spans="1:1" ht="15" customHeight="1">
      <c r="A352"/>
    </row>
    <row r="353" spans="1:1" ht="15" customHeight="1">
      <c r="A353"/>
    </row>
    <row r="354" spans="1:1" ht="15" customHeight="1">
      <c r="A354"/>
    </row>
    <row r="355" spans="1:1" ht="15" customHeight="1">
      <c r="A355"/>
    </row>
    <row r="356" spans="1:1" ht="15" customHeight="1">
      <c r="A356"/>
    </row>
    <row r="357" spans="1:1" ht="15" customHeight="1">
      <c r="A357"/>
    </row>
    <row r="358" spans="1:1" ht="15" customHeight="1">
      <c r="A358"/>
    </row>
    <row r="359" spans="1:1" ht="15" customHeight="1">
      <c r="A359"/>
    </row>
    <row r="360" spans="1:1" ht="15" customHeight="1">
      <c r="A360"/>
    </row>
    <row r="361" spans="1:1" ht="15" customHeight="1">
      <c r="A361"/>
    </row>
    <row r="362" spans="1:1" ht="15" customHeight="1">
      <c r="A362"/>
    </row>
    <row r="363" spans="1:1" ht="15" customHeight="1">
      <c r="A363"/>
    </row>
    <row r="364" spans="1:1" ht="15" customHeight="1">
      <c r="A364"/>
    </row>
    <row r="365" spans="1:1" ht="15" customHeight="1">
      <c r="A365"/>
    </row>
    <row r="366" spans="1:1" ht="15" customHeight="1">
      <c r="A366"/>
    </row>
    <row r="367" spans="1:1" ht="15" customHeight="1">
      <c r="A367"/>
    </row>
    <row r="368" spans="1:1" ht="15" customHeight="1">
      <c r="A368"/>
    </row>
    <row r="369" spans="1:1" ht="15" customHeight="1">
      <c r="A369"/>
    </row>
    <row r="370" spans="1:1" ht="15" customHeight="1">
      <c r="A370"/>
    </row>
    <row r="371" spans="1:1" ht="15" customHeight="1">
      <c r="A371"/>
    </row>
    <row r="372" spans="1:1" ht="15" customHeight="1">
      <c r="A372"/>
    </row>
    <row r="373" spans="1:1" ht="15" customHeight="1">
      <c r="A373"/>
    </row>
    <row r="374" spans="1:1" ht="15" customHeight="1">
      <c r="A374"/>
    </row>
    <row r="375" spans="1:1" ht="15" customHeight="1">
      <c r="A375"/>
    </row>
    <row r="376" spans="1:1" ht="15" customHeight="1">
      <c r="A376"/>
    </row>
    <row r="377" spans="1:1" ht="15" customHeight="1">
      <c r="A377"/>
    </row>
    <row r="378" spans="1:1" ht="15" customHeight="1">
      <c r="A378"/>
    </row>
    <row r="379" spans="1:1" ht="15" customHeight="1">
      <c r="A379"/>
    </row>
    <row r="380" spans="1:1" ht="15" customHeight="1">
      <c r="A380"/>
    </row>
    <row r="381" spans="1:1" ht="15" customHeight="1">
      <c r="A381"/>
    </row>
    <row r="382" spans="1:1" ht="15" customHeight="1">
      <c r="A382"/>
    </row>
    <row r="383" spans="1:1" ht="15" customHeight="1">
      <c r="A383"/>
    </row>
    <row r="384" spans="1:1" ht="15" customHeight="1">
      <c r="A384"/>
    </row>
    <row r="385" spans="1:1" ht="15" customHeight="1">
      <c r="A385"/>
    </row>
    <row r="386" spans="1:1" ht="15" customHeight="1">
      <c r="A386"/>
    </row>
    <row r="387" spans="1:1" ht="15" customHeight="1">
      <c r="A387"/>
    </row>
    <row r="388" spans="1:1" ht="15" customHeight="1">
      <c r="A388"/>
    </row>
    <row r="389" spans="1:1" ht="15" customHeight="1">
      <c r="A389"/>
    </row>
    <row r="390" spans="1:1" ht="15" customHeight="1">
      <c r="A390"/>
    </row>
    <row r="391" spans="1:1" ht="15" customHeight="1">
      <c r="A391"/>
    </row>
    <row r="392" spans="1:1" ht="15" customHeight="1">
      <c r="A392"/>
    </row>
    <row r="393" spans="1:1" ht="15" customHeight="1">
      <c r="A393"/>
    </row>
    <row r="394" spans="1:1" ht="15" customHeight="1">
      <c r="A394"/>
    </row>
    <row r="395" spans="1:1" ht="15" customHeight="1">
      <c r="A395"/>
    </row>
    <row r="396" spans="1:1" ht="15" customHeight="1">
      <c r="A396"/>
    </row>
    <row r="397" spans="1:1" ht="15" customHeight="1">
      <c r="A397"/>
    </row>
    <row r="398" spans="1:1" ht="15" customHeight="1">
      <c r="A398"/>
    </row>
    <row r="399" spans="1:1" ht="15" customHeight="1">
      <c r="A399"/>
    </row>
    <row r="400" spans="1:1" ht="15" customHeight="1">
      <c r="A400"/>
    </row>
    <row r="401" spans="1:1" ht="15" customHeight="1">
      <c r="A401"/>
    </row>
    <row r="402" spans="1:1" ht="15" customHeight="1">
      <c r="A402"/>
    </row>
    <row r="403" spans="1:1" ht="15" customHeight="1">
      <c r="A403"/>
    </row>
    <row r="404" spans="1:1" ht="15" customHeight="1">
      <c r="A404"/>
    </row>
    <row r="405" spans="1:1" ht="15" customHeight="1">
      <c r="A405"/>
    </row>
    <row r="406" spans="1:1" ht="15" customHeight="1">
      <c r="A406"/>
    </row>
    <row r="407" spans="1:1" ht="15" customHeight="1">
      <c r="A407"/>
    </row>
    <row r="408" spans="1:1" ht="15" customHeight="1">
      <c r="A408"/>
    </row>
    <row r="409" spans="1:1" ht="15" customHeight="1">
      <c r="A409"/>
    </row>
    <row r="410" spans="1:1" ht="15" customHeight="1">
      <c r="A410"/>
    </row>
    <row r="411" spans="1:1" ht="15" customHeight="1">
      <c r="A411"/>
    </row>
    <row r="412" spans="1:1" ht="15" customHeight="1">
      <c r="A412"/>
    </row>
    <row r="413" spans="1:1" ht="15" customHeight="1">
      <c r="A413"/>
    </row>
    <row r="414" spans="1:1" ht="15" customHeight="1">
      <c r="A414"/>
    </row>
    <row r="415" spans="1:1" ht="15" customHeight="1">
      <c r="A415"/>
    </row>
    <row r="416" spans="1:1" ht="15" customHeight="1">
      <c r="A416"/>
    </row>
    <row r="417" spans="1:1" ht="15" customHeight="1">
      <c r="A417"/>
    </row>
    <row r="418" spans="1:1" ht="15" customHeight="1">
      <c r="A418"/>
    </row>
    <row r="419" spans="1:1" ht="15" customHeight="1">
      <c r="A419"/>
    </row>
    <row r="420" spans="1:1" ht="15" customHeight="1">
      <c r="A420"/>
    </row>
    <row r="421" spans="1:1" ht="15" customHeight="1">
      <c r="A421"/>
    </row>
    <row r="422" spans="1:1" ht="15" customHeight="1">
      <c r="A422"/>
    </row>
    <row r="423" spans="1:1" ht="15" customHeight="1">
      <c r="A423"/>
    </row>
    <row r="424" spans="1:1" ht="15" customHeight="1">
      <c r="A424"/>
    </row>
    <row r="425" spans="1:1" ht="15" customHeight="1">
      <c r="A425"/>
    </row>
    <row r="426" spans="1:1" ht="15" customHeight="1">
      <c r="A426"/>
    </row>
    <row r="427" spans="1:1" ht="15" customHeight="1">
      <c r="A427"/>
    </row>
    <row r="428" spans="1:1" ht="15" customHeight="1">
      <c r="A428"/>
    </row>
    <row r="429" spans="1:1" ht="15" customHeight="1">
      <c r="A429"/>
    </row>
    <row r="430" spans="1:1" ht="15" customHeight="1">
      <c r="A430"/>
    </row>
    <row r="431" spans="1:1" ht="15" customHeight="1">
      <c r="A431"/>
    </row>
    <row r="432" spans="1:1" ht="15" customHeight="1">
      <c r="A432"/>
    </row>
    <row r="433" spans="1:1" ht="15" customHeight="1">
      <c r="A433"/>
    </row>
    <row r="434" spans="1:1" ht="15" customHeight="1">
      <c r="A434"/>
    </row>
    <row r="435" spans="1:1" ht="15" customHeight="1">
      <c r="A435"/>
    </row>
    <row r="436" spans="1:1" ht="15" customHeight="1">
      <c r="A436"/>
    </row>
    <row r="437" spans="1:1" ht="15" customHeight="1">
      <c r="A437"/>
    </row>
    <row r="438" spans="1:1" ht="15" customHeight="1">
      <c r="A438"/>
    </row>
    <row r="439" spans="1:1" ht="15" customHeight="1">
      <c r="A439"/>
    </row>
    <row r="440" spans="1:1" ht="15" customHeight="1">
      <c r="A440"/>
    </row>
    <row r="441" spans="1:1" ht="15" customHeight="1">
      <c r="A441"/>
    </row>
    <row r="442" spans="1:1" ht="15" customHeight="1">
      <c r="A442"/>
    </row>
    <row r="443" spans="1:1" ht="15" customHeight="1">
      <c r="A443"/>
    </row>
    <row r="444" spans="1:1" ht="15" customHeight="1">
      <c r="A444"/>
    </row>
    <row r="445" spans="1:1" ht="15" customHeight="1">
      <c r="A445"/>
    </row>
    <row r="446" spans="1:1" ht="15" customHeight="1">
      <c r="A446"/>
    </row>
    <row r="447" spans="1:1" ht="15" customHeight="1">
      <c r="A447"/>
    </row>
    <row r="448" spans="1:1" ht="15" customHeight="1">
      <c r="A448"/>
    </row>
    <row r="449" spans="1:1" ht="15" customHeight="1">
      <c r="A449"/>
    </row>
    <row r="450" spans="1:1" ht="15" customHeight="1">
      <c r="A450"/>
    </row>
    <row r="451" spans="1:1" ht="15" customHeight="1">
      <c r="A451"/>
    </row>
    <row r="452" spans="1:1" ht="15" customHeight="1">
      <c r="A452"/>
    </row>
    <row r="453" spans="1:1" ht="15" customHeight="1">
      <c r="A453"/>
    </row>
    <row r="454" spans="1:1" ht="15" customHeight="1">
      <c r="A454"/>
    </row>
    <row r="455" spans="1:1" ht="15" customHeight="1">
      <c r="A455"/>
    </row>
    <row r="456" spans="1:1" ht="15" customHeight="1">
      <c r="A456"/>
    </row>
    <row r="457" spans="1:1" ht="15" customHeight="1">
      <c r="A457"/>
    </row>
    <row r="458" spans="1:1" ht="15" customHeight="1">
      <c r="A458"/>
    </row>
    <row r="459" spans="1:1" ht="15" customHeight="1">
      <c r="A459"/>
    </row>
    <row r="460" spans="1:1" ht="15" customHeight="1">
      <c r="A460"/>
    </row>
    <row r="461" spans="1:1" ht="15" customHeight="1">
      <c r="A461"/>
    </row>
    <row r="462" spans="1:1" ht="15" customHeight="1">
      <c r="A462"/>
    </row>
    <row r="463" spans="1:1" ht="15" customHeight="1">
      <c r="A463"/>
    </row>
    <row r="464" spans="1:1" ht="15" customHeight="1">
      <c r="A464"/>
    </row>
    <row r="465" spans="1:1" ht="15" customHeight="1">
      <c r="A465"/>
    </row>
    <row r="466" spans="1:1" ht="15" customHeight="1">
      <c r="A466"/>
    </row>
    <row r="467" spans="1:1" ht="15" customHeight="1">
      <c r="A467"/>
    </row>
    <row r="468" spans="1:1" ht="15" customHeight="1">
      <c r="A468"/>
    </row>
    <row r="469" spans="1:1" ht="15" customHeight="1">
      <c r="A469"/>
    </row>
    <row r="470" spans="1:1" ht="15" customHeight="1">
      <c r="A470"/>
    </row>
    <row r="471" spans="1:1" ht="15" customHeight="1">
      <c r="A471"/>
    </row>
  </sheetData>
  <mergeCells count="11">
    <mergeCell ref="A18:E18"/>
    <mergeCell ref="A1:E1"/>
    <mergeCell ref="A3:E3"/>
    <mergeCell ref="A7:E7"/>
    <mergeCell ref="A9:E9"/>
    <mergeCell ref="A5:D5"/>
    <mergeCell ref="E10:E11"/>
    <mergeCell ref="A12:E12"/>
    <mergeCell ref="E13:E14"/>
    <mergeCell ref="A15:E15"/>
    <mergeCell ref="E16:E17"/>
  </mergeCells>
  <pageMargins left="0.7" right="0.7" top="0.75" bottom="0.75" header="0.3" footer="0.3"/>
  <pageSetup paperSize="9" scale="47"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LegacyData xmlns="aaacb922-5235-4a66-b188-303b9b46fbd7" xsi:nil="true"/>
    <_dlc_DocId xmlns="7e035a4e-85e7-44bb-9ff7-ddaad750804e">QW5YDJAYTMJW-1604619768-50205</_dlc_DocId>
    <m975189f4ba442ecbf67d4147307b177 xmlns="7e035a4e-85e7-44bb-9ff7-ddaad750804e">
      <Terms xmlns="http://schemas.microsoft.com/office/infopath/2007/PartnerControls">
        <TermInfo xmlns="http://schemas.microsoft.com/office/infopath/2007/PartnerControls">
          <TermName xmlns="http://schemas.microsoft.com/office/infopath/2007/PartnerControls">BEIS:Energy, Transformation and Clean Growth:Industrial Energy</TermName>
          <TermId xmlns="http://schemas.microsoft.com/office/infopath/2007/PartnerControls">196d2126-cc91-40b4-bd0b-d2f757bf15bb</TermId>
        </TermInfo>
      </Terms>
    </m975189f4ba442ecbf67d4147307b177>
    <Retention_x0020_Label xmlns="a8f60570-4bd3-4f2b-950b-a996de8ab151" xsi:nil="true"/>
    <Government_x0020_Body xmlns="b413c3fd-5a3b-4239-b985-69032e371c04">BEIS</Government_x0020_Body>
    <Date_x0020_Opened xmlns="b413c3fd-5a3b-4239-b985-69032e371c04">2023-07-31T11:11:08+00:00</Date_x0020_Opened>
    <Descriptor xmlns="0063f72e-ace3-48fb-9c1f-5b513408b31f" xsi:nil="true"/>
    <Security_x0020_Classification xmlns="0063f72e-ace3-48fb-9c1f-5b513408b31f">OFFICIAL</Security_x0020_Classification>
    <_dlc_DocIdUrl xmlns="7e035a4e-85e7-44bb-9ff7-ddaad750804e">
      <Url>https://beisgov.sharepoint.com/sites/NZHF/_layouts/15/DocIdRedir.aspx?ID=QW5YDJAYTMJW-1604619768-50205</Url>
      <Description>QW5YDJAYTMJW-1604619768-50205</Description>
    </_dlc_DocIdUrl>
    <Date_x0020_Closed xmlns="b413c3fd-5a3b-4239-b985-69032e371c04" xsi:nil="true"/>
    <lcf76f155ced4ddcb4097134ff3c332f xmlns="8276ee07-bd0a-41c9-ad8c-261cf408d650">
      <Terms xmlns="http://schemas.microsoft.com/office/infopath/2007/PartnerControls"/>
    </lcf76f155ced4ddcb4097134ff3c332f>
    <TaxCatchAll xmlns="7e035a4e-85e7-44bb-9ff7-ddaad750804e">
      <Value>1</Value>
    </TaxCatchAll>
    <SharedWithUsers xmlns="7e035a4e-85e7-44bb-9ff7-ddaad750804e">
      <UserInfo>
        <DisplayName>Irvine, Henry (Energy Security)</DisplayName>
        <AccountId>370</AccountId>
        <AccountType/>
      </UserInfo>
      <UserInfo>
        <DisplayName>Biotteau, Caroline (Energy Security)</DisplayName>
        <AccountId>1400</AccountId>
        <AccountType/>
      </UserInfo>
      <UserInfo>
        <DisplayName>Finkler, Julie (Energy Security)</DisplayName>
        <AccountId>54</AccountId>
        <AccountType/>
      </UserInfo>
      <UserInfo>
        <DisplayName>Davis, Katherine (Energy Security)</DisplayName>
        <AccountId>3259</AccountId>
        <AccountType/>
      </UserInfo>
      <UserInfo>
        <DisplayName>Culver, Harriet (Energy Security)</DisplayName>
        <AccountId>2686</AccountId>
        <AccountType/>
      </UserInfo>
      <UserInfo>
        <DisplayName>Abas, Mohammad (Energy Security)</DisplayName>
        <AccountId>3334</AccountId>
        <AccountType/>
      </UserInfo>
      <UserInfo>
        <DisplayName>Henderson, Paul (Energy Security)</DisplayName>
        <AccountId>26</AccountId>
        <AccountType/>
      </UserInfo>
    </SharedWithUsers>
  </documentManagement>
</p:properties>
</file>

<file path=customXml/item2.xml><?xml version="1.0" encoding="utf-8"?>
<TemplafyTemplateConfiguration><![CDATA[{"transformationConfigurations":[{"colorTheme":"{{DataSources.ColorThemes[\"Arup\"].ColorTheme}}","disableUpdates":false,"type":"colorTheme"}],"templateName":"Arup Blank","templateDescription":"","enableDocumentContentUpdater":false,"version":"2.0"}]]></TemplafyTemplateConfiguration>
</file>

<file path=customXml/item3.xml><?xml version="1.0" encoding="utf-8"?>
<ct:contentTypeSchema xmlns:ct="http://schemas.microsoft.com/office/2006/metadata/contentType" xmlns:ma="http://schemas.microsoft.com/office/2006/metadata/properties/metaAttributes" ct:_="" ma:_="" ma:contentTypeName="Document" ma:contentTypeID="0x0101006ADFD9C52B52A5458F7296E774CFEA32" ma:contentTypeVersion="26" ma:contentTypeDescription="Create a new document." ma:contentTypeScope="" ma:versionID="c18541be57ae2e92e77e6f1df38225c6">
  <xsd:schema xmlns:xsd="http://www.w3.org/2001/XMLSchema" xmlns:xs="http://www.w3.org/2001/XMLSchema" xmlns:p="http://schemas.microsoft.com/office/2006/metadata/properties" xmlns:ns2="7e035a4e-85e7-44bb-9ff7-ddaad750804e" xmlns:ns3="0063f72e-ace3-48fb-9c1f-5b513408b31f" xmlns:ns4="b413c3fd-5a3b-4239-b985-69032e371c04" xmlns:ns5="a8f60570-4bd3-4f2b-950b-a996de8ab151" xmlns:ns6="aaacb922-5235-4a66-b188-303b9b46fbd7" xmlns:ns7="8276ee07-bd0a-41c9-ad8c-261cf408d650" targetNamespace="http://schemas.microsoft.com/office/2006/metadata/properties" ma:root="true" ma:fieldsID="b318fc5d945496930a9baaea8031cfd1" ns2:_="" ns3:_="" ns4:_="" ns5:_="" ns6:_="" ns7:_="">
    <xsd:import namespace="7e035a4e-85e7-44bb-9ff7-ddaad750804e"/>
    <xsd:import namespace="0063f72e-ace3-48fb-9c1f-5b513408b31f"/>
    <xsd:import namespace="b413c3fd-5a3b-4239-b985-69032e371c04"/>
    <xsd:import namespace="a8f60570-4bd3-4f2b-950b-a996de8ab151"/>
    <xsd:import namespace="aaacb922-5235-4a66-b188-303b9b46fbd7"/>
    <xsd:import namespace="8276ee07-bd0a-41c9-ad8c-261cf408d650"/>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AutoKeyPoints" minOccurs="0"/>
                <xsd:element ref="ns7:MediaServiceKeyPoints" minOccurs="0"/>
                <xsd:element ref="ns2:SharedWithUsers" minOccurs="0"/>
                <xsd:element ref="ns2:SharedWithDetails" minOccurs="0"/>
                <xsd:element ref="ns7:MediaServiceDateTaken" minOccurs="0"/>
                <xsd:element ref="ns7:MediaServiceAutoTags" minOccurs="0"/>
                <xsd:element ref="ns7:MediaServiceOCR" minOccurs="0"/>
                <xsd:element ref="ns7:MediaServiceGenerationTime" minOccurs="0"/>
                <xsd:element ref="ns7:MediaServiceEventHashCode" minOccurs="0"/>
                <xsd:element ref="ns7:MediaLengthInSeconds" minOccurs="0"/>
                <xsd:element ref="ns7:lcf76f155ced4ddcb4097134ff3c332f" minOccurs="0"/>
                <xsd:element ref="ns7:MediaServiceObjectDetectorVersions" minOccurs="0"/>
                <xsd:element ref="ns7:MediaServiceSearchProperties" minOccurs="0"/>
                <xsd:element ref="ns7: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035a4e-85e7-44bb-9ff7-ddaad750804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BEIS:Energy, Transformation and Clean Growth:Industrial Energy|196d2126-cc91-40b4-bd0b-d2f757bf15bb"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e790f860-9c94-4012-82b7-d88fa51b03a6}" ma:internalName="TaxCatchAll" ma:showField="CatchAllData" ma:web="7e035a4e-85e7-44bb-9ff7-ddaad750804e">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e790f860-9c94-4012-82b7-d88fa51b03a6}" ma:internalName="TaxCatchAllLabel" ma:readOnly="true" ma:showField="CatchAllDataLabel" ma:web="7e035a4e-85e7-44bb-9ff7-ddaad750804e">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76ee07-bd0a-41c9-ad8c-261cf408d650"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DateTaken" ma:index="28" nillable="true" ma:displayName="MediaServiceDateTaken" ma:hidden="true" ma:internalName="MediaServiceDateTaken" ma:readOnly="true">
      <xsd:simpleType>
        <xsd:restriction base="dms:Text"/>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LengthInSeconds" ma:index="33" nillable="true" ma:displayName="MediaLengthInSeconds" ma:hidden="true" ma:internalName="MediaLengthInSeconds" ma:readOnly="true">
      <xsd:simpleType>
        <xsd:restriction base="dms:Unknown"/>
      </xsd:simpleType>
    </xsd:element>
    <xsd:element name="lcf76f155ced4ddcb4097134ff3c332f" ma:index="35"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MediaServiceBillingMetadata" ma:index="3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TemplafyFormConfiguration><![CDATA[{"formFields":[],"formDataEntries":[]}]]></TemplafyFormConfiguration>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3C999A-6FE5-4BF3-AC48-107371692FAC}">
  <ds:schemaRefs>
    <ds:schemaRef ds:uri="7e035a4e-85e7-44bb-9ff7-ddaad750804e"/>
    <ds:schemaRef ds:uri="http://www.w3.org/XML/1998/namespace"/>
    <ds:schemaRef ds:uri="a8f60570-4bd3-4f2b-950b-a996de8ab151"/>
    <ds:schemaRef ds:uri="http://purl.org/dc/terms/"/>
    <ds:schemaRef ds:uri="http://purl.org/dc/dcmitype/"/>
    <ds:schemaRef ds:uri="http://schemas.microsoft.com/office/infopath/2007/PartnerControls"/>
    <ds:schemaRef ds:uri="http://schemas.openxmlformats.org/package/2006/metadata/core-properties"/>
    <ds:schemaRef ds:uri="8276ee07-bd0a-41c9-ad8c-261cf408d650"/>
    <ds:schemaRef ds:uri="http://schemas.microsoft.com/office/2006/metadata/properties"/>
    <ds:schemaRef ds:uri="http://schemas.microsoft.com/office/2006/documentManagement/types"/>
    <ds:schemaRef ds:uri="aaacb922-5235-4a66-b188-303b9b46fbd7"/>
    <ds:schemaRef ds:uri="b413c3fd-5a3b-4239-b985-69032e371c04"/>
    <ds:schemaRef ds:uri="0063f72e-ace3-48fb-9c1f-5b513408b31f"/>
    <ds:schemaRef ds:uri="http://purl.org/dc/elements/1.1/"/>
  </ds:schemaRefs>
</ds:datastoreItem>
</file>

<file path=customXml/itemProps2.xml><?xml version="1.0" encoding="utf-8"?>
<ds:datastoreItem xmlns:ds="http://schemas.openxmlformats.org/officeDocument/2006/customXml" ds:itemID="{E59C169C-5B71-4139-B067-6BD7D31FA149}">
  <ds:schemaRefs/>
</ds:datastoreItem>
</file>

<file path=customXml/itemProps3.xml><?xml version="1.0" encoding="utf-8"?>
<ds:datastoreItem xmlns:ds="http://schemas.openxmlformats.org/officeDocument/2006/customXml" ds:itemID="{3D1A60DC-2D30-44E3-8839-7FF9836C29E1}"/>
</file>

<file path=customXml/itemProps4.xml><?xml version="1.0" encoding="utf-8"?>
<ds:datastoreItem xmlns:ds="http://schemas.openxmlformats.org/officeDocument/2006/customXml" ds:itemID="{05E225E6-D8BB-4296-885F-1D6C60E6988C}">
  <ds:schemaRefs>
    <ds:schemaRef ds:uri="http://schemas.microsoft.com/sharepoint/events"/>
  </ds:schemaRefs>
</ds:datastoreItem>
</file>

<file path=customXml/itemProps5.xml><?xml version="1.0" encoding="utf-8"?>
<ds:datastoreItem xmlns:ds="http://schemas.openxmlformats.org/officeDocument/2006/customXml" ds:itemID="{62CB8C1F-D40D-4C86-BB4B-0CF96D922D6C}">
  <ds:schemaRefs/>
</ds:datastoreItem>
</file>

<file path=customXml/itemProps6.xml><?xml version="1.0" encoding="utf-8"?>
<ds:datastoreItem xmlns:ds="http://schemas.openxmlformats.org/officeDocument/2006/customXml" ds:itemID="{8C07F828-C87D-48E8-9278-37B98C7A2654}">
  <ds:schemaRefs>
    <ds:schemaRef ds:uri="http://schemas.microsoft.com/sharepoint/v3/contenttype/forms"/>
  </ds:schemaRefs>
</ds:datastoreItem>
</file>

<file path=docMetadata/LabelInfo.xml><?xml version="1.0" encoding="utf-8"?>
<clbl:labelList xmlns:clbl="http://schemas.microsoft.com/office/2020/mipLabelMetadata">
  <clbl:label id="{82fa3fd3-029b-403d-91b4-1dc930cb0e60}" enabled="1" method="Privileged" siteId="{4ae48b41-0137-4599-8661-fc641fe77be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H2 GWP</vt:lpstr>
      <vt:lpstr>Guidance</vt:lpstr>
      <vt:lpstr>Basic Information</vt:lpstr>
      <vt:lpstr>Risk Reduction Plan</vt:lpstr>
      <vt:lpstr>Annual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Amaar Iqbal</dc:creator>
  <cp:keywords/>
  <dc:description/>
  <cp:lastModifiedBy>Abas, Mohammad (Energy Security)</cp:lastModifiedBy>
  <cp:revision/>
  <dcterms:created xsi:type="dcterms:W3CDTF">2023-07-18T07:07:06Z</dcterms:created>
  <dcterms:modified xsi:type="dcterms:W3CDTF">2023-12-19T11:33:01Z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fa3fd3-029b-403d-91b4-1dc930cb0e60_Enabled">
    <vt:lpwstr>true</vt:lpwstr>
  </property>
  <property fmtid="{D5CDD505-2E9C-101B-9397-08002B2CF9AE}" pid="3" name="MSIP_Label_82fa3fd3-029b-403d-91b4-1dc930cb0e60_SetDate">
    <vt:lpwstr>2022-03-01T21:00:43Z</vt:lpwstr>
  </property>
  <property fmtid="{D5CDD505-2E9C-101B-9397-08002B2CF9AE}" pid="4" name="MSIP_Label_82fa3fd3-029b-403d-91b4-1dc930cb0e60_Method">
    <vt:lpwstr>Privileged</vt:lpwstr>
  </property>
  <property fmtid="{D5CDD505-2E9C-101B-9397-08002B2CF9AE}" pid="5" name="MSIP_Label_82fa3fd3-029b-403d-91b4-1dc930cb0e60_Name">
    <vt:lpwstr>82fa3fd3-029b-403d-91b4-1dc930cb0e60</vt:lpwstr>
  </property>
  <property fmtid="{D5CDD505-2E9C-101B-9397-08002B2CF9AE}" pid="6" name="MSIP_Label_82fa3fd3-029b-403d-91b4-1dc930cb0e60_SiteId">
    <vt:lpwstr>4ae48b41-0137-4599-8661-fc641fe77bea</vt:lpwstr>
  </property>
  <property fmtid="{D5CDD505-2E9C-101B-9397-08002B2CF9AE}" pid="7" name="MSIP_Label_82fa3fd3-029b-403d-91b4-1dc930cb0e60_ActionId">
    <vt:lpwstr>fe0e749a-613b-4eba-a7c1-9cad1fe1868c</vt:lpwstr>
  </property>
  <property fmtid="{D5CDD505-2E9C-101B-9397-08002B2CF9AE}" pid="8" name="MSIP_Label_82fa3fd3-029b-403d-91b4-1dc930cb0e60_ContentBits">
    <vt:lpwstr>0</vt:lpwstr>
  </property>
  <property fmtid="{D5CDD505-2E9C-101B-9397-08002B2CF9AE}" pid="9" name="TemplafyTenantId">
    <vt:lpwstr>arup</vt:lpwstr>
  </property>
  <property fmtid="{D5CDD505-2E9C-101B-9397-08002B2CF9AE}" pid="10" name="TemplafyTemplateId">
    <vt:lpwstr>638203440029340818</vt:lpwstr>
  </property>
  <property fmtid="{D5CDD505-2E9C-101B-9397-08002B2CF9AE}" pid="11" name="TemplafyUserProfileId">
    <vt:lpwstr>637967761335487701</vt:lpwstr>
  </property>
  <property fmtid="{D5CDD505-2E9C-101B-9397-08002B2CF9AE}" pid="12" name="TemplafyLanguageCode">
    <vt:lpwstr>en-GB</vt:lpwstr>
  </property>
  <property fmtid="{D5CDD505-2E9C-101B-9397-08002B2CF9AE}" pid="13" name="TemplafyFromBlank">
    <vt:bool>true</vt:bool>
  </property>
  <property fmtid="{D5CDD505-2E9C-101B-9397-08002B2CF9AE}" pid="14" name="Business Unit">
    <vt:lpwstr>1;#BEIS:Energy, Transformation and Clean Growth:Industrial Energy|196d2126-cc91-40b4-bd0b-d2f757bf15bb</vt:lpwstr>
  </property>
  <property fmtid="{D5CDD505-2E9C-101B-9397-08002B2CF9AE}" pid="15" name="MediaServiceImageTags">
    <vt:lpwstr/>
  </property>
  <property fmtid="{D5CDD505-2E9C-101B-9397-08002B2CF9AE}" pid="16" name="ContentTypeId">
    <vt:lpwstr>0x0101006ADFD9C52B52A5458F7296E774CFEA32</vt:lpwstr>
  </property>
  <property fmtid="{D5CDD505-2E9C-101B-9397-08002B2CF9AE}" pid="17" name="_dlc_DocIdItemGuid">
    <vt:lpwstr>29137778-51de-43c8-8fd0-766348e0f7b3</vt:lpwstr>
  </property>
  <property fmtid="{D5CDD505-2E9C-101B-9397-08002B2CF9AE}" pid="18" name="MSIP_Label_ba62f585-b40f-4ab9-bafe-39150f03d124_Enabled">
    <vt:lpwstr>true</vt:lpwstr>
  </property>
  <property fmtid="{D5CDD505-2E9C-101B-9397-08002B2CF9AE}" pid="19" name="MSIP_Label_ba62f585-b40f-4ab9-bafe-39150f03d124_SetDate">
    <vt:lpwstr>2023-08-31T15:37:06Z</vt:lpwstr>
  </property>
  <property fmtid="{D5CDD505-2E9C-101B-9397-08002B2CF9AE}" pid="20" name="MSIP_Label_ba62f585-b40f-4ab9-bafe-39150f03d124_Method">
    <vt:lpwstr>Standard</vt:lpwstr>
  </property>
  <property fmtid="{D5CDD505-2E9C-101B-9397-08002B2CF9AE}" pid="21" name="MSIP_Label_ba62f585-b40f-4ab9-bafe-39150f03d124_Name">
    <vt:lpwstr>OFFICIAL</vt:lpwstr>
  </property>
  <property fmtid="{D5CDD505-2E9C-101B-9397-08002B2CF9AE}" pid="22" name="MSIP_Label_ba62f585-b40f-4ab9-bafe-39150f03d124_SiteId">
    <vt:lpwstr>cbac7005-02c1-43eb-b497-e6492d1b2dd8</vt:lpwstr>
  </property>
  <property fmtid="{D5CDD505-2E9C-101B-9397-08002B2CF9AE}" pid="23" name="MSIP_Label_ba62f585-b40f-4ab9-bafe-39150f03d124_ActionId">
    <vt:lpwstr>938cafcc-438a-48d3-96ce-a302a296866e</vt:lpwstr>
  </property>
  <property fmtid="{D5CDD505-2E9C-101B-9397-08002B2CF9AE}" pid="24" name="MSIP_Label_ba62f585-b40f-4ab9-bafe-39150f03d124_ContentBits">
    <vt:lpwstr>0</vt:lpwstr>
  </property>
  <property fmtid="{D5CDD505-2E9C-101B-9397-08002B2CF9AE}" pid="25" name="Business_x0020_Unit">
    <vt:lpwstr>1;#BEIS:Energy, Transformation and Clean Growth:Industrial Energy|196d2126-cc91-40b4-bd0b-d2f757bf15bb</vt:lpwstr>
  </property>
</Properties>
</file>