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educationgovuk-my.sharepoint.com/personal/rosemary_ling_education_gov_uk/Documents/Downloads/"/>
    </mc:Choice>
  </mc:AlternateContent>
  <xr:revisionPtr revIDLastSave="20" documentId="8_{ABA69DA7-F4C1-4A5B-9DD2-000D80D53577}" xr6:coauthVersionLast="47" xr6:coauthVersionMax="47" xr10:uidLastSave="{23210EBA-F1B2-4861-A0CF-C6C13466482E}"/>
  <bookViews>
    <workbookView xWindow="0" yWindow="435" windowWidth="20325" windowHeight="11963" xr2:uid="{71FFDB3E-A54E-4253-9AF2-83914BB7806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 i="1" l="1"/>
  <c r="AD4" i="1" s="1"/>
  <c r="Z4" i="1"/>
  <c r="U4" i="1"/>
  <c r="O4" i="1"/>
  <c r="P4" i="1" s="1"/>
  <c r="L4" i="1"/>
  <c r="G4" i="1"/>
</calcChain>
</file>

<file path=xl/sharedStrings.xml><?xml version="1.0" encoding="utf-8"?>
<sst xmlns="http://schemas.openxmlformats.org/spreadsheetml/2006/main" count="46" uniqueCount="42">
  <si>
    <t>Main Department</t>
  </si>
  <si>
    <t>Organisation</t>
  </si>
  <si>
    <t>Delegated grades</t>
  </si>
  <si>
    <t>In-year</t>
  </si>
  <si>
    <t>End of year</t>
  </si>
  <si>
    <t>Total</t>
  </si>
  <si>
    <t>SCS on standard contracts</t>
  </si>
  <si>
    <t>SCS on non-standard terms</t>
  </si>
  <si>
    <t>Comments</t>
  </si>
  <si>
    <t>Value of median end of year NCPRP paid to delegated grades</t>
  </si>
  <si>
    <t>Cost of in-year NCPRP for delegated grades</t>
  </si>
  <si>
    <t>Value of maximum in-year NCPRP paid to delegated grades</t>
  </si>
  <si>
    <t>Value of median in-year NCPRP paid to delegated grades</t>
  </si>
  <si>
    <t>Cost of end of year NCPRP for delegated grades</t>
  </si>
  <si>
    <t>Value of maximum end of year NCPRP paid to delegated grades</t>
  </si>
  <si>
    <t>Cost of in-year NCPRP for SCS</t>
  </si>
  <si>
    <t>Value of maximum in-year NCPRP paid to SCS staff</t>
  </si>
  <si>
    <t>Value of median in-year NCPRP paid to SCS staff</t>
  </si>
  <si>
    <t>Value of maximum end of year NCPRP paid to SCS staff</t>
  </si>
  <si>
    <t>Value of median end of year NCPRP paid to SCS staff</t>
  </si>
  <si>
    <t>Number of staff in delegated grades receiving in-year NCPRP</t>
  </si>
  <si>
    <t>Number of staff in delegated grades receiving in-year NCPRP as a % of headcount</t>
  </si>
  <si>
    <t>Number of staff in delegated grades receiving end of year NCPRP</t>
  </si>
  <si>
    <t>Number of staff in delegated grades receiving end of year NCPRP as a % of headcount</t>
  </si>
  <si>
    <t xml:space="preserve">Total cost of NCPRP for delegated grades
</t>
  </si>
  <si>
    <t>Total cost of NCPRP as a % of paybill for delegated grades</t>
  </si>
  <si>
    <t>Number of SCS staff receiving in-year NCPRP</t>
  </si>
  <si>
    <t>Number of SCS staff receiving in-year NCPRP as a % of headcount</t>
  </si>
  <si>
    <t>Cost of end of year NCPRP for SCS</t>
  </si>
  <si>
    <t>Number of SCS staff receiving end of year NCPRP</t>
  </si>
  <si>
    <t>Number of SCS staff receiving end of year NCPRP as a % of headcount</t>
  </si>
  <si>
    <t xml:space="preserve">Total cost of NCPRP for SCS staff
</t>
  </si>
  <si>
    <t>Total cost of NCPRP as a % of paybill for SCS</t>
  </si>
  <si>
    <t>Department for Education</t>
  </si>
  <si>
    <t xml:space="preserve">This return includes the Department for Education, Education and Skills Funding Agency, Teaching Regulation Authority and Standards and Teaching Agency.
This is the first year in this series of reports that delegated grade in-year award data includes Instant Reward vouchers alongside In Year Awards. Instant Reward vouchers are one-off vouchers which can be used in a range of venues and which are usually around £25. This means the data is not directly comparable with the data shared in previous years within this same series of reports. 
For' End of Year Award' data, this report only includes those covered by the department's pay award, i.e it excludes anyone who transferred in after the pay award and where the department facilitated the payment of another's department's award. 
For SCS grades, the figures include substantive SCS only. 
Costs have been rounded to the nearest £1000.
</t>
  </si>
  <si>
    <r>
      <t xml:space="preserve">Headcount (delegated grades as at 31 March </t>
    </r>
    <r>
      <rPr>
        <sz val="12"/>
        <rFont val="Arial"/>
        <family val="2"/>
      </rPr>
      <t>2024</t>
    </r>
    <r>
      <rPr>
        <sz val="12"/>
        <color theme="1"/>
        <rFont val="Arial"/>
        <family val="2"/>
      </rPr>
      <t>)</t>
    </r>
  </si>
  <si>
    <t>Annual paybill (delegated grades for financial year 2023/24)</t>
  </si>
  <si>
    <r>
      <t xml:space="preserve">Value of maximum </t>
    </r>
    <r>
      <rPr>
        <b/>
        <sz val="12"/>
        <rFont val="Arial"/>
        <family val="2"/>
      </rPr>
      <t>in-year</t>
    </r>
    <r>
      <rPr>
        <sz val="12"/>
        <rFont val="Arial"/>
        <family val="2"/>
      </rPr>
      <t xml:space="preserve"> NCPRP paid to SCS staff on non-standard performance pay terms</t>
    </r>
  </si>
  <si>
    <r>
      <t xml:space="preserve">Value of maximum </t>
    </r>
    <r>
      <rPr>
        <b/>
        <sz val="12"/>
        <rFont val="Arial"/>
        <family val="2"/>
      </rPr>
      <t>end of year</t>
    </r>
    <r>
      <rPr>
        <sz val="12"/>
        <rFont val="Arial"/>
        <family val="2"/>
      </rPr>
      <t xml:space="preserve"> NCPRP paid to SCS staff on non-standard performance pay terms</t>
    </r>
  </si>
  <si>
    <t>Annual paybill (SCS for financial year 2023/24)</t>
  </si>
  <si>
    <t>Headcount (SCS as at 31 March 2024)</t>
  </si>
  <si>
    <t>Headcount of SCS on non-standard performance pay terms 
(as at 31 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</si>
</sst>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
    <numFmt numFmtId="165" formatCode="0.0%"/>
    <numFmt numFmtId="166" formatCode="_-* #,##0_-;\-* #,##0_-;_-* &quot;-&quot;??_-;_-@"/>
  </numFmts>
  <fonts count="9" x14ac:knownFonts="1">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1"/>
      <color theme="1"/>
      <name val="Arial"/>
      <family val="2"/>
    </font>
    <font>
      <b/>
      <sz val="16"/>
      <color theme="1"/>
      <name val="Arial"/>
      <family val="2"/>
    </font>
    <font>
      <sz val="12"/>
      <color theme="1"/>
      <name val="Arial"/>
      <family val="2"/>
    </font>
    <font>
      <sz val="12"/>
      <name val="Arial"/>
      <family val="2"/>
    </font>
    <font>
      <b/>
      <sz val="12"/>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3">
    <xf numFmtId="0" fontId="0"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8">
    <xf numFmtId="0" fontId="0" fillId="0" borderId="0" xfId="0"/>
    <xf numFmtId="0" fontId="5" fillId="0" borderId="3" xfId="0" applyFont="1" applyBorder="1" applyAlignment="1">
      <alignment wrapText="1"/>
    </xf>
    <xf numFmtId="0" fontId="6" fillId="0" borderId="3" xfId="0" applyFont="1" applyBorder="1" applyAlignment="1">
      <alignment wrapText="1"/>
    </xf>
    <xf numFmtId="0" fontId="4" fillId="0" borderId="3" xfId="0" applyFont="1" applyBorder="1" applyAlignment="1">
      <alignment wrapText="1"/>
    </xf>
    <xf numFmtId="164" fontId="6" fillId="0" borderId="3" xfId="0" applyNumberFormat="1" applyFont="1" applyBorder="1" applyAlignment="1">
      <alignment wrapText="1"/>
    </xf>
    <xf numFmtId="164" fontId="4" fillId="0" borderId="3" xfId="0" applyNumberFormat="1" applyFont="1" applyBorder="1" applyAlignment="1">
      <alignment wrapText="1"/>
    </xf>
    <xf numFmtId="1" fontId="6" fillId="0" borderId="3" xfId="0" applyNumberFormat="1" applyFont="1" applyBorder="1" applyAlignment="1">
      <alignment wrapText="1"/>
    </xf>
    <xf numFmtId="1" fontId="4" fillId="0" borderId="3" xfId="0" applyNumberFormat="1" applyFont="1" applyBorder="1" applyAlignment="1">
      <alignment wrapText="1"/>
    </xf>
    <xf numFmtId="9" fontId="6" fillId="0" borderId="3" xfId="0" applyNumberFormat="1" applyFont="1" applyBorder="1" applyAlignment="1">
      <alignment wrapText="1"/>
    </xf>
    <xf numFmtId="9" fontId="4" fillId="0" borderId="3" xfId="0" applyNumberFormat="1" applyFont="1" applyBorder="1" applyAlignment="1">
      <alignment wrapText="1"/>
    </xf>
    <xf numFmtId="164" fontId="6" fillId="0" borderId="14" xfId="0" applyNumberFormat="1" applyFont="1" applyBorder="1" applyAlignment="1">
      <alignment horizontal="right" vertical="top" wrapText="1"/>
    </xf>
    <xf numFmtId="166" fontId="6" fillId="0" borderId="14" xfId="0" applyNumberFormat="1" applyFont="1" applyBorder="1" applyAlignment="1">
      <alignment horizontal="right" vertical="top" wrapText="1"/>
    </xf>
    <xf numFmtId="9" fontId="6" fillId="0" borderId="14" xfId="0" applyNumberFormat="1" applyFont="1" applyBorder="1" applyAlignment="1">
      <alignment horizontal="right" vertical="top" wrapText="1"/>
    </xf>
    <xf numFmtId="0" fontId="6" fillId="0" borderId="14" xfId="0" applyFont="1" applyBorder="1" applyAlignment="1">
      <alignment wrapText="1"/>
    </xf>
    <xf numFmtId="164" fontId="7" fillId="0" borderId="3" xfId="0" applyNumberFormat="1" applyFont="1" applyBorder="1" applyAlignment="1">
      <alignment horizontal="center" vertical="center" wrapText="1"/>
    </xf>
    <xf numFmtId="1" fontId="7" fillId="0" borderId="3" xfId="0" applyNumberFormat="1" applyFont="1" applyBorder="1" applyAlignment="1">
      <alignment horizontal="center" vertical="center" wrapText="1"/>
    </xf>
    <xf numFmtId="9" fontId="7" fillId="0" borderId="3" xfId="0"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 fontId="7" fillId="0" borderId="3" xfId="1" applyNumberFormat="1" applyFont="1" applyBorder="1" applyAlignment="1">
      <alignment horizontal="center" vertical="center" wrapText="1"/>
    </xf>
    <xf numFmtId="9" fontId="7" fillId="0" borderId="3" xfId="1" applyNumberFormat="1" applyFont="1" applyBorder="1" applyAlignment="1">
      <alignment horizontal="center" vertical="center" wrapText="1"/>
    </xf>
    <xf numFmtId="1" fontId="7" fillId="0" borderId="3" xfId="4" applyNumberFormat="1" applyFont="1" applyBorder="1" applyAlignment="1">
      <alignment horizontal="center" vertical="center" wrapText="1"/>
    </xf>
    <xf numFmtId="164" fontId="7" fillId="0" borderId="3" xfId="4" applyNumberFormat="1" applyFont="1" applyBorder="1" applyAlignment="1">
      <alignment horizontal="center" vertical="center" wrapText="1"/>
    </xf>
    <xf numFmtId="0" fontId="7" fillId="0" borderId="3" xfId="0" applyFont="1" applyBorder="1" applyAlignment="1">
      <alignment horizontal="center" vertical="center" wrapText="1"/>
    </xf>
    <xf numFmtId="0" fontId="6" fillId="0" borderId="14" xfId="0" applyFont="1" applyBorder="1" applyAlignment="1">
      <alignment vertical="top" wrapText="1"/>
    </xf>
    <xf numFmtId="0" fontId="6" fillId="0" borderId="14" xfId="0" applyFont="1" applyBorder="1" applyAlignment="1">
      <alignment horizontal="right" vertical="top" wrapText="1"/>
    </xf>
    <xf numFmtId="165" fontId="6" fillId="0" borderId="14" xfId="0" applyNumberFormat="1" applyFont="1" applyBorder="1" applyAlignment="1">
      <alignment horizontal="right" vertical="top" wrapText="1"/>
    </xf>
    <xf numFmtId="164" fontId="6" fillId="0" borderId="0" xfId="0" applyNumberFormat="1" applyFont="1" applyAlignment="1">
      <alignment vertical="top"/>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10"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10"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7" fillId="0" borderId="10" xfId="0" applyNumberFormat="1" applyFont="1" applyBorder="1" applyAlignment="1">
      <alignment horizontal="center" vertical="center" wrapTex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cellXfs>
  <cellStyles count="13">
    <cellStyle name="Comma 2" xfId="3" xr:uid="{00B2BE1E-C095-445C-A449-B373372A6D45}"/>
    <cellStyle name="Normal" xfId="0" builtinId="0"/>
    <cellStyle name="Normal 11" xfId="4" xr:uid="{0A1033B7-2683-41AE-A23F-3AB76352E9B0}"/>
    <cellStyle name="Normal 13" xfId="10" xr:uid="{9923CCE4-5B2F-4888-84FD-3F32DC94AA7D}"/>
    <cellStyle name="Normal 14" xfId="11" xr:uid="{E436319A-921B-4C42-ADA1-2B3DC1A4F9C8}"/>
    <cellStyle name="Normal 16" xfId="12" xr:uid="{965CAEFB-DCFB-40D1-803E-D6BD2D38E265}"/>
    <cellStyle name="Normal 2" xfId="1" xr:uid="{9F60070F-1A76-4336-9232-7E628237A385}"/>
    <cellStyle name="Normal 4" xfId="5" xr:uid="{0AD5714E-9322-4D0F-A5D0-0A811908D65F}"/>
    <cellStyle name="Normal 5" xfId="6" xr:uid="{19971422-B74D-4D66-AA5A-F17209C7D028}"/>
    <cellStyle name="Normal 6" xfId="7" xr:uid="{5E5577B1-5C14-40EC-B17F-42E4E11C3E69}"/>
    <cellStyle name="Normal 7" xfId="8" xr:uid="{657E419B-FD5A-447E-B04C-F68B381F5AB0}"/>
    <cellStyle name="Normal 8" xfId="9" xr:uid="{6D26777D-A8A9-4FCE-AC88-1C01399ED8A1}"/>
    <cellStyle name="Per cent 2" xfId="2" xr:uid="{E7C05A22-4E92-4898-A89A-239A6B1273FD}"/>
  </cellStyles>
  <dxfs count="7">
    <dxf>
      <font>
        <color rgb="FFD8D8D8"/>
      </font>
      <fill>
        <patternFill patternType="none"/>
      </fill>
    </dxf>
    <dxf>
      <font>
        <color rgb="FFD8D8D8"/>
      </font>
      <fill>
        <patternFill patternType="none"/>
      </fill>
    </dxf>
    <dxf>
      <font>
        <color rgb="FFF2F2F2"/>
      </font>
      <fill>
        <patternFill patternType="none"/>
      </fill>
    </dxf>
    <dxf>
      <font>
        <color rgb="FFD8D8D8"/>
      </font>
      <fill>
        <patternFill patternType="none"/>
      </fill>
    </dxf>
    <dxf>
      <font>
        <color rgb="FFD8D8D8"/>
      </font>
      <fill>
        <patternFill patternType="none"/>
      </fill>
    </dxf>
    <dxf>
      <font>
        <color rgb="FFD8D8D8"/>
      </font>
      <fill>
        <patternFill patternType="none"/>
      </fill>
    </dxf>
    <dxf>
      <font>
        <color rgb="FFD8D8D8"/>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17F6F-AA12-4420-9645-BD7F1A9964D7}">
  <dimension ref="A1:AI28"/>
  <sheetViews>
    <sheetView tabSelected="1" workbookViewId="0">
      <selection sqref="A1:A3"/>
    </sheetView>
  </sheetViews>
  <sheetFormatPr defaultColWidth="8.73046875" defaultRowHeight="13.5" x14ac:dyDescent="0.35"/>
  <cols>
    <col min="1" max="2" width="20" style="3" customWidth="1"/>
    <col min="3" max="3" width="17.33203125" style="5" customWidth="1"/>
    <col min="4" max="4" width="17.33203125" style="7" customWidth="1"/>
    <col min="5" max="5" width="17.33203125" style="5" customWidth="1"/>
    <col min="6" max="6" width="17.33203125" style="7" customWidth="1"/>
    <col min="7" max="7" width="17.33203125" style="9" customWidth="1"/>
    <col min="8" max="10" width="17.33203125" style="5" customWidth="1"/>
    <col min="11" max="11" width="17.33203125" style="7" customWidth="1"/>
    <col min="12" max="12" width="17.33203125" style="9" customWidth="1"/>
    <col min="13" max="15" width="17.33203125" style="5" customWidth="1"/>
    <col min="16" max="16" width="17.33203125" style="9" customWidth="1"/>
    <col min="17" max="17" width="17.33203125" style="5" customWidth="1"/>
    <col min="18" max="18" width="17.33203125" style="7" customWidth="1"/>
    <col min="19" max="19" width="17.33203125" style="5" customWidth="1"/>
    <col min="20" max="20" width="17.33203125" style="7" customWidth="1"/>
    <col min="21" max="21" width="17.33203125" style="9" customWidth="1"/>
    <col min="22" max="24" width="17.33203125" style="5" customWidth="1"/>
    <col min="25" max="25" width="17.33203125" style="7" customWidth="1"/>
    <col min="26" max="26" width="17.33203125" style="9" customWidth="1"/>
    <col min="27" max="29" width="17.33203125" style="5" customWidth="1"/>
    <col min="30" max="30" width="17.33203125" style="9" customWidth="1"/>
    <col min="31" max="31" width="17.33203125" style="7" customWidth="1"/>
    <col min="32" max="33" width="17.33203125" style="5" customWidth="1"/>
    <col min="34" max="34" width="38.33203125" style="3" customWidth="1"/>
    <col min="35" max="35" width="9" style="3" customWidth="1"/>
    <col min="36" max="16384" width="8.73046875" style="3"/>
  </cols>
  <sheetData>
    <row r="1" spans="1:35" s="1" customFormat="1" ht="60" customHeight="1" x14ac:dyDescent="0.6">
      <c r="A1" s="40" t="s">
        <v>0</v>
      </c>
      <c r="B1" s="40" t="s">
        <v>1</v>
      </c>
      <c r="C1" s="37" t="s">
        <v>2</v>
      </c>
      <c r="D1" s="38"/>
      <c r="E1" s="38"/>
      <c r="F1" s="38"/>
      <c r="G1" s="38"/>
      <c r="H1" s="38"/>
      <c r="I1" s="38"/>
      <c r="J1" s="38"/>
      <c r="K1" s="38"/>
      <c r="L1" s="38"/>
      <c r="M1" s="38"/>
      <c r="N1" s="38"/>
      <c r="O1" s="38"/>
      <c r="P1" s="39"/>
      <c r="Q1" s="37" t="s">
        <v>6</v>
      </c>
      <c r="R1" s="38"/>
      <c r="S1" s="38"/>
      <c r="T1" s="38"/>
      <c r="U1" s="38"/>
      <c r="V1" s="38"/>
      <c r="W1" s="38"/>
      <c r="X1" s="38"/>
      <c r="Y1" s="38"/>
      <c r="Z1" s="38"/>
      <c r="AA1" s="38"/>
      <c r="AB1" s="38"/>
      <c r="AC1" s="38"/>
      <c r="AD1" s="39"/>
      <c r="AE1" s="27" t="s">
        <v>7</v>
      </c>
      <c r="AF1" s="28"/>
      <c r="AG1" s="29"/>
      <c r="AH1" s="40" t="s">
        <v>8</v>
      </c>
    </row>
    <row r="2" spans="1:35" s="1" customFormat="1" ht="20.65" x14ac:dyDescent="0.6">
      <c r="A2" s="41"/>
      <c r="B2" s="41"/>
      <c r="C2" s="33" t="s">
        <v>36</v>
      </c>
      <c r="D2" s="35" t="s">
        <v>35</v>
      </c>
      <c r="E2" s="45" t="s">
        <v>3</v>
      </c>
      <c r="F2" s="46"/>
      <c r="G2" s="46"/>
      <c r="H2" s="46"/>
      <c r="I2" s="47"/>
      <c r="J2" s="45" t="s">
        <v>4</v>
      </c>
      <c r="K2" s="46"/>
      <c r="L2" s="46"/>
      <c r="M2" s="46"/>
      <c r="N2" s="47"/>
      <c r="O2" s="45" t="s">
        <v>5</v>
      </c>
      <c r="P2" s="47"/>
      <c r="Q2" s="33" t="s">
        <v>39</v>
      </c>
      <c r="R2" s="43" t="s">
        <v>40</v>
      </c>
      <c r="S2" s="45" t="s">
        <v>3</v>
      </c>
      <c r="T2" s="46"/>
      <c r="U2" s="46"/>
      <c r="V2" s="46"/>
      <c r="W2" s="47"/>
      <c r="X2" s="45" t="s">
        <v>4</v>
      </c>
      <c r="Y2" s="46"/>
      <c r="Z2" s="46"/>
      <c r="AA2" s="46"/>
      <c r="AB2" s="47"/>
      <c r="AC2" s="45" t="s">
        <v>5</v>
      </c>
      <c r="AD2" s="47"/>
      <c r="AE2" s="30"/>
      <c r="AF2" s="31"/>
      <c r="AG2" s="32"/>
      <c r="AH2" s="41"/>
    </row>
    <row r="3" spans="1:35" s="22" customFormat="1" ht="105" x14ac:dyDescent="0.45">
      <c r="A3" s="42"/>
      <c r="B3" s="42"/>
      <c r="C3" s="34"/>
      <c r="D3" s="36"/>
      <c r="E3" s="14" t="s">
        <v>10</v>
      </c>
      <c r="F3" s="15" t="s">
        <v>20</v>
      </c>
      <c r="G3" s="16" t="s">
        <v>21</v>
      </c>
      <c r="H3" s="14" t="s">
        <v>11</v>
      </c>
      <c r="I3" s="14" t="s">
        <v>12</v>
      </c>
      <c r="J3" s="14" t="s">
        <v>13</v>
      </c>
      <c r="K3" s="15" t="s">
        <v>22</v>
      </c>
      <c r="L3" s="16" t="s">
        <v>23</v>
      </c>
      <c r="M3" s="14" t="s">
        <v>14</v>
      </c>
      <c r="N3" s="14" t="s">
        <v>9</v>
      </c>
      <c r="O3" s="14" t="s">
        <v>24</v>
      </c>
      <c r="P3" s="16" t="s">
        <v>25</v>
      </c>
      <c r="Q3" s="34"/>
      <c r="R3" s="44"/>
      <c r="S3" s="17" t="s">
        <v>15</v>
      </c>
      <c r="T3" s="18" t="s">
        <v>26</v>
      </c>
      <c r="U3" s="19" t="s">
        <v>27</v>
      </c>
      <c r="V3" s="17" t="s">
        <v>16</v>
      </c>
      <c r="W3" s="14" t="s">
        <v>17</v>
      </c>
      <c r="X3" s="17" t="s">
        <v>28</v>
      </c>
      <c r="Y3" s="18" t="s">
        <v>29</v>
      </c>
      <c r="Z3" s="19" t="s">
        <v>30</v>
      </c>
      <c r="AA3" s="17" t="s">
        <v>18</v>
      </c>
      <c r="AB3" s="14" t="s">
        <v>19</v>
      </c>
      <c r="AC3" s="14" t="s">
        <v>31</v>
      </c>
      <c r="AD3" s="16" t="s">
        <v>32</v>
      </c>
      <c r="AE3" s="20" t="s">
        <v>41</v>
      </c>
      <c r="AF3" s="21" t="s">
        <v>37</v>
      </c>
      <c r="AG3" s="21" t="s">
        <v>38</v>
      </c>
      <c r="AH3" s="42"/>
    </row>
    <row r="4" spans="1:35" s="2" customFormat="1" ht="409.5" x14ac:dyDescent="0.4">
      <c r="A4" s="23" t="s">
        <v>33</v>
      </c>
      <c r="B4" s="23" t="s">
        <v>33</v>
      </c>
      <c r="C4" s="10">
        <v>510299000</v>
      </c>
      <c r="D4" s="24">
        <v>8007</v>
      </c>
      <c r="E4" s="26">
        <v>3247000</v>
      </c>
      <c r="F4" s="24">
        <v>6766</v>
      </c>
      <c r="G4" s="25">
        <f t="shared" ref="G4" si="0">F4/D4</f>
        <v>0.84501061571125269</v>
      </c>
      <c r="H4" s="10">
        <v>2500</v>
      </c>
      <c r="I4" s="10">
        <v>161</v>
      </c>
      <c r="J4" s="26">
        <v>3056000</v>
      </c>
      <c r="K4" s="24">
        <v>7642</v>
      </c>
      <c r="L4" s="25">
        <f t="shared" ref="L4" si="1">K4/D4</f>
        <v>0.95441488697389787</v>
      </c>
      <c r="M4" s="10">
        <v>400</v>
      </c>
      <c r="N4" s="10">
        <v>400</v>
      </c>
      <c r="O4" s="10">
        <f t="shared" ref="O4" si="2">SUM(J4,E4)</f>
        <v>6303000</v>
      </c>
      <c r="P4" s="25">
        <f t="shared" ref="P4" si="3">O4/C4</f>
        <v>1.2351582111663945E-2</v>
      </c>
      <c r="Q4" s="10">
        <v>33999000</v>
      </c>
      <c r="R4" s="24">
        <v>222</v>
      </c>
      <c r="S4" s="10">
        <v>423000</v>
      </c>
      <c r="T4" s="24">
        <v>159</v>
      </c>
      <c r="U4" s="25">
        <f t="shared" ref="U4" si="4">T4/R4</f>
        <v>0.71621621621621623</v>
      </c>
      <c r="V4" s="10">
        <v>5000</v>
      </c>
      <c r="W4" s="10">
        <v>2000</v>
      </c>
      <c r="X4" s="10">
        <v>194000</v>
      </c>
      <c r="Y4" s="11">
        <v>49</v>
      </c>
      <c r="Z4" s="12">
        <f t="shared" ref="Z4" si="5">Y4/R4</f>
        <v>0.22072072072072071</v>
      </c>
      <c r="AA4" s="10">
        <v>4500</v>
      </c>
      <c r="AB4" s="10">
        <v>3750</v>
      </c>
      <c r="AC4" s="10">
        <f t="shared" ref="AC4" si="6">X4+S4</f>
        <v>617000</v>
      </c>
      <c r="AD4" s="25">
        <f t="shared" ref="AD4" si="7">AC4/Q4</f>
        <v>1.8147592576252244E-2</v>
      </c>
      <c r="AE4" s="24">
        <v>0</v>
      </c>
      <c r="AF4" s="10">
        <v>0</v>
      </c>
      <c r="AG4" s="10">
        <v>0</v>
      </c>
      <c r="AH4" s="23" t="s">
        <v>34</v>
      </c>
      <c r="AI4" s="13"/>
    </row>
    <row r="5" spans="1:35" s="2" customFormat="1" ht="15" x14ac:dyDescent="0.4">
      <c r="C5" s="4"/>
      <c r="D5" s="6"/>
      <c r="E5" s="4"/>
      <c r="F5" s="6"/>
      <c r="G5" s="8"/>
      <c r="H5" s="4"/>
      <c r="I5" s="4"/>
      <c r="J5" s="4"/>
      <c r="K5" s="6"/>
      <c r="L5" s="8"/>
      <c r="M5" s="4"/>
      <c r="N5" s="4"/>
      <c r="O5" s="4"/>
      <c r="P5" s="8"/>
      <c r="Q5" s="4"/>
      <c r="R5" s="6"/>
      <c r="S5" s="4"/>
      <c r="T5" s="6"/>
      <c r="U5" s="8"/>
      <c r="V5" s="4"/>
      <c r="W5" s="4"/>
      <c r="X5" s="4"/>
      <c r="Y5" s="6"/>
      <c r="Z5" s="8"/>
      <c r="AA5" s="4"/>
      <c r="AB5" s="4"/>
      <c r="AC5" s="4"/>
      <c r="AD5" s="8"/>
      <c r="AE5" s="6"/>
      <c r="AF5" s="4"/>
      <c r="AG5" s="4"/>
    </row>
    <row r="6" spans="1:35" s="2" customFormat="1" ht="15" x14ac:dyDescent="0.4">
      <c r="C6" s="4"/>
      <c r="D6" s="6"/>
      <c r="E6" s="4"/>
      <c r="F6" s="6"/>
      <c r="G6" s="8"/>
      <c r="H6" s="4"/>
      <c r="I6" s="4"/>
      <c r="J6" s="4"/>
      <c r="K6" s="6"/>
      <c r="L6" s="8"/>
      <c r="M6" s="4"/>
      <c r="N6" s="4"/>
      <c r="O6" s="4"/>
      <c r="P6" s="8"/>
      <c r="Q6" s="4"/>
      <c r="R6" s="6"/>
      <c r="S6" s="4"/>
      <c r="T6" s="6"/>
      <c r="U6" s="8"/>
      <c r="V6" s="4"/>
      <c r="W6" s="4"/>
      <c r="X6" s="4"/>
      <c r="Y6" s="6"/>
      <c r="Z6" s="8"/>
      <c r="AA6" s="4"/>
      <c r="AB6" s="4"/>
      <c r="AC6" s="4"/>
      <c r="AD6" s="8"/>
      <c r="AE6" s="6"/>
      <c r="AF6" s="4"/>
      <c r="AG6" s="4"/>
    </row>
    <row r="7" spans="1:35" s="2" customFormat="1" ht="15" x14ac:dyDescent="0.4">
      <c r="C7" s="4"/>
      <c r="D7" s="6"/>
      <c r="E7" s="4"/>
      <c r="F7" s="6"/>
      <c r="G7" s="8"/>
      <c r="H7" s="4"/>
      <c r="I7" s="4"/>
      <c r="J7" s="4"/>
      <c r="K7" s="6"/>
      <c r="L7" s="8"/>
      <c r="M7" s="4"/>
      <c r="N7" s="4"/>
      <c r="O7" s="4"/>
      <c r="P7" s="8"/>
      <c r="Q7" s="4"/>
      <c r="R7" s="6"/>
      <c r="S7" s="4"/>
      <c r="T7" s="6"/>
      <c r="U7" s="8"/>
      <c r="V7" s="4"/>
      <c r="W7" s="4"/>
      <c r="X7" s="4"/>
      <c r="Y7" s="6"/>
      <c r="Z7" s="8"/>
      <c r="AA7" s="4"/>
      <c r="AB7" s="4"/>
      <c r="AC7" s="4"/>
      <c r="AD7" s="8"/>
      <c r="AE7" s="6"/>
      <c r="AF7" s="4"/>
      <c r="AG7" s="4"/>
    </row>
    <row r="8" spans="1:35" s="2" customFormat="1" ht="15" x14ac:dyDescent="0.4">
      <c r="C8" s="4"/>
      <c r="D8" s="6"/>
      <c r="E8" s="4"/>
      <c r="F8" s="6"/>
      <c r="G8" s="8"/>
      <c r="H8" s="4"/>
      <c r="I8" s="4"/>
      <c r="J8" s="4"/>
      <c r="K8" s="6"/>
      <c r="L8" s="8"/>
      <c r="M8" s="4"/>
      <c r="N8" s="4"/>
      <c r="O8" s="4"/>
      <c r="P8" s="8"/>
      <c r="Q8" s="4"/>
      <c r="R8" s="6"/>
      <c r="S8" s="4"/>
      <c r="T8" s="6"/>
      <c r="U8" s="8"/>
      <c r="V8" s="4"/>
      <c r="W8" s="4"/>
      <c r="X8" s="4"/>
      <c r="Y8" s="6"/>
      <c r="Z8" s="8"/>
      <c r="AA8" s="4"/>
      <c r="AB8" s="4"/>
      <c r="AC8" s="4"/>
      <c r="AD8" s="8"/>
      <c r="AE8" s="6"/>
      <c r="AF8" s="4"/>
      <c r="AG8" s="4"/>
    </row>
    <row r="9" spans="1:35" s="2" customFormat="1" ht="15" x14ac:dyDescent="0.4">
      <c r="C9" s="4"/>
      <c r="D9" s="6"/>
      <c r="E9" s="4"/>
      <c r="F9" s="6"/>
      <c r="G9" s="8"/>
      <c r="H9" s="4"/>
      <c r="I9" s="4"/>
      <c r="J9" s="4"/>
      <c r="K9" s="6"/>
      <c r="L9" s="8"/>
      <c r="M9" s="4"/>
      <c r="N9" s="4"/>
      <c r="O9" s="4"/>
      <c r="P9" s="8"/>
      <c r="Q9" s="4"/>
      <c r="R9" s="6"/>
      <c r="S9" s="4"/>
      <c r="T9" s="6"/>
      <c r="U9" s="8"/>
      <c r="V9" s="4"/>
      <c r="W9" s="4"/>
      <c r="X9" s="4"/>
      <c r="Y9" s="6"/>
      <c r="Z9" s="8"/>
      <c r="AA9" s="4"/>
      <c r="AB9" s="4"/>
      <c r="AC9" s="4"/>
      <c r="AD9" s="8"/>
      <c r="AE9" s="6"/>
      <c r="AF9" s="4"/>
      <c r="AG9" s="4"/>
    </row>
    <row r="10" spans="1:35" s="2" customFormat="1" ht="15" x14ac:dyDescent="0.4">
      <c r="C10" s="4"/>
      <c r="D10" s="6"/>
      <c r="E10" s="4"/>
      <c r="F10" s="6"/>
      <c r="G10" s="8"/>
      <c r="H10" s="4"/>
      <c r="I10" s="4"/>
      <c r="J10" s="4"/>
      <c r="K10" s="6"/>
      <c r="L10" s="8"/>
      <c r="M10" s="4"/>
      <c r="N10" s="4"/>
      <c r="O10" s="4"/>
      <c r="P10" s="8"/>
      <c r="Q10" s="4"/>
      <c r="R10" s="6"/>
      <c r="S10" s="4"/>
      <c r="T10" s="6"/>
      <c r="U10" s="8"/>
      <c r="V10" s="4"/>
      <c r="W10" s="4"/>
      <c r="X10" s="4"/>
      <c r="Y10" s="6"/>
      <c r="Z10" s="8"/>
      <c r="AA10" s="4"/>
      <c r="AB10" s="4"/>
      <c r="AC10" s="4"/>
      <c r="AD10" s="8"/>
      <c r="AE10" s="6"/>
      <c r="AF10" s="4"/>
      <c r="AG10" s="4"/>
    </row>
    <row r="11" spans="1:35" s="2" customFormat="1" ht="15" x14ac:dyDescent="0.4">
      <c r="C11" s="4"/>
      <c r="D11" s="6"/>
      <c r="E11" s="4"/>
      <c r="F11" s="6"/>
      <c r="G11" s="8"/>
      <c r="H11" s="4"/>
      <c r="I11" s="4"/>
      <c r="J11" s="4"/>
      <c r="K11" s="6"/>
      <c r="L11" s="8"/>
      <c r="M11" s="4"/>
      <c r="N11" s="4"/>
      <c r="O11" s="4"/>
      <c r="P11" s="8"/>
      <c r="Q11" s="4"/>
      <c r="R11" s="6"/>
      <c r="S11" s="4"/>
      <c r="T11" s="6"/>
      <c r="U11" s="8"/>
      <c r="V11" s="4"/>
      <c r="W11" s="4"/>
      <c r="X11" s="4"/>
      <c r="Y11" s="6"/>
      <c r="Z11" s="8"/>
      <c r="AA11" s="4"/>
      <c r="AB11" s="4"/>
      <c r="AC11" s="4"/>
      <c r="AD11" s="8"/>
      <c r="AE11" s="6"/>
      <c r="AF11" s="4"/>
      <c r="AG11" s="4"/>
    </row>
    <row r="12" spans="1:35" s="2" customFormat="1" ht="15" x14ac:dyDescent="0.4">
      <c r="C12" s="4"/>
      <c r="D12" s="6"/>
      <c r="E12" s="4"/>
      <c r="F12" s="6"/>
      <c r="G12" s="8"/>
      <c r="H12" s="4"/>
      <c r="I12" s="4"/>
      <c r="J12" s="4"/>
      <c r="K12" s="6"/>
      <c r="L12" s="8"/>
      <c r="M12" s="4"/>
      <c r="N12" s="4"/>
      <c r="O12" s="4"/>
      <c r="P12" s="8"/>
      <c r="Q12" s="4"/>
      <c r="R12" s="6"/>
      <c r="S12" s="4"/>
      <c r="T12" s="6"/>
      <c r="U12" s="8"/>
      <c r="V12" s="4"/>
      <c r="W12" s="4"/>
      <c r="X12" s="4"/>
      <c r="Y12" s="6"/>
      <c r="Z12" s="8"/>
      <c r="AA12" s="4"/>
      <c r="AB12" s="4"/>
      <c r="AC12" s="4"/>
      <c r="AD12" s="8"/>
      <c r="AE12" s="6"/>
      <c r="AF12" s="4"/>
      <c r="AG12" s="4"/>
    </row>
    <row r="13" spans="1:35" s="2" customFormat="1" ht="15" x14ac:dyDescent="0.4">
      <c r="C13" s="4"/>
      <c r="D13" s="6"/>
      <c r="E13" s="4"/>
      <c r="F13" s="6"/>
      <c r="G13" s="8"/>
      <c r="H13" s="4"/>
      <c r="I13" s="4"/>
      <c r="J13" s="4"/>
      <c r="K13" s="6"/>
      <c r="L13" s="8"/>
      <c r="M13" s="4"/>
      <c r="N13" s="4"/>
      <c r="O13" s="4"/>
      <c r="P13" s="8"/>
      <c r="Q13" s="4"/>
      <c r="R13" s="6"/>
      <c r="S13" s="4"/>
      <c r="T13" s="6"/>
      <c r="U13" s="8"/>
      <c r="V13" s="4"/>
      <c r="W13" s="4"/>
      <c r="X13" s="4"/>
      <c r="Y13" s="6"/>
      <c r="Z13" s="8"/>
      <c r="AA13" s="4"/>
      <c r="AB13" s="4"/>
      <c r="AC13" s="4"/>
      <c r="AD13" s="8"/>
      <c r="AE13" s="6"/>
      <c r="AF13" s="4"/>
      <c r="AG13" s="4"/>
    </row>
    <row r="14" spans="1:35" s="2" customFormat="1" ht="15" x14ac:dyDescent="0.4">
      <c r="C14" s="4"/>
      <c r="D14" s="6"/>
      <c r="E14" s="4"/>
      <c r="F14" s="6"/>
      <c r="G14" s="8"/>
      <c r="H14" s="4"/>
      <c r="I14" s="4"/>
      <c r="J14" s="4"/>
      <c r="K14" s="6"/>
      <c r="L14" s="8"/>
      <c r="M14" s="4"/>
      <c r="N14" s="4"/>
      <c r="O14" s="4"/>
      <c r="P14" s="8"/>
      <c r="Q14" s="4"/>
      <c r="R14" s="6"/>
      <c r="S14" s="4"/>
      <c r="T14" s="6"/>
      <c r="U14" s="8"/>
      <c r="V14" s="4"/>
      <c r="W14" s="4"/>
      <c r="X14" s="4"/>
      <c r="Y14" s="6"/>
      <c r="Z14" s="8"/>
      <c r="AA14" s="4"/>
      <c r="AB14" s="4"/>
      <c r="AC14" s="4"/>
      <c r="AD14" s="8"/>
      <c r="AE14" s="6"/>
      <c r="AF14" s="4"/>
      <c r="AG14" s="4"/>
    </row>
    <row r="15" spans="1:35" s="2" customFormat="1" ht="15" x14ac:dyDescent="0.4">
      <c r="C15" s="4"/>
      <c r="D15" s="6"/>
      <c r="E15" s="4"/>
      <c r="F15" s="6"/>
      <c r="G15" s="8"/>
      <c r="H15" s="4"/>
      <c r="I15" s="4"/>
      <c r="J15" s="4"/>
      <c r="K15" s="6"/>
      <c r="L15" s="8"/>
      <c r="M15" s="4"/>
      <c r="N15" s="4"/>
      <c r="O15" s="4"/>
      <c r="P15" s="8"/>
      <c r="Q15" s="4"/>
      <c r="R15" s="6"/>
      <c r="S15" s="4"/>
      <c r="T15" s="6"/>
      <c r="U15" s="8"/>
      <c r="V15" s="4"/>
      <c r="W15" s="4"/>
      <c r="X15" s="4"/>
      <c r="Y15" s="6"/>
      <c r="Z15" s="8"/>
      <c r="AA15" s="4"/>
      <c r="AB15" s="4"/>
      <c r="AC15" s="4"/>
      <c r="AD15" s="8"/>
      <c r="AE15" s="6"/>
      <c r="AF15" s="4"/>
      <c r="AG15" s="4"/>
    </row>
    <row r="16" spans="1:35" s="2" customFormat="1" ht="15" x14ac:dyDescent="0.4">
      <c r="C16" s="4"/>
      <c r="D16" s="6"/>
      <c r="E16" s="4"/>
      <c r="F16" s="6"/>
      <c r="G16" s="8"/>
      <c r="H16" s="4"/>
      <c r="I16" s="4"/>
      <c r="J16" s="4"/>
      <c r="K16" s="6"/>
      <c r="L16" s="8"/>
      <c r="M16" s="4"/>
      <c r="N16" s="4"/>
      <c r="O16" s="4"/>
      <c r="P16" s="8"/>
      <c r="Q16" s="4"/>
      <c r="R16" s="6"/>
      <c r="S16" s="4"/>
      <c r="T16" s="6"/>
      <c r="U16" s="8"/>
      <c r="V16" s="4"/>
      <c r="W16" s="4"/>
      <c r="X16" s="4"/>
      <c r="Y16" s="6"/>
      <c r="Z16" s="8"/>
      <c r="AA16" s="4"/>
      <c r="AB16" s="4"/>
      <c r="AC16" s="4"/>
      <c r="AD16" s="8"/>
      <c r="AE16" s="6"/>
      <c r="AF16" s="4"/>
      <c r="AG16" s="4"/>
    </row>
    <row r="17" spans="3:33" s="2" customFormat="1" ht="15" x14ac:dyDescent="0.4">
      <c r="C17" s="4"/>
      <c r="D17" s="6"/>
      <c r="E17" s="4"/>
      <c r="F17" s="6"/>
      <c r="G17" s="8"/>
      <c r="H17" s="4"/>
      <c r="I17" s="4"/>
      <c r="J17" s="4"/>
      <c r="K17" s="6"/>
      <c r="L17" s="8"/>
      <c r="M17" s="4"/>
      <c r="N17" s="4"/>
      <c r="O17" s="4"/>
      <c r="P17" s="8"/>
      <c r="Q17" s="4"/>
      <c r="R17" s="6"/>
      <c r="S17" s="4"/>
      <c r="T17" s="6"/>
      <c r="U17" s="8"/>
      <c r="V17" s="4"/>
      <c r="W17" s="4"/>
      <c r="X17" s="4"/>
      <c r="Y17" s="6"/>
      <c r="Z17" s="8"/>
      <c r="AA17" s="4"/>
      <c r="AB17" s="4"/>
      <c r="AC17" s="4"/>
      <c r="AD17" s="8"/>
      <c r="AE17" s="6"/>
      <c r="AF17" s="4"/>
      <c r="AG17" s="4"/>
    </row>
    <row r="18" spans="3:33" s="2" customFormat="1" ht="15" x14ac:dyDescent="0.4">
      <c r="C18" s="4"/>
      <c r="D18" s="6"/>
      <c r="E18" s="4"/>
      <c r="F18" s="6"/>
      <c r="G18" s="8"/>
      <c r="H18" s="4"/>
      <c r="I18" s="4"/>
      <c r="J18" s="4"/>
      <c r="K18" s="6"/>
      <c r="L18" s="8"/>
      <c r="M18" s="4"/>
      <c r="N18" s="4"/>
      <c r="O18" s="4"/>
      <c r="P18" s="8"/>
      <c r="Q18" s="4"/>
      <c r="R18" s="6"/>
      <c r="S18" s="4"/>
      <c r="T18" s="6"/>
      <c r="U18" s="8"/>
      <c r="V18" s="4"/>
      <c r="W18" s="4"/>
      <c r="X18" s="4"/>
      <c r="Y18" s="6"/>
      <c r="Z18" s="8"/>
      <c r="AA18" s="4"/>
      <c r="AB18" s="4"/>
      <c r="AC18" s="4"/>
      <c r="AD18" s="8"/>
      <c r="AE18" s="6"/>
      <c r="AF18" s="4"/>
      <c r="AG18" s="4"/>
    </row>
    <row r="19" spans="3:33" s="2" customFormat="1" ht="15" x14ac:dyDescent="0.4">
      <c r="C19" s="4"/>
      <c r="D19" s="6"/>
      <c r="E19" s="4"/>
      <c r="F19" s="6"/>
      <c r="G19" s="8"/>
      <c r="H19" s="4"/>
      <c r="I19" s="4"/>
      <c r="J19" s="4"/>
      <c r="K19" s="6"/>
      <c r="L19" s="8"/>
      <c r="M19" s="4"/>
      <c r="N19" s="4"/>
      <c r="O19" s="4"/>
      <c r="P19" s="8"/>
      <c r="Q19" s="4"/>
      <c r="R19" s="6"/>
      <c r="S19" s="4"/>
      <c r="T19" s="6"/>
      <c r="U19" s="8"/>
      <c r="V19" s="4"/>
      <c r="W19" s="4"/>
      <c r="X19" s="4"/>
      <c r="Y19" s="6"/>
      <c r="Z19" s="8"/>
      <c r="AA19" s="4"/>
      <c r="AB19" s="4"/>
      <c r="AC19" s="4"/>
      <c r="AD19" s="8"/>
      <c r="AE19" s="6"/>
      <c r="AF19" s="4"/>
      <c r="AG19" s="4"/>
    </row>
    <row r="20" spans="3:33" s="2" customFormat="1" ht="15" x14ac:dyDescent="0.4">
      <c r="C20" s="4"/>
      <c r="D20" s="6"/>
      <c r="E20" s="4"/>
      <c r="F20" s="6"/>
      <c r="G20" s="8"/>
      <c r="H20" s="4"/>
      <c r="I20" s="4"/>
      <c r="J20" s="4"/>
      <c r="K20" s="6"/>
      <c r="L20" s="8"/>
      <c r="M20" s="4"/>
      <c r="N20" s="4"/>
      <c r="O20" s="4"/>
      <c r="P20" s="8"/>
      <c r="Q20" s="4"/>
      <c r="R20" s="6"/>
      <c r="S20" s="4"/>
      <c r="T20" s="6"/>
      <c r="U20" s="8"/>
      <c r="V20" s="4"/>
      <c r="W20" s="4"/>
      <c r="X20" s="4"/>
      <c r="Y20" s="6"/>
      <c r="Z20" s="8"/>
      <c r="AA20" s="4"/>
      <c r="AB20" s="4"/>
      <c r="AC20" s="4"/>
      <c r="AD20" s="8"/>
      <c r="AE20" s="6"/>
      <c r="AF20" s="4"/>
      <c r="AG20" s="4"/>
    </row>
    <row r="21" spans="3:33" s="2" customFormat="1" ht="15" x14ac:dyDescent="0.4">
      <c r="C21" s="4"/>
      <c r="D21" s="6"/>
      <c r="E21" s="4"/>
      <c r="F21" s="6"/>
      <c r="G21" s="8"/>
      <c r="H21" s="4"/>
      <c r="I21" s="4"/>
      <c r="J21" s="4"/>
      <c r="K21" s="6"/>
      <c r="L21" s="8"/>
      <c r="M21" s="4"/>
      <c r="N21" s="4"/>
      <c r="O21" s="4"/>
      <c r="P21" s="8"/>
      <c r="Q21" s="4"/>
      <c r="R21" s="6"/>
      <c r="S21" s="4"/>
      <c r="T21" s="6"/>
      <c r="U21" s="8"/>
      <c r="V21" s="4"/>
      <c r="W21" s="4"/>
      <c r="X21" s="4"/>
      <c r="Y21" s="6"/>
      <c r="Z21" s="8"/>
      <c r="AA21" s="4"/>
      <c r="AB21" s="4"/>
      <c r="AC21" s="4"/>
      <c r="AD21" s="8"/>
      <c r="AE21" s="6"/>
      <c r="AF21" s="4"/>
      <c r="AG21" s="4"/>
    </row>
    <row r="22" spans="3:33" s="2" customFormat="1" ht="15" x14ac:dyDescent="0.4">
      <c r="C22" s="4"/>
      <c r="D22" s="6"/>
      <c r="E22" s="4"/>
      <c r="F22" s="6"/>
      <c r="G22" s="8"/>
      <c r="H22" s="4"/>
      <c r="I22" s="4"/>
      <c r="J22" s="4"/>
      <c r="K22" s="6"/>
      <c r="L22" s="8"/>
      <c r="M22" s="4"/>
      <c r="N22" s="4"/>
      <c r="O22" s="4"/>
      <c r="P22" s="8"/>
      <c r="Q22" s="4"/>
      <c r="R22" s="6"/>
      <c r="S22" s="4"/>
      <c r="T22" s="6"/>
      <c r="U22" s="8"/>
      <c r="V22" s="4"/>
      <c r="W22" s="4"/>
      <c r="X22" s="4"/>
      <c r="Y22" s="6"/>
      <c r="Z22" s="8"/>
      <c r="AA22" s="4"/>
      <c r="AB22" s="4"/>
      <c r="AC22" s="4"/>
      <c r="AD22" s="8"/>
      <c r="AE22" s="6"/>
      <c r="AF22" s="4"/>
      <c r="AG22" s="4"/>
    </row>
    <row r="23" spans="3:33" s="2" customFormat="1" ht="15" x14ac:dyDescent="0.4">
      <c r="C23" s="4"/>
      <c r="D23" s="6"/>
      <c r="E23" s="4"/>
      <c r="F23" s="6"/>
      <c r="G23" s="8"/>
      <c r="H23" s="4"/>
      <c r="I23" s="4"/>
      <c r="J23" s="4"/>
      <c r="K23" s="6"/>
      <c r="L23" s="8"/>
      <c r="M23" s="4"/>
      <c r="N23" s="4"/>
      <c r="O23" s="4"/>
      <c r="P23" s="8"/>
      <c r="Q23" s="4"/>
      <c r="R23" s="6"/>
      <c r="S23" s="4"/>
      <c r="T23" s="6"/>
      <c r="U23" s="8"/>
      <c r="V23" s="4"/>
      <c r="W23" s="4"/>
      <c r="X23" s="4"/>
      <c r="Y23" s="6"/>
      <c r="Z23" s="8"/>
      <c r="AA23" s="4"/>
      <c r="AB23" s="4"/>
      <c r="AC23" s="4"/>
      <c r="AD23" s="8"/>
      <c r="AE23" s="6"/>
      <c r="AF23" s="4"/>
      <c r="AG23" s="4"/>
    </row>
    <row r="24" spans="3:33" s="2" customFormat="1" ht="15" x14ac:dyDescent="0.4">
      <c r="C24" s="4"/>
      <c r="D24" s="6"/>
      <c r="E24" s="4"/>
      <c r="F24" s="6"/>
      <c r="G24" s="8"/>
      <c r="H24" s="4"/>
      <c r="I24" s="4"/>
      <c r="J24" s="4"/>
      <c r="K24" s="6"/>
      <c r="L24" s="8"/>
      <c r="M24" s="4"/>
      <c r="N24" s="4"/>
      <c r="O24" s="4"/>
      <c r="P24" s="8"/>
      <c r="Q24" s="4"/>
      <c r="R24" s="6"/>
      <c r="S24" s="4"/>
      <c r="T24" s="6"/>
      <c r="U24" s="8"/>
      <c r="V24" s="4"/>
      <c r="W24" s="4"/>
      <c r="X24" s="4"/>
      <c r="Y24" s="6"/>
      <c r="Z24" s="8"/>
      <c r="AA24" s="4"/>
      <c r="AB24" s="4"/>
      <c r="AC24" s="4"/>
      <c r="AD24" s="8"/>
      <c r="AE24" s="6"/>
      <c r="AF24" s="4"/>
      <c r="AG24" s="4"/>
    </row>
    <row r="25" spans="3:33" s="2" customFormat="1" ht="15" x14ac:dyDescent="0.4">
      <c r="C25" s="4"/>
      <c r="D25" s="6"/>
      <c r="E25" s="4"/>
      <c r="F25" s="6"/>
      <c r="G25" s="8"/>
      <c r="H25" s="4"/>
      <c r="I25" s="4"/>
      <c r="J25" s="4"/>
      <c r="K25" s="6"/>
      <c r="L25" s="8"/>
      <c r="M25" s="4"/>
      <c r="N25" s="4"/>
      <c r="O25" s="4"/>
      <c r="P25" s="8"/>
      <c r="Q25" s="4"/>
      <c r="R25" s="6"/>
      <c r="S25" s="4"/>
      <c r="T25" s="6"/>
      <c r="U25" s="8"/>
      <c r="V25" s="4"/>
      <c r="W25" s="4"/>
      <c r="X25" s="4"/>
      <c r="Y25" s="6"/>
      <c r="Z25" s="8"/>
      <c r="AA25" s="4"/>
      <c r="AB25" s="4"/>
      <c r="AC25" s="4"/>
      <c r="AD25" s="8"/>
      <c r="AE25" s="6"/>
      <c r="AF25" s="4"/>
      <c r="AG25" s="4"/>
    </row>
    <row r="26" spans="3:33" s="2" customFormat="1" ht="15" x14ac:dyDescent="0.4">
      <c r="C26" s="4"/>
      <c r="D26" s="6"/>
      <c r="E26" s="4"/>
      <c r="F26" s="6"/>
      <c r="G26" s="8"/>
      <c r="H26" s="4"/>
      <c r="I26" s="4"/>
      <c r="J26" s="4"/>
      <c r="K26" s="6"/>
      <c r="L26" s="8"/>
      <c r="M26" s="4"/>
      <c r="N26" s="4"/>
      <c r="O26" s="4"/>
      <c r="P26" s="8"/>
      <c r="Q26" s="4"/>
      <c r="R26" s="6"/>
      <c r="S26" s="4"/>
      <c r="T26" s="6"/>
      <c r="U26" s="8"/>
      <c r="V26" s="4"/>
      <c r="W26" s="4"/>
      <c r="X26" s="4"/>
      <c r="Y26" s="6"/>
      <c r="Z26" s="8"/>
      <c r="AA26" s="4"/>
      <c r="AB26" s="4"/>
      <c r="AC26" s="4"/>
      <c r="AD26" s="8"/>
      <c r="AE26" s="6"/>
      <c r="AF26" s="4"/>
      <c r="AG26" s="4"/>
    </row>
    <row r="27" spans="3:33" s="2" customFormat="1" ht="15" x14ac:dyDescent="0.4">
      <c r="C27" s="4"/>
      <c r="D27" s="6"/>
      <c r="E27" s="4"/>
      <c r="F27" s="6"/>
      <c r="G27" s="8"/>
      <c r="H27" s="4"/>
      <c r="I27" s="4"/>
      <c r="J27" s="4"/>
      <c r="K27" s="6"/>
      <c r="L27" s="8"/>
      <c r="M27" s="4"/>
      <c r="N27" s="4"/>
      <c r="O27" s="4"/>
      <c r="P27" s="8"/>
      <c r="Q27" s="4"/>
      <c r="R27" s="6"/>
      <c r="S27" s="4"/>
      <c r="T27" s="6"/>
      <c r="U27" s="8"/>
      <c r="V27" s="4"/>
      <c r="W27" s="4"/>
      <c r="X27" s="4"/>
      <c r="Y27" s="6"/>
      <c r="Z27" s="8"/>
      <c r="AA27" s="4"/>
      <c r="AB27" s="4"/>
      <c r="AC27" s="4"/>
      <c r="AD27" s="8"/>
      <c r="AE27" s="6"/>
      <c r="AF27" s="4"/>
      <c r="AG27" s="4"/>
    </row>
    <row r="28" spans="3:33" s="2" customFormat="1" ht="15" x14ac:dyDescent="0.4">
      <c r="C28" s="4"/>
      <c r="D28" s="6"/>
      <c r="E28" s="4"/>
      <c r="F28" s="6"/>
      <c r="G28" s="8"/>
      <c r="H28" s="4"/>
      <c r="I28" s="4"/>
      <c r="J28" s="4"/>
      <c r="K28" s="6"/>
      <c r="L28" s="8"/>
      <c r="M28" s="4"/>
      <c r="N28" s="4"/>
      <c r="O28" s="4"/>
      <c r="P28" s="8"/>
      <c r="Q28" s="4"/>
      <c r="R28" s="6"/>
      <c r="S28" s="4"/>
      <c r="T28" s="6"/>
      <c r="U28" s="8"/>
      <c r="V28" s="4"/>
      <c r="W28" s="4"/>
      <c r="X28" s="4"/>
      <c r="Y28" s="6"/>
      <c r="Z28" s="8"/>
      <c r="AA28" s="4"/>
      <c r="AB28" s="4"/>
      <c r="AC28" s="4"/>
      <c r="AD28" s="8"/>
      <c r="AE28" s="6"/>
      <c r="AF28" s="4"/>
      <c r="AG28" s="4"/>
    </row>
  </sheetData>
  <mergeCells count="16">
    <mergeCell ref="A1:A3"/>
    <mergeCell ref="B1:B3"/>
    <mergeCell ref="C1:P1"/>
    <mergeCell ref="E2:I2"/>
    <mergeCell ref="J2:N2"/>
    <mergeCell ref="O2:P2"/>
    <mergeCell ref="AE1:AG2"/>
    <mergeCell ref="C2:C3"/>
    <mergeCell ref="D2:D3"/>
    <mergeCell ref="Q1:AD1"/>
    <mergeCell ref="AH1:AH3"/>
    <mergeCell ref="Q2:Q3"/>
    <mergeCell ref="R2:R3"/>
    <mergeCell ref="S2:W2"/>
    <mergeCell ref="X2:AB2"/>
    <mergeCell ref="AC2:AD2"/>
  </mergeCells>
  <phoneticPr fontId="2" type="noConversion"/>
  <conditionalFormatting sqref="G4">
    <cfRule type="expression" dxfId="6" priority="1" stopIfTrue="1">
      <formula>OR(ISBLANK(F4), ISBLANK(D4))</formula>
    </cfRule>
  </conditionalFormatting>
  <conditionalFormatting sqref="L4">
    <cfRule type="expression" dxfId="5" priority="2" stopIfTrue="1">
      <formula>OR(ISBLANK(K4), ISBLANK(D4))</formula>
    </cfRule>
  </conditionalFormatting>
  <conditionalFormatting sqref="O4">
    <cfRule type="expression" dxfId="4" priority="3" stopIfTrue="1">
      <formula>OR(ISBLANK(E4), ISBLANK(J4))</formula>
    </cfRule>
  </conditionalFormatting>
  <conditionalFormatting sqref="P4">
    <cfRule type="expression" dxfId="3" priority="4" stopIfTrue="1">
      <formula>OR(ISBLANK(C4), ISBLANK(O4))</formula>
    </cfRule>
  </conditionalFormatting>
  <conditionalFormatting sqref="U4 Z4">
    <cfRule type="expression" dxfId="2" priority="6" stopIfTrue="1">
      <formula>OR(ISBLANK(T4), ISBLANK(R4))</formula>
    </cfRule>
  </conditionalFormatting>
  <conditionalFormatting sqref="AC4">
    <cfRule type="expression" dxfId="1" priority="5" stopIfTrue="1">
      <formula>OR(ISBLANK(T4), ISBLANK(#REF!))</formula>
    </cfRule>
  </conditionalFormatting>
  <conditionalFormatting sqref="AD4">
    <cfRule type="expression" dxfId="0" priority="7" stopIfTrue="1">
      <formula>OR(ISBLANK(S4), ISBLANK(AC4))</formula>
    </cfRule>
  </conditionalFormatting>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CE2D02199696EB4D82D35A7CE5DD8F92" ma:contentTypeVersion="9" ma:contentTypeDescription="" ma:contentTypeScope="" ma:versionID="886de46ed3cb93bc7e9eefac4157ca1d">
  <xsd:schema xmlns:xsd="http://www.w3.org/2001/XMLSchema" xmlns:xs="http://www.w3.org/2001/XMLSchema" xmlns:p="http://schemas.microsoft.com/office/2006/metadata/properties" xmlns:ns2="8c566321-f672-4e06-a901-b5e72b4c4357" xmlns:ns3="af7dfa38-ebab-458f-b702-0f45d2a67759" targetNamespace="http://schemas.microsoft.com/office/2006/metadata/properties" ma:root="true" ma:fieldsID="fcba8a287459fe752ab15c7740b2d293" ns2:_="" ns3:_="">
    <xsd:import namespace="8c566321-f672-4e06-a901-b5e72b4c4357"/>
    <xsd:import namespace="af7dfa38-ebab-458f-b702-0f45d2a67759"/>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c02f73938b5741d4934b358b31a1b80f"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07a9392-be14-4b48-a426-b0304d79e263}" ma:internalName="TaxCatchAll" ma:showField="CatchAllData" ma:web="af7dfa38-ebab-458f-b702-0f45d2a67759">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07a9392-be14-4b48-a426-b0304d79e263}" ma:internalName="TaxCatchAllLabel" ma:readOnly="true" ma:showField="CatchAllDataLabel" ma:web="af7dfa38-ebab-458f-b702-0f45d2a67759">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readOnly="false" ma:default="2;#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readOnly="false" ma:default="3;#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c02f73938b5741d4934b358b31a1b80f" ma:index="14" ma:taxonomy="true" ma:internalName="c02f73938b5741d4934b358b31a1b80f" ma:taxonomyFieldName="DfeRights_x003a_ProtectiveMarking" ma:displayName="Rights: Protective Marking" ma:readOnly="false" ma:default="1;#Official|0884c477-2e62-47ea-b19c-5af6e91124c5" ma:fieldId="{c02f7393-8b57-41d4-934b-358b31a1b80f}"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i98b064926ea4fbe8f5b88c394ff652b" ma:index="16"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7dfa38-ebab-458f-b702-0f45d2a6775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false">
      <xsd:simpleType>
        <xsd:restriction base="dms:Text"/>
      </xsd:simpleType>
    </xsd:element>
    <xsd:element name="_dlc_DocIdUrl" ma:index="19"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c07c698-60f5-424f-b9af-f4c59398b511" ContentTypeId="0x010100545E941595ED5448BA61900FDDAFF31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3</Value>
      <Value>2</Value>
      <Value>1</Value>
    </TaxCatchAll>
    <_dlc_DocId xmlns="af7dfa38-ebab-458f-b702-0f45d2a67759">KRCZHVPMDV6Y-18-106936</_dlc_DocId>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c02f73938b5741d4934b358b31a1b80f xmlns="8c566321-f672-4e06-a901-b5e72b4c4357">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02f73938b5741d4934b358b31a1b80f>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_dlc_DocIdUrl xmlns="af7dfa38-ebab-458f-b702-0f45d2a67759">
      <Url>https://educationgovuk.sharepoint.com/sites/pac/c/_layouts/15/DocIdRedir.aspx?ID=KRCZHVPMDV6Y-18-106936</Url>
      <Description>KRCZHVPMDV6Y-18-106936</Description>
    </_dlc_DocIdUrl>
  </documentManagement>
</p:properties>
</file>

<file path=customXml/itemProps1.xml><?xml version="1.0" encoding="utf-8"?>
<ds:datastoreItem xmlns:ds="http://schemas.openxmlformats.org/officeDocument/2006/customXml" ds:itemID="{16A1480C-F0E6-4877-A7AC-73C880398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af7dfa38-ebab-458f-b702-0f45d2a67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55D821-6542-45FC-808B-2981941FC65F}">
  <ds:schemaRefs>
    <ds:schemaRef ds:uri="Microsoft.SharePoint.Taxonomy.ContentTypeSync"/>
  </ds:schemaRefs>
</ds:datastoreItem>
</file>

<file path=customXml/itemProps3.xml><?xml version="1.0" encoding="utf-8"?>
<ds:datastoreItem xmlns:ds="http://schemas.openxmlformats.org/officeDocument/2006/customXml" ds:itemID="{656EF0A1-42EF-440C-B709-A0233397D804}">
  <ds:schemaRefs>
    <ds:schemaRef ds:uri="http://schemas.microsoft.com/sharepoint/events"/>
  </ds:schemaRefs>
</ds:datastoreItem>
</file>

<file path=customXml/itemProps4.xml><?xml version="1.0" encoding="utf-8"?>
<ds:datastoreItem xmlns:ds="http://schemas.openxmlformats.org/officeDocument/2006/customXml" ds:itemID="{C779FD2C-C02F-454D-B13B-DE9A1E5ED3E9}">
  <ds:schemaRefs>
    <ds:schemaRef ds:uri="http://schemas.microsoft.com/sharepoint/v3/contenttype/forms"/>
  </ds:schemaRefs>
</ds:datastoreItem>
</file>

<file path=customXml/itemProps5.xml><?xml version="1.0" encoding="utf-8"?>
<ds:datastoreItem xmlns:ds="http://schemas.openxmlformats.org/officeDocument/2006/customXml" ds:itemID="{D5426095-3C33-445F-BA2F-7790FC3BA7D9}">
  <ds:schemaRefs>
    <ds:schemaRef ds:uri="http://www.w3.org/XML/1998/namespace"/>
    <ds:schemaRef ds:uri="http://schemas.microsoft.com/office/2006/metadata/properties"/>
    <ds:schemaRef ds:uri="http://purl.org/dc/dcmitype/"/>
    <ds:schemaRef ds:uri="http://schemas.openxmlformats.org/package/2006/metadata/core-properties"/>
    <ds:schemaRef ds:uri="http://schemas.microsoft.com/office/2006/documentManagement/types"/>
    <ds:schemaRef ds:uri="8c566321-f672-4e06-a901-b5e72b4c4357"/>
    <ds:schemaRef ds:uri="http://purl.org/dc/elements/1.1/"/>
    <ds:schemaRef ds:uri="http://schemas.microsoft.com/office/infopath/2007/PartnerControls"/>
    <ds:schemaRef ds:uri="af7dfa38-ebab-458f-b702-0f45d2a67759"/>
    <ds:schemaRef ds:uri="http://purl.org/dc/te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DfE non-consolidated performance related pay: April 2023 to March 2024</dc:title>
  <dc:creator>Department for Education</dc:creator>
  <cp:lastModifiedBy>LING, Rosemary</cp:lastModifiedBy>
  <dcterms:created xsi:type="dcterms:W3CDTF">2024-11-26T12:23:41Z</dcterms:created>
  <dcterms:modified xsi:type="dcterms:W3CDTF">2025-12-30T11:37:52Z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0x010100545E941595ED5448BA61900FDDAFF31300CE2D02199696EB4D82D35A7CE5DD8F92</vt:lpwstr>
  </property>
  <property fmtid="{D5CDD505-2E9C-101B-9397-08002B2CF9AE}" pid="3" name="IWPOrganisationalUnit">
    <vt:lpwstr>2;#DfE|cc08a6d4-dfde-4d0f-bd85-069ebcef80d5</vt:lpwstr>
  </property>
  <property fmtid="{D5CDD505-2E9C-101B-9397-08002B2CF9AE}" pid="4" name="id94d574ad554e4291d69a943b9e3f96">
    <vt:lpwstr/>
  </property>
  <property fmtid="{D5CDD505-2E9C-101B-9397-08002B2CF9AE}" pid="5" name="IWPOwner">
    <vt:lpwstr>3;#DfE|a484111e-5b24-4ad9-9778-c536c8c88985</vt:lpwstr>
  </property>
  <property fmtid="{D5CDD505-2E9C-101B-9397-08002B2CF9AE}" pid="6" name="MediaServiceImageTags">
    <vt:lpwstr/>
  </property>
  <property fmtid="{D5CDD505-2E9C-101B-9397-08002B2CF9AE}" pid="7" name="IWPRightsProtectiveMarking">
    <vt:lpwstr>1;#Official|0884c477-2e62-47ea-b19c-5af6e91124c5</vt:lpwstr>
  </property>
  <property fmtid="{D5CDD505-2E9C-101B-9397-08002B2CF9AE}" pid="8" name="DfeOrganisationalUnit">
    <vt:lpwstr>2;#DfE|cc08a6d4-dfde-4d0f-bd85-069ebcef80d5</vt:lpwstr>
  </property>
  <property fmtid="{D5CDD505-2E9C-101B-9397-08002B2CF9AE}" pid="9" name="IWPSubject">
    <vt:lpwstr/>
  </property>
  <property fmtid="{D5CDD505-2E9C-101B-9397-08002B2CF9AE}" pid="10" name="g1c1a73d11844b9387d34f3ce107c285">
    <vt:lpwstr/>
  </property>
  <property fmtid="{D5CDD505-2E9C-101B-9397-08002B2CF9AE}" pid="11" name="i47716228ca34af6b9358a11a58d3424">
    <vt:lpwstr>DfE|cc08a6d4-dfde-4d0f-bd85-069ebcef80d5</vt:lpwstr>
  </property>
  <property fmtid="{D5CDD505-2E9C-101B-9397-08002B2CF9AE}" pid="12" name="n5db43ae23a943f28377b30c6204998d">
    <vt:lpwstr>DfE|a484111e-5b24-4ad9-9778-c536c8c88985</vt:lpwstr>
  </property>
  <property fmtid="{D5CDD505-2E9C-101B-9397-08002B2CF9AE}" pid="13" name="h5181134883947a99a38d116ffff0006">
    <vt:lpwstr/>
  </property>
  <property fmtid="{D5CDD505-2E9C-101B-9397-08002B2CF9AE}" pid="14" name="DfeOwner">
    <vt:lpwstr>3;#DfE|a484111e-5b24-4ad9-9778-c536c8c88985</vt:lpwstr>
  </property>
  <property fmtid="{D5CDD505-2E9C-101B-9397-08002B2CF9AE}" pid="15" name="b14c3f7be64f45a896dcdb823305c995">
    <vt:lpwstr>Official|0884c477-2e62-47ea-b19c-5af6e91124c5</vt:lpwstr>
  </property>
  <property fmtid="{D5CDD505-2E9C-101B-9397-08002B2CF9AE}" pid="16" name="DfeRights_x003a_ProtectiveMarking">
    <vt:lpwstr>1;#Official|0884c477-2e62-47ea-b19c-5af6e91124c5</vt:lpwstr>
  </property>
  <property fmtid="{D5CDD505-2E9C-101B-9397-08002B2CF9AE}" pid="17" name="DfeSubject">
    <vt:lpwstr/>
  </property>
  <property fmtid="{D5CDD505-2E9C-101B-9397-08002B2CF9AE}" pid="18" name="lcf76f155ced4ddcb4097134ff3c332f">
    <vt:lpwstr/>
  </property>
  <property fmtid="{D5CDD505-2E9C-101B-9397-08002B2CF9AE}" pid="19" name="IWPFunction">
    <vt:lpwstr/>
  </property>
  <property fmtid="{D5CDD505-2E9C-101B-9397-08002B2CF9AE}" pid="20" name="IWPSiteType">
    <vt:lpwstr/>
  </property>
  <property fmtid="{D5CDD505-2E9C-101B-9397-08002B2CF9AE}" pid="21" name="DfeRights:ProtectiveMarking">
    <vt:lpwstr>1;#Official|0884c477-2e62-47ea-b19c-5af6e91124c5</vt:lpwstr>
  </property>
  <property fmtid="{D5CDD505-2E9C-101B-9397-08002B2CF9AE}" pid="22" name="_dlc_DocIdItemGuid">
    <vt:lpwstr>1490058e-98a3-4dd9-92e2-daf3b5e8cdec</vt:lpwstr>
  </property>
</Properties>
</file>