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FF77CB27-5FB1-42EF-9F14-9A8D7FD29097}" xr6:coauthVersionLast="47" xr6:coauthVersionMax="47" xr10:uidLastSave="{00000000-0000-0000-0000-000000000000}"/>
  <bookViews>
    <workbookView xWindow="-110" yWindow="-110" windowWidth="19420" windowHeight="10300" xr2:uid="{00000000-000D-0000-FFFF-FFFF00000000}"/>
  </bookViews>
  <sheets>
    <sheet name="Cover_sheet" sheetId="1" r:id="rId1"/>
    <sheet name="Contents" sheetId="2" r:id="rId2"/>
    <sheet name="Notes" sheetId="3" r:id="rId3"/>
    <sheet name="Benefits Estimates" sheetId="4" r:id="rId4"/>
    <sheet name="Summary" sheetId="5" r:id="rId5"/>
    <sheet name="Charts" sheetId="8" r:id="rId6"/>
    <sheet name="T1" sheetId="9" r:id="rId7"/>
    <sheet name="T2" sheetId="11" r:id="rId8"/>
    <sheet name="T3.1" sheetId="13" r:id="rId9"/>
    <sheet name="T3.2" sheetId="15" r:id="rId10"/>
    <sheet name="T3.3" sheetId="17" r:id="rId11"/>
    <sheet name="T4.1" sheetId="19" r:id="rId12"/>
    <sheet name="T4.2" sheetId="21" r:id="rId13"/>
    <sheet name="T4.3" sheetId="23" r:id="rId14"/>
    <sheet name="T5.1" sheetId="25" r:id="rId15"/>
    <sheet name="T5.2" sheetId="27" r:id="rId16"/>
    <sheet name="T5.3" sheetId="29" r:id="rId17"/>
    <sheet name="T6.1" sheetId="31" r:id="rId18"/>
    <sheet name="T6.2" sheetId="33" r:id="rId19"/>
    <sheet name="T6.3" sheetId="35" r:id="rId20"/>
    <sheet name="T7" sheetId="37" r:id="rId21"/>
    <sheet name="T8" sheetId="39" r:id="rId22"/>
    <sheet name="T9.1" sheetId="41" r:id="rId23"/>
    <sheet name="T9.2" sheetId="43" r:id="rId24"/>
    <sheet name="T9.3" sheetId="45" r:id="rId25"/>
    <sheet name="T10.1" sheetId="47" r:id="rId26"/>
    <sheet name="T10.2" sheetId="49" r:id="rId27"/>
    <sheet name="T10.3" sheetId="51" r:id="rId28"/>
    <sheet name="SHDF Wave 1 LA List" sheetId="53" r:id="rId29"/>
    <sheet name="SHDF Wave 2.1 GR List" sheetId="54" r:id="rId30"/>
    <sheet name="SHDF Wave 2.2 GR List" sheetId="55" r:id="rId31"/>
  </sheets>
  <definedNames>
    <definedName name="_AMO_SingleObject_263644888_ROM_F0.SEC2.Tabulate_1.SEC1.BDY.Cross_tabular_summary_report_Table_1" localSheetId="3"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3"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3"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3"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3"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3"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3"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3"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3" hidden="1">#REF!</definedName>
    <definedName name="_AMO_SingleObject_T10" hidden="1">#REF!</definedName>
    <definedName name="_t10" localSheetId="3"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3"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3"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3"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3"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3"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3"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3"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3" l="1"/>
  <c r="C68" i="53"/>
  <c r="C67" i="53"/>
  <c r="C66" i="53"/>
  <c r="B26" i="51"/>
  <c r="B25" i="51"/>
  <c r="B26" i="49"/>
  <c r="B25" i="49"/>
  <c r="B26" i="47"/>
  <c r="B25" i="47"/>
  <c r="B19" i="45"/>
  <c r="B18" i="45"/>
  <c r="B19" i="43"/>
  <c r="B18" i="43"/>
  <c r="B19" i="41"/>
  <c r="B18" i="41"/>
  <c r="B347" i="39"/>
  <c r="B346" i="39"/>
  <c r="C564" i="37"/>
  <c r="C563" i="37"/>
  <c r="B21" i="35"/>
  <c r="B20" i="35"/>
  <c r="B21" i="33"/>
  <c r="B20" i="33"/>
  <c r="B21" i="31"/>
  <c r="B20" i="31"/>
  <c r="B39" i="29"/>
  <c r="B38" i="29"/>
  <c r="B86" i="27"/>
  <c r="B85" i="27"/>
  <c r="B73" i="25"/>
  <c r="B72" i="25"/>
  <c r="B47" i="23"/>
  <c r="B46" i="23"/>
  <c r="B48" i="21"/>
  <c r="B47" i="21"/>
  <c r="B46" i="19"/>
  <c r="B45" i="19"/>
  <c r="B46" i="17"/>
  <c r="B45" i="17"/>
  <c r="B46" i="15"/>
  <c r="B45" i="15"/>
  <c r="B45" i="13"/>
  <c r="B44" i="13"/>
  <c r="B56" i="11"/>
  <c r="B55" i="11"/>
  <c r="B56" i="9"/>
  <c r="B55" i="9"/>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<sst xmlns="http://schemas.openxmlformats.org/spreadsheetml/2006/main" count="5581" uniqueCount="2314">
  <si>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</si>
  <si>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</si>
  <si>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</si>
  <si>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</si>
  <si>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</si>
  <si>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</si>
  <si>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The data tables in this spreadsheet were published at 09:30am Thursday 18th December 2025.</t>
  </si>
  <si>
    <t>Data Coverage</t>
  </si>
  <si>
    <t xml:space="preserve">Data covered in this release is for Wave 1, Wave 2.1 and Wave 2.2 delivery to the end of October 2025. </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</si>
  <si>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</si>
  <si>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</si>
  <si>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</si>
  <si>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</si>
  <si>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 xml:space="preserve">Press Enquiries to the Press Officer: 020 7215 5975; or the news desk: 020 7215 1000 </t>
  </si>
  <si>
    <t>Responsible Statisticians: Nick Dann and Christine Cheung</t>
  </si>
  <si>
    <t xml:space="preserve">EnergyEfficiency.Stats@energysecurity.gov.uk </t>
  </si>
  <si>
    <t>0300 068 6838</t>
  </si>
  <si>
    <t>This workbook was updated on:</t>
  </si>
  <si>
    <t xml:space="preserve">The next update for these statistics is: </t>
  </si>
  <si>
    <t xml:space="preserve">Table of contents </t>
  </si>
  <si>
    <t xml:space="preserve">Publication date: </t>
  </si>
  <si>
    <t>Data Period:</t>
  </si>
  <si>
    <t>1 March 2022 to 31 October 2025</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</si>
  <si>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</si>
  <si>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</si>
  <si>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</si>
  <si>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</si>
  <si>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</si>
  <si>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</si>
  <si>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</si>
  <si>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</si>
  <si>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</si>
  <si>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</si>
  <si>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</si>
  <si>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</si>
  <si>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</si>
  <si>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</si>
  <si>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</si>
  <si>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</si>
  <si>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</si>
  <si>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</si>
  <si>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</si>
  <si>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</si>
  <si>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</si>
  <si>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</si>
  <si>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</si>
  <si>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</si>
  <si>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</si>
  <si>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</si>
  <si>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</si>
  <si>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</si>
  <si>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</si>
  <si>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</si>
  <si>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</si>
  <si>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</si>
  <si>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</si>
  <si>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</si>
  <si>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</si>
  <si>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</si>
  <si>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</si>
  <si>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</si>
  <si>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</si>
  <si>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</si>
  <si>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</si>
  <si>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</si>
  <si>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</si>
  <si>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</si>
  <si>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</si>
  <si>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</si>
  <si>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</si>
  <si>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</si>
  <si>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</si>
  <si>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</si>
  <si>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</si>
  <si>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</si>
  <si>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</si>
  <si>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</si>
  <si>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</si>
  <si>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</si>
  <si>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</si>
  <si>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</si>
  <si>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</si>
  <si>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</si>
  <si>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</si>
  <si>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</si>
  <si>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</si>
  <si>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</si>
  <si>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</si>
  <si>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</si>
  <si>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</si>
  <si>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</si>
  <si>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</si>
  <si>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</si>
  <si>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</si>
  <si>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</si>
  <si>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</si>
  <si>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</si>
  <si>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</si>
  <si>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</si>
  <si>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</si>
  <si>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</si>
  <si>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</si>
  <si>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11,415 under SHDF Wave 2.1 and 1,170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</si>
  <si>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</si>
  <si>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</si>
  <si>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</si>
  <si>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</si>
  <si>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</si>
  <si>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</si>
  <si>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</si>
  <si>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</si>
  <si>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</si>
  <si>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11,415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</si>
  <si>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</si>
  <si>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</si>
  <si>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</si>
  <si>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</si>
  <si>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</si>
  <si>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</si>
  <si>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</si>
  <si>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</si>
  <si>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</si>
  <si>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</si>
  <si>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</si>
  <si>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</si>
  <si>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</si>
  <si>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</si>
  <si>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</si>
  <si>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</si>
  <si>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</si>
  <si>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</si>
  <si>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</si>
  <si>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</si>
  <si>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</si>
  <si>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</si>
  <si>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</si>
  <si>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</si>
  <si>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</si>
  <si>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</si>
  <si>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</si>
  <si>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</si>
  <si>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</si>
  <si>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</si>
  <si>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</si>
  <si>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1,170 ventilation related measures have been installed under Wave 2.2, which include measures installed to allow other installations to reach PAS standards.</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</si>
  <si>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</si>
  <si>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</si>
  <si>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</si>
  <si>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</si>
  <si>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</si>
  <si>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</si>
  <si>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</si>
  <si>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</si>
  <si>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</si>
  <si>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</si>
  <si>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</si>
  <si>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</si>
  <si>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</si>
  <si>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</si>
  <si>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</si>
  <si>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</si>
  <si>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</si>
  <si>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</si>
  <si>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</si>
  <si>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</si>
  <si>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</si>
  <si>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</si>
  <si>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</si>
  <si>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</si>
  <si>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</si>
  <si>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</si>
  <si>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</si>
  <si>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</si>
  <si>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</si>
  <si>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</si>
  <si>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</si>
  <si>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</si>
  <si>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</si>
  <si>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</si>
  <si>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</si>
  <si>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</si>
  <si>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</si>
  <si>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</si>
  <si>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</si>
  <si>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</si>
  <si>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</si>
  <si>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</si>
  <si>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</si>
  <si>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</si>
  <si>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</si>
  <si>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</si>
  <si>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</si>
  <si>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</si>
  <si>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and the statistics are based on returns from all 62 local authorities who participated in this wave. Wave 1 tables will continue to be updated until final data for all homes treated is available.</t>
  </si>
  <si>
    <t xml:space="preserve">SHDF Wave 2.1 and Wave 2.2 are actively reporting. </t>
  </si>
  <si>
    <t xml:space="preserve">The data contained in the analysis is based on returns submitted by mid-December 2025, covering measure installations to the end of October 2025. </t>
  </si>
  <si>
    <t>The data for Wave 2.1 is based on returns from 102 grant recipients, with completed installations reported by 75 grant recipients.</t>
  </si>
  <si>
    <t>The data for Wave 2.2 is based on returns from 38 grant recipients, with completed installations reported by 28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</si>
  <si>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</si>
  <si>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</si>
  <si>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</si>
  <si>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</si>
  <si>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</si>
  <si>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65,600 measures in 31,300 households up to the end of October 2025.</t>
  </si>
  <si>
    <t>SHDF Wave 2.2 has delivered 7,400 measures in 3,500 households up to the end of October 2025.</t>
  </si>
  <si>
    <t>To the end of October 2025, SHDF has delivered 104,700 measures in 50,800 households.</t>
  </si>
  <si>
    <t>Key points</t>
  </si>
  <si>
    <t>Measures Installed and households upgraded</t>
  </si>
  <si>
    <t xml:space="preserve">• To the end of October 2025, there have been around 65,600 measures installed in 31,300 households under SHDF Wave 2.1. </t>
  </si>
  <si>
    <t>• This is an increase of 2,860 measures installed (5%) and 1,270 households upgraded (4%) compared to the November statistical release. Of this increase, 2,550 measures (89%) and 1,160 households (91%) came from upward revisions to previous months from Grant Recipients. There were 310 measures installed in October 2025, 570 in September and 680 in August. There was a similar pattern in households upgraded, with 120 households upgraded in October 2025, 220 households in September and 290 in August. It is likely that data, especially for the most recent months, will be revised upwards in future publications, but monthly delivery is lower than the peak of 4,000 measures installed in March 2024 under Wave 2.1, with the exception of an increase observed in March 2025.</t>
  </si>
  <si>
    <t xml:space="preserve">• To the end of October 2025, there have been around 7,400 measures installed in 3,500 households under SHDF Wave 2.2. </t>
  </si>
  <si>
    <t>• This is an increase of 350 measures installed (5%) and 170 households upgraded (5%) compared to the November statistical release. Of this increase, 210 measures (59%) and 100 households (61%) came from upward revisions to previous months from Grant Recipients. There were 140 measures installed in October 2025, 190 in September and 320 in August. There was a similar pattern in households upgraded, with 70 households upgraded in October 2025, 90 households in September and 120 in August. It is likely that data, especially for the most recent months, will be revised upwards in future publications as more reports are received from Grant Recipients.</t>
  </si>
  <si>
    <t xml:space="preserve">• To the end of July 2024, there were 31,700 measures installed in 16,100 households under SHDF Wave 1. </t>
  </si>
  <si>
    <t>Delivery by measure type and property type</t>
  </si>
  <si>
    <t>• Of the 65,600 measures installed under SHDF Wave 2.1, the majority were Insulation measures (33,900 measures, 52%), with Electricity Related measures accounting for 22% (14,600 measures) and Windows and Doors measures accounting for 16% (10,700 measures) of measures installed. (Table 3.2).</t>
  </si>
  <si>
    <t xml:space="preserve">• The overall average cost per measure was £7,200 for SHDF Wave 2.1. The highest average measure cost was for External Solid Wall Insulation at an average of £22,200 per measure, with the lowest average cost being Energy Efficient Lighting at £600 per measure (Table 3.2). </t>
  </si>
  <si>
    <t>• Of the 7,400 measures installed under SHDF Wave 2.2, the most common measure types were Insulation measures (3,200 measures, 44%), with Electricity Related measures accounting for 28% (2,000 measures) and Windows and Doors measures accounting for 13% (940 measures) of measures installed. (Table 3.3).</t>
  </si>
  <si>
    <t xml:space="preserve">• The overall average cost per measure was £6,200 for SHDF Wave 2.2. The highest average measure cost was for External Solid Wall Insulation at an average of £26,000 per measure, with the lowest average cost being Energy Efficient Lighting at £200 per measure (Table 3.3). </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</si>
  <si>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</si>
  <si>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</si>
  <si>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October 2025, the highest number of measures were installed in Houses under SHDF Wave 2.1 (50,200 measures, 77%), followed by Bungalows (8,900 measures, 14%) and Flats (6,400 measures, 10%). No measures were installed in Maisonettes. (Table 4.2).</t>
  </si>
  <si>
    <t>• To the end of October 2025, the highest number of measures were installed in Houses under SHDF Wave 2.2 (5,800 measures, 78%), followed by Bungalows (1,200 measures, 17%) and Flats (420 measures, 6%). No measures were installed in Maisonettes. (Table 4.3).</t>
  </si>
  <si>
    <t>Delivery by region</t>
  </si>
  <si>
    <t>• Under SHDF Wave 2.1, 14,100 measures (22%) were installed in the West Midlands region, with 8,200 measures installed in North West (13%) and 8,000 measures installed in North East (12%) up to the end of October 2025. (Table 6.2).</t>
  </si>
  <si>
    <t xml:space="preserve">• There have been 31,300 households upgraded under SHDF Wave 2.1, meaning they have at least one measures installed. The West Midlands had the most households upgraded (4,600 households, 15%), followed by the Yorkshire and The Humber and East of England (4,400 households each, 14%) (Table 6.2) </t>
  </si>
  <si>
    <t>• Under SHDF Wave 2.2, 1,800 measures (24%) were installed in the North East region, with 1,600 measures installed in West Midlands (22%) and 1,200 measures installed in East of England (17%) up to the end of October 2025. (Table 6.3).</t>
  </si>
  <si>
    <t xml:space="preserve">• Of the 3,500 households upgraded under SHDF Wave 2.2, the North East had the most households upgraded (740 households, 21%), followed by West Midlands (730 households, 21%) and the South East (690 households, 20%) (Table 6.3) </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</si>
  <si>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</si>
  <si>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</si>
  <si>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23,000 households (73%) upgraded. Of the around 22,300 households (71% of all households) that were initially rated D or lower, almost 100% were improved to EPC band C or above. (Table 9.2)</t>
  </si>
  <si>
    <t>• Under SHDF Wave 2.2, pre and post installation EPC ratings are known for around 2,800 households (81%) upgraded. Of the around 2,780 households (80% of all households) that were initially rated D or lower, 99% were improved to EPC band C or above. (Table 9.3)</t>
  </si>
  <si>
    <t>• Under SHDF Wave 1, pre and post installation EPC ratings are known for around 15,500 households (96%) upgraded. Of the around 14,700 households (91% of all households) that were initially rated D or lower, 95% were improved to EPC band C or above. (Table 9.1)</t>
  </si>
  <si>
    <t>• SHDF Wave 2.1 installations to date have resulted in estimated annual savings in energy use of 100GWh, CO2 emissions of 0.0208 MtCO2 and energy bills of £6,031,400. (Table 10.2)</t>
  </si>
  <si>
    <t>• SHDF Wave 2.2 installations to date have resulted in estimated annual savings in energy use of 9GWh, CO2 emissions of 0.0020 MtCO2 and energy bills of £656,000.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</si>
  <si>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</si>
  <si>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</si>
  <si>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</si>
  <si>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</si>
  <si>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</si>
  <si>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</si>
  <si>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</si>
  <si>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</si>
  <si>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</si>
  <si>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</si>
  <si>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</si>
  <si>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</si>
  <si>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</si>
  <si>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</si>
  <si>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</si>
  <si>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</si>
  <si>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</si>
  <si>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</si>
  <si>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</si>
  <si>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</si>
  <si>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</si>
  <si>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</si>
  <si>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</si>
  <si>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</si>
  <si>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</si>
  <si>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</si>
  <si>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</si>
  <si>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</si>
  <si>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</si>
  <si>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</si>
  <si>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</si>
  <si>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</si>
  <si>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</si>
  <si>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</si>
  <si>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</si>
  <si>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</si>
  <si>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</si>
  <si>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</si>
  <si>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</si>
  <si>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</si>
  <si>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</si>
  <si>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</si>
  <si>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</si>
  <si>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</si>
  <si>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</si>
  <si>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</si>
  <si>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</si>
  <si>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</si>
  <si>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</si>
  <si>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</si>
  <si>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</si>
  <si>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</si>
  <si>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</si>
  <si>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</si>
  <si>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</si>
  <si>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</si>
  <si>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</si>
  <si>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</si>
  <si>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</si>
  <si>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</si>
  <si>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</si>
  <si>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</si>
  <si>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</si>
  <si>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</si>
  <si>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</si>
  <si>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</si>
  <si>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</si>
  <si>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</si>
  <si>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</si>
  <si>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</si>
  <si>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</si>
  <si>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</si>
  <si>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</si>
  <si>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</si>
  <si>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</si>
  <si>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</si>
  <si>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</si>
  <si>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</si>
  <si>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</si>
  <si>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</si>
  <si>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</si>
  <si>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</si>
  <si>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</si>
  <si>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</si>
  <si>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</si>
  <si>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</si>
  <si>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</si>
  <si>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</si>
  <si>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</si>
  <si>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</si>
  <si>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</si>
  <si>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</si>
  <si>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</si>
  <si>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</si>
  <si>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</si>
  <si>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</si>
  <si>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</si>
  <si>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</si>
  <si>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</si>
  <si>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</si>
  <si>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</si>
  <si>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</si>
  <si>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</si>
  <si>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</si>
  <si>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</si>
  <si>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</si>
  <si>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</si>
  <si>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</si>
  <si>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</si>
  <si>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</si>
  <si>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</si>
  <si>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</si>
  <si>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</si>
  <si>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</si>
  <si>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</si>
  <si>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</si>
  <si>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</si>
  <si>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</si>
  <si>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</si>
  <si>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</si>
  <si>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</si>
  <si>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</si>
  <si>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</si>
  <si>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</si>
  <si>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</si>
  <si>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</si>
  <si>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</si>
  <si>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</si>
  <si>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</si>
  <si>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</si>
  <si>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</si>
  <si>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</si>
  <si>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</si>
  <si>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</si>
  <si>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</si>
  <si>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</si>
  <si>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</si>
  <si>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</si>
  <si>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</si>
  <si>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</si>
  <si>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</si>
  <si>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</si>
  <si>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</si>
  <si>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</si>
  <si>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</si>
  <si>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</si>
  <si>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</si>
  <si>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</si>
  <si>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</si>
  <si>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</si>
  <si>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</si>
  <si>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</si>
  <si>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</si>
  <si>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</si>
  <si>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</si>
  <si>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</si>
  <si>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</si>
  <si>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</si>
  <si>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</si>
  <si>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</si>
  <si>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</si>
  <si>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</si>
  <si>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</si>
  <si>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</si>
  <si>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</si>
  <si>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</si>
  <si>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</si>
  <si>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</si>
  <si>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</si>
  <si>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</si>
  <si>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</si>
  <si>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</si>
  <si>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</si>
  <si>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</si>
  <si>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</si>
  <si>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</si>
  <si>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</si>
  <si>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</si>
  <si>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</si>
  <si>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</si>
  <si>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</si>
  <si>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</si>
  <si>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</si>
  <si>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</si>
  <si>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</si>
  <si>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</si>
  <si>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</si>
  <si>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</si>
  <si>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</si>
  <si>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</si>
  <si>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</si>
  <si>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</si>
  <si>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</si>
  <si>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</si>
  <si>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</si>
  <si>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</si>
  <si>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</si>
  <si>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</si>
  <si>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</si>
  <si>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</si>
  <si>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</si>
  <si>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</si>
  <si>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</si>
  <si>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</si>
  <si>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</si>
  <si>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</si>
  <si>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</si>
  <si>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</si>
  <si>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</si>
  <si>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</si>
  <si>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</si>
  <si>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</si>
  <si>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</si>
  <si>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</si>
  <si>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</si>
  <si>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</si>
  <si>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</si>
  <si>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</si>
  <si>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</si>
  <si>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</si>
  <si>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</si>
  <si>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</si>
  <si>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</si>
  <si>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</si>
  <si>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</si>
  <si>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</si>
  <si>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</si>
  <si>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</si>
  <si>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</si>
  <si>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</si>
  <si>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</si>
  <si>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</si>
  <si>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</si>
  <si>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</si>
  <si>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</si>
  <si>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</si>
  <si>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</si>
  <si>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</si>
  <si>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</si>
  <si>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</si>
  <si>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</si>
  <si>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</si>
  <si>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</si>
  <si>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</si>
  <si>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</si>
  <si>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</si>
  <si>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</si>
  <si>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</si>
  <si>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</si>
  <si>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</si>
  <si>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</si>
  <si>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</si>
  <si>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</si>
  <si>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</si>
  <si>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</si>
  <si>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</si>
  <si>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</si>
  <si>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</si>
  <si>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</si>
  <si>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</si>
  <si>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</si>
  <si>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</si>
  <si>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</si>
  <si>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</si>
  <si>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</si>
  <si>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</si>
  <si>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</si>
  <si>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</si>
  <si>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</si>
  <si>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</si>
  <si>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</si>
  <si>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</si>
  <si>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</si>
  <si>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</si>
  <si>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</si>
  <si>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</si>
  <si>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</si>
  <si>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</si>
  <si>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</si>
  <si>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</si>
  <si>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</si>
  <si>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</si>
  <si>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</si>
  <si>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</si>
  <si>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</si>
  <si>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E07000072</t>
  </si>
  <si>
    <t>Epping Forest District Council</t>
  </si>
  <si>
    <t>E07000041</t>
  </si>
  <si>
    <t>Exeter City Council</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</si>
  <si>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</si>
  <si>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</si>
  <si>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</si>
  <si>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</si>
  <si>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</si>
  <si>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</si>
  <si>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</si>
  <si>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</si>
  <si>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</si>
  <si>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</si>
  <si>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</si>
  <si>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</si>
  <si>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</si>
  <si>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</si>
  <si>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</si>
  <si>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</si>
  <si>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</si>
  <si>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</si>
  <si>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</si>
  <si>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</si>
  <si>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</si>
  <si>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</si>
  <si>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</si>
  <si>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</si>
  <si>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</si>
  <si>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</si>
  <si>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</si>
  <si>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</si>
  <si>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</si>
  <si>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</si>
  <si>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</si>
  <si>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</si>
  <si>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</si>
  <si>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</si>
  <si>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</si>
  <si>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</si>
  <si>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</si>
  <si>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</si>
  <si>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</si>
  <si>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</si>
  <si>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</si>
  <si>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</si>
  <si>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</si>
  <si>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</si>
  <si>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</si>
  <si>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</si>
  <si>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</si>
  <si>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</si>
  <si>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</si>
  <si>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</si>
  <si>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</si>
  <si>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</si>
  <si>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</si>
  <si>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</si>
  <si>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</si>
  <si>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</si>
  <si>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</si>
  <si>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</si>
  <si>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</si>
  <si>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</si>
  <si>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</si>
  <si>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</si>
  <si>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</si>
  <si>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</si>
  <si>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</si>
  <si>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</si>
  <si>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</si>
  <si>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</si>
  <si>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</si>
  <si>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</si>
  <si>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</si>
  <si>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</si>
  <si>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</si>
  <si>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</si>
  <si>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</si>
  <si>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</si>
  <si>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</si>
  <si>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</si>
  <si>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Yorkshire Council</t>
  </si>
  <si>
    <t>Norwich City Council</t>
  </si>
  <si>
    <t>Ongo Homes</t>
  </si>
  <si>
    <t>Places for People</t>
  </si>
  <si>
    <t>Portsmouth City Council</t>
  </si>
  <si>
    <t>RHP Group</t>
  </si>
  <si>
    <t>Runnymede Borough Council</t>
  </si>
  <si>
    <t>Shropshire Towns &amp; Rural Housing Limited</t>
  </si>
  <si>
    <t>Silva Homes</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</si>
  <si>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</si>
  <si>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</si>
  <si>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</si>
  <si>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</si>
  <si>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</si>
  <si>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</si>
  <si>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</si>
  <si>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</si>
  <si>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</si>
  <si>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</si>
  <si>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</si>
  <si>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</si>
  <si>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</si>
  <si>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</si>
  <si>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</si>
  <si>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</si>
  <si>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</si>
  <si>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</si>
  <si>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</si>
  <si>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</si>
  <si>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</si>
  <si>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</si>
  <si>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</si>
  <si>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</si>
  <si>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</si>
  <si>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</si>
  <si>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</si>
  <si>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</si>
  <si>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</si>
  <si>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</si>
  <si>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</si>
  <si>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</si>
  <si>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</si>
  <si>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</si>
  <si>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</si>
  <si>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</si>
  <si>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</si>
  <si>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</si>
  <si>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</si>
  <si>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</si>
  <si>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</si>
  <si>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</si>
  <si>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</si>
  <si>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</si>
  <si>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</si>
  <si>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</si>
  <si>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</si>
  <si>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</si>
  <si>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</si>
  <si>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</si>
  <si>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</si>
  <si>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</si>
  <si>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</si>
  <si>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</si>
  <si>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</si>
  <si>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</si>
  <si>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</si>
  <si>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</si>
  <si>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</si>
  <si>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</si>
  <si>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</si>
  <si>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</si>
  <si>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</si>
  <si>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</si>
  <si>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</si>
  <si>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</si>
  <si>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</si>
  <si>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</si>
  <si>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</si>
  <si>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</si>
  <si>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</si>
  <si>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</si>
  <si>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</si>
  <si>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</si>
  <si>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</si>
  <si>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</si>
  <si>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</si>
  <si>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</si>
  <si>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</si>
  <si>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</si>
  <si>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</si>
  <si>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</si>
  <si>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</si>
  <si>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</si>
  <si>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</si>
  <si>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</si>
  <si>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</si>
  <si>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</si>
  <si>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</si>
  <si>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</si>
  <si>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</si>
  <si>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</si>
  <si>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</si>
  <si>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</si>
  <si>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</si>
  <si>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</si>
  <si>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</si>
  <si>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</si>
  <si>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</si>
  <si>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</si>
  <si>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</si>
  <si>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</si>
  <si>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</si>
  <si>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</si>
  <si>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</si>
  <si>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</si>
  <si>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</si>
  <si>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</si>
  <si>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</si>
  <si>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</si>
  <si>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</si>
  <si>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</si>
  <si>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</si>
  <si>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</si>
  <si>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</si>
  <si>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</si>
  <si>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</si>
  <si>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</si>
  <si>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</si>
  <si>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</si>
  <si>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</si>
  <si>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</si>
  <si>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</si>
  <si>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</si>
  <si>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</si>
  <si>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</si>
  <si>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</si>
  <si>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</si>
  <si>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</si>
  <si>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</si>
  <si>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</si>
  <si>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</si>
  <si>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</si>
  <si>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</si>
  <si>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</si>
  <si>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</si>
  <si>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</si>
  <si>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</si>
  <si>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</si>
  <si>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</si>
  <si>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</si>
  <si>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</si>
  <si>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</si>
  <si>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</si>
  <si>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</si>
  <si>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</si>
  <si>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</si>
  <si>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</si>
  <si>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</si>
  <si>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</si>
  <si>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</si>
  <si>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</si>
  <si>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</si>
  <si>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</si>
  <si>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</si>
  <si>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</si>
  <si>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</si>
  <si>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</si>
  <si>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</si>
  <si>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</si>
  <si>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</si>
  <si>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</si>
  <si>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</si>
  <si>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</si>
  <si>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</si>
  <si>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</si>
  <si>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</si>
  <si>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</si>
  <si>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</si>
  <si>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</si>
  <si>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</si>
  <si>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</si>
  <si>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</si>
  <si>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</si>
  <si>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</si>
  <si>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</si>
  <si>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</si>
  <si>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</si>
  <si>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</si>
  <si>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</si>
  <si>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</si>
  <si>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</si>
  <si>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</si>
  <si>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</si>
  <si>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</si>
  <si>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</si>
  <si>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</si>
  <si>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</si>
  <si>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</si>
  <si>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</si>
  <si>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</si>
  <si>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</si>
  <si>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</si>
  <si>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</si>
  <si>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</si>
  <si>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</si>
  <si>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</si>
  <si>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</si>
  <si>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</si>
  <si>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</si>
  <si>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</si>
  <si>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</si>
  <si>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</si>
  <si>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</si>
  <si>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</si>
  <si>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</si>
  <si>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</si>
  <si>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</si>
  <si>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</si>
  <si>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</si>
  <si>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</si>
  <si>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</si>
  <si>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</si>
  <si>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</si>
  <si>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</si>
  <si>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</si>
  <si>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</si>
  <si>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</si>
  <si>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</si>
  <si>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</si>
  <si>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</si>
  <si>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</si>
  <si>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</si>
  <si>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</si>
  <si>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</si>
  <si>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</si>
  <si>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</si>
  <si>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</si>
  <si>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</si>
  <si>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</si>
  <si>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</si>
  <si>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</si>
  <si>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</si>
  <si>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</si>
  <si>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</si>
  <si>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</si>
  <si>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</si>
  <si>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</si>
  <si>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</si>
  <si>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</si>
  <si>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</si>
  <si>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</si>
  <si>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</si>
  <si>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</si>
  <si>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</si>
  <si>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</si>
  <si>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</si>
  <si>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</si>
  <si>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</si>
  <si>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</si>
  <si>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</si>
  <si>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</si>
  <si>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</si>
  <si>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</si>
  <si>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</si>
  <si>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</si>
  <si>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</si>
  <si>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</si>
  <si>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</si>
  <si>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</si>
  <si>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</si>
  <si>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</si>
  <si>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</si>
  <si>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</si>
  <si>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</si>
  <si>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</si>
  <si>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</si>
  <si>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</si>
  <si>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</si>
  <si>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</si>
  <si>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</si>
  <si>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</si>
  <si>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</si>
  <si>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</si>
  <si>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</si>
  <si>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</si>
  <si>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</si>
  <si>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</si>
  <si>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</si>
  <si>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</si>
  <si>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</si>
  <si>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</si>
  <si>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</si>
  <si>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</si>
  <si>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</si>
  <si>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</si>
  <si>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</si>
  <si>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</si>
  <si>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</si>
  <si>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</si>
  <si>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</si>
  <si>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</si>
  <si>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</si>
  <si>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</si>
  <si>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</si>
  <si>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</si>
  <si>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</si>
  <si>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</si>
  <si>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</si>
  <si>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</si>
  <si>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</si>
  <si>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</si>
  <si>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</si>
  <si>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</si>
  <si>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</si>
  <si>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</si>
  <si>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</si>
  <si>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</si>
  <si>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</si>
  <si>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</si>
  <si>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</si>
  <si>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</si>
  <si>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</si>
  <si>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</si>
  <si>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</si>
  <si>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</si>
  <si>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</si>
  <si>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</si>
  <si>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</si>
  <si>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</si>
  <si>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</si>
  <si>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</si>
  <si>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</si>
  <si>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</si>
  <si>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</si>
  <si>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</si>
  <si>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</si>
  <si>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</si>
  <si>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</si>
  <si>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</si>
  <si>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</si>
  <si>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</si>
  <si>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</si>
  <si>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</si>
  <si>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</si>
  <si>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</si>
  <si>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</si>
  <si>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</si>
  <si>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</si>
  <si>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</si>
  <si>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</si>
  <si>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</si>
  <si>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</si>
  <si>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</si>
  <si>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</si>
  <si>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</si>
  <si>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</si>
  <si>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</si>
  <si>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</si>
  <si>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</si>
  <si>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</si>
  <si>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</si>
  <si>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</si>
  <si>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</si>
  <si>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</si>
  <si>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</si>
  <si>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</si>
  <si>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</si>
  <si>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</si>
  <si>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</si>
  <si>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</si>
  <si>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</si>
  <si>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</si>
  <si>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</si>
  <si>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</si>
  <si>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</si>
  <si>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</si>
  <si>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</si>
  <si>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</si>
  <si>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</si>
  <si>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</si>
  <si>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</si>
  <si>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</si>
  <si>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</si>
  <si>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</si>
  <si>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</si>
  <si>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</si>
  <si>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</si>
  <si>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</si>
  <si>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</si>
  <si>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</si>
  <si>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</si>
  <si>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</si>
  <si>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</si>
  <si>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</si>
  <si>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</si>
  <si>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</si>
  <si>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</si>
  <si>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</si>
  <si>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</si>
  <si>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</si>
  <si>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</si>
  <si>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</si>
  <si>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</si>
  <si>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</si>
  <si>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</si>
  <si>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</si>
  <si>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</si>
  <si>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</si>
  <si>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</si>
  <si>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</si>
  <si>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</si>
  <si>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</si>
  <si>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</si>
  <si>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</si>
  <si>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</si>
  <si>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</si>
  <si>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</si>
  <si>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</si>
  <si>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</si>
  <si>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</si>
  <si>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</si>
  <si>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</si>
  <si>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</si>
  <si>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</si>
  <si>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</si>
  <si>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</si>
  <si>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</si>
  <si>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</si>
  <si>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</si>
  <si>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</si>
  <si>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</si>
  <si>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</si>
  <si>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</si>
  <si>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</si>
  <si>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</si>
  <si>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</si>
  <si>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</si>
  <si>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</si>
  <si>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</si>
  <si>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</si>
  <si>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</si>
  <si>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</si>
  <si>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</si>
  <si>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</si>
  <si>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</si>
  <si>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</si>
  <si>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</si>
  <si>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</si>
  <si>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</si>
  <si>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</si>
  <si>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</si>
  <si>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</si>
  <si>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</si>
  <si>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</si>
  <si>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</si>
  <si>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</si>
  <si>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</si>
  <si>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</si>
  <si>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</si>
  <si>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</si>
  <si>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</si>
  <si>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</si>
  <si>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</si>
  <si>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</si>
  <si>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</si>
  <si>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</si>
  <si>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</si>
  <si>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</si>
  <si>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</si>
  <si>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</si>
  <si>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</si>
  <si>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</si>
  <si>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</si>
  <si>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</si>
  <si>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</si>
  <si>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</si>
  <si>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</si>
  <si>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</si>
  <si>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</si>
  <si>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</si>
  <si>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</si>
  <si>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</si>
  <si>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</si>
  <si>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</si>
  <si>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</si>
  <si>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</si>
  <si>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</si>
  <si>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</si>
  <si>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</si>
  <si>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</si>
  <si>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</si>
  <si>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</si>
  <si>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</si>
  <si>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</si>
  <si>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</si>
  <si>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</si>
  <si>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</si>
  <si>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</si>
  <si>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</si>
  <si>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</si>
  <si>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</si>
  <si>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</si>
  <si>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</si>
  <si>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</si>
  <si>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</si>
  <si>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</si>
  <si>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</si>
  <si>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</si>
  <si>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</si>
  <si>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</si>
  <si>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</si>
  <si>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</si>
  <si>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</si>
  <si>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</si>
  <si>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</si>
  <si>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</si>
  <si>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</si>
  <si>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</si>
  <si>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</si>
  <si>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</si>
  <si>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</si>
  <si>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</si>
  <si>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</si>
  <si>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</si>
  <si>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</si>
  <si>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</si>
  <si>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</si>
  <si>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</si>
  <si>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</si>
  <si>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</si>
  <si>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</si>
  <si>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</si>
  <si>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</si>
  <si>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</si>
  <si>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</si>
  <si>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</si>
  <si>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</si>
  <si>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</si>
  <si>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</si>
  <si>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</si>
  <si>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</si>
  <si>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</si>
  <si>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</si>
  <si>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</si>
  <si>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</si>
  <si>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</si>
  <si>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</si>
  <si>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</si>
  <si>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</si>
  <si>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</si>
  <si>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</si>
  <si>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</si>
  <si>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</si>
  <si>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</si>
  <si>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</si>
  <si>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</si>
  <si>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</si>
  <si>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</si>
  <si>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</si>
  <si>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</si>
  <si>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</si>
  <si>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</si>
  <si>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</si>
  <si>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</si>
  <si>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</si>
  <si>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</si>
  <si>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</si>
  <si>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</si>
  <si>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</si>
  <si>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</si>
  <si>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</si>
  <si>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</si>
  <si>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</si>
  <si>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</si>
  <si>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</si>
  <si>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</si>
  <si>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</si>
  <si>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</si>
  <si>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</si>
  <si>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</si>
  <si>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</si>
  <si>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</si>
  <si>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</si>
  <si>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</si>
  <si>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</si>
  <si>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</si>
  <si>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</si>
  <si>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</si>
  <si>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</si>
  <si>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</si>
  <si>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</si>
  <si>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</si>
  <si>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</si>
  <si>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</si>
  <si>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</si>
  <si>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</si>
  <si>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</si>
  <si>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</si>
  <si>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</si>
  <si>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</si>
  <si>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</si>
  <si>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</si>
  <si>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</si>
  <si>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</si>
  <si>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</si>
  <si>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</si>
  <si>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</si>
  <si>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</si>
  <si>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</si>
  <si>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</si>
  <si>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</si>
  <si>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</si>
  <si>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</si>
  <si>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</si>
  <si>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</si>
  <si>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</si>
  <si>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</si>
  <si>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</si>
  <si>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</si>
  <si>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</si>
  <si>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</si>
  <si>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</si>
  <si>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</si>
  <si>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</si>
  <si>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</si>
  <si>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</si>
  <si>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</si>
  <si>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</si>
  <si>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</si>
  <si>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</si>
  <si>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</si>
  <si>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</si>
  <si>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</si>
  <si>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</si>
  <si>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</si>
  <si>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</si>
  <si>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</si>
  <si>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</si>
  <si>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</si>
  <si>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</si>
  <si>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</si>
  <si>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</si>
  <si>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</si>
  <si>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</si>
  <si>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</si>
  <si>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</si>
  <si>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</si>
  <si>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</si>
  <si>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</si>
  <si>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</si>
  <si>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</si>
  <si>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</si>
  <si>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</si>
  <si>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</si>
  <si>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</si>
  <si>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</si>
  <si>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</si>
  <si>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</si>
  <si>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</si>
  <si>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</si>
  <si>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</si>
  <si>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</si>
  <si>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</si>
  <si>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</si>
  <si>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</si>
  <si>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</si>
  <si>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</si>
  <si>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</si>
  <si>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</si>
  <si>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</si>
  <si>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</si>
  <si>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</si>
  <si>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</si>
  <si>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</si>
  <si>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</si>
  <si>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</si>
  <si>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</si>
  <si>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</si>
  <si>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</si>
  <si>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</si>
  <si>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</si>
  <si>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</si>
  <si>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</si>
  <si>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</si>
  <si>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</si>
  <si>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</si>
  <si>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</si>
  <si>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</si>
  <si>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</si>
  <si>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</si>
  <si>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</si>
  <si>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</si>
  <si>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</si>
  <si>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</si>
  <si>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</si>
  <si>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</si>
  <si>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</si>
  <si>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</si>
  <si>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</si>
  <si>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</si>
  <si>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</si>
  <si>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</si>
  <si>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</si>
  <si>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</si>
  <si>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</si>
  <si>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</si>
  <si>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</si>
  <si>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</si>
  <si>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</si>
  <si>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</si>
  <si>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</si>
  <si>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</si>
  <si>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</si>
  <si>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</si>
  <si>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</si>
  <si>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</si>
  <si>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</si>
  <si>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</si>
  <si>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</si>
  <si>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</si>
  <si>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</si>
  <si>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</si>
  <si>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</si>
  <si>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</si>
  <si>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</si>
  <si>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</si>
  <si>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</si>
  <si>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</si>
  <si>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</si>
  <si>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</si>
  <si>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</si>
  <si>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</si>
  <si>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</si>
  <si>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</si>
  <si>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</si>
  <si>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</si>
  <si>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</si>
  <si>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</si>
  <si>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</si>
  <si>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</si>
  <si>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</si>
  <si>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</si>
  <si>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</si>
  <si>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</si>
  <si>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</si>
  <si>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</si>
  <si>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</si>
  <si>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</si>
  <si>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</si>
  <si>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</si>
  <si>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</si>
  <si>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</si>
  <si>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</si>
  <si>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</si>
  <si>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</si>
  <si>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</si>
  <si>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</si>
  <si>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</si>
  <si>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</si>
  <si>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</si>
  <si>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</si>
  <si>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</si>
  <si>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</si>
  <si>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</si>
  <si>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</si>
  <si>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</si>
  <si>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</si>
  <si>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</si>
  <si>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</si>
  <si>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</si>
  <si>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</si>
  <si>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</si>
  <si>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</si>
  <si>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</si>
  <si>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</si>
  <si>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</si>
  <si>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</si>
  <si>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</si>
  <si>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</si>
  <si>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</si>
  <si>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</si>
  <si>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</si>
  <si>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</si>
  <si>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</si>
  <si>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</si>
  <si>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</si>
  <si>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</si>
  <si>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</si>
  <si>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</si>
  <si>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</si>
  <si>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</si>
  <si>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</si>
  <si>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</si>
  <si>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</si>
  <si>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</si>
  <si>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</si>
  <si>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</si>
  <si>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</si>
  <si>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</si>
  <si>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</si>
  <si>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</si>
  <si>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</si>
  <si>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</si>
  <si>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</si>
  <si>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</si>
  <si>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</si>
  <si>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</si>
  <si>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</si>
  <si>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</si>
  <si>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</si>
  <si>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</si>
  <si>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</si>
  <si>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</si>
  <si>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</si>
  <si>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</si>
  <si>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</si>
  <si>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</si>
  <si>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</si>
  <si>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</si>
  <si>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</si>
  <si>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</si>
  <si>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</si>
  <si>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</si>
  <si>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</si>
  <si>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</si>
  <si>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</si>
  <si>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</si>
  <si>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</si>
  <si>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</si>
  <si>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</si>
  <si>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</si>
  <si>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</si>
  <si>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</si>
  <si>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</si>
  <si>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</si>
  <si>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</si>
  <si>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</si>
  <si>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</si>
  <si>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</si>
  <si>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</si>
  <si>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</si>
  <si>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</si>
  <si>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</si>
  <si>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</si>
  <si>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</si>
  <si>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</si>
  <si>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</si>
  <si>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</si>
  <si>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</si>
  <si>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</si>
  <si>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</si>
  <si>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</si>
  <si>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</si>
  <si>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</si>
  <si>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</si>
  <si>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</si>
  <si>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</si>
  <si>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</si>
  <si>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</si>
  <si>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</si>
  <si>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</si>
  <si>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</si>
  <si>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</si>
  <si>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</si>
  <si>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</si>
  <si>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</si>
  <si>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</si>
  <si>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</si>
  <si>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</si>
  <si>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</si>
  <si>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</si>
  <si>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</si>
  <si>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</si>
  <si>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</si>
  <si>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</si>
  <si>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</si>
  <si>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</si>
  <si>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</si>
  <si>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</si>
  <si>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</si>
  <si>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</si>
  <si>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</si>
  <si>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</si>
  <si>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</si>
  <si>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</si>
  <si>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</si>
  <si>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</si>
  <si>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</si>
  <si>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</si>
  <si>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</si>
  <si>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</si>
  <si>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</si>
  <si>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</si>
  <si>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</si>
  <si>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</si>
  <si>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</si>
  <si>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</si>
  <si>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</si>
  <si>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</si>
  <si>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</si>
  <si>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</si>
  <si>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</si>
  <si>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</si>
  <si>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</si>
  <si>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</si>
  <si>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</si>
  <si>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</si>
  <si>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</si>
  <si>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</si>
  <si>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</si>
  <si>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</si>
  <si>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</si>
  <si>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</si>
  <si>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</si>
  <si>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</si>
  <si>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</si>
  <si>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</si>
  <si>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</si>
  <si>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</si>
  <si>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</si>
  <si>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</si>
  <si>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</si>
  <si>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</si>
  <si>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</si>
  <si>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</si>
  <si>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</si>
  <si>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</si>
  <si>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</si>
  <si>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</si>
  <si>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</si>
  <si>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</si>
  <si>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</si>
  <si>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</si>
  <si>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</si>
  <si>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</si>
  <si>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</si>
  <si>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</si>
  <si>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</si>
  <si>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</si>
  <si>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</si>
  <si>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</si>
  <si>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</si>
  <si>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</si>
  <si>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</si>
  <si>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</si>
  <si>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</si>
  <si>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</si>
  <si>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</si>
  <si>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</si>
  <si>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</si>
  <si>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</si>
  <si>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</si>
  <si>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</si>
  <si>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</si>
  <si>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</si>
  <si>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</si>
  <si>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</si>
  <si>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</si>
  <si>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</si>
  <si>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</si>
  <si>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</si>
  <si>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</si>
  <si>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</si>
  <si>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</si>
  <si>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</si>
  <si>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</si>
  <si>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</si>
  <si>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</si>
  <si>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</si>
  <si>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</si>
  <si>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</si>
  <si>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</si>
  <si>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</si>
  <si>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</si>
  <si>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</si>
  <si>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</si>
  <si>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</si>
  <si>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</si>
  <si>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</si>
  <si>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</si>
  <si>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</si>
  <si>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</si>
  <si>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</si>
  <si>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</si>
  <si>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</si>
  <si>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</si>
  <si>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</si>
  <si>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</si>
  <si>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</si>
  <si>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</si>
  <si>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</si>
  <si>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</si>
  <si>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</si>
  <si>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</si>
  <si>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</si>
  <si>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</si>
  <si>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</si>
  <si>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</si>
  <si>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</si>
  <si>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</si>
  <si>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</si>
  <si>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</si>
  <si>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</si>
  <si>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</si>
  <si>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</si>
  <si>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</si>
  <si>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</si>
  <si>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</si>
  <si>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</si>
  <si>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</si>
  <si>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</si>
  <si>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</si>
  <si>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</si>
  <si>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</si>
  <si>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</si>
  <si>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</si>
  <si>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</si>
  <si>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</si>
  <si>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</si>
  <si>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</si>
  <si>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</si>
  <si>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</si>
  <si>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</si>
  <si>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</si>
  <si>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</si>
  <si>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</si>
  <si>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</si>
  <si>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</si>
  <si>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</si>
  <si>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</si>
  <si>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</si>
  <si>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</si>
  <si>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</si>
  <si>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</si>
  <si>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</si>
  <si>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</si>
  <si>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</si>
  <si>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</si>
  <si>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</si>
  <si>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</si>
  <si>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</si>
  <si>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</si>
  <si>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</si>
  <si>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</si>
  <si>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</si>
  <si>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</si>
  <si>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</si>
  <si>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</si>
  <si>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</si>
  <si>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</si>
  <si>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</si>
  <si>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</si>
  <si>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</si>
  <si>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</si>
  <si>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</si>
  <si>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</si>
  <si>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</si>
  <si>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</si>
  <si>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</si>
  <si>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</si>
  <si>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</si>
  <si>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</si>
  <si>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</si>
  <si>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</si>
  <si>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</si>
  <si>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</si>
  <si>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</si>
  <si>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</si>
  <si>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</si>
  <si>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</si>
  <si>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</si>
  <si>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</si>
  <si>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</si>
  <si>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</si>
  <si>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</si>
  <si>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</si>
  <si>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</si>
  <si>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</si>
  <si>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</si>
  <si>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</si>
  <si>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</si>
  <si>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</si>
  <si>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</si>
  <si>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</si>
  <si>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</si>
  <si>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</si>
  <si>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</si>
  <si>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</si>
  <si>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</si>
  <si>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</si>
  <si>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</si>
  <si>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</si>
  <si>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</si>
  <si>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</si>
  <si>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</si>
  <si>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</si>
  <si>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</si>
  <si>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</si>
  <si>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</si>
  <si>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</si>
  <si>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</si>
  <si>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</si>
  <si>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</si>
  <si>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</si>
  <si>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</si>
  <si>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</si>
  <si>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</si>
  <si>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</si>
  <si>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</si>
  <si>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</si>
  <si>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</si>
  <si>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</si>
  <si>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</si>
  <si>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</si>
  <si>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</si>
  <si>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</si>
  <si>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</si>
  <si>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</si>
  <si>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</si>
  <si>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</si>
  <si>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</si>
  <si>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</si>
  <si>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</si>
  <si>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</si>
  <si>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</si>
  <si>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</si>
  <si>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</si>
  <si>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</si>
  <si>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</si>
  <si>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</si>
  <si>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</si>
  <si>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</si>
  <si>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</si>
  <si>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</si>
  <si>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</si>
  <si>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</si>
  <si>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</si>
  <si>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</si>
  <si>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</si>
  <si>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</si>
  <si>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</si>
  <si>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</si>
  <si>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</si>
  <si>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</si>
  <si>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</si>
  <si>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</si>
  <si>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</si>
  <si>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</si>
  <si>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</si>
  <si>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</si>
  <si>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</si>
  <si>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</si>
  <si>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</si>
  <si>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</si>
  <si>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</si>
  <si>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</si>
  <si>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</si>
  <si>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</si>
  <si>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</si>
  <si>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</si>
  <si>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</si>
  <si>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</si>
  <si>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</si>
  <si>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</si>
  <si>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</si>
  <si>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</si>
  <si>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</si>
  <si>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</si>
  <si>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</si>
  <si>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</si>
  <si>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</si>
  <si>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</si>
  <si>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</si>
  <si>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</si>
  <si>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</si>
  <si>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</si>
  <si>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</si>
  <si>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</si>
  <si>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</si>
  <si>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</si>
  <si>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</si>
  <si>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</si>
  <si>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</si>
  <si>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</si>
  <si>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</si>
  <si>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</si>
  <si>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</si>
  <si>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</si>
  <si>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</si>
  <si>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</si>
  <si>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</si>
  <si>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</si>
  <si>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</si>
  <si>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</si>
  <si>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</si>
  <si>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</si>
  <si>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</si>
  <si>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</si>
  <si>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</si>
  <si>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</si>
  <si>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</si>
  <si>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</si>
  <si>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</si>
  <si>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</si>
  <si>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</si>
  <si>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</si>
  <si>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</si>
  <si>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</si>
  <si>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</si>
  <si>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</si>
  <si>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</si>
  <si>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</si>
  <si>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</si>
  <si>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</si>
  <si>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</si>
  <si>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</si>
  <si>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</si>
  <si>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</si>
  <si>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</si>
  <si>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</si>
  <si>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</si>
  <si>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</si>
  <si>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</si>
  <si>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</si>
  <si>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</si>
  <si>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</si>
  <si>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</si>
  <si>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</si>
  <si>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</si>
  <si>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</si>
  <si>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</si>
  <si>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</si>
  <si>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</si>
  <si>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</si>
  <si>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</si>
  <si>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</si>
  <si>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</si>
  <si>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</si>
  <si>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</si>
  <si>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</si>
  <si>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</si>
  <si>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</si>
  <si>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</si>
  <si>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</si>
  <si>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</si>
  <si>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</si>
  <si>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</si>
  <si>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</si>
  <si>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</si>
  <si>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</si>
  <si>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</si>
  <si>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</si>
  <si>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</si>
  <si>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</si>
  <si>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</si>
  <si>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</si>
  <si>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</si>
  <si>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</si>
  <si>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</si>
  <si>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</si>
  <si>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</si>
  <si>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</si>
  <si>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</si>
  <si>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</si>
  <si>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</si>
  <si>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</si>
  <si>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</si>
  <si>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</si>
  <si>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</si>
  <si>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</si>
  <si>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</si>
  <si>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</si>
  <si>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</si>
  <si>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</si>
  <si>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</si>
  <si>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</si>
  <si>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</si>
  <si>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</si>
  <si>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</si>
  <si>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</si>
  <si>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</si>
  <si>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</si>
  <si>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</si>
  <si>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</si>
  <si>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</si>
  <si>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</si>
  <si>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</si>
  <si>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</si>
  <si>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</si>
  <si>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</si>
  <si>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</si>
  <si>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</si>
  <si>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</si>
  <si>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</si>
  <si>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</si>
  <si>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</si>
  <si>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</si>
  <si>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</si>
  <si>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</si>
  <si>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</si>
  <si>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</si>
  <si>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</si>
  <si>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</si>
  <si>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</si>
  <si>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</si>
  <si>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</si>
  <si>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</si>
  <si>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</si>
  <si>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</si>
  <si>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</si>
  <si>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</si>
  <si>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</si>
  <si>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</si>
  <si>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</si>
  <si>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</si>
  <si>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</si>
  <si>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</si>
  <si>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</si>
  <si>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</si>
  <si>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</si>
  <si>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</si>
  <si>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</si>
  <si>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</si>
  <si>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</si>
  <si>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</si>
  <si>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</si>
  <si>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</si>
  <si>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</si>
  <si>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</si>
  <si>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</si>
  <si>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</si>
  <si>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</si>
  <si>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</si>
  <si>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</si>
  <si>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</si>
  <si>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</si>
  <si>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</si>
  <si>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</si>
  <si>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</si>
  <si>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</si>
  <si>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</si>
  <si>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</si>
  <si>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</si>
  <si>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</si>
  <si>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</si>
  <si>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</si>
  <si>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</si>
  <si>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</si>
  <si>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</si>
  <si>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</si>
  <si>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</si>
  <si>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</si>
  <si>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</si>
  <si>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</si>
  <si>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</si>
  <si>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</si>
  <si>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</si>
  <si>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</si>
  <si>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</si>
  <si>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</si>
  <si>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</si>
  <si>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</si>
  <si>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</si>
  <si>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</si>
  <si>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</si>
  <si>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</si>
  <si>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</si>
  <si>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</si>
  <si>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</si>
  <si>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</si>
  <si>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</si>
  <si>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</si>
  <si>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</si>
  <si>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</si>
  <si>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</si>
  <si>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</si>
  <si>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</si>
  <si>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</si>
  <si>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</si>
  <si>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</si>
  <si>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</si>
  <si>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</si>
  <si>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</si>
  <si>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</si>
  <si>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</si>
  <si>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</si>
  <si>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</si>
  <si>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</si>
  <si>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</si>
  <si>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</si>
  <si>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</si>
  <si>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</si>
  <si>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</si>
  <si>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</si>
  <si>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</si>
  <si>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</si>
  <si>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</si>
  <si>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</si>
  <si>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</si>
  <si>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</si>
  <si>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</si>
  <si>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</si>
  <si>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</si>
  <si>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</si>
  <si>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</si>
  <si>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</si>
  <si>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</si>
  <si>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</si>
  <si>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</si>
  <si>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</si>
  <si>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</si>
  <si>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</si>
  <si>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</si>
  <si>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</si>
  <si>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</si>
  <si>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</si>
  <si>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</si>
  <si>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</si>
  <si>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</si>
  <si>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</si>
  <si>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</si>
  <si>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</si>
  <si>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</si>
  <si>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</si>
  <si>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</si>
  <si>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</si>
  <si>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</si>
  <si>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</si>
  <si>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</si>
  <si>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</si>
  <si>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</si>
  <si>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</si>
  <si>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</si>
  <si>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</si>
  <si>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</si>
  <si>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</si>
  <si>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</si>
  <si>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</si>
  <si>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</si>
  <si>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</si>
  <si>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</si>
  <si>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</si>
  <si>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</si>
  <si>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</si>
  <si>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</si>
  <si>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</si>
  <si>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</si>
  <si>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</si>
  <si>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</si>
  <si>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</si>
  <si>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</si>
  <si>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</si>
  <si>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</si>
  <si>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</si>
  <si>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</si>
  <si>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</si>
  <si>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</si>
  <si>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</si>
  <si>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</si>
  <si>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</si>
  <si>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</si>
  <si>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</si>
  <si>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</si>
  <si>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</si>
  <si>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</si>
  <si>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</si>
  <si>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</si>
  <si>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</si>
  <si>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</si>
  <si>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</si>
  <si>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</si>
  <si>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</si>
  <si>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</si>
  <si>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</si>
  <si>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</si>
  <si>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</si>
  <si>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</si>
  <si>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</si>
  <si>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</si>
  <si>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</si>
  <si>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</si>
  <si>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</si>
  <si>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</si>
  <si>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</si>
  <si>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</si>
  <si>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</si>
  <si>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</si>
  <si>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</si>
  <si>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</si>
  <si>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</si>
  <si>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</si>
  <si>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</si>
  <si>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</si>
  <si>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</si>
  <si>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</si>
  <si>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</si>
  <si>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</si>
  <si>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</si>
  <si>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</si>
  <si>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</si>
  <si>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</si>
  <si>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</si>
  <si>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</si>
  <si>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</si>
  <si>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</si>
  <si>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</si>
  <si>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</si>
  <si>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</si>
  <si>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</si>
  <si>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</si>
  <si>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</si>
  <si>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</si>
  <si>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</si>
  <si>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</si>
  <si>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</si>
  <si>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</si>
  <si>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</si>
  <si>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</si>
  <si>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</si>
  <si>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</si>
  <si>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</si>
  <si>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</si>
  <si>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</si>
  <si>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</si>
  <si>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</si>
  <si>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</si>
  <si>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</si>
  <si>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</si>
  <si>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</si>
  <si>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</si>
  <si>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</si>
  <si>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</si>
  <si>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</si>
  <si>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</si>
  <si>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</si>
  <si>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</si>
  <si>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</si>
  <si>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</si>
  <si>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</si>
  <si>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</si>
  <si>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</si>
  <si>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</si>
  <si>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</si>
  <si>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</si>
  <si>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</si>
  <si>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</si>
  <si>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</si>
  <si>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</si>
  <si>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</si>
  <si>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</si>
  <si>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</si>
  <si>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</si>
  <si>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</si>
  <si>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</si>
  <si>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</si>
  <si>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</si>
  <si>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</si>
  <si>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</si>
  <si>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</si>
  <si>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</si>
  <si>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</si>
  <si>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</si>
  <si>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</si>
  <si>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</si>
  <si>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</si>
  <si>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</si>
  <si>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</si>
  <si>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</si>
  <si>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</si>
  <si>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</si>
  <si>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</si>
  <si>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</si>
  <si>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</si>
  <si>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</si>
  <si>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</si>
  <si>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</si>
  <si>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</si>
  <si>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</si>
  <si>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</si>
  <si>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</si>
  <si>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</si>
  <si>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</si>
  <si>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</si>
  <si>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</si>
  <si>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</si>
  <si>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</si>
  <si>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</si>
  <si>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</si>
  <si>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</si>
  <si>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</si>
  <si>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</si>
  <si>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</si>
  <si>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</si>
  <si>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</si>
  <si>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</si>
  <si>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</si>
  <si>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</si>
  <si>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</si>
  <si>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</si>
  <si>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</si>
  <si>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</si>
  <si>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</si>
  <si>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</si>
  <si>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</si>
  <si>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</si>
  <si>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</si>
  <si>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</si>
  <si>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</si>
  <si>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</si>
  <si>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</si>
  <si>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</si>
  <si>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</si>
  <si>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</si>
  <si>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</si>
  <si>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</si>
  <si>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</si>
  <si>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</si>
  <si>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</si>
  <si>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</si>
  <si>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</si>
  <si>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</si>
  <si>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</si>
  <si>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</si>
  <si>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</si>
  <si>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</si>
  <si>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</si>
  <si>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</si>
  <si>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</si>
  <si>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</si>
  <si>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</si>
  <si>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</si>
  <si>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</si>
  <si>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</si>
  <si>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</si>
  <si>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</si>
  <si>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</si>
  <si>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</si>
  <si>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</si>
  <si>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</si>
  <si>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</si>
  <si>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</si>
  <si>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</si>
  <si>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</si>
  <si>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</si>
  <si>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</si>
  <si>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</si>
  <si>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</si>
  <si>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</si>
  <si>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</si>
  <si>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</si>
  <si>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</si>
  <si>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</si>
  <si>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</si>
  <si>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</si>
  <si>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</si>
  <si>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</si>
  <si>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</si>
  <si>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</si>
  <si>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</si>
  <si>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</si>
  <si>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</si>
  <si>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</si>
  <si>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</si>
  <si>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</si>
  <si>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</si>
  <si>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</si>
  <si>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</si>
  <si>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</si>
  <si>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</si>
  <si>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</si>
  <si>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</si>
  <si>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</si>
  <si>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</si>
  <si>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</si>
  <si>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</si>
  <si>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</si>
  <si>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</si>
  <si>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Cross Keys Homes Limited</t>
  </si>
  <si>
    <t>Dartford Borough Council</t>
  </si>
  <si>
    <t>Fairhive Homes Limited</t>
  </si>
  <si>
    <t>Golding Homes Limited</t>
  </si>
  <si>
    <t>Islington and Shoreditch Housing Association Limited</t>
  </si>
  <si>
    <t>Local Space</t>
  </si>
  <si>
    <t>London Borough of Barnet</t>
  </si>
  <si>
    <t>London Borough of Hammersmith and Fulham</t>
  </si>
  <si>
    <t>Medway Council</t>
  </si>
  <si>
    <t>Milton Keynes Council</t>
  </si>
  <si>
    <t>Moat Homes Limited</t>
  </si>
  <si>
    <t>Newham Council</t>
  </si>
  <si>
    <t>NSAH (Alliance Homes) Limited</t>
  </si>
  <si>
    <t>Octavia Housing</t>
  </si>
  <si>
    <t>Peabody Trust</t>
  </si>
  <si>
    <t>Raven Housing Trust Limited</t>
  </si>
  <si>
    <t>Royal Borough of Kensington and Chelsea</t>
  </si>
  <si>
    <t>Southampton City Council</t>
  </si>
  <si>
    <t>Southern Housing Group Limited</t>
  </si>
  <si>
    <t>Swindon Borough Council</t>
  </si>
  <si>
    <t>Thanet District Council</t>
  </si>
  <si>
    <t>Welwyn Hatfield Borough Council</t>
  </si>
  <si>
    <t>SHDF Wave 2.2 Grant Recipient List</t>
  </si>
  <si>
    <t>Grant Recipient</t>
  </si>
  <si>
    <t>A2 Dominion Ltd</t>
  </si>
  <si>
    <t>Calico Homes Limited</t>
  </si>
  <si>
    <t>Chelmer Housing Partnership Ltd</t>
  </si>
  <si>
    <t>London Borough of Haringey</t>
  </si>
  <si>
    <t>North West Leicestershire District Council</t>
  </si>
  <si>
    <t>Yorkshire &amp; The Humber</t>
  </si>
  <si>
    <t>Populo Living Limited on behalf of London Borough of Newham</t>
  </si>
  <si>
    <t>Shepherds Bush Housing Group Limited</t>
  </si>
  <si>
    <t>Slough Borough Council</t>
  </si>
  <si>
    <t>Stoke on Trent City Council</t>
  </si>
  <si>
    <t>Tandridge District Council</t>
  </si>
  <si>
    <t>Uttlesford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</si>
</sst>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mmm\-yyyy"/>
    <numFmt numFmtId="167" formatCode="[$-10409]#,##0;\(#,##0\)"/>
    <numFmt numFmtId="168" formatCode="mmmm\ yyyy"/>
    <numFmt numFmtId="169" formatCode="[$-10409]#,##0.0000000000000;\(#,##0.0000000000000\)"/>
    <numFmt numFmtId="170" formatCode="#,##0.0"/>
    <numFmt numFmtId="171" formatCode="#,##0.0000"/>
    <numFmt numFmtId="172" formatCode="[$-F800]dddd\,\ mmmm\ dd\,\ yyyy"/>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16">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xf numFmtId="164" fontId="28" fillId="0" borderId="0"/>
    <xf numFmtId="164" fontId="28" fillId="0" borderId="0"/>
    <xf numFmtId="9" fontId="28" fillId="0" borderId="0"/>
  </cellStyleXfs>
  <cellXfs count="324">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64" fontId="3" fillId="0" borderId="0" xfId="1" applyNumberFormat="1" applyFont="1"/>
    <xf numFmtId="0" fontId="8" fillId="0" borderId="0" xfId="0" applyFont="1" applyAlignment="1">
      <alignment vertical="top"/>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3" fontId="9" fillId="2" borderId="4" xfId="0" applyNumberFormat="1" applyFont="1" applyFill="1" applyBorder="1" applyAlignment="1">
      <alignment horizontal="right" wrapText="1"/>
    </xf>
    <xf numFmtId="0" fontId="8" fillId="0" borderId="0" xfId="2" applyFont="1" applyAlignment="1">
      <alignment horizontal="left" wrapText="1"/>
    </xf>
    <xf numFmtId="0" fontId="4" fillId="0" borderId="0" xfId="2" applyFont="1"/>
    <xf numFmtId="0" fontId="7" fillId="0" borderId="0" xfId="2" applyFont="1"/>
    <xf numFmtId="0" fontId="8" fillId="0" borderId="0" xfId="2" applyFont="1" applyAlignment="1">
      <alignment vertical="top"/>
    </xf>
    <xf numFmtId="0" fontId="8" fillId="0" borderId="0" xfId="2" applyFont="1" applyAlignment="1">
      <alignment vertical="center"/>
    </xf>
    <xf numFmtId="0" fontId="29" fillId="0" borderId="0" xfId="3" applyFont="1"/>
    <xf numFmtId="166" fontId="9" fillId="2" borderId="28" xfId="0" applyNumberFormat="1" applyFont="1" applyFill="1" applyBorder="1" applyAlignment="1">
      <alignment wrapText="1"/>
    </xf>
    <xf numFmtId="167" fontId="14" fillId="0" borderId="0" xfId="0" applyNumberFormat="1" applyFont="1"/>
    <xf numFmtId="168" fontId="8" fillId="3" borderId="29" xfId="0" applyNumberFormat="1" applyFont="1" applyFill="1" applyBorder="1" applyAlignment="1">
      <alignment horizontal="left"/>
    </xf>
    <xf numFmtId="168" fontId="8" fillId="0" borderId="29" xfId="0" applyNumberFormat="1" applyFont="1" applyBorder="1" applyAlignment="1">
      <alignment horizontal="left"/>
    </xf>
    <xf numFmtId="169" fontId="14" fillId="0" borderId="0" xfId="0" applyNumberFormat="1" applyFont="1"/>
    <xf numFmtId="169" fontId="14" fillId="0" borderId="0" xfId="0" applyNumberFormat="1" applyFont="1" applyAlignment="1">
      <alignment vertical="top"/>
    </xf>
    <xf numFmtId="169" fontId="12" fillId="0" borderId="17" xfId="0" applyNumberFormat="1" applyFont="1" applyBorder="1" applyAlignment="1">
      <alignment horizontal="right" vertical="center" wrapText="1"/>
    </xf>
    <xf numFmtId="169" fontId="27" fillId="0" borderId="0" xfId="0" applyNumberFormat="1" applyFont="1"/>
    <xf numFmtId="167" fontId="9" fillId="3" borderId="25" xfId="5" applyNumberFormat="1" applyFont="1" applyFill="1" applyBorder="1" applyAlignment="1">
      <alignment horizontal="right" wrapText="1"/>
    </xf>
    <xf numFmtId="166" fontId="9" fillId="4" borderId="12" xfId="0" applyNumberFormat="1" applyFont="1" applyFill="1" applyBorder="1"/>
    <xf numFmtId="166" fontId="9" fillId="2" borderId="8" xfId="0" applyNumberFormat="1" applyFont="1" applyFill="1" applyBorder="1"/>
    <xf numFmtId="170" fontId="9" fillId="2" borderId="26" xfId="4" applyNumberFormat="1" applyFont="1" applyFill="1" applyBorder="1" applyAlignment="1">
      <alignment horizontal="right" wrapText="1"/>
    </xf>
    <xf numFmtId="171" fontId="9" fillId="2" borderId="26" xfId="4" applyNumberFormat="1" applyFont="1" applyFill="1" applyBorder="1" applyAlignment="1">
      <alignment horizontal="right" wrapText="1"/>
    </xf>
    <xf numFmtId="170" fontId="8" fillId="3" borderId="3"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0" fontId="9" fillId="2"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0" fontId="8" fillId="3" borderId="3" xfId="5" applyNumberFormat="1" applyFont="1" applyFill="1" applyBorder="1"/>
    <xf numFmtId="171" fontId="8" fillId="3" borderId="3" xfId="5" applyNumberFormat="1" applyFont="1" applyFill="1" applyBorder="1"/>
    <xf numFmtId="170" fontId="9" fillId="2" borderId="2" xfId="5" applyNumberFormat="1" applyFont="1" applyFill="1" applyBorder="1" applyAlignment="1">
      <alignment horizontal="right"/>
    </xf>
    <xf numFmtId="171" fontId="9" fillId="2" borderId="2" xfId="5" applyNumberFormat="1" applyFont="1" applyFill="1" applyBorder="1" applyAlignment="1">
      <alignment horizontal="right"/>
    </xf>
    <xf numFmtId="170" fontId="9" fillId="2" borderId="2" xfId="5" applyNumberFormat="1" applyFont="1" applyFill="1" applyBorder="1"/>
    <xf numFmtId="15" fontId="8" fillId="0" borderId="0" xfId="0" applyNumberFormat="1" applyFont="1"/>
    <xf numFmtId="165" fontId="8" fillId="0" borderId="0" xfId="2" applyNumberFormat="1" applyFont="1" applyAlignment="1">
      <alignment horizontal="left" indent="1"/>
    </xf>
    <xf numFmtId="0" fontId="21" fillId="0" borderId="0" xfId="0" applyFont="1"/>
    <xf numFmtId="0" fontId="7" fillId="0" borderId="0" xfId="0" applyFont="1" applyAlignment="1">
      <alignment horizontal="left"/>
    </xf>
    <xf numFmtId="172" fontId="7" fillId="0" borderId="0" xfId="0" quotePrefix="1" applyNumberFormat="1" applyFont="1" applyAlignment="1">
      <alignment horizontal="left"/>
    </xf>
    <xf numFmtId="0" fontId="17" fillId="0" borderId="0" xfId="0" applyFont="1"/>
    <xf numFmtId="0" fontId="21" fillId="0" borderId="0" xfId="0" quotePrefix="1"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3" fillId="0" borderId="0" xfId="12" applyFont="1" applyBorder="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8" fillId="0" borderId="2" xfId="0" applyFont="1" applyBorder="1" applyAlignment="1">
      <alignment vertical="top" wrapText="1"/>
    </xf>
    <xf numFmtId="164" fontId="3" fillId="0" borderId="0" xfId="1" applyNumberFormat="1" applyFont="1" applyAlignment="1">
      <alignment horizontal="left"/>
    </xf>
    <xf numFmtId="0" fontId="10" fillId="0" borderId="0" xfId="0" applyFont="1" applyAlignment="1">
      <alignment horizontal="left" wrapText="1"/>
    </xf>
    <xf numFmtId="0" fontId="6" fillId="0" borderId="0" xfId="3" applyFont="1" applyAlignment="1">
      <alignment horizontal="left" wrapText="1"/>
    </xf>
    <xf numFmtId="0" fontId="17" fillId="0" borderId="0" xfId="9" applyFont="1" applyBorder="1" applyAlignment="1">
      <alignment horizontal="justify" vertical="center" wrapText="1"/>
    </xf>
    <xf numFmtId="0" fontId="7" fillId="0" borderId="0" xfId="0" applyFont="1" applyAlignment="1">
      <alignment horizontal="justify" vertical="top" wrapText="1"/>
    </xf>
    <xf numFmtId="0" fontId="6" fillId="0" borderId="0" xfId="3" applyFont="1" applyAlignment="1">
      <alignment horizontal="justify" vertical="top" wrapText="1"/>
    </xf>
    <xf numFmtId="0" fontId="17" fillId="0" borderId="0" xfId="9" applyFont="1" applyBorder="1" applyAlignment="1">
      <alignment horizontal="justify" wrapText="1"/>
    </xf>
    <xf numFmtId="0" fontId="18" fillId="0" borderId="0" xfId="9" applyFont="1" applyBorder="1" applyAlignment="1">
      <alignment horizontal="justify" wrapText="1"/>
    </xf>
    <xf numFmtId="0" fontId="18" fillId="0" borderId="0" xfId="0" applyFont="1" applyAlignment="1">
      <alignment horizontal="left" vertical="top" wrapText="1"/>
    </xf>
    <xf numFmtId="0" fontId="7" fillId="0" borderId="0" xfId="0" applyFont="1" applyAlignment="1">
      <alignment horizontal="left" vertical="top" wrapText="1"/>
    </xf>
  </cellXfs>
  <cellStyles count="16">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22 2" xfId="13" xr:uid="{00000000-0005-0000-0000-00000D000000}"/>
    <cellStyle name="Normal 3" xfId="4" xr:uid="{00000000-0005-0000-0000-000004000000}"/>
    <cellStyle name="Normal 3 2" xfId="14" xr:uid="{00000000-0005-0000-0000-00000E000000}"/>
    <cellStyle name="Normal 60 2" xfId="2" xr:uid="{00000000-0005-0000-0000-000002000000}"/>
    <cellStyle name="Normal 60 2 2 2" xfId="11" xr:uid="{00000000-0005-0000-0000-00000B000000}"/>
    <cellStyle name="Percent 2" xfId="6" xr:uid="{00000000-0005-0000-0000-000006000000}"/>
    <cellStyle name="Percent 2 2" xfId="15" xr:uid="{00000000-0005-0000-0000-00000F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101600</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4</xdr:row>
      <xdr:rowOff>0</xdr:rowOff>
    </xdr:from>
    <xdr:ext cx="8279939" cy="4859964"/>
    <xdr:pic>
      <xdr:nvPicPr>
        <xdr:cNvPr id="2" name="Image 1" descr="A bar chart showing the number of measures installed by installation month for SHDF Wave 1, Wave 2.1 and Wave 2.2 to the end of October 2025.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its peak in March 2024 before stabilizing at a level between 2,200 to 3,800 from April 2024 to May 2025, apart from a spike in March 2025, and then remained at a lower level generally from June to October 2025.&#10;Measure delivery for wave 2.2 began in April 2024. Wave 2.2 delivery remained low from April to September 2024 and increased each month from October 2024 to March 2025 and remained at a lower level from April to October 2025.&#10;">
          <a:extLst>
            <a:ext uri="{FF2B5EF4-FFF2-40B4-BE49-F238E27FC236}">
              <a16:creationId xmlns:a16="http://schemas.microsoft.com/office/drawing/2014/main" id="{DB6BC329-A642-48A4-9FC6-5BB3298B5970}"/>
            </a:ext>
          </a:extLst>
        </xdr:cNvPr>
        <xdr:cNvPicPr/>
      </xdr:nvPicPr>
      <xdr:blipFill>
        <a:blip xmlns:r="http://schemas.openxmlformats.org/officeDocument/2006/relationships" r:embed="rId1" cstate="print"/>
        <a:stretch>
          <a:fillRect/>
        </a:stretch>
      </xdr:blipFill>
      <xdr:spPr>
        <a:xfrm>
          <a:off x="123825" y="1038225"/>
          <a:ext cx="8279939" cy="4859964"/>
        </a:xfrm>
        <a:prstGeom prst="rect">
          <a:avLst/>
        </a:prstGeom>
      </xdr:spPr>
    </xdr:pic>
    <xdr:clientData/>
  </xdr:oneCellAnchor>
  <xdr:oneCellAnchor>
    <xdr:from>
      <xdr:col>14</xdr:col>
      <xdr:colOff>263525</xdr:colOff>
      <xdr:row>4</xdr:row>
      <xdr:rowOff>0</xdr:rowOff>
    </xdr:from>
    <xdr:ext cx="8279939" cy="4859964"/>
    <xdr:pic>
      <xdr:nvPicPr>
        <xdr:cNvPr id="3" name="Image 2" descr="A bar chart showing the number of households upgraded by first installation month for SHDF Wave 1, Wave 2.1 and Wave 2.2 to the end of October 2025.&#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for wave 2.1 reached its peak in March 2024 before stabilizing at a level between 1,100 to 1,900 from April 2024 to April 2025, apart from a spike in March 2025, and remained at a lower level from May to October 2025.&#10;Measure delivery for wave 2.2 began in April 2024. Home upgrades under wave 2.2 remained low from April to September 2024 and increased each month from October 2024 to March 2025 and remained at a lower level from April to October 2025.&#10;">
          <a:extLst>
            <a:ext uri="{FF2B5EF4-FFF2-40B4-BE49-F238E27FC236}">
              <a16:creationId xmlns:a16="http://schemas.microsoft.com/office/drawing/2014/main" id="{BAC2711A-587F-407D-BDB3-532F44579553}"/>
            </a:ext>
          </a:extLst>
        </xdr:cNvPr>
        <xdr:cNvPicPr/>
      </xdr:nvPicPr>
      <xdr:blipFill>
        <a:blip xmlns:r="http://schemas.openxmlformats.org/officeDocument/2006/relationships" r:embed="rId2" cstate="print"/>
        <a:stretch>
          <a:fillRect/>
        </a:stretch>
      </xdr:blipFill>
      <xdr:spPr>
        <a:xfrm>
          <a:off x="9197975" y="1038225"/>
          <a:ext cx="8279939" cy="4859964"/>
        </a:xfrm>
        <a:prstGeom prst="rect">
          <a:avLst/>
        </a:prstGeom>
      </xdr:spPr>
    </xdr:pic>
    <xdr:clientData/>
  </xdr:oneCellAnchor>
  <xdr:oneCellAnchor>
    <xdr:from>
      <xdr:col>0</xdr:col>
      <xdr:colOff>123825</xdr:colOff>
      <xdr:row>34</xdr:row>
      <xdr:rowOff>95250</xdr:rowOff>
    </xdr:from>
    <xdr:ext cx="8279939" cy="4859964"/>
    <xdr:pic>
      <xdr:nvPicPr>
        <xdr:cNvPr id="4" name="Image 3" descr="A stacked bar chart showing the total number of measures installed for SHDF Wave 1, Wave 2.1 and Wave 2.2 by installation month to the end of October 2025. &#10;There is a bar showing number of measures installed for wave 1, a bar showing measures installed for wave 2.1 and a bar showing measures installed for wave 2.2. Measure delivery for wave 1 reached its peak in March 2023 while wave 2.1 reached its peak in March 2024. Delivery under SHDF has generally fallen since March 2024 (apart from a spike in March 2025).&#10;">
          <a:extLst>
            <a:ext uri="{FF2B5EF4-FFF2-40B4-BE49-F238E27FC236}">
              <a16:creationId xmlns:a16="http://schemas.microsoft.com/office/drawing/2014/main" id="{8C5B0234-2DDA-4580-95CA-EC65288D2733}"/>
            </a:ext>
          </a:extLst>
        </xdr:cNvPr>
        <xdr:cNvPicPr/>
      </xdr:nvPicPr>
      <xdr:blipFill>
        <a:blip xmlns:r="http://schemas.openxmlformats.org/officeDocument/2006/relationships" r:embed="rId3" cstate="print"/>
        <a:stretch>
          <a:fillRect/>
        </a:stretch>
      </xdr:blipFill>
      <xdr:spPr>
        <a:xfrm>
          <a:off x="123825" y="6562725"/>
          <a:ext cx="8279939" cy="4859964"/>
        </a:xfrm>
        <a:prstGeom prst="rect">
          <a:avLst/>
        </a:prstGeom>
      </xdr:spPr>
    </xdr:pic>
    <xdr:clientData/>
  </xdr:oneCellAnchor>
  <xdr:oneCellAnchor>
    <xdr:from>
      <xdr:col>14</xdr:col>
      <xdr:colOff>263525</xdr:colOff>
      <xdr:row>34</xdr:row>
      <xdr:rowOff>95250</xdr:rowOff>
    </xdr:from>
    <xdr:ext cx="8279939" cy="4859964"/>
    <xdr:pic>
      <xdr:nvPicPr>
        <xdr:cNvPr id="5" name="Image 4" descr="A bar chart showing the cumulative number of households upgraded by first installation month for SHDF Wave 1, Wave 2.1 and Wave 2.2 to the end of October 2025.&#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50,800 to the end of October 2025. To the end of July 2024, around 16,100 households were upgraded under Wave 1, while to the end of October 2025, around 31,300 households have been upgraded under Wave 2.1, and around 3,500 households have been upgraded under Wave 2.2.&#10;">
          <a:extLst>
            <a:ext uri="{FF2B5EF4-FFF2-40B4-BE49-F238E27FC236}">
              <a16:creationId xmlns:a16="http://schemas.microsoft.com/office/drawing/2014/main" id="{CB5D7D4D-AE71-42DE-A789-E2E9D96BA22A}"/>
            </a:ext>
          </a:extLst>
        </xdr:cNvPr>
        <xdr:cNvPicPr/>
      </xdr:nvPicPr>
      <xdr:blipFill>
        <a:blip xmlns:r="http://schemas.openxmlformats.org/officeDocument/2006/relationships" r:embed="rId4" cstate="print"/>
        <a:stretch>
          <a:fillRect/>
        </a:stretch>
      </xdr:blipFill>
      <xdr:spPr>
        <a:xfrm>
          <a:off x="9197975" y="6562725"/>
          <a:ext cx="8279939" cy="4859964"/>
        </a:xfrm>
        <a:prstGeom prst="rect">
          <a:avLst/>
        </a:prstGeom>
      </xdr:spPr>
    </xdr:pic>
    <xdr:clientData/>
  </xdr:oneCellAnchor>
  <xdr:oneCellAnchor>
    <xdr:from>
      <xdr:col>0</xdr:col>
      <xdr:colOff>123825</xdr:colOff>
      <xdr:row>65</xdr:row>
      <xdr:rowOff>6350</xdr:rowOff>
    </xdr:from>
    <xdr:ext cx="8279939" cy="4859964"/>
    <xdr:pic>
      <xdr:nvPicPr>
        <xdr:cNvPr id="6"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C073012E-AF1A-4AF4-9795-3CF4051ACFD8}"/>
            </a:ext>
          </a:extLst>
        </xdr:cNvPr>
        <xdr:cNvPicPr/>
      </xdr:nvPicPr>
      <xdr:blipFill>
        <a:blip xmlns:r="http://schemas.openxmlformats.org/officeDocument/2006/relationships" r:embed="rId5" cstate="print"/>
        <a:stretch>
          <a:fillRect/>
        </a:stretch>
      </xdr:blipFill>
      <xdr:spPr>
        <a:xfrm>
          <a:off x="123825" y="12084050"/>
          <a:ext cx="8279939" cy="4859964"/>
        </a:xfrm>
        <a:prstGeom prst="rect">
          <a:avLst/>
        </a:prstGeom>
      </xdr:spPr>
    </xdr:pic>
    <xdr:clientData/>
  </xdr:oneCellAnchor>
  <xdr:oneCellAnchor>
    <xdr:from>
      <xdr:col>14</xdr:col>
      <xdr:colOff>263525</xdr:colOff>
      <xdr:row>65</xdr:row>
      <xdr:rowOff>9525</xdr:rowOff>
    </xdr:from>
    <xdr:ext cx="8279939" cy="4859964"/>
    <xdr:pic>
      <xdr:nvPicPr>
        <xdr:cNvPr id="7" name="Image 6" descr="A bar chart showing the number of measures installed by measure type for SHDF Wave 2.1 to the end of October 2025.&#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59D9016E-325D-4E1C-A864-72FD200872D4}"/>
            </a:ext>
          </a:extLst>
        </xdr:cNvPr>
        <xdr:cNvPicPr/>
      </xdr:nvPicPr>
      <xdr:blipFill>
        <a:blip xmlns:r="http://schemas.openxmlformats.org/officeDocument/2006/relationships" r:embed="rId6" cstate="print"/>
        <a:stretch>
          <a:fillRect/>
        </a:stretch>
      </xdr:blipFill>
      <xdr:spPr>
        <a:xfrm>
          <a:off x="9197975" y="12087225"/>
          <a:ext cx="8279939" cy="4859964"/>
        </a:xfrm>
        <a:prstGeom prst="rect">
          <a:avLst/>
        </a:prstGeom>
      </xdr:spPr>
    </xdr:pic>
    <xdr:clientData/>
  </xdr:oneCellAnchor>
  <xdr:oneCellAnchor>
    <xdr:from>
      <xdr:col>0</xdr:col>
      <xdr:colOff>123825</xdr:colOff>
      <xdr:row>95</xdr:row>
      <xdr:rowOff>101600</xdr:rowOff>
    </xdr:from>
    <xdr:ext cx="8279939" cy="4859964"/>
    <xdr:pic>
      <xdr:nvPicPr>
        <xdr:cNvPr id="8" name="Image 7" descr="A bar chart showing the number of measures installed by measure type for SHDF Wave 2.2 to the end of October 2025.&#10;The highest number of measures installed were Loft Insulation measures, followed by Solar PV and Heating controls.&#10;">
          <a:extLst>
            <a:ext uri="{FF2B5EF4-FFF2-40B4-BE49-F238E27FC236}">
              <a16:creationId xmlns:a16="http://schemas.microsoft.com/office/drawing/2014/main" id="{7D1E2CC8-D6CC-4DF3-A69F-779E1F8BDB25}"/>
            </a:ext>
          </a:extLst>
        </xdr:cNvPr>
        <xdr:cNvPicPr/>
      </xdr:nvPicPr>
      <xdr:blipFill>
        <a:blip xmlns:r="http://schemas.openxmlformats.org/officeDocument/2006/relationships" r:embed="rId7" cstate="print"/>
        <a:stretch>
          <a:fillRect/>
        </a:stretch>
      </xdr:blipFill>
      <xdr:spPr>
        <a:xfrm>
          <a:off x="123825" y="17608550"/>
          <a:ext cx="8279939" cy="4859964"/>
        </a:xfrm>
        <a:prstGeom prst="rect">
          <a:avLst/>
        </a:prstGeom>
      </xdr:spPr>
    </xdr:pic>
    <xdr:clientData/>
  </xdr:oneCellAnchor>
  <xdr:oneCellAnchor>
    <xdr:from>
      <xdr:col>14</xdr:col>
      <xdr:colOff>263525</xdr:colOff>
      <xdr:row>95</xdr:row>
      <xdr:rowOff>104775</xdr:rowOff>
    </xdr:from>
    <xdr:ext cx="8279939" cy="4859964"/>
    <xdr:pic>
      <xdr:nvPicPr>
        <xdr:cNvPr id="9" name="Image 8" descr="A bar chart showing the percentage of measures installed by measure type for SHDF Wave 1, Wave 2.1 and Wave 2.2 to the end of October 2025.&#10;The most common measure types installed under wave 1, wave 2.1 and wave 2.2 were insulation measures accounting for 59 per cent, 52 per cent and 44 per cent of measures installed respectively.&#10;">
          <a:extLst>
            <a:ext uri="{FF2B5EF4-FFF2-40B4-BE49-F238E27FC236}">
              <a16:creationId xmlns:a16="http://schemas.microsoft.com/office/drawing/2014/main" id="{D3301D8C-FF12-471D-9A8C-DDDF7C887BAA}"/>
            </a:ext>
          </a:extLst>
        </xdr:cNvPr>
        <xdr:cNvPicPr/>
      </xdr:nvPicPr>
      <xdr:blipFill>
        <a:blip xmlns:r="http://schemas.openxmlformats.org/officeDocument/2006/relationships" r:embed="rId8" cstate="print"/>
        <a:stretch>
          <a:fillRect/>
        </a:stretch>
      </xdr:blipFill>
      <xdr:spPr>
        <a:xfrm>
          <a:off x="9197975" y="17611725"/>
          <a:ext cx="8279939" cy="4859964"/>
        </a:xfrm>
        <a:prstGeom prst="rect">
          <a:avLst/>
        </a:prstGeom>
      </xdr:spPr>
    </xdr:pic>
    <xdr:clientData/>
  </xdr:oneCellAnchor>
  <xdr:oneCellAnchor>
    <xdr:from>
      <xdr:col>0</xdr:col>
      <xdr:colOff>123825</xdr:colOff>
      <xdr:row>126</xdr:row>
      <xdr:rowOff>19050</xdr:rowOff>
    </xdr:from>
    <xdr:ext cx="8279939" cy="4859964"/>
    <xdr:pic>
      <xdr:nvPicPr>
        <xdr:cNvPr id="10"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B8A43C3F-37C1-4D68-A78A-100A6FD0D72D}"/>
            </a:ext>
          </a:extLst>
        </xdr:cNvPr>
        <xdr:cNvPicPr/>
      </xdr:nvPicPr>
      <xdr:blipFill>
        <a:blip xmlns:r="http://schemas.openxmlformats.org/officeDocument/2006/relationships" r:embed="rId9" cstate="print"/>
        <a:stretch>
          <a:fillRect/>
        </a:stretch>
      </xdr:blipFill>
      <xdr:spPr>
        <a:xfrm>
          <a:off x="123825" y="23136225"/>
          <a:ext cx="8279939" cy="4859964"/>
        </a:xfrm>
        <a:prstGeom prst="rect">
          <a:avLst/>
        </a:prstGeom>
      </xdr:spPr>
    </xdr:pic>
    <xdr:clientData/>
  </xdr:oneCellAnchor>
  <xdr:oneCellAnchor>
    <xdr:from>
      <xdr:col>14</xdr:col>
      <xdr:colOff>263525</xdr:colOff>
      <xdr:row>126</xdr:row>
      <xdr:rowOff>19050</xdr:rowOff>
    </xdr:from>
    <xdr:ext cx="8279939" cy="4859964"/>
    <xdr:pic>
      <xdr:nvPicPr>
        <xdr:cNvPr id="11" name="Image 10" descr="A bar chart showing the proportion of households upgraded by English region for SHDF Wave 2.1 to the end of October 2025. The regions are organised according to the Government Statistical Service Geography Code. &#10;The West Midlands had the highest proportion of households upgraded (15 per cent), followed by Yorkshire and the Humber and East of England (each at 14 per cent).&#10;">
          <a:extLst>
            <a:ext uri="{FF2B5EF4-FFF2-40B4-BE49-F238E27FC236}">
              <a16:creationId xmlns:a16="http://schemas.microsoft.com/office/drawing/2014/main" id="{7447E8C1-303C-4246-84EF-7EAAA299C6FB}"/>
            </a:ext>
          </a:extLst>
        </xdr:cNvPr>
        <xdr:cNvPicPr/>
      </xdr:nvPicPr>
      <xdr:blipFill>
        <a:blip xmlns:r="http://schemas.openxmlformats.org/officeDocument/2006/relationships" r:embed="rId10" cstate="print"/>
        <a:stretch>
          <a:fillRect/>
        </a:stretch>
      </xdr:blipFill>
      <xdr:spPr>
        <a:xfrm>
          <a:off x="9197975" y="23136225"/>
          <a:ext cx="8279939" cy="4859964"/>
        </a:xfrm>
        <a:prstGeom prst="rect">
          <a:avLst/>
        </a:prstGeom>
      </xdr:spPr>
    </xdr:pic>
    <xdr:clientData/>
  </xdr:oneCellAnchor>
  <xdr:oneCellAnchor>
    <xdr:from>
      <xdr:col>0</xdr:col>
      <xdr:colOff>123825</xdr:colOff>
      <xdr:row>156</xdr:row>
      <xdr:rowOff>114300</xdr:rowOff>
    </xdr:from>
    <xdr:ext cx="8279939" cy="4859964"/>
    <xdr:pic>
      <xdr:nvPicPr>
        <xdr:cNvPr id="12" name="Image 11" descr="A bar chart showing the proportion of households upgraded by English region for SHDF Wave 2.2 to the end of October 2025. The regions are organised according to the Government Statistical Service Geography Code. &#10;The North East had the highest proportion of households upgraded (21 per cent), followed by West Midlands (21 per cent) and the South East (20 per cent).&#10;">
          <a:extLst>
            <a:ext uri="{FF2B5EF4-FFF2-40B4-BE49-F238E27FC236}">
              <a16:creationId xmlns:a16="http://schemas.microsoft.com/office/drawing/2014/main" id="{E64FD4E2-9453-4D3B-9226-8969744E0826}"/>
            </a:ext>
          </a:extLst>
        </xdr:cNvPr>
        <xdr:cNvPicPr/>
      </xdr:nvPicPr>
      <xdr:blipFill>
        <a:blip xmlns:r="http://schemas.openxmlformats.org/officeDocument/2006/relationships" r:embed="rId11" cstate="print"/>
        <a:stretch>
          <a:fillRect/>
        </a:stretch>
      </xdr:blipFill>
      <xdr:spPr>
        <a:xfrm>
          <a:off x="123825" y="28660725"/>
          <a:ext cx="8279939" cy="4859964"/>
        </a:xfrm>
        <a:prstGeom prst="rect">
          <a:avLst/>
        </a:prstGeom>
      </xdr:spPr>
    </xdr:pic>
    <xdr:clientData/>
  </xdr:oneCellAnchor>
  <xdr:oneCellAnchor>
    <xdr:from>
      <xdr:col>14</xdr:col>
      <xdr:colOff>263525</xdr:colOff>
      <xdr:row>156</xdr:row>
      <xdr:rowOff>114300</xdr:rowOff>
    </xdr:from>
    <xdr:ext cx="8279939" cy="4859964"/>
    <xdr:pic>
      <xdr:nvPicPr>
        <xdr:cNvPr id="13"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EAB5036F-0ABA-4437-9E27-424441508559}"/>
            </a:ext>
          </a:extLst>
        </xdr:cNvPr>
        <xdr:cNvPicPr/>
      </xdr:nvPicPr>
      <xdr:blipFill>
        <a:blip xmlns:r="http://schemas.openxmlformats.org/officeDocument/2006/relationships" r:embed="rId12" cstate="print"/>
        <a:stretch>
          <a:fillRect/>
        </a:stretch>
      </xdr:blipFill>
      <xdr:spPr>
        <a:xfrm>
          <a:off x="9197975" y="28660725"/>
          <a:ext cx="8279939" cy="4859964"/>
        </a:xfrm>
        <a:prstGeom prst="rect">
          <a:avLst/>
        </a:prstGeom>
      </xdr:spPr>
    </xdr:pic>
    <xdr:clientData/>
  </xdr:oneCellAnchor>
  <xdr:oneCellAnchor>
    <xdr:from>
      <xdr:col>0</xdr:col>
      <xdr:colOff>123825</xdr:colOff>
      <xdr:row>187</xdr:row>
      <xdr:rowOff>25400</xdr:rowOff>
    </xdr:from>
    <xdr:ext cx="8279939" cy="4859964"/>
    <xdr:pic>
      <xdr:nvPicPr>
        <xdr:cNvPr id="14" name="Image 13" descr="A bar chart showing the number of measures installed by property type for SHDF Wave 2.1 to the end of October 2025. The highest number of measures were installed in Houses, followed by Bungalows.">
          <a:extLst>
            <a:ext uri="{FF2B5EF4-FFF2-40B4-BE49-F238E27FC236}">
              <a16:creationId xmlns:a16="http://schemas.microsoft.com/office/drawing/2014/main" id="{C1016723-24B1-432F-8F90-958BCF3C5F94}"/>
            </a:ext>
          </a:extLst>
        </xdr:cNvPr>
        <xdr:cNvPicPr/>
      </xdr:nvPicPr>
      <xdr:blipFill>
        <a:blip xmlns:r="http://schemas.openxmlformats.org/officeDocument/2006/relationships" r:embed="rId13" cstate="print"/>
        <a:stretch>
          <a:fillRect/>
        </a:stretch>
      </xdr:blipFill>
      <xdr:spPr>
        <a:xfrm>
          <a:off x="123825" y="34182050"/>
          <a:ext cx="8279939" cy="4859964"/>
        </a:xfrm>
        <a:prstGeom prst="rect">
          <a:avLst/>
        </a:prstGeom>
      </xdr:spPr>
    </xdr:pic>
    <xdr:clientData/>
  </xdr:oneCellAnchor>
  <xdr:oneCellAnchor>
    <xdr:from>
      <xdr:col>14</xdr:col>
      <xdr:colOff>263525</xdr:colOff>
      <xdr:row>187</xdr:row>
      <xdr:rowOff>28575</xdr:rowOff>
    </xdr:from>
    <xdr:ext cx="8279939" cy="4859964"/>
    <xdr:pic>
      <xdr:nvPicPr>
        <xdr:cNvPr id="15" name="Image 14" descr="A bar chart showing the number of measures installed by property type for SHDF Wave 2.2 to the end of October 2025. The highest number of measures were installed in Houses, followed by Bungalows.">
          <a:extLst>
            <a:ext uri="{FF2B5EF4-FFF2-40B4-BE49-F238E27FC236}">
              <a16:creationId xmlns:a16="http://schemas.microsoft.com/office/drawing/2014/main" id="{9D53B631-A7D6-4E72-B619-67457E47AB40}"/>
            </a:ext>
          </a:extLst>
        </xdr:cNvPr>
        <xdr:cNvPicPr/>
      </xdr:nvPicPr>
      <xdr:blipFill>
        <a:blip xmlns:r="http://schemas.openxmlformats.org/officeDocument/2006/relationships" r:embed="rId14" cstate="print"/>
        <a:stretch>
          <a:fillRect/>
        </a:stretch>
      </xdr:blipFill>
      <xdr:spPr>
        <a:xfrm>
          <a:off x="9197975" y="34185225"/>
          <a:ext cx="8279939" cy="485996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2" totalsRowShown="0" headerRowDxfId="187" dataDxfId="186" tableBorderDxfId="185">
  <autoFilter ref="A7:B52" xr:uid="{00000000-0009-0000-0100-000001000000}">
    <filterColumn colId="0" hiddenButton="1"/>
    <filterColumn colId="1" hiddenButton="1"/>
  </autoFilter>
  <tableColumns count="2">
    <tableColumn id="1" xr3:uid="{00000000-0010-0000-0000-000001000000}" name="Installation Month _x000a_" dataDxfId="184"/>
    <tableColumn id="4" xr3:uid="{00000000-0010-0000-0000-000004000000}" name="Number of Measures Installed under SHDF Wave 1 [note 8] [note 9] " dataDxfId="1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56" totalsRowShown="0" headerRowDxfId="182" dataDxfId="180" headerRowBorderDxfId="181">
  <autoFilter ref="A7:B56" xr:uid="{00000000-0009-0000-0100-000002000000}">
    <filterColumn colId="0" hiddenButton="1"/>
    <filterColumn colId="1" hiddenButton="1"/>
  </autoFilter>
  <tableColumns count="2">
    <tableColumn id="1" xr3:uid="{00000000-0010-0000-0100-000001000000}" name="First Installation Month _x000a_" dataDxfId="179"/>
    <tableColumn id="3" xr3:uid="{00000000-0010-0000-0100-000003000000}" name="Number of Households Upgraded under SHDF Wave 1 [note 10]" dataDxfId="17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77" dataDxfId="176" tableBorderDxfId="175">
  <tableColumns count="5">
    <tableColumn id="1" xr3:uid="{00000000-0010-0000-0200-000001000000}" name="Measure Group" dataDxfId="174" totalsRowDxfId="173"/>
    <tableColumn id="2" xr3:uid="{00000000-0010-0000-0200-000002000000}" name="Measure Type [note 11]" dataDxfId="172" totalsRowDxfId="171"/>
    <tableColumn id="3" xr3:uid="{00000000-0010-0000-0200-000003000000}" name="Number of Measures Installed_x000a_" dataDxfId="170" totalsRowDxfId="169"/>
    <tableColumn id="4" xr3:uid="{00000000-0010-0000-0200-000004000000}" name="Percentage of Total Measures Installed" dataDxfId="168" totalsRowDxfId="167"/>
    <tableColumn id="5" xr3:uid="{00000000-0010-0000-0200-000005000000}" name="Average (Mean) Total Measure Cost (£) [note 12] [note 13] [note 28]" dataDxfId="166" totalsRow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83"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6"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26"/>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36" t="s">
        <v>0</v>
      </c>
    </row>
    <row r="3" spans="1:1" ht="15.75" customHeight="1" x14ac:dyDescent="0.35">
      <c r="A3" s="262" t="s">
        <v>1</v>
      </c>
    </row>
    <row r="4" spans="1:1" ht="30.75" customHeight="1" x14ac:dyDescent="0.35">
      <c r="A4" s="262" t="s">
        <v>2</v>
      </c>
    </row>
    <row r="5" spans="1:1" ht="30.75" customHeight="1" x14ac:dyDescent="0.35">
      <c r="A5" s="262" t="s">
        <v>3</v>
      </c>
    </row>
    <row r="6" spans="1:1" ht="30.75" customHeight="1" x14ac:dyDescent="0.35">
      <c r="A6" s="262" t="s">
        <v>4</v>
      </c>
    </row>
    <row r="8" spans="1:1" ht="18" customHeight="1" x14ac:dyDescent="0.4">
      <c r="A8" s="263" t="s">
        <v>5</v>
      </c>
    </row>
    <row r="9" spans="1:1" ht="15.75" customHeight="1" x14ac:dyDescent="0.35">
      <c r="A9" s="290" t="s">
        <v>6</v>
      </c>
    </row>
    <row r="11" spans="1:1" ht="18" customHeight="1" x14ac:dyDescent="0.4">
      <c r="A11" s="263" t="s">
        <v>7</v>
      </c>
    </row>
    <row r="12" spans="1:1" ht="15.75" customHeight="1" x14ac:dyDescent="0.35">
      <c r="A12" s="264" t="s">
        <v>8</v>
      </c>
    </row>
    <row r="13" spans="1:1" ht="15.75" customHeight="1" x14ac:dyDescent="0.35">
      <c r="A13" s="264" t="s">
        <v>9</v>
      </c>
    </row>
    <row r="15" spans="1:1" ht="18" customHeight="1" x14ac:dyDescent="0.4">
      <c r="A15" s="263" t="s">
        <v>10</v>
      </c>
    </row>
    <row r="16" spans="1:1" ht="125.25" customHeight="1" x14ac:dyDescent="0.35">
      <c r="A16" s="26" t="s">
        <v>11</v>
      </c>
    </row>
    <row r="17" spans="1:2" x14ac:dyDescent="0.35">
      <c r="A17" s="1"/>
    </row>
    <row r="18" spans="1:2" ht="18" customHeight="1" x14ac:dyDescent="0.4">
      <c r="A18" s="263" t="s">
        <v>12</v>
      </c>
    </row>
    <row r="19" spans="1:2" ht="15.5" x14ac:dyDescent="0.35">
      <c r="A19" s="265" t="s">
        <v>13</v>
      </c>
    </row>
    <row r="20" spans="1:2" ht="15.5" x14ac:dyDescent="0.35">
      <c r="A20" s="266" t="s">
        <v>14</v>
      </c>
    </row>
    <row r="21" spans="1:2" x14ac:dyDescent="0.35">
      <c r="A21" s="267" t="s">
        <v>15</v>
      </c>
    </row>
    <row r="22" spans="1:2" ht="15.5" x14ac:dyDescent="0.35">
      <c r="A22" s="266" t="s">
        <v>16</v>
      </c>
    </row>
    <row r="23" spans="1:2" x14ac:dyDescent="0.35">
      <c r="A23" s="1"/>
    </row>
    <row r="24" spans="1:2" x14ac:dyDescent="0.35">
      <c r="A24" s="1"/>
    </row>
    <row r="25" spans="1:2" ht="15.75" customHeight="1" x14ac:dyDescent="0.35">
      <c r="A25" s="264" t="s">
        <v>17</v>
      </c>
      <c r="B25" s="291">
        <v>46009</v>
      </c>
    </row>
    <row r="26" spans="1:2" ht="15.75" customHeight="1" x14ac:dyDescent="0.35">
      <c r="A26" s="264" t="s">
        <v>18</v>
      </c>
      <c r="B26" s="291">
        <v>46051</v>
      </c>
    </row>
  </sheetData>
  <hyperlinks>
    <hyperlink ref="A21" r:id="rId1" xr:uid="{00000000-0004-0000-0000-000000000000}"/>
  </hyperlinks>
  <pageMargins left="0.25" right="0.25" top="0.75" bottom="0.75" header="0.3" footer="0.3"/>
  <pageSetup paperSize="9" fitToHeight="0" orientation="landscape"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4" tint="0.79998168889431442"/>
    <pageSetUpPr fitToPage="1"/>
  </sheetPr>
  <dimension ref="A1:F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227" customWidth="1"/>
    <col min="2" max="2" width="47.453125" style="227" customWidth="1"/>
    <col min="3" max="3" width="21.453125" style="275" customWidth="1"/>
    <col min="4" max="4" width="20.26953125" style="227" customWidth="1"/>
    <col min="5" max="5" width="25.54296875" style="227" customWidth="1"/>
    <col min="6" max="13" width="9" style="227" customWidth="1"/>
    <col min="14" max="16384" width="9" style="227"/>
  </cols>
  <sheetData>
    <row r="1" spans="1:5" s="223" customFormat="1" ht="27.75" customHeight="1" x14ac:dyDescent="0.35">
      <c r="A1" s="3" t="s">
        <v>344</v>
      </c>
      <c r="B1" s="4"/>
      <c r="C1" s="273"/>
      <c r="D1" s="4"/>
      <c r="E1" s="4"/>
    </row>
    <row r="2" spans="1:5" s="224" customFormat="1" ht="15" customHeight="1" x14ac:dyDescent="0.35">
      <c r="A2" s="235" t="s">
        <v>345</v>
      </c>
      <c r="B2" s="175"/>
      <c r="C2" s="175"/>
      <c r="D2" s="175"/>
      <c r="E2" s="175"/>
    </row>
    <row r="3" spans="1:5" s="224" customFormat="1" ht="15" customHeight="1" x14ac:dyDescent="0.35">
      <c r="A3" s="235" t="s">
        <v>239</v>
      </c>
      <c r="B3" s="225"/>
      <c r="C3" s="226"/>
      <c r="D3" s="226"/>
      <c r="E3" s="226"/>
    </row>
    <row r="4" spans="1:5" s="224" customFormat="1" ht="15" customHeight="1" x14ac:dyDescent="0.35">
      <c r="A4" s="235" t="s">
        <v>240</v>
      </c>
      <c r="B4" s="225"/>
      <c r="C4" s="226"/>
      <c r="D4" s="226"/>
      <c r="E4" s="226"/>
    </row>
    <row r="5" spans="1:5" s="224" customFormat="1" ht="15" customHeight="1" x14ac:dyDescent="0.35">
      <c r="A5" s="178" t="s">
        <v>241</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301</v>
      </c>
      <c r="B8" s="11" t="s">
        <v>346</v>
      </c>
      <c r="C8" s="274" t="s">
        <v>347</v>
      </c>
      <c r="D8" s="12" t="s">
        <v>304</v>
      </c>
      <c r="E8" s="12" t="s">
        <v>305</v>
      </c>
    </row>
    <row r="9" spans="1:5" ht="19.5" customHeight="1" x14ac:dyDescent="0.35">
      <c r="A9" s="156" t="s">
        <v>306</v>
      </c>
      <c r="B9" s="192" t="s">
        <v>307</v>
      </c>
      <c r="C9" s="57">
        <v>33881</v>
      </c>
      <c r="D9" s="58">
        <v>0.51639999999999997</v>
      </c>
      <c r="E9" s="145">
        <v>7500</v>
      </c>
    </row>
    <row r="10" spans="1:5" ht="15" customHeight="1" x14ac:dyDescent="0.35">
      <c r="A10" s="153" t="s">
        <v>306</v>
      </c>
      <c r="B10" s="14" t="s">
        <v>308</v>
      </c>
      <c r="C10" s="15">
        <v>6503</v>
      </c>
      <c r="D10" s="16">
        <v>9.9099999999999994E-2</v>
      </c>
      <c r="E10" s="146">
        <v>3400</v>
      </c>
    </row>
    <row r="11" spans="1:5" ht="15" customHeight="1" x14ac:dyDescent="0.35">
      <c r="A11" s="153" t="s">
        <v>306</v>
      </c>
      <c r="B11" s="14" t="s">
        <v>309</v>
      </c>
      <c r="C11" s="15">
        <v>8681</v>
      </c>
      <c r="D11" s="16">
        <v>0.1323</v>
      </c>
      <c r="E11" s="146">
        <v>22200</v>
      </c>
    </row>
    <row r="12" spans="1:5" ht="15" customHeight="1" x14ac:dyDescent="0.35">
      <c r="A12" s="153" t="s">
        <v>306</v>
      </c>
      <c r="B12" s="14" t="s">
        <v>310</v>
      </c>
      <c r="C12" s="15">
        <v>956</v>
      </c>
      <c r="D12" s="16">
        <v>1.46E-2</v>
      </c>
      <c r="E12" s="146">
        <v>8500</v>
      </c>
    </row>
    <row r="13" spans="1:5" ht="15" customHeight="1" x14ac:dyDescent="0.35">
      <c r="A13" s="153" t="s">
        <v>306</v>
      </c>
      <c r="B13" s="14" t="s">
        <v>311</v>
      </c>
      <c r="C13" s="15">
        <v>16359</v>
      </c>
      <c r="D13" s="16">
        <v>0.24929999999999999</v>
      </c>
      <c r="E13" s="146">
        <v>1400</v>
      </c>
    </row>
    <row r="14" spans="1:5" ht="15" customHeight="1" x14ac:dyDescent="0.35">
      <c r="A14" s="13" t="s">
        <v>306</v>
      </c>
      <c r="B14" s="14" t="s">
        <v>312</v>
      </c>
      <c r="C14" s="15">
        <v>116</v>
      </c>
      <c r="D14" s="16">
        <v>1.8E-3</v>
      </c>
      <c r="E14" s="146">
        <v>1900</v>
      </c>
    </row>
    <row r="15" spans="1:5" ht="15" customHeight="1" x14ac:dyDescent="0.35">
      <c r="A15" s="13" t="s">
        <v>306</v>
      </c>
      <c r="B15" s="14" t="s">
        <v>314</v>
      </c>
      <c r="C15" s="15">
        <v>190</v>
      </c>
      <c r="D15" s="16">
        <v>2.8999999999999998E-3</v>
      </c>
      <c r="E15" s="146">
        <v>9200</v>
      </c>
    </row>
    <row r="16" spans="1:5" ht="15" customHeight="1" x14ac:dyDescent="0.35">
      <c r="A16" s="13" t="s">
        <v>306</v>
      </c>
      <c r="B16" s="14" t="s">
        <v>315</v>
      </c>
      <c r="C16" s="15">
        <v>0</v>
      </c>
      <c r="D16" s="16">
        <v>0</v>
      </c>
      <c r="E16" s="146">
        <v>0</v>
      </c>
    </row>
    <row r="17" spans="1:5" ht="15.75" customHeight="1" x14ac:dyDescent="0.35">
      <c r="A17" s="13" t="s">
        <v>306</v>
      </c>
      <c r="B17" s="14" t="s">
        <v>316</v>
      </c>
      <c r="C17" s="15">
        <v>455</v>
      </c>
      <c r="D17" s="16">
        <v>6.8999999999999999E-3</v>
      </c>
      <c r="E17" s="146">
        <v>8600</v>
      </c>
    </row>
    <row r="18" spans="1:5" ht="15" customHeight="1" x14ac:dyDescent="0.35">
      <c r="A18" s="13" t="s">
        <v>306</v>
      </c>
      <c r="B18" s="14" t="s">
        <v>317</v>
      </c>
      <c r="C18" s="15">
        <v>0</v>
      </c>
      <c r="D18" s="16">
        <v>0</v>
      </c>
      <c r="E18" s="146">
        <v>0</v>
      </c>
    </row>
    <row r="19" spans="1:5" ht="15" customHeight="1" x14ac:dyDescent="0.35">
      <c r="A19" s="18" t="s">
        <v>306</v>
      </c>
      <c r="B19" s="19" t="s">
        <v>318</v>
      </c>
      <c r="C19" s="15">
        <v>0</v>
      </c>
      <c r="D19" s="16">
        <v>0</v>
      </c>
      <c r="E19" s="146">
        <v>0</v>
      </c>
    </row>
    <row r="20" spans="1:5" ht="15" customHeight="1" x14ac:dyDescent="0.35">
      <c r="A20" s="18" t="s">
        <v>306</v>
      </c>
      <c r="B20" s="19" t="s">
        <v>319</v>
      </c>
      <c r="C20" s="15">
        <v>621</v>
      </c>
      <c r="D20" s="16">
        <v>9.4999999999999998E-3</v>
      </c>
      <c r="E20" s="146">
        <v>5100</v>
      </c>
    </row>
    <row r="21" spans="1:5" ht="15" customHeight="1" x14ac:dyDescent="0.35">
      <c r="A21" s="13" t="s">
        <v>306</v>
      </c>
      <c r="B21" s="14" t="s">
        <v>320</v>
      </c>
      <c r="C21" s="15">
        <v>0</v>
      </c>
      <c r="D21" s="16">
        <v>0</v>
      </c>
      <c r="E21" s="146">
        <v>0</v>
      </c>
    </row>
    <row r="22" spans="1:5" ht="15" customHeight="1" x14ac:dyDescent="0.35">
      <c r="A22" s="13" t="s">
        <v>306</v>
      </c>
      <c r="B22" s="14" t="s">
        <v>348</v>
      </c>
      <c r="C22" s="15">
        <v>0</v>
      </c>
      <c r="D22" s="49">
        <v>0</v>
      </c>
      <c r="E22" s="41">
        <v>0</v>
      </c>
    </row>
    <row r="23" spans="1:5" ht="16.5" customHeight="1" x14ac:dyDescent="0.35">
      <c r="A23" s="60" t="s">
        <v>321</v>
      </c>
      <c r="B23" s="61" t="s">
        <v>322</v>
      </c>
      <c r="C23" s="71">
        <v>4528</v>
      </c>
      <c r="D23" s="72">
        <v>6.9000000000000006E-2</v>
      </c>
      <c r="E23" s="261">
        <v>13000</v>
      </c>
    </row>
    <row r="24" spans="1:5" ht="15" customHeight="1" x14ac:dyDescent="0.35">
      <c r="A24" s="13" t="s">
        <v>321</v>
      </c>
      <c r="B24" s="14" t="s">
        <v>323</v>
      </c>
      <c r="C24" s="15">
        <v>2715</v>
      </c>
      <c r="D24" s="16">
        <v>4.1399999999999999E-2</v>
      </c>
      <c r="E24" s="146">
        <v>17300</v>
      </c>
    </row>
    <row r="25" spans="1:5" ht="15" customHeight="1" x14ac:dyDescent="0.35">
      <c r="A25" s="13" t="s">
        <v>321</v>
      </c>
      <c r="B25" s="14" t="s">
        <v>324</v>
      </c>
      <c r="C25" s="15">
        <v>135</v>
      </c>
      <c r="D25" s="16">
        <v>2.0999999999999999E-3</v>
      </c>
      <c r="E25" s="146">
        <v>17600</v>
      </c>
    </row>
    <row r="26" spans="1:5" ht="15" customHeight="1" x14ac:dyDescent="0.35">
      <c r="A26" s="13" t="s">
        <v>321</v>
      </c>
      <c r="B26" s="14" t="s">
        <v>325</v>
      </c>
      <c r="C26" s="15">
        <v>0</v>
      </c>
      <c r="D26" s="16">
        <v>0</v>
      </c>
      <c r="E26" s="146">
        <v>0</v>
      </c>
    </row>
    <row r="27" spans="1:5" ht="15" customHeight="1" x14ac:dyDescent="0.35">
      <c r="A27" s="13" t="s">
        <v>321</v>
      </c>
      <c r="B27" s="14" t="s">
        <v>326</v>
      </c>
      <c r="C27" s="15">
        <v>0</v>
      </c>
      <c r="D27" s="16">
        <v>0</v>
      </c>
      <c r="E27" s="146">
        <v>0</v>
      </c>
    </row>
    <row r="28" spans="1:5" ht="15" customHeight="1" x14ac:dyDescent="0.35">
      <c r="A28" s="13" t="s">
        <v>321</v>
      </c>
      <c r="B28" s="14" t="s">
        <v>327</v>
      </c>
      <c r="C28" s="15">
        <v>0</v>
      </c>
      <c r="D28" s="16">
        <v>0</v>
      </c>
      <c r="E28" s="146">
        <v>0</v>
      </c>
    </row>
    <row r="29" spans="1:5" ht="15" customHeight="1" x14ac:dyDescent="0.35">
      <c r="A29" s="13" t="s">
        <v>321</v>
      </c>
      <c r="B29" s="14" t="s">
        <v>328</v>
      </c>
      <c r="C29" s="15">
        <v>1678</v>
      </c>
      <c r="D29" s="16">
        <v>2.5600000000000001E-2</v>
      </c>
      <c r="E29" s="146">
        <v>5700</v>
      </c>
    </row>
    <row r="30" spans="1:5" ht="15.75" customHeight="1" x14ac:dyDescent="0.35">
      <c r="A30" s="64" t="s">
        <v>329</v>
      </c>
      <c r="B30" s="65" t="s">
        <v>330</v>
      </c>
      <c r="C30" s="62">
        <v>1945</v>
      </c>
      <c r="D30" s="58">
        <v>2.9600000000000001E-2</v>
      </c>
      <c r="E30" s="145">
        <v>1100</v>
      </c>
    </row>
    <row r="31" spans="1:5" ht="15" customHeight="1" x14ac:dyDescent="0.35">
      <c r="A31" s="13" t="s">
        <v>329</v>
      </c>
      <c r="B31" s="14" t="s">
        <v>329</v>
      </c>
      <c r="C31" s="15">
        <v>1345</v>
      </c>
      <c r="D31" s="16">
        <v>2.0500000000000001E-2</v>
      </c>
      <c r="E31" s="146">
        <v>800</v>
      </c>
    </row>
    <row r="32" spans="1:5" ht="19.5" customHeight="1" x14ac:dyDescent="0.35">
      <c r="A32" s="13" t="s">
        <v>329</v>
      </c>
      <c r="B32" s="14" t="s">
        <v>331</v>
      </c>
      <c r="C32" s="15">
        <v>600</v>
      </c>
      <c r="D32" s="16">
        <v>9.1000000000000004E-3</v>
      </c>
      <c r="E32" s="146">
        <v>1900</v>
      </c>
    </row>
    <row r="33" spans="1:6" ht="15" customHeight="1" x14ac:dyDescent="0.35">
      <c r="A33" s="13" t="s">
        <v>329</v>
      </c>
      <c r="B33" s="14" t="s">
        <v>332</v>
      </c>
      <c r="C33" s="15">
        <v>0</v>
      </c>
      <c r="D33" s="16">
        <v>0</v>
      </c>
      <c r="E33" s="146">
        <v>0</v>
      </c>
      <c r="F33" s="1"/>
    </row>
    <row r="34" spans="1:6" ht="15.75" customHeight="1" x14ac:dyDescent="0.35">
      <c r="A34" s="64" t="s">
        <v>333</v>
      </c>
      <c r="B34" s="65" t="s">
        <v>334</v>
      </c>
      <c r="C34" s="62">
        <v>10664</v>
      </c>
      <c r="D34" s="58">
        <v>0.16250000000000001</v>
      </c>
      <c r="E34" s="145">
        <v>5200</v>
      </c>
      <c r="F34" s="1"/>
    </row>
    <row r="35" spans="1:6" ht="15.75" customHeight="1" x14ac:dyDescent="0.35">
      <c r="A35" s="13" t="s">
        <v>333</v>
      </c>
      <c r="B35" s="14" t="s">
        <v>335</v>
      </c>
      <c r="C35" s="15">
        <v>6034</v>
      </c>
      <c r="D35" s="16">
        <v>9.1999999999999998E-2</v>
      </c>
      <c r="E35" s="146">
        <v>7400</v>
      </c>
      <c r="F35" s="1"/>
    </row>
    <row r="36" spans="1:6" ht="18.75" customHeight="1" x14ac:dyDescent="0.35">
      <c r="A36" s="13" t="s">
        <v>333</v>
      </c>
      <c r="B36" s="14" t="s">
        <v>336</v>
      </c>
      <c r="C36" s="15">
        <v>713</v>
      </c>
      <c r="D36" s="16">
        <v>1.09E-2</v>
      </c>
      <c r="E36" s="146">
        <v>1800</v>
      </c>
      <c r="F36" s="1"/>
    </row>
    <row r="37" spans="1:6" ht="19.5" customHeight="1" x14ac:dyDescent="0.35">
      <c r="A37" s="20" t="s">
        <v>333</v>
      </c>
      <c r="B37" s="21" t="s">
        <v>337</v>
      </c>
      <c r="C37" s="15">
        <v>3710</v>
      </c>
      <c r="D37" s="16">
        <v>5.6500000000000002E-2</v>
      </c>
      <c r="E37" s="146">
        <v>2200</v>
      </c>
      <c r="F37" s="1"/>
    </row>
    <row r="38" spans="1:6" ht="15" customHeight="1" x14ac:dyDescent="0.35">
      <c r="A38" s="20" t="s">
        <v>333</v>
      </c>
      <c r="B38" s="21" t="s">
        <v>338</v>
      </c>
      <c r="C38" s="15">
        <v>207</v>
      </c>
      <c r="D38" s="16">
        <v>3.2000000000000002E-3</v>
      </c>
      <c r="E38" s="146">
        <v>5300</v>
      </c>
      <c r="F38" s="1"/>
    </row>
    <row r="39" spans="1:6" ht="15.75" customHeight="1" x14ac:dyDescent="0.35">
      <c r="A39" s="64" t="s">
        <v>339</v>
      </c>
      <c r="B39" s="66" t="s">
        <v>340</v>
      </c>
      <c r="C39" s="62">
        <v>14597</v>
      </c>
      <c r="D39" s="58">
        <v>0.2225</v>
      </c>
      <c r="E39" s="145">
        <v>6900</v>
      </c>
      <c r="F39" s="1"/>
    </row>
    <row r="40" spans="1:6" ht="19.5" customHeight="1" x14ac:dyDescent="0.35">
      <c r="A40" s="13" t="s">
        <v>339</v>
      </c>
      <c r="B40" s="14" t="s">
        <v>341</v>
      </c>
      <c r="C40" s="15">
        <v>11710</v>
      </c>
      <c r="D40" s="16">
        <v>0.17849999999999999</v>
      </c>
      <c r="E40" s="146">
        <v>8500</v>
      </c>
      <c r="F40" s="1"/>
    </row>
    <row r="41" spans="1:6" ht="15" customHeight="1" x14ac:dyDescent="0.35">
      <c r="A41" s="13" t="s">
        <v>339</v>
      </c>
      <c r="B41" s="14" t="s">
        <v>342</v>
      </c>
      <c r="C41" s="15">
        <v>2887</v>
      </c>
      <c r="D41" s="16">
        <v>4.3999999999999997E-2</v>
      </c>
      <c r="E41" s="146">
        <v>600</v>
      </c>
      <c r="F41" s="1"/>
    </row>
    <row r="42" spans="1:6" ht="23.25" customHeight="1" x14ac:dyDescent="0.35">
      <c r="A42" s="67" t="s">
        <v>290</v>
      </c>
      <c r="B42" s="67" t="s">
        <v>343</v>
      </c>
      <c r="C42" s="68">
        <v>65615</v>
      </c>
      <c r="D42" s="69">
        <v>1</v>
      </c>
      <c r="E42" s="147">
        <v>7200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291</v>
      </c>
      <c r="B45" s="180">
        <f>Cover_sheet!B25</f>
        <v>46009</v>
      </c>
      <c r="C45" s="272"/>
      <c r="D45" s="25"/>
      <c r="E45" s="25"/>
      <c r="F45" s="1"/>
    </row>
    <row r="46" spans="1:6" x14ac:dyDescent="0.3">
      <c r="A46" s="9" t="s">
        <v>292</v>
      </c>
      <c r="B46" s="180">
        <f>Cover_sheet!B26</f>
        <v>46051</v>
      </c>
      <c r="C46" s="272"/>
      <c r="D46" s="1"/>
      <c r="E46" s="1"/>
      <c r="F46" s="1"/>
    </row>
    <row r="49" spans="4:5" x14ac:dyDescent="0.3">
      <c r="D49" s="269"/>
      <c r="E49" s="269"/>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CE6F1"/>
    <pageSetUpPr fitToPage="1"/>
  </sheetPr>
  <dimension ref="A1:E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1.453125" style="272" customWidth="1"/>
    <col min="4" max="4" width="20.26953125" style="1" customWidth="1"/>
    <col min="5" max="5" width="25.54296875" style="1" customWidth="1"/>
    <col min="6" max="13" width="9" style="1" customWidth="1"/>
    <col min="14" max="16384" width="9" style="1"/>
  </cols>
  <sheetData>
    <row r="1" spans="1:5" s="4" customFormat="1" ht="27.75" customHeight="1" x14ac:dyDescent="0.35">
      <c r="A1" s="3" t="s">
        <v>349</v>
      </c>
      <c r="C1" s="273"/>
    </row>
    <row r="2" spans="1:5" s="174" customFormat="1" ht="15" customHeight="1" x14ac:dyDescent="0.35">
      <c r="A2" s="235" t="s">
        <v>350</v>
      </c>
      <c r="B2" s="175"/>
      <c r="C2" s="175"/>
      <c r="D2" s="175"/>
      <c r="E2" s="175"/>
    </row>
    <row r="3" spans="1:5" s="174" customFormat="1" ht="15" customHeight="1" x14ac:dyDescent="0.35">
      <c r="A3" s="235" t="s">
        <v>239</v>
      </c>
      <c r="B3" s="176"/>
      <c r="C3" s="177"/>
      <c r="D3" s="177"/>
      <c r="E3" s="177"/>
    </row>
    <row r="4" spans="1:5" s="174" customFormat="1" ht="15" customHeight="1" x14ac:dyDescent="0.35">
      <c r="A4" s="235" t="s">
        <v>240</v>
      </c>
      <c r="B4" s="176"/>
      <c r="C4" s="177"/>
      <c r="D4" s="177"/>
      <c r="E4" s="177"/>
    </row>
    <row r="5" spans="1:5" s="174" customFormat="1" ht="15" customHeight="1" x14ac:dyDescent="0.35">
      <c r="A5" s="178" t="s">
        <v>241</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301</v>
      </c>
      <c r="B8" s="11" t="s">
        <v>351</v>
      </c>
      <c r="C8" s="274" t="s">
        <v>347</v>
      </c>
      <c r="D8" s="12" t="s">
        <v>304</v>
      </c>
      <c r="E8" s="167" t="s">
        <v>305</v>
      </c>
    </row>
    <row r="9" spans="1:5" ht="19.5" customHeight="1" x14ac:dyDescent="0.35">
      <c r="A9" s="156" t="s">
        <v>306</v>
      </c>
      <c r="B9" s="192" t="s">
        <v>307</v>
      </c>
      <c r="C9" s="57">
        <v>3248</v>
      </c>
      <c r="D9" s="58">
        <v>0.43669999999999998</v>
      </c>
      <c r="E9" s="145">
        <v>6500</v>
      </c>
    </row>
    <row r="10" spans="1:5" ht="15" customHeight="1" x14ac:dyDescent="0.35">
      <c r="A10" s="153" t="s">
        <v>306</v>
      </c>
      <c r="B10" s="14" t="s">
        <v>308</v>
      </c>
      <c r="C10" s="15">
        <v>664</v>
      </c>
      <c r="D10" s="16">
        <v>8.9300000000000004E-2</v>
      </c>
      <c r="E10" s="146">
        <v>3100</v>
      </c>
    </row>
    <row r="11" spans="1:5" ht="15" customHeight="1" x14ac:dyDescent="0.35">
      <c r="A11" s="153" t="s">
        <v>306</v>
      </c>
      <c r="B11" s="14" t="s">
        <v>309</v>
      </c>
      <c r="C11" s="15">
        <v>615</v>
      </c>
      <c r="D11" s="16">
        <v>8.2699999999999996E-2</v>
      </c>
      <c r="E11" s="146">
        <v>26000</v>
      </c>
    </row>
    <row r="12" spans="1:5" ht="15" customHeight="1" x14ac:dyDescent="0.35">
      <c r="A12" s="153" t="s">
        <v>306</v>
      </c>
      <c r="B12" s="14" t="s">
        <v>310</v>
      </c>
      <c r="C12" s="15">
        <v>9</v>
      </c>
      <c r="D12" s="16">
        <v>1.1999999999999999E-3</v>
      </c>
      <c r="E12" s="146">
        <v>4900</v>
      </c>
    </row>
    <row r="13" spans="1:5" ht="15" customHeight="1" x14ac:dyDescent="0.35">
      <c r="A13" s="153" t="s">
        <v>306</v>
      </c>
      <c r="B13" s="14" t="s">
        <v>311</v>
      </c>
      <c r="C13" s="15">
        <v>1941</v>
      </c>
      <c r="D13" s="16">
        <v>0.26100000000000001</v>
      </c>
      <c r="E13" s="146">
        <v>1500</v>
      </c>
    </row>
    <row r="14" spans="1:5" ht="15" customHeight="1" x14ac:dyDescent="0.35">
      <c r="A14" s="13" t="s">
        <v>306</v>
      </c>
      <c r="B14" s="14" t="s">
        <v>312</v>
      </c>
      <c r="C14" s="15">
        <v>0</v>
      </c>
      <c r="D14" s="16">
        <v>0</v>
      </c>
      <c r="E14" s="146">
        <v>0</v>
      </c>
    </row>
    <row r="15" spans="1:5" ht="15" customHeight="1" x14ac:dyDescent="0.35">
      <c r="A15" s="13" t="s">
        <v>306</v>
      </c>
      <c r="B15" s="14" t="s">
        <v>314</v>
      </c>
      <c r="C15" s="15">
        <v>16</v>
      </c>
      <c r="D15" s="16">
        <v>2.2000000000000001E-3</v>
      </c>
      <c r="E15" s="146">
        <v>4100</v>
      </c>
    </row>
    <row r="16" spans="1:5" ht="15" customHeight="1" x14ac:dyDescent="0.35">
      <c r="A16" s="13" t="s">
        <v>306</v>
      </c>
      <c r="B16" s="14" t="s">
        <v>315</v>
      </c>
      <c r="C16" s="15">
        <v>0</v>
      </c>
      <c r="D16" s="16">
        <v>0</v>
      </c>
      <c r="E16" s="146">
        <v>0</v>
      </c>
    </row>
    <row r="17" spans="1:5" ht="15.75" customHeight="1" x14ac:dyDescent="0.35">
      <c r="A17" s="13" t="s">
        <v>306</v>
      </c>
      <c r="B17" s="14" t="s">
        <v>316</v>
      </c>
      <c r="C17" s="15">
        <v>2</v>
      </c>
      <c r="D17" s="16">
        <v>2.9999999999999997E-4</v>
      </c>
      <c r="E17" s="146" t="s">
        <v>313</v>
      </c>
    </row>
    <row r="18" spans="1:5" ht="15" customHeight="1" x14ac:dyDescent="0.35">
      <c r="A18" s="13" t="s">
        <v>306</v>
      </c>
      <c r="B18" s="14" t="s">
        <v>317</v>
      </c>
      <c r="C18" s="15">
        <v>0</v>
      </c>
      <c r="D18" s="16">
        <v>0</v>
      </c>
      <c r="E18" s="146">
        <v>0</v>
      </c>
    </row>
    <row r="19" spans="1:5" ht="15" customHeight="1" x14ac:dyDescent="0.35">
      <c r="A19" s="18" t="s">
        <v>306</v>
      </c>
      <c r="B19" s="19" t="s">
        <v>318</v>
      </c>
      <c r="C19" s="15">
        <v>0</v>
      </c>
      <c r="D19" s="16">
        <v>0</v>
      </c>
      <c r="E19" s="146">
        <v>0</v>
      </c>
    </row>
    <row r="20" spans="1:5" ht="15" customHeight="1" x14ac:dyDescent="0.35">
      <c r="A20" s="18" t="s">
        <v>306</v>
      </c>
      <c r="B20" s="19" t="s">
        <v>319</v>
      </c>
      <c r="C20" s="15">
        <v>1</v>
      </c>
      <c r="D20" s="16">
        <v>1E-4</v>
      </c>
      <c r="E20" s="146" t="s">
        <v>313</v>
      </c>
    </row>
    <row r="21" spans="1:5" ht="15" customHeight="1" x14ac:dyDescent="0.35">
      <c r="A21" s="13" t="s">
        <v>306</v>
      </c>
      <c r="B21" s="14" t="s">
        <v>320</v>
      </c>
      <c r="C21" s="15">
        <v>0</v>
      </c>
      <c r="D21" s="16">
        <v>0</v>
      </c>
      <c r="E21" s="146">
        <v>0</v>
      </c>
    </row>
    <row r="22" spans="1:5" ht="15" customHeight="1" x14ac:dyDescent="0.35">
      <c r="A22" s="13" t="s">
        <v>306</v>
      </c>
      <c r="B22" s="14" t="s">
        <v>348</v>
      </c>
      <c r="C22" s="15">
        <v>0</v>
      </c>
      <c r="D22" s="49">
        <v>0</v>
      </c>
      <c r="E22" s="41">
        <v>0</v>
      </c>
    </row>
    <row r="23" spans="1:5" ht="16.5" customHeight="1" x14ac:dyDescent="0.35">
      <c r="A23" s="60" t="s">
        <v>321</v>
      </c>
      <c r="B23" s="61" t="s">
        <v>322</v>
      </c>
      <c r="C23" s="71">
        <v>475</v>
      </c>
      <c r="D23" s="72">
        <v>6.3899999999999998E-2</v>
      </c>
      <c r="E23" s="168">
        <v>13400</v>
      </c>
    </row>
    <row r="24" spans="1:5" ht="15" customHeight="1" x14ac:dyDescent="0.35">
      <c r="A24" s="13" t="s">
        <v>321</v>
      </c>
      <c r="B24" s="14" t="s">
        <v>323</v>
      </c>
      <c r="C24" s="15">
        <v>376</v>
      </c>
      <c r="D24" s="16">
        <v>5.0599999999999999E-2</v>
      </c>
      <c r="E24" s="146">
        <v>15400</v>
      </c>
    </row>
    <row r="25" spans="1:5" ht="15" customHeight="1" x14ac:dyDescent="0.35">
      <c r="A25" s="13" t="s">
        <v>321</v>
      </c>
      <c r="B25" s="14" t="s">
        <v>324</v>
      </c>
      <c r="C25" s="15">
        <v>0</v>
      </c>
      <c r="D25" s="16">
        <v>0</v>
      </c>
      <c r="E25" s="146">
        <v>0</v>
      </c>
    </row>
    <row r="26" spans="1:5" ht="15" customHeight="1" x14ac:dyDescent="0.35">
      <c r="A26" s="13" t="s">
        <v>321</v>
      </c>
      <c r="B26" s="14" t="s">
        <v>325</v>
      </c>
      <c r="C26" s="15">
        <v>0</v>
      </c>
      <c r="D26" s="16">
        <v>0</v>
      </c>
      <c r="E26" s="146">
        <v>0</v>
      </c>
    </row>
    <row r="27" spans="1:5" ht="15" customHeight="1" x14ac:dyDescent="0.35">
      <c r="A27" s="13" t="s">
        <v>321</v>
      </c>
      <c r="B27" s="14" t="s">
        <v>326</v>
      </c>
      <c r="C27" s="15">
        <v>0</v>
      </c>
      <c r="D27" s="16">
        <v>0</v>
      </c>
      <c r="E27" s="146">
        <v>0</v>
      </c>
    </row>
    <row r="28" spans="1:5" ht="15" customHeight="1" x14ac:dyDescent="0.35">
      <c r="A28" s="13" t="s">
        <v>321</v>
      </c>
      <c r="B28" s="14" t="s">
        <v>327</v>
      </c>
      <c r="C28" s="15">
        <v>0</v>
      </c>
      <c r="D28" s="16">
        <v>0</v>
      </c>
      <c r="E28" s="146">
        <v>0</v>
      </c>
    </row>
    <row r="29" spans="1:5" ht="15" customHeight="1" x14ac:dyDescent="0.35">
      <c r="A29" s="13" t="s">
        <v>321</v>
      </c>
      <c r="B29" s="14" t="s">
        <v>328</v>
      </c>
      <c r="C29" s="15">
        <v>99</v>
      </c>
      <c r="D29" s="16">
        <v>1.3299999999999999E-2</v>
      </c>
      <c r="E29" s="146">
        <v>5700</v>
      </c>
    </row>
    <row r="30" spans="1:5" ht="15.75" customHeight="1" x14ac:dyDescent="0.35">
      <c r="A30" s="64" t="s">
        <v>329</v>
      </c>
      <c r="B30" s="65" t="s">
        <v>330</v>
      </c>
      <c r="C30" s="62">
        <v>727</v>
      </c>
      <c r="D30" s="58">
        <v>9.7699999999999995E-2</v>
      </c>
      <c r="E30" s="145">
        <v>800</v>
      </c>
    </row>
    <row r="31" spans="1:5" ht="15" customHeight="1" x14ac:dyDescent="0.35">
      <c r="A31" s="13" t="s">
        <v>329</v>
      </c>
      <c r="B31" s="14" t="s">
        <v>329</v>
      </c>
      <c r="C31" s="15">
        <v>713</v>
      </c>
      <c r="D31" s="16">
        <v>9.5899999999999999E-2</v>
      </c>
      <c r="E31" s="146">
        <v>800</v>
      </c>
    </row>
    <row r="32" spans="1:5" ht="19.5" customHeight="1" x14ac:dyDescent="0.35">
      <c r="A32" s="13" t="s">
        <v>329</v>
      </c>
      <c r="B32" s="14" t="s">
        <v>331</v>
      </c>
      <c r="C32" s="15">
        <v>14</v>
      </c>
      <c r="D32" s="16">
        <v>1.9E-3</v>
      </c>
      <c r="E32" s="146">
        <v>3000</v>
      </c>
    </row>
    <row r="33" spans="1:5" ht="15" customHeight="1" x14ac:dyDescent="0.35">
      <c r="A33" s="13" t="s">
        <v>329</v>
      </c>
      <c r="B33" s="14" t="s">
        <v>332</v>
      </c>
      <c r="C33" s="15">
        <v>0</v>
      </c>
      <c r="D33" s="16">
        <v>0</v>
      </c>
      <c r="E33" s="146">
        <v>0</v>
      </c>
    </row>
    <row r="34" spans="1:5" ht="15.75" customHeight="1" x14ac:dyDescent="0.35">
      <c r="A34" s="64" t="s">
        <v>333</v>
      </c>
      <c r="B34" s="65" t="s">
        <v>334</v>
      </c>
      <c r="C34" s="62">
        <v>939</v>
      </c>
      <c r="D34" s="58">
        <v>0.12620000000000001</v>
      </c>
      <c r="E34" s="145">
        <v>6500</v>
      </c>
    </row>
    <row r="35" spans="1:5" ht="15.75" customHeight="1" x14ac:dyDescent="0.35">
      <c r="A35" s="13" t="s">
        <v>333</v>
      </c>
      <c r="B35" s="14" t="s">
        <v>335</v>
      </c>
      <c r="C35" s="15">
        <v>707</v>
      </c>
      <c r="D35" s="16">
        <v>9.5100000000000004E-2</v>
      </c>
      <c r="E35" s="146">
        <v>7900</v>
      </c>
    </row>
    <row r="36" spans="1:5" ht="18.75" customHeight="1" x14ac:dyDescent="0.35">
      <c r="A36" s="13" t="s">
        <v>333</v>
      </c>
      <c r="B36" s="14" t="s">
        <v>336</v>
      </c>
      <c r="C36" s="15">
        <v>0</v>
      </c>
      <c r="D36" s="16">
        <v>0</v>
      </c>
      <c r="E36" s="146">
        <v>0</v>
      </c>
    </row>
    <row r="37" spans="1:5" ht="19.5" customHeight="1" x14ac:dyDescent="0.35">
      <c r="A37" s="20" t="s">
        <v>333</v>
      </c>
      <c r="B37" s="21" t="s">
        <v>337</v>
      </c>
      <c r="C37" s="15">
        <v>232</v>
      </c>
      <c r="D37" s="16">
        <v>3.1199999999999999E-2</v>
      </c>
      <c r="E37" s="146">
        <v>2300</v>
      </c>
    </row>
    <row r="38" spans="1:5" ht="15" customHeight="1" x14ac:dyDescent="0.35">
      <c r="A38" s="20" t="s">
        <v>333</v>
      </c>
      <c r="B38" s="21" t="s">
        <v>338</v>
      </c>
      <c r="C38" s="15">
        <v>0</v>
      </c>
      <c r="D38" s="16">
        <v>0</v>
      </c>
      <c r="E38" s="146">
        <v>0</v>
      </c>
    </row>
    <row r="39" spans="1:5" ht="15.75" customHeight="1" x14ac:dyDescent="0.35">
      <c r="A39" s="64" t="s">
        <v>339</v>
      </c>
      <c r="B39" s="66" t="s">
        <v>340</v>
      </c>
      <c r="C39" s="62">
        <v>2049</v>
      </c>
      <c r="D39" s="58">
        <v>0.27550000000000002</v>
      </c>
      <c r="E39" s="145">
        <v>5800</v>
      </c>
    </row>
    <row r="40" spans="1:5" ht="19.5" customHeight="1" x14ac:dyDescent="0.35">
      <c r="A40" s="13" t="s">
        <v>339</v>
      </c>
      <c r="B40" s="14" t="s">
        <v>341</v>
      </c>
      <c r="C40" s="15">
        <v>1535</v>
      </c>
      <c r="D40" s="16">
        <v>0.2064</v>
      </c>
      <c r="E40" s="146">
        <v>7700</v>
      </c>
    </row>
    <row r="41" spans="1:5" ht="15" customHeight="1" x14ac:dyDescent="0.35">
      <c r="A41" s="13" t="s">
        <v>339</v>
      </c>
      <c r="B41" s="14" t="s">
        <v>342</v>
      </c>
      <c r="C41" s="15">
        <v>514</v>
      </c>
      <c r="D41" s="16">
        <v>6.9099999999999995E-2</v>
      </c>
      <c r="E41" s="146">
        <v>200</v>
      </c>
    </row>
    <row r="42" spans="1:5" ht="23.25" customHeight="1" x14ac:dyDescent="0.35">
      <c r="A42" s="67" t="s">
        <v>290</v>
      </c>
      <c r="B42" s="67" t="s">
        <v>343</v>
      </c>
      <c r="C42" s="68">
        <v>7438</v>
      </c>
      <c r="D42" s="69">
        <v>1</v>
      </c>
      <c r="E42" s="147">
        <v>6200</v>
      </c>
    </row>
    <row r="43" spans="1:5" ht="15" customHeight="1" x14ac:dyDescent="0.35">
      <c r="A43" s="9"/>
      <c r="B43" s="24"/>
      <c r="C43" s="1"/>
    </row>
    <row r="44" spans="1:5" ht="12.75" customHeight="1" x14ac:dyDescent="0.35">
      <c r="A44" s="10"/>
      <c r="B44" s="184"/>
      <c r="C44" s="23"/>
      <c r="D44" s="25"/>
      <c r="E44" s="25"/>
    </row>
    <row r="45" spans="1:5" x14ac:dyDescent="0.3">
      <c r="A45" s="9" t="s">
        <v>291</v>
      </c>
      <c r="B45" s="185">
        <f>Cover_sheet!B25</f>
        <v>46009</v>
      </c>
      <c r="D45" s="25"/>
      <c r="E45" s="25"/>
    </row>
    <row r="46" spans="1:5" x14ac:dyDescent="0.3">
      <c r="A46" s="9" t="s">
        <v>292</v>
      </c>
      <c r="B46" s="185">
        <f>Cover_sheet!B26</f>
        <v>46051</v>
      </c>
    </row>
    <row r="49" spans="4:5" x14ac:dyDescent="0.3">
      <c r="D49" s="269"/>
      <c r="E49" s="269"/>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DCE6F1"/>
    <pageSetUpPr fitToPage="1"/>
  </sheetPr>
  <dimension ref="A1:I46"/>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60" customWidth="1"/>
    <col min="2" max="2" width="49.726562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18" width="9" style="260" customWidth="1"/>
    <col min="19" max="16384" width="9" style="260"/>
  </cols>
  <sheetData>
    <row r="1" spans="1:9" ht="27.75" customHeight="1" x14ac:dyDescent="0.6">
      <c r="A1" s="186" t="s">
        <v>352</v>
      </c>
      <c r="B1" s="181"/>
      <c r="C1" s="181"/>
      <c r="D1" s="181"/>
      <c r="E1" s="181"/>
      <c r="F1" s="181"/>
      <c r="G1" s="181"/>
      <c r="H1" s="181"/>
      <c r="I1" s="181"/>
    </row>
    <row r="2" spans="1:9" ht="15" customHeight="1" x14ac:dyDescent="0.35">
      <c r="A2" s="178" t="s">
        <v>353</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354</v>
      </c>
      <c r="D7" s="188"/>
      <c r="E7" s="188"/>
      <c r="F7" s="188"/>
      <c r="G7" s="188"/>
      <c r="H7" s="193"/>
    </row>
    <row r="8" spans="1:9" ht="47.25" customHeight="1" x14ac:dyDescent="0.35">
      <c r="A8" s="75" t="s">
        <v>301</v>
      </c>
      <c r="B8" s="76" t="s">
        <v>302</v>
      </c>
      <c r="C8" s="77" t="s">
        <v>355</v>
      </c>
      <c r="D8" s="78" t="s">
        <v>356</v>
      </c>
      <c r="E8" s="79" t="s">
        <v>357</v>
      </c>
      <c r="F8" s="78" t="s">
        <v>358</v>
      </c>
      <c r="G8" s="80" t="s">
        <v>359</v>
      </c>
      <c r="H8" s="276" t="s">
        <v>360</v>
      </c>
    </row>
    <row r="9" spans="1:9" ht="15.75" customHeight="1" x14ac:dyDescent="0.35">
      <c r="A9" s="118" t="s">
        <v>306</v>
      </c>
      <c r="B9" s="118" t="s">
        <v>307</v>
      </c>
      <c r="C9" s="119">
        <v>3646</v>
      </c>
      <c r="D9" s="120">
        <v>11765</v>
      </c>
      <c r="E9" s="120">
        <v>3176</v>
      </c>
      <c r="F9" s="120">
        <v>29</v>
      </c>
      <c r="G9" s="121">
        <v>0</v>
      </c>
      <c r="H9" s="122">
        <v>18616</v>
      </c>
    </row>
    <row r="10" spans="1:9" ht="15" customHeight="1" x14ac:dyDescent="0.35">
      <c r="A10" s="81" t="s">
        <v>306</v>
      </c>
      <c r="B10" s="81" t="s">
        <v>308</v>
      </c>
      <c r="C10" s="82">
        <v>859</v>
      </c>
      <c r="D10" s="83">
        <v>1742</v>
      </c>
      <c r="E10" s="83">
        <v>688</v>
      </c>
      <c r="F10" s="83">
        <v>18</v>
      </c>
      <c r="G10" s="84">
        <v>0</v>
      </c>
      <c r="H10" s="85">
        <v>3307</v>
      </c>
    </row>
    <row r="11" spans="1:9" ht="15" customHeight="1" x14ac:dyDescent="0.35">
      <c r="A11" s="81" t="s">
        <v>306</v>
      </c>
      <c r="B11" s="81" t="s">
        <v>309</v>
      </c>
      <c r="C11" s="82">
        <v>1000</v>
      </c>
      <c r="D11" s="83">
        <v>3976</v>
      </c>
      <c r="E11" s="83">
        <v>1807</v>
      </c>
      <c r="F11" s="83">
        <v>0</v>
      </c>
      <c r="G11" s="84">
        <v>0</v>
      </c>
      <c r="H11" s="85">
        <v>6783</v>
      </c>
    </row>
    <row r="12" spans="1:9" ht="15" customHeight="1" x14ac:dyDescent="0.35">
      <c r="A12" s="81" t="s">
        <v>306</v>
      </c>
      <c r="B12" s="81" t="s">
        <v>310</v>
      </c>
      <c r="C12" s="82">
        <v>17</v>
      </c>
      <c r="D12" s="83">
        <v>378</v>
      </c>
      <c r="E12" s="83">
        <v>316</v>
      </c>
      <c r="F12" s="83">
        <v>2</v>
      </c>
      <c r="G12" s="84">
        <v>0</v>
      </c>
      <c r="H12" s="85">
        <v>713</v>
      </c>
    </row>
    <row r="13" spans="1:9" ht="15" customHeight="1" x14ac:dyDescent="0.35">
      <c r="A13" s="81" t="s">
        <v>306</v>
      </c>
      <c r="B13" s="81" t="s">
        <v>311</v>
      </c>
      <c r="C13" s="82">
        <v>1613</v>
      </c>
      <c r="D13" s="83">
        <v>5505</v>
      </c>
      <c r="E13" s="83">
        <v>284</v>
      </c>
      <c r="F13" s="83">
        <v>8</v>
      </c>
      <c r="G13" s="84">
        <v>0</v>
      </c>
      <c r="H13" s="85">
        <v>7410</v>
      </c>
    </row>
    <row r="14" spans="1:9" ht="15" customHeight="1" x14ac:dyDescent="0.35">
      <c r="A14" s="81" t="s">
        <v>306</v>
      </c>
      <c r="B14" s="81" t="s">
        <v>312</v>
      </c>
      <c r="C14" s="82">
        <v>0</v>
      </c>
      <c r="D14" s="83">
        <v>0</v>
      </c>
      <c r="E14" s="83">
        <v>3</v>
      </c>
      <c r="F14" s="83">
        <v>0</v>
      </c>
      <c r="G14" s="84">
        <v>0</v>
      </c>
      <c r="H14" s="85">
        <v>3</v>
      </c>
    </row>
    <row r="15" spans="1:9" ht="15" customHeight="1" x14ac:dyDescent="0.35">
      <c r="A15" s="81" t="s">
        <v>306</v>
      </c>
      <c r="B15" s="81" t="s">
        <v>314</v>
      </c>
      <c r="C15" s="82">
        <v>70</v>
      </c>
      <c r="D15" s="83">
        <v>5</v>
      </c>
      <c r="E15" s="83">
        <v>67</v>
      </c>
      <c r="F15" s="83">
        <v>0</v>
      </c>
      <c r="G15" s="84">
        <v>0</v>
      </c>
      <c r="H15" s="85">
        <v>142</v>
      </c>
    </row>
    <row r="16" spans="1:9" ht="15" customHeight="1" x14ac:dyDescent="0.35">
      <c r="A16" s="81" t="s">
        <v>306</v>
      </c>
      <c r="B16" s="81" t="s">
        <v>315</v>
      </c>
      <c r="C16" s="82">
        <v>0</v>
      </c>
      <c r="D16" s="83">
        <v>1</v>
      </c>
      <c r="E16" s="83">
        <v>0</v>
      </c>
      <c r="F16" s="83">
        <v>0</v>
      </c>
      <c r="G16" s="84">
        <v>0</v>
      </c>
      <c r="H16" s="85">
        <v>1</v>
      </c>
    </row>
    <row r="17" spans="1:8" ht="15" customHeight="1" x14ac:dyDescent="0.35">
      <c r="A17" s="81" t="s">
        <v>306</v>
      </c>
      <c r="B17" s="81" t="s">
        <v>316</v>
      </c>
      <c r="C17" s="82">
        <v>1</v>
      </c>
      <c r="D17" s="83">
        <v>39</v>
      </c>
      <c r="E17" s="83">
        <v>3</v>
      </c>
      <c r="F17" s="83">
        <v>1</v>
      </c>
      <c r="G17" s="84">
        <v>0</v>
      </c>
      <c r="H17" s="85">
        <v>44</v>
      </c>
    </row>
    <row r="18" spans="1:8" ht="15" customHeight="1" x14ac:dyDescent="0.35">
      <c r="A18" s="81" t="s">
        <v>306</v>
      </c>
      <c r="B18" s="81" t="s">
        <v>317</v>
      </c>
      <c r="C18" s="82">
        <v>0</v>
      </c>
      <c r="D18" s="83">
        <v>0</v>
      </c>
      <c r="E18" s="83">
        <v>0</v>
      </c>
      <c r="F18" s="83">
        <v>0</v>
      </c>
      <c r="G18" s="84">
        <v>0</v>
      </c>
      <c r="H18" s="85">
        <v>0</v>
      </c>
    </row>
    <row r="19" spans="1:8" ht="15" customHeight="1" x14ac:dyDescent="0.35">
      <c r="A19" s="81" t="s">
        <v>306</v>
      </c>
      <c r="B19" s="81" t="s">
        <v>318</v>
      </c>
      <c r="C19" s="82">
        <v>12</v>
      </c>
      <c r="D19" s="83">
        <v>17</v>
      </c>
      <c r="E19" s="83">
        <v>0</v>
      </c>
      <c r="F19" s="83">
        <v>0</v>
      </c>
      <c r="G19" s="84">
        <v>0</v>
      </c>
      <c r="H19" s="85">
        <v>29</v>
      </c>
    </row>
    <row r="20" spans="1:8" ht="15" customHeight="1" x14ac:dyDescent="0.35">
      <c r="A20" s="81" t="s">
        <v>306</v>
      </c>
      <c r="B20" s="81" t="s">
        <v>319</v>
      </c>
      <c r="C20" s="82">
        <v>74</v>
      </c>
      <c r="D20" s="83">
        <v>102</v>
      </c>
      <c r="E20" s="83">
        <v>8</v>
      </c>
      <c r="F20" s="83">
        <v>0</v>
      </c>
      <c r="G20" s="84">
        <v>0</v>
      </c>
      <c r="H20" s="85">
        <v>184</v>
      </c>
    </row>
    <row r="21" spans="1:8" ht="15" customHeight="1" x14ac:dyDescent="0.35">
      <c r="A21" s="81" t="s">
        <v>306</v>
      </c>
      <c r="B21" s="81" t="s">
        <v>320</v>
      </c>
      <c r="C21" s="82">
        <v>0</v>
      </c>
      <c r="D21" s="83">
        <v>0</v>
      </c>
      <c r="E21" s="83">
        <v>0</v>
      </c>
      <c r="F21" s="83">
        <v>0</v>
      </c>
      <c r="G21" s="84">
        <v>0</v>
      </c>
      <c r="H21" s="85">
        <v>0</v>
      </c>
    </row>
    <row r="22" spans="1:8" ht="15.75" customHeight="1" x14ac:dyDescent="0.35">
      <c r="A22" s="118" t="s">
        <v>321</v>
      </c>
      <c r="B22" s="118" t="s">
        <v>322</v>
      </c>
      <c r="C22" s="123">
        <v>379</v>
      </c>
      <c r="D22" s="123">
        <v>250</v>
      </c>
      <c r="E22" s="123">
        <v>715</v>
      </c>
      <c r="F22" s="123">
        <v>0</v>
      </c>
      <c r="G22" s="124">
        <v>0</v>
      </c>
      <c r="H22" s="125">
        <v>1344</v>
      </c>
    </row>
    <row r="23" spans="1:8" ht="15" customHeight="1" x14ac:dyDescent="0.35">
      <c r="A23" s="81" t="s">
        <v>321</v>
      </c>
      <c r="B23" s="81" t="s">
        <v>323</v>
      </c>
      <c r="C23" s="82">
        <v>238</v>
      </c>
      <c r="D23" s="83">
        <v>161</v>
      </c>
      <c r="E23" s="83">
        <v>3</v>
      </c>
      <c r="F23" s="83">
        <v>0</v>
      </c>
      <c r="G23" s="84">
        <v>0</v>
      </c>
      <c r="H23" s="85">
        <v>402</v>
      </c>
    </row>
    <row r="24" spans="1:8" ht="15" customHeight="1" x14ac:dyDescent="0.35">
      <c r="A24" s="81" t="s">
        <v>321</v>
      </c>
      <c r="B24" s="81" t="s">
        <v>324</v>
      </c>
      <c r="C24" s="82">
        <v>2</v>
      </c>
      <c r="D24" s="83">
        <v>0</v>
      </c>
      <c r="E24" s="83">
        <v>328</v>
      </c>
      <c r="F24" s="83">
        <v>0</v>
      </c>
      <c r="G24" s="84">
        <v>0</v>
      </c>
      <c r="H24" s="85">
        <v>330</v>
      </c>
    </row>
    <row r="25" spans="1:8" ht="15" customHeight="1" x14ac:dyDescent="0.35">
      <c r="A25" s="81" t="s">
        <v>321</v>
      </c>
      <c r="B25" s="81" t="s">
        <v>325</v>
      </c>
      <c r="C25" s="82">
        <v>0</v>
      </c>
      <c r="D25" s="83">
        <v>0</v>
      </c>
      <c r="E25" s="83">
        <v>0</v>
      </c>
      <c r="F25" s="83">
        <v>0</v>
      </c>
      <c r="G25" s="84">
        <v>0</v>
      </c>
      <c r="H25" s="85">
        <v>0</v>
      </c>
    </row>
    <row r="26" spans="1:8" ht="15" customHeight="1" x14ac:dyDescent="0.35">
      <c r="A26" s="81" t="s">
        <v>321</v>
      </c>
      <c r="B26" s="81" t="s">
        <v>326</v>
      </c>
      <c r="C26" s="82">
        <v>0</v>
      </c>
      <c r="D26" s="83">
        <v>0</v>
      </c>
      <c r="E26" s="83">
        <v>0</v>
      </c>
      <c r="F26" s="83">
        <v>0</v>
      </c>
      <c r="G26" s="84">
        <v>0</v>
      </c>
      <c r="H26" s="85">
        <v>0</v>
      </c>
    </row>
    <row r="27" spans="1:8" ht="15" customHeight="1" x14ac:dyDescent="0.35">
      <c r="A27" s="81" t="s">
        <v>321</v>
      </c>
      <c r="B27" s="81" t="s">
        <v>327</v>
      </c>
      <c r="C27" s="82">
        <v>0</v>
      </c>
      <c r="D27" s="83">
        <v>0</v>
      </c>
      <c r="E27" s="83">
        <v>0</v>
      </c>
      <c r="F27" s="83">
        <v>0</v>
      </c>
      <c r="G27" s="84">
        <v>0</v>
      </c>
      <c r="H27" s="85">
        <v>0</v>
      </c>
    </row>
    <row r="28" spans="1:8" ht="15" customHeight="1" x14ac:dyDescent="0.35">
      <c r="A28" s="81" t="s">
        <v>321</v>
      </c>
      <c r="B28" s="81" t="s">
        <v>328</v>
      </c>
      <c r="C28" s="82">
        <v>139</v>
      </c>
      <c r="D28" s="83">
        <v>89</v>
      </c>
      <c r="E28" s="83">
        <v>384</v>
      </c>
      <c r="F28" s="83">
        <v>0</v>
      </c>
      <c r="G28" s="84">
        <v>0</v>
      </c>
      <c r="H28" s="85">
        <v>612</v>
      </c>
    </row>
    <row r="29" spans="1:8" ht="15.75" customHeight="1" x14ac:dyDescent="0.35">
      <c r="A29" s="118" t="s">
        <v>329</v>
      </c>
      <c r="B29" s="118" t="s">
        <v>330</v>
      </c>
      <c r="C29" s="123">
        <v>68</v>
      </c>
      <c r="D29" s="123">
        <v>283</v>
      </c>
      <c r="E29" s="123">
        <v>150</v>
      </c>
      <c r="F29" s="123">
        <v>2</v>
      </c>
      <c r="G29" s="124">
        <v>9</v>
      </c>
      <c r="H29" s="125">
        <v>512</v>
      </c>
    </row>
    <row r="30" spans="1:8" ht="15" customHeight="1" x14ac:dyDescent="0.35">
      <c r="A30" s="81" t="s">
        <v>329</v>
      </c>
      <c r="B30" s="81" t="s">
        <v>329</v>
      </c>
      <c r="C30" s="82">
        <v>68</v>
      </c>
      <c r="D30" s="83">
        <v>283</v>
      </c>
      <c r="E30" s="83">
        <v>150</v>
      </c>
      <c r="F30" s="83">
        <v>2</v>
      </c>
      <c r="G30" s="84">
        <v>9</v>
      </c>
      <c r="H30" s="85">
        <v>512</v>
      </c>
    </row>
    <row r="31" spans="1:8" ht="15" customHeight="1" x14ac:dyDescent="0.35">
      <c r="A31" s="81" t="s">
        <v>329</v>
      </c>
      <c r="B31" s="81" t="s">
        <v>331</v>
      </c>
      <c r="C31" s="82">
        <v>0</v>
      </c>
      <c r="D31" s="83">
        <v>0</v>
      </c>
      <c r="E31" s="83">
        <v>0</v>
      </c>
      <c r="F31" s="83">
        <v>0</v>
      </c>
      <c r="G31" s="84">
        <v>0</v>
      </c>
      <c r="H31" s="85">
        <v>0</v>
      </c>
    </row>
    <row r="32" spans="1:8" ht="15" customHeight="1" x14ac:dyDescent="0.35">
      <c r="A32" s="81" t="s">
        <v>329</v>
      </c>
      <c r="B32" s="81" t="s">
        <v>332</v>
      </c>
      <c r="C32" s="82">
        <v>0</v>
      </c>
      <c r="D32" s="83">
        <v>0</v>
      </c>
      <c r="E32" s="83">
        <v>0</v>
      </c>
      <c r="F32" s="83">
        <v>0</v>
      </c>
      <c r="G32" s="84">
        <v>0</v>
      </c>
      <c r="H32" s="85">
        <v>0</v>
      </c>
    </row>
    <row r="33" spans="1:9" ht="15.75" customHeight="1" x14ac:dyDescent="0.35">
      <c r="A33" s="118" t="s">
        <v>333</v>
      </c>
      <c r="B33" s="118" t="s">
        <v>334</v>
      </c>
      <c r="C33" s="123">
        <v>1588</v>
      </c>
      <c r="D33" s="123">
        <v>4200</v>
      </c>
      <c r="E33" s="123">
        <v>1444</v>
      </c>
      <c r="F33" s="123">
        <v>4</v>
      </c>
      <c r="G33" s="124">
        <v>0</v>
      </c>
      <c r="H33" s="125">
        <v>7236</v>
      </c>
    </row>
    <row r="34" spans="1:9" ht="15" customHeight="1" x14ac:dyDescent="0.35">
      <c r="A34" s="81" t="s">
        <v>333</v>
      </c>
      <c r="B34" s="81" t="s">
        <v>335</v>
      </c>
      <c r="C34" s="82">
        <v>974</v>
      </c>
      <c r="D34" s="83">
        <v>2581</v>
      </c>
      <c r="E34" s="83">
        <v>1205</v>
      </c>
      <c r="F34" s="83">
        <v>4</v>
      </c>
      <c r="G34" s="84">
        <v>0</v>
      </c>
      <c r="H34" s="85">
        <v>4764</v>
      </c>
    </row>
    <row r="35" spans="1:9" ht="15" customHeight="1" x14ac:dyDescent="0.35">
      <c r="A35" s="81" t="s">
        <v>333</v>
      </c>
      <c r="B35" s="81" t="s">
        <v>336</v>
      </c>
      <c r="C35" s="82">
        <v>3</v>
      </c>
      <c r="D35" s="83">
        <v>99</v>
      </c>
      <c r="E35" s="83">
        <v>0</v>
      </c>
      <c r="F35" s="83">
        <v>0</v>
      </c>
      <c r="G35" s="84">
        <v>0</v>
      </c>
      <c r="H35" s="85">
        <v>102</v>
      </c>
    </row>
    <row r="36" spans="1:9" ht="15" customHeight="1" x14ac:dyDescent="0.35">
      <c r="A36" s="81" t="s">
        <v>333</v>
      </c>
      <c r="B36" s="81" t="s">
        <v>337</v>
      </c>
      <c r="C36" s="82">
        <v>611</v>
      </c>
      <c r="D36" s="83">
        <v>1480</v>
      </c>
      <c r="E36" s="83">
        <v>100</v>
      </c>
      <c r="F36" s="83">
        <v>0</v>
      </c>
      <c r="G36" s="84">
        <v>0</v>
      </c>
      <c r="H36" s="85">
        <v>2191</v>
      </c>
    </row>
    <row r="37" spans="1:9" ht="15" customHeight="1" x14ac:dyDescent="0.35">
      <c r="A37" s="81" t="s">
        <v>333</v>
      </c>
      <c r="B37" s="81" t="s">
        <v>338</v>
      </c>
      <c r="C37" s="82">
        <v>0</v>
      </c>
      <c r="D37" s="83">
        <v>40</v>
      </c>
      <c r="E37" s="83">
        <v>139</v>
      </c>
      <c r="F37" s="83">
        <v>0</v>
      </c>
      <c r="G37" s="84">
        <v>0</v>
      </c>
      <c r="H37" s="85">
        <v>179</v>
      </c>
    </row>
    <row r="38" spans="1:9" ht="15.75" customHeight="1" x14ac:dyDescent="0.35">
      <c r="A38" s="118" t="s">
        <v>339</v>
      </c>
      <c r="B38" s="118" t="s">
        <v>340</v>
      </c>
      <c r="C38" s="123">
        <v>935</v>
      </c>
      <c r="D38" s="123">
        <v>2875</v>
      </c>
      <c r="E38" s="123">
        <v>174</v>
      </c>
      <c r="F38" s="123">
        <v>1</v>
      </c>
      <c r="G38" s="124">
        <v>0</v>
      </c>
      <c r="H38" s="125">
        <v>3985</v>
      </c>
    </row>
    <row r="39" spans="1:9" ht="15" customHeight="1" x14ac:dyDescent="0.35">
      <c r="A39" s="86" t="s">
        <v>339</v>
      </c>
      <c r="B39" s="86" t="s">
        <v>341</v>
      </c>
      <c r="C39" s="87">
        <v>653</v>
      </c>
      <c r="D39" s="87">
        <v>2313</v>
      </c>
      <c r="E39" s="87">
        <v>173</v>
      </c>
      <c r="F39" s="87">
        <v>1</v>
      </c>
      <c r="G39" s="88">
        <v>0</v>
      </c>
      <c r="H39" s="88">
        <v>3140</v>
      </c>
    </row>
    <row r="40" spans="1:9" ht="15" customHeight="1" x14ac:dyDescent="0.35">
      <c r="A40" s="86" t="s">
        <v>339</v>
      </c>
      <c r="B40" s="86" t="s">
        <v>342</v>
      </c>
      <c r="C40" s="87">
        <v>282</v>
      </c>
      <c r="D40" s="87">
        <v>562</v>
      </c>
      <c r="E40" s="87">
        <v>1</v>
      </c>
      <c r="F40" s="87">
        <v>0</v>
      </c>
      <c r="G40" s="88">
        <v>0</v>
      </c>
      <c r="H40" s="88">
        <v>845</v>
      </c>
    </row>
    <row r="41" spans="1:9" ht="15.75" customHeight="1" x14ac:dyDescent="0.35">
      <c r="A41" s="126" t="s">
        <v>290</v>
      </c>
      <c r="B41" s="126" t="s">
        <v>343</v>
      </c>
      <c r="C41" s="127">
        <v>6616</v>
      </c>
      <c r="D41" s="128">
        <v>19373</v>
      </c>
      <c r="E41" s="128">
        <v>5659</v>
      </c>
      <c r="F41" s="128">
        <v>36</v>
      </c>
      <c r="G41" s="194">
        <v>9</v>
      </c>
      <c r="H41" s="194">
        <v>31693</v>
      </c>
    </row>
    <row r="42" spans="1:9" ht="15.75" customHeight="1" x14ac:dyDescent="0.35">
      <c r="A42" s="129" t="s">
        <v>361</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290</v>
      </c>
      <c r="B43" s="126" t="s">
        <v>362</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291</v>
      </c>
      <c r="B45" s="185">
        <f>Cover_sheet!B25</f>
        <v>46009</v>
      </c>
    </row>
    <row r="46" spans="1:9" x14ac:dyDescent="0.25">
      <c r="A46" s="92" t="s">
        <v>292</v>
      </c>
      <c r="B46" s="185">
        <f>Cover_sheet!B26</f>
        <v>46051</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theme="4" tint="0.79998168889431442"/>
    <pageSetUpPr fitToPage="1"/>
  </sheetPr>
  <dimension ref="A1:I48"/>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60" customWidth="1"/>
    <col min="2" max="2" width="39.5429687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18" width="9" style="260" customWidth="1"/>
    <col min="19" max="16384" width="9" style="260"/>
  </cols>
  <sheetData>
    <row r="1" spans="1:9" ht="27.75" customHeight="1" x14ac:dyDescent="0.6">
      <c r="A1" s="186" t="s">
        <v>363</v>
      </c>
      <c r="B1" s="181"/>
      <c r="C1" s="181"/>
      <c r="D1" s="181"/>
      <c r="E1" s="181"/>
      <c r="F1" s="181"/>
      <c r="G1" s="181"/>
      <c r="H1" s="181"/>
      <c r="I1" s="181"/>
    </row>
    <row r="2" spans="1:9" ht="15" customHeight="1" x14ac:dyDescent="0.35">
      <c r="A2" s="178" t="s">
        <v>364</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354</v>
      </c>
      <c r="D7" s="188"/>
      <c r="E7" s="188"/>
      <c r="F7" s="188"/>
      <c r="G7" s="188"/>
      <c r="H7" s="193"/>
    </row>
    <row r="8" spans="1:9" ht="47.25" customHeight="1" x14ac:dyDescent="0.35">
      <c r="A8" s="75" t="s">
        <v>301</v>
      </c>
      <c r="B8" s="76" t="s">
        <v>346</v>
      </c>
      <c r="C8" s="77" t="s">
        <v>355</v>
      </c>
      <c r="D8" s="78" t="s">
        <v>356</v>
      </c>
      <c r="E8" s="79" t="s">
        <v>357</v>
      </c>
      <c r="F8" s="78" t="s">
        <v>358</v>
      </c>
      <c r="G8" s="80" t="s">
        <v>359</v>
      </c>
      <c r="H8" s="276" t="s">
        <v>360</v>
      </c>
    </row>
    <row r="9" spans="1:9" ht="15.75" customHeight="1" x14ac:dyDescent="0.35">
      <c r="A9" s="118" t="s">
        <v>306</v>
      </c>
      <c r="B9" s="118" t="s">
        <v>307</v>
      </c>
      <c r="C9" s="119">
        <v>3212</v>
      </c>
      <c r="D9" s="120">
        <v>28106</v>
      </c>
      <c r="E9" s="120">
        <v>2466</v>
      </c>
      <c r="F9" s="120">
        <v>0</v>
      </c>
      <c r="G9" s="121">
        <v>97</v>
      </c>
      <c r="H9" s="122">
        <v>33881</v>
      </c>
    </row>
    <row r="10" spans="1:9" ht="15" customHeight="1" x14ac:dyDescent="0.35">
      <c r="A10" s="81" t="s">
        <v>306</v>
      </c>
      <c r="B10" s="81" t="s">
        <v>308</v>
      </c>
      <c r="C10" s="82">
        <v>703</v>
      </c>
      <c r="D10" s="83">
        <v>5289</v>
      </c>
      <c r="E10" s="83">
        <v>467</v>
      </c>
      <c r="F10" s="83">
        <v>0</v>
      </c>
      <c r="G10" s="84">
        <v>44</v>
      </c>
      <c r="H10" s="85">
        <v>6503</v>
      </c>
    </row>
    <row r="11" spans="1:9" ht="15" customHeight="1" x14ac:dyDescent="0.35">
      <c r="A11" s="81" t="s">
        <v>306</v>
      </c>
      <c r="B11" s="81" t="s">
        <v>309</v>
      </c>
      <c r="C11" s="82">
        <v>394</v>
      </c>
      <c r="D11" s="83">
        <v>7437</v>
      </c>
      <c r="E11" s="83">
        <v>847</v>
      </c>
      <c r="F11" s="83">
        <v>0</v>
      </c>
      <c r="G11" s="84">
        <v>3</v>
      </c>
      <c r="H11" s="85">
        <v>8681</v>
      </c>
    </row>
    <row r="12" spans="1:9" ht="15" customHeight="1" x14ac:dyDescent="0.35">
      <c r="A12" s="81" t="s">
        <v>306</v>
      </c>
      <c r="B12" s="81" t="s">
        <v>310</v>
      </c>
      <c r="C12" s="82">
        <v>1</v>
      </c>
      <c r="D12" s="83">
        <v>616</v>
      </c>
      <c r="E12" s="83">
        <v>337</v>
      </c>
      <c r="F12" s="83">
        <v>0</v>
      </c>
      <c r="G12" s="84">
        <v>2</v>
      </c>
      <c r="H12" s="85">
        <v>956</v>
      </c>
    </row>
    <row r="13" spans="1:9" ht="15" customHeight="1" x14ac:dyDescent="0.35">
      <c r="A13" s="81" t="s">
        <v>306</v>
      </c>
      <c r="B13" s="81" t="s">
        <v>311</v>
      </c>
      <c r="C13" s="82">
        <v>2010</v>
      </c>
      <c r="D13" s="83">
        <v>13523</v>
      </c>
      <c r="E13" s="83">
        <v>778</v>
      </c>
      <c r="F13" s="83">
        <v>0</v>
      </c>
      <c r="G13" s="84">
        <v>48</v>
      </c>
      <c r="H13" s="85">
        <v>16359</v>
      </c>
    </row>
    <row r="14" spans="1:9" ht="15" customHeight="1" x14ac:dyDescent="0.35">
      <c r="A14" s="81" t="s">
        <v>306</v>
      </c>
      <c r="B14" s="81" t="s">
        <v>312</v>
      </c>
      <c r="C14" s="82">
        <v>0</v>
      </c>
      <c r="D14" s="83">
        <v>116</v>
      </c>
      <c r="E14" s="83">
        <v>0</v>
      </c>
      <c r="F14" s="83">
        <v>0</v>
      </c>
      <c r="G14" s="84">
        <v>0</v>
      </c>
      <c r="H14" s="85">
        <v>116</v>
      </c>
    </row>
    <row r="15" spans="1:9" ht="15" customHeight="1" x14ac:dyDescent="0.35">
      <c r="A15" s="81" t="s">
        <v>306</v>
      </c>
      <c r="B15" s="81" t="s">
        <v>314</v>
      </c>
      <c r="C15" s="82">
        <v>18</v>
      </c>
      <c r="D15" s="83">
        <v>154</v>
      </c>
      <c r="E15" s="83">
        <v>18</v>
      </c>
      <c r="F15" s="83">
        <v>0</v>
      </c>
      <c r="G15" s="84">
        <v>0</v>
      </c>
      <c r="H15" s="85">
        <v>190</v>
      </c>
    </row>
    <row r="16" spans="1:9" ht="15" customHeight="1" x14ac:dyDescent="0.35">
      <c r="A16" s="81" t="s">
        <v>306</v>
      </c>
      <c r="B16" s="81" t="s">
        <v>315</v>
      </c>
      <c r="C16" s="82">
        <v>0</v>
      </c>
      <c r="D16" s="83">
        <v>0</v>
      </c>
      <c r="E16" s="83">
        <v>0</v>
      </c>
      <c r="F16" s="83">
        <v>0</v>
      </c>
      <c r="G16" s="84">
        <v>0</v>
      </c>
      <c r="H16" s="85">
        <v>0</v>
      </c>
    </row>
    <row r="17" spans="1:8" ht="15" customHeight="1" x14ac:dyDescent="0.35">
      <c r="A17" s="81" t="s">
        <v>306</v>
      </c>
      <c r="B17" s="81" t="s">
        <v>316</v>
      </c>
      <c r="C17" s="82">
        <v>3</v>
      </c>
      <c r="D17" s="83">
        <v>439</v>
      </c>
      <c r="E17" s="83">
        <v>13</v>
      </c>
      <c r="F17" s="83">
        <v>0</v>
      </c>
      <c r="G17" s="84">
        <v>0</v>
      </c>
      <c r="H17" s="85">
        <v>455</v>
      </c>
    </row>
    <row r="18" spans="1:8" ht="15" customHeight="1" x14ac:dyDescent="0.35">
      <c r="A18" s="81" t="s">
        <v>306</v>
      </c>
      <c r="B18" s="81" t="s">
        <v>317</v>
      </c>
      <c r="C18" s="82">
        <v>0</v>
      </c>
      <c r="D18" s="83">
        <v>0</v>
      </c>
      <c r="E18" s="83">
        <v>0</v>
      </c>
      <c r="F18" s="83">
        <v>0</v>
      </c>
      <c r="G18" s="84">
        <v>0</v>
      </c>
      <c r="H18" s="85">
        <v>0</v>
      </c>
    </row>
    <row r="19" spans="1:8" ht="15" customHeight="1" x14ac:dyDescent="0.35">
      <c r="A19" s="81" t="s">
        <v>306</v>
      </c>
      <c r="B19" s="81" t="s">
        <v>318</v>
      </c>
      <c r="C19" s="82">
        <v>0</v>
      </c>
      <c r="D19" s="83">
        <v>0</v>
      </c>
      <c r="E19" s="83">
        <v>0</v>
      </c>
      <c r="F19" s="83">
        <v>0</v>
      </c>
      <c r="G19" s="84">
        <v>0</v>
      </c>
      <c r="H19" s="85">
        <v>0</v>
      </c>
    </row>
    <row r="20" spans="1:8" ht="15" customHeight="1" x14ac:dyDescent="0.35">
      <c r="A20" s="81" t="s">
        <v>306</v>
      </c>
      <c r="B20" s="81" t="s">
        <v>319</v>
      </c>
      <c r="C20" s="82">
        <v>83</v>
      </c>
      <c r="D20" s="83">
        <v>532</v>
      </c>
      <c r="E20" s="83">
        <v>6</v>
      </c>
      <c r="F20" s="83">
        <v>0</v>
      </c>
      <c r="G20" s="84">
        <v>0</v>
      </c>
      <c r="H20" s="85">
        <v>621</v>
      </c>
    </row>
    <row r="21" spans="1:8" ht="15" customHeight="1" x14ac:dyDescent="0.35">
      <c r="A21" s="81" t="s">
        <v>306</v>
      </c>
      <c r="B21" s="81" t="s">
        <v>320</v>
      </c>
      <c r="C21" s="82">
        <v>0</v>
      </c>
      <c r="D21" s="83">
        <v>0</v>
      </c>
      <c r="E21" s="83">
        <v>0</v>
      </c>
      <c r="F21" s="83">
        <v>0</v>
      </c>
      <c r="G21" s="84">
        <v>0</v>
      </c>
      <c r="H21" s="85">
        <v>0</v>
      </c>
    </row>
    <row r="22" spans="1:8" ht="15" customHeight="1" x14ac:dyDescent="0.35">
      <c r="A22" s="81" t="s">
        <v>306</v>
      </c>
      <c r="B22" s="81" t="s">
        <v>348</v>
      </c>
      <c r="C22" s="82">
        <v>0</v>
      </c>
      <c r="D22" s="83">
        <v>0</v>
      </c>
      <c r="E22" s="83">
        <v>0</v>
      </c>
      <c r="F22" s="83">
        <v>0</v>
      </c>
      <c r="G22" s="84">
        <v>0</v>
      </c>
      <c r="H22" s="85">
        <v>0</v>
      </c>
    </row>
    <row r="23" spans="1:8" ht="15.75" customHeight="1" x14ac:dyDescent="0.35">
      <c r="A23" s="118" t="s">
        <v>321</v>
      </c>
      <c r="B23" s="118" t="s">
        <v>322</v>
      </c>
      <c r="C23" s="123">
        <v>945</v>
      </c>
      <c r="D23" s="123">
        <v>2301</v>
      </c>
      <c r="E23" s="123">
        <v>1276</v>
      </c>
      <c r="F23" s="123">
        <v>0</v>
      </c>
      <c r="G23" s="124">
        <v>6</v>
      </c>
      <c r="H23" s="125">
        <v>4528</v>
      </c>
    </row>
    <row r="24" spans="1:8" ht="15" customHeight="1" x14ac:dyDescent="0.35">
      <c r="A24" s="81" t="s">
        <v>321</v>
      </c>
      <c r="B24" s="81" t="s">
        <v>323</v>
      </c>
      <c r="C24" s="82">
        <v>685</v>
      </c>
      <c r="D24" s="83">
        <v>1874</v>
      </c>
      <c r="E24" s="83">
        <v>151</v>
      </c>
      <c r="F24" s="83">
        <v>0</v>
      </c>
      <c r="G24" s="84">
        <v>5</v>
      </c>
      <c r="H24" s="85">
        <v>2715</v>
      </c>
    </row>
    <row r="25" spans="1:8" ht="15" customHeight="1" x14ac:dyDescent="0.35">
      <c r="A25" s="81" t="s">
        <v>321</v>
      </c>
      <c r="B25" s="81" t="s">
        <v>324</v>
      </c>
      <c r="C25" s="82">
        <v>0</v>
      </c>
      <c r="D25" s="83">
        <v>0</v>
      </c>
      <c r="E25" s="83">
        <v>135</v>
      </c>
      <c r="F25" s="83">
        <v>0</v>
      </c>
      <c r="G25" s="84">
        <v>0</v>
      </c>
      <c r="H25" s="85">
        <v>135</v>
      </c>
    </row>
    <row r="26" spans="1:8" ht="15" customHeight="1" x14ac:dyDescent="0.35">
      <c r="A26" s="81" t="s">
        <v>321</v>
      </c>
      <c r="B26" s="81" t="s">
        <v>325</v>
      </c>
      <c r="C26" s="82">
        <v>0</v>
      </c>
      <c r="D26" s="83">
        <v>0</v>
      </c>
      <c r="E26" s="83">
        <v>0</v>
      </c>
      <c r="F26" s="83">
        <v>0</v>
      </c>
      <c r="G26" s="84">
        <v>0</v>
      </c>
      <c r="H26" s="85">
        <v>0</v>
      </c>
    </row>
    <row r="27" spans="1:8" ht="15" customHeight="1" x14ac:dyDescent="0.35">
      <c r="A27" s="81" t="s">
        <v>321</v>
      </c>
      <c r="B27" s="81" t="s">
        <v>326</v>
      </c>
      <c r="C27" s="82">
        <v>0</v>
      </c>
      <c r="D27" s="83">
        <v>0</v>
      </c>
      <c r="E27" s="83">
        <v>0</v>
      </c>
      <c r="F27" s="83">
        <v>0</v>
      </c>
      <c r="G27" s="84">
        <v>0</v>
      </c>
      <c r="H27" s="85">
        <v>0</v>
      </c>
    </row>
    <row r="28" spans="1:8" ht="15" customHeight="1" x14ac:dyDescent="0.35">
      <c r="A28" s="81" t="s">
        <v>321</v>
      </c>
      <c r="B28" s="81" t="s">
        <v>327</v>
      </c>
      <c r="C28" s="82">
        <v>0</v>
      </c>
      <c r="D28" s="83">
        <v>0</v>
      </c>
      <c r="E28" s="83">
        <v>0</v>
      </c>
      <c r="F28" s="83">
        <v>0</v>
      </c>
      <c r="G28" s="84">
        <v>0</v>
      </c>
      <c r="H28" s="85">
        <v>0</v>
      </c>
    </row>
    <row r="29" spans="1:8" ht="15" customHeight="1" x14ac:dyDescent="0.35">
      <c r="A29" s="81" t="s">
        <v>321</v>
      </c>
      <c r="B29" s="81" t="s">
        <v>328</v>
      </c>
      <c r="C29" s="82">
        <v>260</v>
      </c>
      <c r="D29" s="83">
        <v>427</v>
      </c>
      <c r="E29" s="83">
        <v>990</v>
      </c>
      <c r="F29" s="83">
        <v>0</v>
      </c>
      <c r="G29" s="84">
        <v>1</v>
      </c>
      <c r="H29" s="85">
        <v>1678</v>
      </c>
    </row>
    <row r="30" spans="1:8" ht="15.75" customHeight="1" x14ac:dyDescent="0.35">
      <c r="A30" s="118" t="s">
        <v>329</v>
      </c>
      <c r="B30" s="118" t="s">
        <v>330</v>
      </c>
      <c r="C30" s="123">
        <v>322</v>
      </c>
      <c r="D30" s="123">
        <v>1272</v>
      </c>
      <c r="E30" s="123">
        <v>351</v>
      </c>
      <c r="F30" s="123">
        <v>0</v>
      </c>
      <c r="G30" s="124">
        <v>0</v>
      </c>
      <c r="H30" s="125">
        <v>1945</v>
      </c>
    </row>
    <row r="31" spans="1:8" ht="15" customHeight="1" x14ac:dyDescent="0.35">
      <c r="A31" s="81" t="s">
        <v>329</v>
      </c>
      <c r="B31" s="81" t="s">
        <v>329</v>
      </c>
      <c r="C31" s="82">
        <v>184</v>
      </c>
      <c r="D31" s="83">
        <v>1107</v>
      </c>
      <c r="E31" s="83">
        <v>54</v>
      </c>
      <c r="F31" s="83">
        <v>0</v>
      </c>
      <c r="G31" s="84">
        <v>0</v>
      </c>
      <c r="H31" s="85">
        <v>1345</v>
      </c>
    </row>
    <row r="32" spans="1:8" ht="15" customHeight="1" x14ac:dyDescent="0.35">
      <c r="A32" s="81" t="s">
        <v>329</v>
      </c>
      <c r="B32" s="81" t="s">
        <v>331</v>
      </c>
      <c r="C32" s="82">
        <v>138</v>
      </c>
      <c r="D32" s="83">
        <v>165</v>
      </c>
      <c r="E32" s="83">
        <v>297</v>
      </c>
      <c r="F32" s="83">
        <v>0</v>
      </c>
      <c r="G32" s="84">
        <v>0</v>
      </c>
      <c r="H32" s="85">
        <v>600</v>
      </c>
    </row>
    <row r="33" spans="1:9" ht="15" customHeight="1" x14ac:dyDescent="0.35">
      <c r="A33" s="81" t="s">
        <v>329</v>
      </c>
      <c r="B33" s="81" t="s">
        <v>332</v>
      </c>
      <c r="C33" s="82">
        <v>0</v>
      </c>
      <c r="D33" s="83">
        <v>0</v>
      </c>
      <c r="E33" s="83">
        <v>0</v>
      </c>
      <c r="F33" s="83">
        <v>0</v>
      </c>
      <c r="G33" s="84">
        <v>0</v>
      </c>
      <c r="H33" s="85">
        <v>0</v>
      </c>
    </row>
    <row r="34" spans="1:9" ht="15.75" customHeight="1" x14ac:dyDescent="0.35">
      <c r="A34" s="118" t="s">
        <v>333</v>
      </c>
      <c r="B34" s="118" t="s">
        <v>334</v>
      </c>
      <c r="C34" s="123">
        <v>1064</v>
      </c>
      <c r="D34" s="123">
        <v>8256</v>
      </c>
      <c r="E34" s="123">
        <v>1340</v>
      </c>
      <c r="F34" s="123">
        <v>0</v>
      </c>
      <c r="G34" s="124">
        <v>4</v>
      </c>
      <c r="H34" s="125">
        <v>10664</v>
      </c>
    </row>
    <row r="35" spans="1:9" ht="15" customHeight="1" x14ac:dyDescent="0.35">
      <c r="A35" s="81" t="s">
        <v>333</v>
      </c>
      <c r="B35" s="81" t="s">
        <v>335</v>
      </c>
      <c r="C35" s="82">
        <v>600</v>
      </c>
      <c r="D35" s="83">
        <v>4568</v>
      </c>
      <c r="E35" s="83">
        <v>865</v>
      </c>
      <c r="F35" s="83">
        <v>0</v>
      </c>
      <c r="G35" s="84">
        <v>1</v>
      </c>
      <c r="H35" s="85">
        <v>6034</v>
      </c>
    </row>
    <row r="36" spans="1:9" ht="15" customHeight="1" x14ac:dyDescent="0.35">
      <c r="A36" s="81" t="s">
        <v>333</v>
      </c>
      <c r="B36" s="81" t="s">
        <v>336</v>
      </c>
      <c r="C36" s="82">
        <v>98</v>
      </c>
      <c r="D36" s="83">
        <v>527</v>
      </c>
      <c r="E36" s="83">
        <v>86</v>
      </c>
      <c r="F36" s="83">
        <v>0</v>
      </c>
      <c r="G36" s="84">
        <v>2</v>
      </c>
      <c r="H36" s="85">
        <v>713</v>
      </c>
    </row>
    <row r="37" spans="1:9" ht="15" customHeight="1" x14ac:dyDescent="0.35">
      <c r="A37" s="81" t="s">
        <v>333</v>
      </c>
      <c r="B37" s="81" t="s">
        <v>337</v>
      </c>
      <c r="C37" s="82">
        <v>366</v>
      </c>
      <c r="D37" s="83">
        <v>3070</v>
      </c>
      <c r="E37" s="83">
        <v>274</v>
      </c>
      <c r="F37" s="83">
        <v>0</v>
      </c>
      <c r="G37" s="84">
        <v>0</v>
      </c>
      <c r="H37" s="85">
        <v>3710</v>
      </c>
    </row>
    <row r="38" spans="1:9" ht="15" customHeight="1" x14ac:dyDescent="0.35">
      <c r="A38" s="81" t="s">
        <v>333</v>
      </c>
      <c r="B38" s="81" t="s">
        <v>338</v>
      </c>
      <c r="C38" s="82">
        <v>0</v>
      </c>
      <c r="D38" s="83">
        <v>91</v>
      </c>
      <c r="E38" s="83">
        <v>115</v>
      </c>
      <c r="F38" s="83">
        <v>0</v>
      </c>
      <c r="G38" s="84">
        <v>1</v>
      </c>
      <c r="H38" s="85">
        <v>207</v>
      </c>
    </row>
    <row r="39" spans="1:9" ht="15.75" customHeight="1" x14ac:dyDescent="0.35">
      <c r="A39" s="118" t="s">
        <v>339</v>
      </c>
      <c r="B39" s="118" t="s">
        <v>340</v>
      </c>
      <c r="C39" s="123">
        <v>3341</v>
      </c>
      <c r="D39" s="123">
        <v>10264</v>
      </c>
      <c r="E39" s="123">
        <v>971</v>
      </c>
      <c r="F39" s="123">
        <v>0</v>
      </c>
      <c r="G39" s="124">
        <v>21</v>
      </c>
      <c r="H39" s="125">
        <v>14597</v>
      </c>
    </row>
    <row r="40" spans="1:9" ht="15" customHeight="1" x14ac:dyDescent="0.35">
      <c r="A40" s="86" t="s">
        <v>339</v>
      </c>
      <c r="B40" s="86" t="s">
        <v>341</v>
      </c>
      <c r="C40" s="87">
        <v>3134</v>
      </c>
      <c r="D40" s="87">
        <v>7795</v>
      </c>
      <c r="E40" s="87">
        <v>769</v>
      </c>
      <c r="F40" s="87">
        <v>0</v>
      </c>
      <c r="G40" s="88">
        <v>12</v>
      </c>
      <c r="H40" s="88">
        <v>11710</v>
      </c>
    </row>
    <row r="41" spans="1:9" ht="15" customHeight="1" x14ac:dyDescent="0.35">
      <c r="A41" s="86" t="s">
        <v>339</v>
      </c>
      <c r="B41" s="86" t="s">
        <v>342</v>
      </c>
      <c r="C41" s="87">
        <v>207</v>
      </c>
      <c r="D41" s="87">
        <v>2469</v>
      </c>
      <c r="E41" s="87">
        <v>202</v>
      </c>
      <c r="F41" s="87">
        <v>0</v>
      </c>
      <c r="G41" s="88">
        <v>9</v>
      </c>
      <c r="H41" s="88">
        <v>2887</v>
      </c>
    </row>
    <row r="42" spans="1:9" ht="15.75" customHeight="1" x14ac:dyDescent="0.35">
      <c r="A42" s="126" t="s">
        <v>290</v>
      </c>
      <c r="B42" s="126" t="s">
        <v>343</v>
      </c>
      <c r="C42" s="127">
        <v>8884</v>
      </c>
      <c r="D42" s="128">
        <v>50199</v>
      </c>
      <c r="E42" s="128">
        <v>6404</v>
      </c>
      <c r="F42" s="128">
        <v>0</v>
      </c>
      <c r="G42" s="194">
        <v>128</v>
      </c>
      <c r="H42" s="194">
        <v>65615</v>
      </c>
    </row>
    <row r="43" spans="1:9" ht="15.75" customHeight="1" x14ac:dyDescent="0.35">
      <c r="A43" s="129" t="s">
        <v>361</v>
      </c>
      <c r="B43" s="195"/>
      <c r="C43" s="130">
        <v>0.13539999999999999</v>
      </c>
      <c r="D43" s="131">
        <v>0.7651</v>
      </c>
      <c r="E43" s="131">
        <v>9.7600000000000006E-2</v>
      </c>
      <c r="F43" s="131">
        <v>0</v>
      </c>
      <c r="G43" s="196">
        <v>2E-3</v>
      </c>
      <c r="H43" s="196">
        <v>1</v>
      </c>
    </row>
    <row r="44" spans="1:9" ht="15.75" customHeight="1" x14ac:dyDescent="0.35">
      <c r="A44" s="126" t="s">
        <v>290</v>
      </c>
      <c r="B44" s="126" t="s">
        <v>362</v>
      </c>
      <c r="C44" s="127">
        <v>4408</v>
      </c>
      <c r="D44" s="128">
        <v>23581</v>
      </c>
      <c r="E44" s="128">
        <v>3258</v>
      </c>
      <c r="F44" s="128">
        <v>0</v>
      </c>
      <c r="G44" s="194">
        <v>64</v>
      </c>
      <c r="H44" s="194">
        <v>31311</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291</v>
      </c>
      <c r="B47" s="185">
        <f>Cover_sheet!B25</f>
        <v>46009</v>
      </c>
    </row>
    <row r="48" spans="1:9" x14ac:dyDescent="0.25">
      <c r="A48" s="92" t="s">
        <v>292</v>
      </c>
      <c r="B48" s="185">
        <f>Cover_sheet!B26</f>
        <v>46051</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DCE6F1"/>
    <pageSetUpPr fitToPage="1"/>
  </sheetPr>
  <dimension ref="A1:I47"/>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60" customWidth="1"/>
    <col min="2" max="2" width="39.5429687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18" width="9" style="260" customWidth="1"/>
    <col min="19" max="16384" width="9" style="260"/>
  </cols>
  <sheetData>
    <row r="1" spans="1:9" ht="27.75" customHeight="1" x14ac:dyDescent="0.6">
      <c r="A1" s="186" t="s">
        <v>365</v>
      </c>
      <c r="B1" s="181"/>
      <c r="C1" s="181"/>
      <c r="D1" s="181"/>
      <c r="E1" s="181"/>
      <c r="F1" s="181"/>
      <c r="G1" s="181"/>
      <c r="H1" s="181"/>
      <c r="I1" s="181"/>
    </row>
    <row r="2" spans="1:9" ht="15" customHeight="1" x14ac:dyDescent="0.35">
      <c r="A2" s="178" t="s">
        <v>366</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354</v>
      </c>
      <c r="D7" s="188"/>
      <c r="E7" s="188"/>
      <c r="F7" s="188"/>
      <c r="G7" s="188"/>
      <c r="H7" s="193"/>
    </row>
    <row r="8" spans="1:9" ht="47.25" customHeight="1" x14ac:dyDescent="0.35">
      <c r="A8" s="75" t="s">
        <v>301</v>
      </c>
      <c r="B8" s="76" t="s">
        <v>351</v>
      </c>
      <c r="C8" s="77" t="s">
        <v>355</v>
      </c>
      <c r="D8" s="78" t="s">
        <v>356</v>
      </c>
      <c r="E8" s="79" t="s">
        <v>357</v>
      </c>
      <c r="F8" s="78" t="s">
        <v>358</v>
      </c>
      <c r="G8" s="80" t="s">
        <v>359</v>
      </c>
      <c r="H8" s="276" t="s">
        <v>360</v>
      </c>
    </row>
    <row r="9" spans="1:9" ht="15.75" customHeight="1" x14ac:dyDescent="0.35">
      <c r="A9" s="118" t="s">
        <v>306</v>
      </c>
      <c r="B9" s="118" t="s">
        <v>307</v>
      </c>
      <c r="C9" s="119">
        <v>442</v>
      </c>
      <c r="D9" s="120">
        <v>2704</v>
      </c>
      <c r="E9" s="120">
        <v>101</v>
      </c>
      <c r="F9" s="120">
        <v>0</v>
      </c>
      <c r="G9" s="121">
        <v>1</v>
      </c>
      <c r="H9" s="122">
        <v>3248</v>
      </c>
    </row>
    <row r="10" spans="1:9" ht="15" customHeight="1" x14ac:dyDescent="0.35">
      <c r="A10" s="81" t="s">
        <v>306</v>
      </c>
      <c r="B10" s="81" t="s">
        <v>308</v>
      </c>
      <c r="C10" s="82">
        <v>114</v>
      </c>
      <c r="D10" s="83">
        <v>527</v>
      </c>
      <c r="E10" s="83">
        <v>23</v>
      </c>
      <c r="F10" s="83">
        <v>0</v>
      </c>
      <c r="G10" s="84">
        <v>0</v>
      </c>
      <c r="H10" s="85">
        <v>664</v>
      </c>
    </row>
    <row r="11" spans="1:9" ht="15" customHeight="1" x14ac:dyDescent="0.35">
      <c r="A11" s="81" t="s">
        <v>306</v>
      </c>
      <c r="B11" s="81" t="s">
        <v>309</v>
      </c>
      <c r="C11" s="82">
        <v>43</v>
      </c>
      <c r="D11" s="83">
        <v>548</v>
      </c>
      <c r="E11" s="83">
        <v>24</v>
      </c>
      <c r="F11" s="83">
        <v>0</v>
      </c>
      <c r="G11" s="84">
        <v>0</v>
      </c>
      <c r="H11" s="85">
        <v>615</v>
      </c>
    </row>
    <row r="12" spans="1:9" ht="15" customHeight="1" x14ac:dyDescent="0.35">
      <c r="A12" s="81" t="s">
        <v>306</v>
      </c>
      <c r="B12" s="81" t="s">
        <v>310</v>
      </c>
      <c r="C12" s="82">
        <v>0</v>
      </c>
      <c r="D12" s="83">
        <v>9</v>
      </c>
      <c r="E12" s="83">
        <v>0</v>
      </c>
      <c r="F12" s="83">
        <v>0</v>
      </c>
      <c r="G12" s="84">
        <v>0</v>
      </c>
      <c r="H12" s="85">
        <v>9</v>
      </c>
    </row>
    <row r="13" spans="1:9" ht="15" customHeight="1" x14ac:dyDescent="0.35">
      <c r="A13" s="81" t="s">
        <v>306</v>
      </c>
      <c r="B13" s="81" t="s">
        <v>311</v>
      </c>
      <c r="C13" s="82">
        <v>285</v>
      </c>
      <c r="D13" s="83">
        <v>1602</v>
      </c>
      <c r="E13" s="83">
        <v>53</v>
      </c>
      <c r="F13" s="83">
        <v>0</v>
      </c>
      <c r="G13" s="84">
        <v>1</v>
      </c>
      <c r="H13" s="85">
        <v>1941</v>
      </c>
    </row>
    <row r="14" spans="1:9" ht="15" customHeight="1" x14ac:dyDescent="0.35">
      <c r="A14" s="81" t="s">
        <v>306</v>
      </c>
      <c r="B14" s="81" t="s">
        <v>312</v>
      </c>
      <c r="C14" s="82">
        <v>0</v>
      </c>
      <c r="D14" s="83">
        <v>0</v>
      </c>
      <c r="E14" s="83">
        <v>0</v>
      </c>
      <c r="F14" s="83">
        <v>0</v>
      </c>
      <c r="G14" s="84">
        <v>0</v>
      </c>
      <c r="H14" s="85">
        <v>0</v>
      </c>
    </row>
    <row r="15" spans="1:9" ht="15" customHeight="1" x14ac:dyDescent="0.35">
      <c r="A15" s="81" t="s">
        <v>306</v>
      </c>
      <c r="B15" s="81" t="s">
        <v>314</v>
      </c>
      <c r="C15" s="82">
        <v>0</v>
      </c>
      <c r="D15" s="83">
        <v>16</v>
      </c>
      <c r="E15" s="83">
        <v>0</v>
      </c>
      <c r="F15" s="83">
        <v>0</v>
      </c>
      <c r="G15" s="84">
        <v>0</v>
      </c>
      <c r="H15" s="85">
        <v>16</v>
      </c>
    </row>
    <row r="16" spans="1:9" ht="15" customHeight="1" x14ac:dyDescent="0.35">
      <c r="A16" s="81" t="s">
        <v>306</v>
      </c>
      <c r="B16" s="81" t="s">
        <v>315</v>
      </c>
      <c r="C16" s="82">
        <v>0</v>
      </c>
      <c r="D16" s="83">
        <v>0</v>
      </c>
      <c r="E16" s="83">
        <v>0</v>
      </c>
      <c r="F16" s="83">
        <v>0</v>
      </c>
      <c r="G16" s="84">
        <v>0</v>
      </c>
      <c r="H16" s="85">
        <v>0</v>
      </c>
    </row>
    <row r="17" spans="1:8" ht="15" customHeight="1" x14ac:dyDescent="0.35">
      <c r="A17" s="81" t="s">
        <v>306</v>
      </c>
      <c r="B17" s="81" t="s">
        <v>316</v>
      </c>
      <c r="C17" s="82">
        <v>0</v>
      </c>
      <c r="D17" s="83">
        <v>1</v>
      </c>
      <c r="E17" s="83">
        <v>1</v>
      </c>
      <c r="F17" s="83">
        <v>0</v>
      </c>
      <c r="G17" s="84">
        <v>0</v>
      </c>
      <c r="H17" s="85">
        <v>2</v>
      </c>
    </row>
    <row r="18" spans="1:8" ht="15" customHeight="1" x14ac:dyDescent="0.35">
      <c r="A18" s="81" t="s">
        <v>306</v>
      </c>
      <c r="B18" s="81" t="s">
        <v>317</v>
      </c>
      <c r="C18" s="82">
        <v>0</v>
      </c>
      <c r="D18" s="83">
        <v>0</v>
      </c>
      <c r="E18" s="83">
        <v>0</v>
      </c>
      <c r="F18" s="83">
        <v>0</v>
      </c>
      <c r="G18" s="84">
        <v>0</v>
      </c>
      <c r="H18" s="85">
        <v>0</v>
      </c>
    </row>
    <row r="19" spans="1:8" ht="15" customHeight="1" x14ac:dyDescent="0.35">
      <c r="A19" s="81" t="s">
        <v>306</v>
      </c>
      <c r="B19" s="81" t="s">
        <v>318</v>
      </c>
      <c r="C19" s="82">
        <v>0</v>
      </c>
      <c r="D19" s="83">
        <v>0</v>
      </c>
      <c r="E19" s="83">
        <v>0</v>
      </c>
      <c r="F19" s="83">
        <v>0</v>
      </c>
      <c r="G19" s="84">
        <v>0</v>
      </c>
      <c r="H19" s="85">
        <v>0</v>
      </c>
    </row>
    <row r="20" spans="1:8" ht="15" customHeight="1" x14ac:dyDescent="0.35">
      <c r="A20" s="81" t="s">
        <v>306</v>
      </c>
      <c r="B20" s="81" t="s">
        <v>319</v>
      </c>
      <c r="C20" s="82">
        <v>0</v>
      </c>
      <c r="D20" s="83">
        <v>1</v>
      </c>
      <c r="E20" s="83">
        <v>0</v>
      </c>
      <c r="F20" s="83">
        <v>0</v>
      </c>
      <c r="G20" s="84">
        <v>0</v>
      </c>
      <c r="H20" s="85">
        <v>1</v>
      </c>
    </row>
    <row r="21" spans="1:8" ht="15" customHeight="1" x14ac:dyDescent="0.35">
      <c r="A21" s="81" t="s">
        <v>306</v>
      </c>
      <c r="B21" s="81" t="s">
        <v>320</v>
      </c>
      <c r="C21" s="82">
        <v>0</v>
      </c>
      <c r="D21" s="83">
        <v>0</v>
      </c>
      <c r="E21" s="83">
        <v>0</v>
      </c>
      <c r="F21" s="83">
        <v>0</v>
      </c>
      <c r="G21" s="84">
        <v>0</v>
      </c>
      <c r="H21" s="85">
        <v>0</v>
      </c>
    </row>
    <row r="22" spans="1:8" ht="15" customHeight="1" x14ac:dyDescent="0.35">
      <c r="A22" s="81" t="s">
        <v>306</v>
      </c>
      <c r="B22" s="81" t="s">
        <v>348</v>
      </c>
      <c r="C22" s="82">
        <v>0</v>
      </c>
      <c r="D22" s="83">
        <v>0</v>
      </c>
      <c r="E22" s="83">
        <v>0</v>
      </c>
      <c r="F22" s="83">
        <v>0</v>
      </c>
      <c r="G22" s="84">
        <v>0</v>
      </c>
      <c r="H22" s="85">
        <v>0</v>
      </c>
    </row>
    <row r="23" spans="1:8" ht="15.75" customHeight="1" x14ac:dyDescent="0.35">
      <c r="A23" s="118" t="s">
        <v>321</v>
      </c>
      <c r="B23" s="118" t="s">
        <v>322</v>
      </c>
      <c r="C23" s="123">
        <v>111</v>
      </c>
      <c r="D23" s="123">
        <v>175</v>
      </c>
      <c r="E23" s="123">
        <v>189</v>
      </c>
      <c r="F23" s="123">
        <v>0</v>
      </c>
      <c r="G23" s="124">
        <v>0</v>
      </c>
      <c r="H23" s="125">
        <v>475</v>
      </c>
    </row>
    <row r="24" spans="1:8" ht="15" customHeight="1" x14ac:dyDescent="0.35">
      <c r="A24" s="81" t="s">
        <v>321</v>
      </c>
      <c r="B24" s="81" t="s">
        <v>323</v>
      </c>
      <c r="C24" s="82">
        <v>110</v>
      </c>
      <c r="D24" s="83">
        <v>168</v>
      </c>
      <c r="E24" s="83">
        <v>98</v>
      </c>
      <c r="F24" s="83">
        <v>0</v>
      </c>
      <c r="G24" s="84">
        <v>0</v>
      </c>
      <c r="H24" s="85">
        <v>376</v>
      </c>
    </row>
    <row r="25" spans="1:8" ht="15" customHeight="1" x14ac:dyDescent="0.35">
      <c r="A25" s="81" t="s">
        <v>321</v>
      </c>
      <c r="B25" s="81" t="s">
        <v>324</v>
      </c>
      <c r="C25" s="82">
        <v>0</v>
      </c>
      <c r="D25" s="83">
        <v>0</v>
      </c>
      <c r="E25" s="83">
        <v>0</v>
      </c>
      <c r="F25" s="83">
        <v>0</v>
      </c>
      <c r="G25" s="84">
        <v>0</v>
      </c>
      <c r="H25" s="85">
        <v>0</v>
      </c>
    </row>
    <row r="26" spans="1:8" ht="15" customHeight="1" x14ac:dyDescent="0.35">
      <c r="A26" s="81" t="s">
        <v>321</v>
      </c>
      <c r="B26" s="81" t="s">
        <v>325</v>
      </c>
      <c r="C26" s="82">
        <v>0</v>
      </c>
      <c r="D26" s="83">
        <v>0</v>
      </c>
      <c r="E26" s="83">
        <v>0</v>
      </c>
      <c r="F26" s="83">
        <v>0</v>
      </c>
      <c r="G26" s="84">
        <v>0</v>
      </c>
      <c r="H26" s="85">
        <v>0</v>
      </c>
    </row>
    <row r="27" spans="1:8" ht="15" customHeight="1" x14ac:dyDescent="0.35">
      <c r="A27" s="81" t="s">
        <v>321</v>
      </c>
      <c r="B27" s="81" t="s">
        <v>326</v>
      </c>
      <c r="C27" s="82">
        <v>0</v>
      </c>
      <c r="D27" s="83">
        <v>0</v>
      </c>
      <c r="E27" s="83">
        <v>0</v>
      </c>
      <c r="F27" s="83">
        <v>0</v>
      </c>
      <c r="G27" s="84">
        <v>0</v>
      </c>
      <c r="H27" s="85">
        <v>0</v>
      </c>
    </row>
    <row r="28" spans="1:8" ht="15" customHeight="1" x14ac:dyDescent="0.35">
      <c r="A28" s="81" t="s">
        <v>321</v>
      </c>
      <c r="B28" s="81" t="s">
        <v>327</v>
      </c>
      <c r="C28" s="82">
        <v>0</v>
      </c>
      <c r="D28" s="83">
        <v>0</v>
      </c>
      <c r="E28" s="83">
        <v>0</v>
      </c>
      <c r="F28" s="83">
        <v>0</v>
      </c>
      <c r="G28" s="84">
        <v>0</v>
      </c>
      <c r="H28" s="85">
        <v>0</v>
      </c>
    </row>
    <row r="29" spans="1:8" ht="15" customHeight="1" x14ac:dyDescent="0.35">
      <c r="A29" s="81" t="s">
        <v>321</v>
      </c>
      <c r="B29" s="81" t="s">
        <v>328</v>
      </c>
      <c r="C29" s="82">
        <v>1</v>
      </c>
      <c r="D29" s="83">
        <v>7</v>
      </c>
      <c r="E29" s="83">
        <v>91</v>
      </c>
      <c r="F29" s="83">
        <v>0</v>
      </c>
      <c r="G29" s="84">
        <v>0</v>
      </c>
      <c r="H29" s="85">
        <v>99</v>
      </c>
    </row>
    <row r="30" spans="1:8" ht="15.75" customHeight="1" x14ac:dyDescent="0.35">
      <c r="A30" s="118" t="s">
        <v>329</v>
      </c>
      <c r="B30" s="118" t="s">
        <v>330</v>
      </c>
      <c r="C30" s="123">
        <v>17</v>
      </c>
      <c r="D30" s="123">
        <v>697</v>
      </c>
      <c r="E30" s="123">
        <v>13</v>
      </c>
      <c r="F30" s="123">
        <v>0</v>
      </c>
      <c r="G30" s="124">
        <v>0</v>
      </c>
      <c r="H30" s="125">
        <v>727</v>
      </c>
    </row>
    <row r="31" spans="1:8" ht="15" customHeight="1" x14ac:dyDescent="0.35">
      <c r="A31" s="81" t="s">
        <v>329</v>
      </c>
      <c r="B31" s="81" t="s">
        <v>329</v>
      </c>
      <c r="C31" s="82">
        <v>16</v>
      </c>
      <c r="D31" s="83">
        <v>686</v>
      </c>
      <c r="E31" s="83">
        <v>11</v>
      </c>
      <c r="F31" s="83">
        <v>0</v>
      </c>
      <c r="G31" s="84">
        <v>0</v>
      </c>
      <c r="H31" s="85">
        <v>713</v>
      </c>
    </row>
    <row r="32" spans="1:8" ht="15" customHeight="1" x14ac:dyDescent="0.35">
      <c r="A32" s="81" t="s">
        <v>329</v>
      </c>
      <c r="B32" s="81" t="s">
        <v>331</v>
      </c>
      <c r="C32" s="82">
        <v>1</v>
      </c>
      <c r="D32" s="83">
        <v>11</v>
      </c>
      <c r="E32" s="83">
        <v>2</v>
      </c>
      <c r="F32" s="83">
        <v>0</v>
      </c>
      <c r="G32" s="84">
        <v>0</v>
      </c>
      <c r="H32" s="85">
        <v>14</v>
      </c>
    </row>
    <row r="33" spans="1:9" ht="15" customHeight="1" x14ac:dyDescent="0.35">
      <c r="A33" s="81" t="s">
        <v>329</v>
      </c>
      <c r="B33" s="81" t="s">
        <v>332</v>
      </c>
      <c r="C33" s="82">
        <v>0</v>
      </c>
      <c r="D33" s="83">
        <v>0</v>
      </c>
      <c r="E33" s="83">
        <v>0</v>
      </c>
      <c r="F33" s="83">
        <v>0</v>
      </c>
      <c r="G33" s="84">
        <v>0</v>
      </c>
      <c r="H33" s="85">
        <v>0</v>
      </c>
    </row>
    <row r="34" spans="1:9" ht="15.75" customHeight="1" x14ac:dyDescent="0.35">
      <c r="A34" s="118" t="s">
        <v>333</v>
      </c>
      <c r="B34" s="118" t="s">
        <v>334</v>
      </c>
      <c r="C34" s="123">
        <v>207</v>
      </c>
      <c r="D34" s="123">
        <v>651</v>
      </c>
      <c r="E34" s="123">
        <v>81</v>
      </c>
      <c r="F34" s="123">
        <v>0</v>
      </c>
      <c r="G34" s="124">
        <v>0</v>
      </c>
      <c r="H34" s="125">
        <v>939</v>
      </c>
    </row>
    <row r="35" spans="1:9" ht="15" customHeight="1" x14ac:dyDescent="0.35">
      <c r="A35" s="81" t="s">
        <v>333</v>
      </c>
      <c r="B35" s="81" t="s">
        <v>335</v>
      </c>
      <c r="C35" s="82">
        <v>118</v>
      </c>
      <c r="D35" s="83">
        <v>510</v>
      </c>
      <c r="E35" s="83">
        <v>79</v>
      </c>
      <c r="F35" s="83">
        <v>0</v>
      </c>
      <c r="G35" s="84">
        <v>0</v>
      </c>
      <c r="H35" s="85">
        <v>707</v>
      </c>
    </row>
    <row r="36" spans="1:9" ht="15" customHeight="1" x14ac:dyDescent="0.35">
      <c r="A36" s="81" t="s">
        <v>333</v>
      </c>
      <c r="B36" s="81" t="s">
        <v>336</v>
      </c>
      <c r="C36" s="82">
        <v>0</v>
      </c>
      <c r="D36" s="83">
        <v>0</v>
      </c>
      <c r="E36" s="83">
        <v>0</v>
      </c>
      <c r="F36" s="83">
        <v>0</v>
      </c>
      <c r="G36" s="84">
        <v>0</v>
      </c>
      <c r="H36" s="85">
        <v>0</v>
      </c>
    </row>
    <row r="37" spans="1:9" ht="15" customHeight="1" x14ac:dyDescent="0.35">
      <c r="A37" s="81" t="s">
        <v>333</v>
      </c>
      <c r="B37" s="81" t="s">
        <v>337</v>
      </c>
      <c r="C37" s="82">
        <v>89</v>
      </c>
      <c r="D37" s="83">
        <v>141</v>
      </c>
      <c r="E37" s="83">
        <v>2</v>
      </c>
      <c r="F37" s="83">
        <v>0</v>
      </c>
      <c r="G37" s="84">
        <v>0</v>
      </c>
      <c r="H37" s="85">
        <v>232</v>
      </c>
    </row>
    <row r="38" spans="1:9" ht="15" customHeight="1" x14ac:dyDescent="0.35">
      <c r="A38" s="81" t="s">
        <v>333</v>
      </c>
      <c r="B38" s="81" t="s">
        <v>338</v>
      </c>
      <c r="C38" s="82">
        <v>0</v>
      </c>
      <c r="D38" s="83">
        <v>0</v>
      </c>
      <c r="E38" s="83">
        <v>0</v>
      </c>
      <c r="F38" s="83">
        <v>0</v>
      </c>
      <c r="G38" s="84">
        <v>0</v>
      </c>
      <c r="H38" s="85">
        <v>0</v>
      </c>
    </row>
    <row r="39" spans="1:9" ht="15.75" customHeight="1" x14ac:dyDescent="0.35">
      <c r="A39" s="118" t="s">
        <v>339</v>
      </c>
      <c r="B39" s="118" t="s">
        <v>340</v>
      </c>
      <c r="C39" s="123">
        <v>460</v>
      </c>
      <c r="D39" s="123">
        <v>1550</v>
      </c>
      <c r="E39" s="123">
        <v>37</v>
      </c>
      <c r="F39" s="123">
        <v>0</v>
      </c>
      <c r="G39" s="124">
        <v>2</v>
      </c>
      <c r="H39" s="125">
        <v>2049</v>
      </c>
    </row>
    <row r="40" spans="1:9" ht="15" customHeight="1" x14ac:dyDescent="0.35">
      <c r="A40" s="86" t="s">
        <v>339</v>
      </c>
      <c r="B40" s="86" t="s">
        <v>341</v>
      </c>
      <c r="C40" s="87">
        <v>454</v>
      </c>
      <c r="D40" s="87">
        <v>1049</v>
      </c>
      <c r="E40" s="87">
        <v>30</v>
      </c>
      <c r="F40" s="87">
        <v>0</v>
      </c>
      <c r="G40" s="88">
        <v>2</v>
      </c>
      <c r="H40" s="88">
        <v>1535</v>
      </c>
    </row>
    <row r="41" spans="1:9" ht="15" customHeight="1" x14ac:dyDescent="0.35">
      <c r="A41" s="86" t="s">
        <v>339</v>
      </c>
      <c r="B41" s="86" t="s">
        <v>342</v>
      </c>
      <c r="C41" s="87">
        <v>6</v>
      </c>
      <c r="D41" s="87">
        <v>501</v>
      </c>
      <c r="E41" s="87">
        <v>7</v>
      </c>
      <c r="F41" s="87">
        <v>0</v>
      </c>
      <c r="G41" s="88">
        <v>0</v>
      </c>
      <c r="H41" s="88">
        <v>514</v>
      </c>
    </row>
    <row r="42" spans="1:9" ht="15.75" customHeight="1" x14ac:dyDescent="0.35">
      <c r="A42" s="126" t="s">
        <v>290</v>
      </c>
      <c r="B42" s="126" t="s">
        <v>343</v>
      </c>
      <c r="C42" s="127">
        <v>1237</v>
      </c>
      <c r="D42" s="128">
        <v>5777</v>
      </c>
      <c r="E42" s="128">
        <v>421</v>
      </c>
      <c r="F42" s="128">
        <v>0</v>
      </c>
      <c r="G42" s="194">
        <v>3</v>
      </c>
      <c r="H42" s="194">
        <v>7438</v>
      </c>
    </row>
    <row r="43" spans="1:9" ht="15.75" customHeight="1" x14ac:dyDescent="0.35">
      <c r="A43" s="129" t="s">
        <v>361</v>
      </c>
      <c r="B43" s="195"/>
      <c r="C43" s="130">
        <v>0.1663</v>
      </c>
      <c r="D43" s="131">
        <v>0.77669999999999995</v>
      </c>
      <c r="E43" s="131">
        <v>5.6599999999999998E-2</v>
      </c>
      <c r="F43" s="131">
        <v>0</v>
      </c>
      <c r="G43" s="196">
        <v>4.0000000000000002E-4</v>
      </c>
      <c r="H43" s="196">
        <v>1</v>
      </c>
    </row>
    <row r="44" spans="1:9" ht="18.649999999999999" customHeight="1" x14ac:dyDescent="0.35">
      <c r="A44" s="126" t="s">
        <v>290</v>
      </c>
      <c r="B44" s="126" t="s">
        <v>362</v>
      </c>
      <c r="C44" s="127">
        <v>581</v>
      </c>
      <c r="D44" s="128">
        <v>2659</v>
      </c>
      <c r="E44" s="128">
        <v>227</v>
      </c>
      <c r="F44" s="128">
        <v>0</v>
      </c>
      <c r="G44" s="194">
        <v>2</v>
      </c>
      <c r="H44" s="194">
        <v>3469</v>
      </c>
      <c r="I44" s="91"/>
    </row>
    <row r="45" spans="1:9" ht="18.75" customHeight="1" x14ac:dyDescent="0.35">
      <c r="A45" s="92"/>
      <c r="B45" s="89"/>
      <c r="C45" s="90"/>
      <c r="D45" s="90"/>
      <c r="E45" s="90"/>
      <c r="F45" s="90"/>
      <c r="G45" s="90"/>
      <c r="H45" s="90"/>
      <c r="I45" s="91"/>
    </row>
    <row r="46" spans="1:9" x14ac:dyDescent="0.25">
      <c r="A46" s="92" t="s">
        <v>291</v>
      </c>
      <c r="B46" s="185">
        <f>Cover_sheet!B25</f>
        <v>46009</v>
      </c>
    </row>
    <row r="47" spans="1:9" x14ac:dyDescent="0.25">
      <c r="A47" s="92" t="s">
        <v>292</v>
      </c>
      <c r="B47" s="185">
        <f>Cover_sheet!B26</f>
        <v>46051</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theme="4" tint="0.79998168889431442"/>
    <pageSetUpPr fitToPage="1"/>
  </sheetPr>
  <dimension ref="A1:G76"/>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18" width="9" style="1" customWidth="1"/>
    <col min="19" max="16384" width="9" style="1"/>
  </cols>
  <sheetData>
    <row r="1" spans="1:7" s="4" customFormat="1" ht="27.75" customHeight="1" x14ac:dyDescent="0.35">
      <c r="A1" s="3" t="s">
        <v>367</v>
      </c>
    </row>
    <row r="2" spans="1:7" s="174" customFormat="1" ht="15" customHeight="1" x14ac:dyDescent="0.35">
      <c r="A2" s="178" t="s">
        <v>368</v>
      </c>
      <c r="B2" s="181"/>
      <c r="C2" s="181"/>
      <c r="D2" s="181"/>
      <c r="E2" s="181"/>
      <c r="F2" s="181"/>
      <c r="G2" s="260"/>
    </row>
    <row r="3" spans="1:7" s="174" customFormat="1" ht="15" customHeight="1" x14ac:dyDescent="0.35">
      <c r="A3" s="178" t="s">
        <v>369</v>
      </c>
      <c r="B3" s="181"/>
      <c r="C3" s="181"/>
      <c r="D3" s="183"/>
      <c r="E3" s="181"/>
      <c r="F3" s="181"/>
      <c r="G3" s="260"/>
    </row>
    <row r="4" spans="1:7" s="174" customFormat="1" ht="15" customHeight="1" x14ac:dyDescent="0.35">
      <c r="A4" s="178" t="s">
        <v>239</v>
      </c>
      <c r="B4" s="182"/>
      <c r="C4" s="183"/>
      <c r="D4" s="260"/>
      <c r="E4" s="183"/>
      <c r="F4" s="183"/>
      <c r="G4" s="260"/>
    </row>
    <row r="5" spans="1:7" s="174" customFormat="1" ht="15" customHeight="1" x14ac:dyDescent="0.35">
      <c r="A5" s="178" t="s">
        <v>240</v>
      </c>
      <c r="B5" s="182"/>
      <c r="C5" s="183"/>
      <c r="D5" s="183"/>
      <c r="E5" s="183"/>
      <c r="F5" s="183"/>
      <c r="G5" s="260"/>
    </row>
    <row r="6" spans="1:7" s="174" customFormat="1" ht="15" customHeight="1" x14ac:dyDescent="0.35">
      <c r="A6" s="178" t="s">
        <v>241</v>
      </c>
      <c r="B6" s="182"/>
      <c r="C6" s="183"/>
      <c r="D6" s="183"/>
      <c r="E6" s="183"/>
      <c r="F6" s="183"/>
      <c r="G6" s="260"/>
    </row>
    <row r="7" spans="1:7" s="174" customFormat="1" ht="18" customHeight="1" x14ac:dyDescent="0.4">
      <c r="A7" s="179"/>
      <c r="B7" s="182"/>
      <c r="C7" s="182"/>
      <c r="D7" s="182"/>
      <c r="E7" s="182"/>
      <c r="F7" s="182"/>
      <c r="G7" s="182"/>
    </row>
    <row r="8" spans="1:7" ht="53.25" customHeight="1" x14ac:dyDescent="0.3">
      <c r="A8" s="149" t="s">
        <v>370</v>
      </c>
      <c r="B8" s="197" t="s">
        <v>371</v>
      </c>
      <c r="C8" s="5" t="s">
        <v>372</v>
      </c>
      <c r="D8" s="37" t="s">
        <v>373</v>
      </c>
      <c r="E8" s="43"/>
    </row>
    <row r="9" spans="1:7" ht="16.399999999999999" customHeight="1" x14ac:dyDescent="0.35">
      <c r="A9" s="151" t="s">
        <v>374</v>
      </c>
      <c r="B9" s="13" t="s">
        <v>375</v>
      </c>
      <c r="C9" s="198">
        <v>116</v>
      </c>
      <c r="D9" s="198">
        <v>116</v>
      </c>
      <c r="E9" s="44"/>
    </row>
    <row r="10" spans="1:7" ht="16.399999999999999" customHeight="1" x14ac:dyDescent="0.35">
      <c r="A10" s="151" t="s">
        <v>376</v>
      </c>
      <c r="B10" s="13" t="s">
        <v>377</v>
      </c>
      <c r="C10" s="45">
        <v>109</v>
      </c>
      <c r="D10" s="231">
        <v>109</v>
      </c>
      <c r="E10" s="7"/>
    </row>
    <row r="11" spans="1:7" ht="16.399999999999999" customHeight="1" x14ac:dyDescent="0.35">
      <c r="A11" s="151" t="s">
        <v>378</v>
      </c>
      <c r="B11" s="13" t="s">
        <v>379</v>
      </c>
      <c r="C11" s="41">
        <v>86</v>
      </c>
      <c r="D11" s="231">
        <v>28</v>
      </c>
      <c r="E11" s="44"/>
    </row>
    <row r="12" spans="1:7" ht="16.399999999999999" customHeight="1" x14ac:dyDescent="0.35">
      <c r="A12" s="151" t="s">
        <v>380</v>
      </c>
      <c r="B12" s="13" t="s">
        <v>381</v>
      </c>
      <c r="C12" s="41">
        <v>61</v>
      </c>
      <c r="D12" s="231">
        <v>61</v>
      </c>
      <c r="E12" s="44"/>
    </row>
    <row r="13" spans="1:7" ht="16.399999999999999" customHeight="1" x14ac:dyDescent="0.35">
      <c r="A13" s="151" t="s">
        <v>382</v>
      </c>
      <c r="B13" s="13" t="s">
        <v>383</v>
      </c>
      <c r="C13" s="46">
        <v>1861</v>
      </c>
      <c r="D13" s="231">
        <v>1387</v>
      </c>
      <c r="E13" s="47"/>
    </row>
    <row r="14" spans="1:7" ht="16.399999999999999" customHeight="1" x14ac:dyDescent="0.35">
      <c r="A14" s="26" t="s">
        <v>384</v>
      </c>
      <c r="B14" s="13" t="s">
        <v>385</v>
      </c>
      <c r="C14" s="41">
        <v>74</v>
      </c>
      <c r="D14" s="231">
        <v>74</v>
      </c>
      <c r="E14" s="44"/>
    </row>
    <row r="15" spans="1:7" ht="16.399999999999999" customHeight="1" x14ac:dyDescent="0.35">
      <c r="A15" s="26" t="s">
        <v>386</v>
      </c>
      <c r="B15" s="13" t="s">
        <v>387</v>
      </c>
      <c r="C15" s="46">
        <v>252</v>
      </c>
      <c r="D15" s="231">
        <v>82</v>
      </c>
      <c r="E15" s="47"/>
    </row>
    <row r="16" spans="1:7" ht="16.399999999999999" customHeight="1" x14ac:dyDescent="0.35">
      <c r="A16" s="26" t="s">
        <v>388</v>
      </c>
      <c r="B16" s="13" t="s">
        <v>389</v>
      </c>
      <c r="C16" s="41">
        <v>544</v>
      </c>
      <c r="D16" s="231">
        <v>273</v>
      </c>
      <c r="E16" s="44"/>
    </row>
    <row r="17" spans="1:5" ht="16.399999999999999" customHeight="1" x14ac:dyDescent="0.35">
      <c r="A17" s="26" t="s">
        <v>390</v>
      </c>
      <c r="B17" s="13" t="s">
        <v>391</v>
      </c>
      <c r="C17" s="44">
        <v>464</v>
      </c>
      <c r="D17" s="48">
        <v>238</v>
      </c>
      <c r="E17" s="44"/>
    </row>
    <row r="18" spans="1:5" ht="16.399999999999999" customHeight="1" x14ac:dyDescent="0.35">
      <c r="A18" s="26" t="s">
        <v>392</v>
      </c>
      <c r="B18" s="13" t="s">
        <v>393</v>
      </c>
      <c r="C18" s="41">
        <v>2523</v>
      </c>
      <c r="D18" s="231">
        <v>1386</v>
      </c>
      <c r="E18" s="44"/>
    </row>
    <row r="19" spans="1:5" ht="16.399999999999999" customHeight="1" x14ac:dyDescent="0.35">
      <c r="A19" s="26" t="s">
        <v>394</v>
      </c>
      <c r="B19" s="13" t="s">
        <v>395</v>
      </c>
      <c r="C19" s="41">
        <v>279</v>
      </c>
      <c r="D19" s="231">
        <v>151</v>
      </c>
      <c r="E19" s="44"/>
    </row>
    <row r="20" spans="1:5" ht="16.399999999999999" customHeight="1" x14ac:dyDescent="0.35">
      <c r="A20" s="26" t="s">
        <v>396</v>
      </c>
      <c r="B20" s="13" t="s">
        <v>397</v>
      </c>
      <c r="C20" s="41">
        <v>286</v>
      </c>
      <c r="D20" s="231">
        <v>125</v>
      </c>
      <c r="E20" s="44"/>
    </row>
    <row r="21" spans="1:5" ht="16.399999999999999" customHeight="1" x14ac:dyDescent="0.35">
      <c r="A21" s="26" t="s">
        <v>398</v>
      </c>
      <c r="B21" s="13" t="s">
        <v>399</v>
      </c>
      <c r="C21" s="41">
        <v>245</v>
      </c>
      <c r="D21" s="231">
        <v>115</v>
      </c>
      <c r="E21" s="44"/>
    </row>
    <row r="22" spans="1:5" ht="16.399999999999999" customHeight="1" x14ac:dyDescent="0.35">
      <c r="A22" s="26" t="s">
        <v>400</v>
      </c>
      <c r="B22" s="13" t="s">
        <v>401</v>
      </c>
      <c r="C22" s="41">
        <v>261</v>
      </c>
      <c r="D22" s="231">
        <v>95</v>
      </c>
      <c r="E22" s="44"/>
    </row>
    <row r="23" spans="1:5" ht="16.399999999999999" customHeight="1" x14ac:dyDescent="0.35">
      <c r="A23" s="26" t="s">
        <v>402</v>
      </c>
      <c r="B23" s="13" t="s">
        <v>403</v>
      </c>
      <c r="C23" s="41">
        <v>310</v>
      </c>
      <c r="D23" s="231">
        <v>149</v>
      </c>
      <c r="E23" s="44"/>
    </row>
    <row r="24" spans="1:5" ht="16.399999999999999" customHeight="1" x14ac:dyDescent="0.35">
      <c r="A24" s="26" t="s">
        <v>404</v>
      </c>
      <c r="B24" s="13" t="s">
        <v>405</v>
      </c>
      <c r="C24" s="41">
        <v>1118</v>
      </c>
      <c r="D24" s="231">
        <v>429</v>
      </c>
      <c r="E24" s="44"/>
    </row>
    <row r="25" spans="1:5" ht="16.399999999999999" customHeight="1" x14ac:dyDescent="0.35">
      <c r="A25" s="26" t="s">
        <v>406</v>
      </c>
      <c r="B25" s="13" t="s">
        <v>407</v>
      </c>
      <c r="C25" s="41">
        <v>1420</v>
      </c>
      <c r="D25" s="231">
        <v>387</v>
      </c>
      <c r="E25" s="44"/>
    </row>
    <row r="26" spans="1:5" ht="16.399999999999999" customHeight="1" x14ac:dyDescent="0.35">
      <c r="A26" s="26" t="s">
        <v>408</v>
      </c>
      <c r="B26" s="13" t="s">
        <v>409</v>
      </c>
      <c r="C26" s="41">
        <v>428</v>
      </c>
      <c r="D26" s="231">
        <v>90</v>
      </c>
      <c r="E26" s="44"/>
    </row>
    <row r="27" spans="1:5" ht="16.399999999999999" customHeight="1" x14ac:dyDescent="0.35">
      <c r="A27" s="26" t="s">
        <v>410</v>
      </c>
      <c r="B27" s="13" t="s">
        <v>411</v>
      </c>
      <c r="C27" s="41">
        <v>243</v>
      </c>
      <c r="D27" s="231">
        <v>89</v>
      </c>
      <c r="E27" s="44"/>
    </row>
    <row r="28" spans="1:5" ht="16.399999999999999" customHeight="1" x14ac:dyDescent="0.35">
      <c r="A28" s="26" t="s">
        <v>412</v>
      </c>
      <c r="B28" s="13" t="s">
        <v>413</v>
      </c>
      <c r="C28" s="41">
        <v>210</v>
      </c>
      <c r="D28" s="231">
        <v>50</v>
      </c>
      <c r="E28" s="44"/>
    </row>
    <row r="29" spans="1:5" ht="16.399999999999999" customHeight="1" x14ac:dyDescent="0.35">
      <c r="A29" s="26" t="s">
        <v>414</v>
      </c>
      <c r="B29" s="13" t="s">
        <v>415</v>
      </c>
      <c r="C29" s="41">
        <v>561</v>
      </c>
      <c r="D29" s="231">
        <v>281</v>
      </c>
      <c r="E29" s="44"/>
    </row>
    <row r="30" spans="1:5" ht="16.399999999999999" customHeight="1" x14ac:dyDescent="0.35">
      <c r="A30" s="26" t="s">
        <v>416</v>
      </c>
      <c r="B30" s="13" t="s">
        <v>417</v>
      </c>
      <c r="C30" s="41">
        <v>80</v>
      </c>
      <c r="D30" s="231">
        <v>24</v>
      </c>
      <c r="E30" s="44"/>
    </row>
    <row r="31" spans="1:5" ht="16.399999999999999" customHeight="1" x14ac:dyDescent="0.35">
      <c r="A31" s="26" t="s">
        <v>418</v>
      </c>
      <c r="B31" s="13" t="s">
        <v>419</v>
      </c>
      <c r="C31" s="41">
        <v>139</v>
      </c>
      <c r="D31" s="231">
        <v>139</v>
      </c>
      <c r="E31" s="44"/>
    </row>
    <row r="32" spans="1:5" ht="16.399999999999999" customHeight="1" x14ac:dyDescent="0.35">
      <c r="A32" s="26" t="s">
        <v>420</v>
      </c>
      <c r="B32" s="13" t="s">
        <v>421</v>
      </c>
      <c r="C32" s="41">
        <v>289</v>
      </c>
      <c r="D32" s="231">
        <v>258</v>
      </c>
      <c r="E32" s="44"/>
    </row>
    <row r="33" spans="1:5" ht="16.399999999999999" customHeight="1" x14ac:dyDescent="0.35">
      <c r="A33" s="26" t="s">
        <v>422</v>
      </c>
      <c r="B33" s="13" t="s">
        <v>423</v>
      </c>
      <c r="C33" s="41">
        <v>321</v>
      </c>
      <c r="D33" s="231">
        <v>125</v>
      </c>
      <c r="E33" s="44"/>
    </row>
    <row r="34" spans="1:5" ht="16.399999999999999" customHeight="1" x14ac:dyDescent="0.35">
      <c r="A34" s="26" t="s">
        <v>424</v>
      </c>
      <c r="B34" s="13" t="s">
        <v>425</v>
      </c>
      <c r="C34" s="41">
        <v>370</v>
      </c>
      <c r="D34" s="231">
        <v>126</v>
      </c>
      <c r="E34" s="44"/>
    </row>
    <row r="35" spans="1:5" ht="16.399999999999999" customHeight="1" x14ac:dyDescent="0.35">
      <c r="A35" s="26" t="s">
        <v>426</v>
      </c>
      <c r="B35" s="13" t="s">
        <v>427</v>
      </c>
      <c r="C35" s="41">
        <v>123</v>
      </c>
      <c r="D35" s="231">
        <v>123</v>
      </c>
      <c r="E35" s="44"/>
    </row>
    <row r="36" spans="1:5" ht="16.399999999999999" customHeight="1" x14ac:dyDescent="0.35">
      <c r="A36" s="26" t="s">
        <v>428</v>
      </c>
      <c r="B36" s="13" t="s">
        <v>429</v>
      </c>
      <c r="C36" s="41">
        <v>41</v>
      </c>
      <c r="D36" s="231">
        <v>41</v>
      </c>
      <c r="E36" s="44"/>
    </row>
    <row r="37" spans="1:5" ht="16.399999999999999" customHeight="1" x14ac:dyDescent="0.35">
      <c r="A37" s="30" t="s">
        <v>430</v>
      </c>
      <c r="B37" s="13" t="s">
        <v>431</v>
      </c>
      <c r="C37" s="46">
        <v>293</v>
      </c>
      <c r="D37" s="231">
        <v>104</v>
      </c>
      <c r="E37" s="47"/>
    </row>
    <row r="38" spans="1:5" ht="16.149999999999999" customHeight="1" x14ac:dyDescent="0.35">
      <c r="A38" s="30" t="s">
        <v>432</v>
      </c>
      <c r="B38" s="13" t="s">
        <v>433</v>
      </c>
      <c r="C38" s="46">
        <v>72</v>
      </c>
      <c r="D38" s="231">
        <v>36</v>
      </c>
      <c r="E38" s="47"/>
    </row>
    <row r="39" spans="1:5" ht="16.149999999999999" customHeight="1" x14ac:dyDescent="0.35">
      <c r="A39" s="26" t="s">
        <v>434</v>
      </c>
      <c r="B39" s="13" t="s">
        <v>435</v>
      </c>
      <c r="C39" s="46">
        <v>112</v>
      </c>
      <c r="D39" s="231">
        <v>77</v>
      </c>
      <c r="E39" s="47"/>
    </row>
    <row r="40" spans="1:5" ht="16.149999999999999" customHeight="1" x14ac:dyDescent="0.35">
      <c r="A40" s="26" t="s">
        <v>436</v>
      </c>
      <c r="B40" s="13" t="s">
        <v>437</v>
      </c>
      <c r="C40" s="46">
        <v>200</v>
      </c>
      <c r="D40" s="231">
        <v>50</v>
      </c>
      <c r="E40" s="47"/>
    </row>
    <row r="41" spans="1:5" ht="16.149999999999999" customHeight="1" x14ac:dyDescent="0.35">
      <c r="A41" s="26" t="s">
        <v>438</v>
      </c>
      <c r="B41" s="13" t="s">
        <v>439</v>
      </c>
      <c r="C41" s="46">
        <v>235</v>
      </c>
      <c r="D41" s="231">
        <v>77</v>
      </c>
      <c r="E41" s="47"/>
    </row>
    <row r="42" spans="1:5" ht="16.149999999999999" customHeight="1" x14ac:dyDescent="0.35">
      <c r="A42" s="26" t="s">
        <v>440</v>
      </c>
      <c r="B42" s="13" t="s">
        <v>441</v>
      </c>
      <c r="C42" s="46">
        <v>283</v>
      </c>
      <c r="D42" s="231">
        <v>66</v>
      </c>
      <c r="E42" s="47"/>
    </row>
    <row r="43" spans="1:5" ht="16.149999999999999" customHeight="1" x14ac:dyDescent="0.35">
      <c r="A43" s="26" t="s">
        <v>442</v>
      </c>
      <c r="B43" s="13" t="s">
        <v>443</v>
      </c>
      <c r="C43" s="46">
        <v>161</v>
      </c>
      <c r="D43" s="231">
        <v>57</v>
      </c>
      <c r="E43" s="47"/>
    </row>
    <row r="44" spans="1:5" ht="16.149999999999999" customHeight="1" x14ac:dyDescent="0.35">
      <c r="A44" s="26" t="s">
        <v>444</v>
      </c>
      <c r="B44" s="13" t="s">
        <v>445</v>
      </c>
      <c r="C44" s="46">
        <v>304</v>
      </c>
      <c r="D44" s="231">
        <v>136</v>
      </c>
      <c r="E44" s="47"/>
    </row>
    <row r="45" spans="1:5" ht="16.149999999999999" customHeight="1" x14ac:dyDescent="0.35">
      <c r="A45" s="26" t="s">
        <v>446</v>
      </c>
      <c r="B45" s="13" t="s">
        <v>447</v>
      </c>
      <c r="C45" s="46">
        <v>420</v>
      </c>
      <c r="D45" s="231">
        <v>209</v>
      </c>
      <c r="E45" s="47"/>
    </row>
    <row r="46" spans="1:5" ht="16.149999999999999" customHeight="1" x14ac:dyDescent="0.35">
      <c r="A46" s="26" t="s">
        <v>448</v>
      </c>
      <c r="B46" s="13" t="s">
        <v>449</v>
      </c>
      <c r="C46" s="46">
        <v>206</v>
      </c>
      <c r="D46" s="231">
        <v>151</v>
      </c>
      <c r="E46" s="47"/>
    </row>
    <row r="47" spans="1:5" ht="16.149999999999999" customHeight="1" x14ac:dyDescent="0.35">
      <c r="A47" s="26" t="s">
        <v>450</v>
      </c>
      <c r="B47" s="13" t="s">
        <v>451</v>
      </c>
      <c r="C47" s="46">
        <v>1616</v>
      </c>
      <c r="D47" s="231">
        <v>819</v>
      </c>
      <c r="E47" s="47"/>
    </row>
    <row r="48" spans="1:5" ht="16.149999999999999" customHeight="1" x14ac:dyDescent="0.35">
      <c r="A48" s="26" t="s">
        <v>452</v>
      </c>
      <c r="B48" s="13" t="s">
        <v>453</v>
      </c>
      <c r="C48" s="46">
        <v>125</v>
      </c>
      <c r="D48" s="231">
        <v>64</v>
      </c>
      <c r="E48" s="47"/>
    </row>
    <row r="49" spans="1:7" ht="16.149999999999999" customHeight="1" x14ac:dyDescent="0.35">
      <c r="A49" s="26" t="s">
        <v>454</v>
      </c>
      <c r="B49" s="13" t="s">
        <v>455</v>
      </c>
      <c r="C49" s="46">
        <v>464</v>
      </c>
      <c r="D49" s="231">
        <v>271</v>
      </c>
      <c r="E49" s="47"/>
    </row>
    <row r="50" spans="1:7" ht="16.149999999999999" customHeight="1" x14ac:dyDescent="0.35">
      <c r="A50" s="26" t="s">
        <v>456</v>
      </c>
      <c r="B50" s="13" t="s">
        <v>457</v>
      </c>
      <c r="C50" s="46">
        <v>522</v>
      </c>
      <c r="D50" s="231">
        <v>124</v>
      </c>
      <c r="E50" s="47"/>
    </row>
    <row r="51" spans="1:7" ht="15.75" customHeight="1" x14ac:dyDescent="0.35">
      <c r="A51" s="26" t="s">
        <v>458</v>
      </c>
      <c r="B51" s="22" t="s">
        <v>459</v>
      </c>
      <c r="C51" s="41">
        <v>837</v>
      </c>
      <c r="D51" s="231">
        <v>242</v>
      </c>
      <c r="F51" s="23"/>
      <c r="G51" s="23"/>
    </row>
    <row r="52" spans="1:7" ht="15.75" customHeight="1" x14ac:dyDescent="0.35">
      <c r="A52" s="26" t="s">
        <v>460</v>
      </c>
      <c r="B52" s="22" t="s">
        <v>461</v>
      </c>
      <c r="C52" s="41">
        <v>394</v>
      </c>
      <c r="D52" s="231">
        <v>391</v>
      </c>
      <c r="F52" s="23"/>
      <c r="G52" s="23"/>
    </row>
    <row r="53" spans="1:7" ht="15.75" customHeight="1" x14ac:dyDescent="0.35">
      <c r="A53" s="26" t="s">
        <v>462</v>
      </c>
      <c r="B53" s="22" t="s">
        <v>463</v>
      </c>
      <c r="C53" s="41">
        <v>369</v>
      </c>
      <c r="D53" s="231">
        <v>95</v>
      </c>
      <c r="F53" s="23"/>
      <c r="G53" s="23"/>
    </row>
    <row r="54" spans="1:7" ht="15.75" customHeight="1" x14ac:dyDescent="0.35">
      <c r="A54" s="26" t="s">
        <v>464</v>
      </c>
      <c r="B54" s="22" t="s">
        <v>465</v>
      </c>
      <c r="C54" s="41">
        <v>1221</v>
      </c>
      <c r="D54" s="231">
        <v>720</v>
      </c>
      <c r="F54" s="23"/>
      <c r="G54" s="23"/>
    </row>
    <row r="55" spans="1:7" ht="15.75" customHeight="1" x14ac:dyDescent="0.35">
      <c r="A55" s="26" t="s">
        <v>466</v>
      </c>
      <c r="B55" s="22" t="s">
        <v>467</v>
      </c>
      <c r="C55" s="41">
        <v>658</v>
      </c>
      <c r="D55" s="231">
        <v>616</v>
      </c>
      <c r="F55" s="23"/>
      <c r="G55" s="23"/>
    </row>
    <row r="56" spans="1:7" ht="15.75" customHeight="1" x14ac:dyDescent="0.35">
      <c r="A56" s="26" t="s">
        <v>468</v>
      </c>
      <c r="B56" s="22" t="s">
        <v>469</v>
      </c>
      <c r="C56" s="41">
        <v>257</v>
      </c>
      <c r="D56" s="231">
        <v>86</v>
      </c>
      <c r="F56" s="23"/>
      <c r="G56" s="23"/>
    </row>
    <row r="57" spans="1:7" ht="15.75" customHeight="1" x14ac:dyDescent="0.35">
      <c r="A57" s="26" t="s">
        <v>470</v>
      </c>
      <c r="B57" s="22" t="s">
        <v>471</v>
      </c>
      <c r="C57" s="41">
        <v>510</v>
      </c>
      <c r="D57" s="231">
        <v>102</v>
      </c>
      <c r="F57" s="23"/>
      <c r="G57" s="23"/>
    </row>
    <row r="58" spans="1:7" ht="15.75" customHeight="1" x14ac:dyDescent="0.35">
      <c r="A58" s="26" t="s">
        <v>472</v>
      </c>
      <c r="B58" s="22" t="s">
        <v>473</v>
      </c>
      <c r="C58" s="41">
        <v>287</v>
      </c>
      <c r="D58" s="231">
        <v>130</v>
      </c>
      <c r="F58" s="23"/>
      <c r="G58" s="23"/>
    </row>
    <row r="59" spans="1:7" ht="15.75" customHeight="1" x14ac:dyDescent="0.35">
      <c r="A59" s="26" t="s">
        <v>474</v>
      </c>
      <c r="B59" s="22" t="s">
        <v>475</v>
      </c>
      <c r="C59" s="41">
        <v>448</v>
      </c>
      <c r="D59" s="231">
        <v>152</v>
      </c>
      <c r="F59" s="23"/>
      <c r="G59" s="23"/>
    </row>
    <row r="60" spans="1:7" ht="15.75" customHeight="1" x14ac:dyDescent="0.35">
      <c r="A60" s="26" t="s">
        <v>476</v>
      </c>
      <c r="B60" s="22" t="s">
        <v>477</v>
      </c>
      <c r="C60" s="41">
        <v>123</v>
      </c>
      <c r="D60" s="231">
        <v>88</v>
      </c>
      <c r="F60" s="23"/>
      <c r="G60" s="23"/>
    </row>
    <row r="61" spans="1:7" ht="15.75" customHeight="1" x14ac:dyDescent="0.35">
      <c r="A61" s="26" t="s">
        <v>478</v>
      </c>
      <c r="B61" s="22" t="s">
        <v>479</v>
      </c>
      <c r="C61" s="41">
        <v>854</v>
      </c>
      <c r="D61" s="231">
        <v>671</v>
      </c>
      <c r="F61" s="23"/>
      <c r="G61" s="23"/>
    </row>
    <row r="62" spans="1:7" ht="15.75" customHeight="1" x14ac:dyDescent="0.35">
      <c r="A62" s="26" t="s">
        <v>480</v>
      </c>
      <c r="B62" s="22" t="s">
        <v>481</v>
      </c>
      <c r="C62" s="41">
        <v>94</v>
      </c>
      <c r="D62" s="231">
        <v>49</v>
      </c>
      <c r="F62" s="23"/>
      <c r="G62" s="23"/>
    </row>
    <row r="63" spans="1:7" ht="15.75" customHeight="1" x14ac:dyDescent="0.35">
      <c r="A63" s="26" t="s">
        <v>482</v>
      </c>
      <c r="B63" s="22" t="s">
        <v>483</v>
      </c>
      <c r="C63" s="41">
        <v>290</v>
      </c>
      <c r="D63" s="231">
        <v>140</v>
      </c>
      <c r="F63" s="23"/>
      <c r="G63" s="23"/>
    </row>
    <row r="64" spans="1:7" ht="15.75" customHeight="1" x14ac:dyDescent="0.35">
      <c r="A64" s="26" t="s">
        <v>484</v>
      </c>
      <c r="B64" s="22" t="s">
        <v>485</v>
      </c>
      <c r="C64" s="41">
        <v>557</v>
      </c>
      <c r="D64" s="231">
        <v>408</v>
      </c>
      <c r="F64" s="23"/>
      <c r="G64" s="23"/>
    </row>
    <row r="65" spans="1:7" ht="15.75" customHeight="1" x14ac:dyDescent="0.35">
      <c r="A65" s="26" t="s">
        <v>486</v>
      </c>
      <c r="B65" s="22" t="s">
        <v>487</v>
      </c>
      <c r="C65" s="41">
        <v>350</v>
      </c>
      <c r="D65" s="231">
        <v>214</v>
      </c>
      <c r="F65" s="23"/>
      <c r="G65" s="23"/>
    </row>
    <row r="66" spans="1:7" ht="15.75" customHeight="1" x14ac:dyDescent="0.35">
      <c r="A66" s="26" t="s">
        <v>488</v>
      </c>
      <c r="B66" s="22" t="s">
        <v>489</v>
      </c>
      <c r="C66" s="41">
        <v>1216</v>
      </c>
      <c r="D66" s="231">
        <v>882</v>
      </c>
      <c r="F66" s="23"/>
      <c r="G66" s="23"/>
    </row>
    <row r="67" spans="1:7" ht="15.75" customHeight="1" x14ac:dyDescent="0.35">
      <c r="A67" s="26" t="s">
        <v>490</v>
      </c>
      <c r="B67" s="22" t="s">
        <v>491</v>
      </c>
      <c r="C67" s="41">
        <v>2657</v>
      </c>
      <c r="D67" s="231">
        <v>1225</v>
      </c>
      <c r="F67" s="23"/>
      <c r="G67" s="23"/>
    </row>
    <row r="68" spans="1:7" ht="15.75" customHeight="1" x14ac:dyDescent="0.35">
      <c r="A68" s="26" t="s">
        <v>492</v>
      </c>
      <c r="B68" s="22" t="s">
        <v>493</v>
      </c>
      <c r="C68" s="41">
        <v>381</v>
      </c>
      <c r="D68" s="231">
        <v>155</v>
      </c>
      <c r="F68" s="23"/>
      <c r="G68" s="23"/>
    </row>
    <row r="69" spans="1:7" ht="15.75" customHeight="1" x14ac:dyDescent="0.35">
      <c r="A69" s="26" t="s">
        <v>494</v>
      </c>
      <c r="B69" s="22" t="s">
        <v>495</v>
      </c>
      <c r="C69" s="41">
        <v>1317</v>
      </c>
      <c r="D69" s="231">
        <v>512</v>
      </c>
      <c r="F69" s="23"/>
      <c r="G69" s="23"/>
    </row>
    <row r="70" spans="1:7" ht="15" customHeight="1" x14ac:dyDescent="0.35">
      <c r="A70" s="26" t="s">
        <v>496</v>
      </c>
      <c r="B70" s="22" t="s">
        <v>497</v>
      </c>
      <c r="C70" s="41">
        <v>1046</v>
      </c>
      <c r="D70" s="231">
        <v>386</v>
      </c>
      <c r="F70" s="23"/>
      <c r="G70" s="23"/>
    </row>
    <row r="71" spans="1:7" ht="15" customHeight="1" x14ac:dyDescent="0.35">
      <c r="A71" s="10"/>
      <c r="B71" s="24"/>
      <c r="F71" s="23"/>
      <c r="G71" s="23"/>
    </row>
    <row r="72" spans="1:7" x14ac:dyDescent="0.3">
      <c r="A72" s="9" t="s">
        <v>291</v>
      </c>
      <c r="B72" s="180">
        <f>Cover_sheet!B25</f>
        <v>46009</v>
      </c>
    </row>
    <row r="73" spans="1:7" x14ac:dyDescent="0.3">
      <c r="A73" s="9" t="s">
        <v>292</v>
      </c>
      <c r="B73" s="180">
        <f>Cover_sheet!B26</f>
        <v>46051</v>
      </c>
    </row>
    <row r="74" spans="1:7" x14ac:dyDescent="0.3">
      <c r="G74" s="31"/>
    </row>
    <row r="76" spans="1:7" x14ac:dyDescent="0.3">
      <c r="D76" s="269"/>
      <c r="F76" s="269"/>
      <c r="G76"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DCE6F1"/>
    <pageSetUpPr fitToPage="1"/>
  </sheetPr>
  <dimension ref="A1:H8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18" width="9" style="1" customWidth="1"/>
    <col min="19" max="16384" width="9" style="1"/>
  </cols>
  <sheetData>
    <row r="1" spans="1:8" s="4" customFormat="1" ht="27.75" customHeight="1" x14ac:dyDescent="0.35">
      <c r="A1" s="144" t="s">
        <v>498</v>
      </c>
      <c r="B1" s="142"/>
      <c r="C1" s="142"/>
      <c r="D1" s="142"/>
      <c r="E1" s="142"/>
      <c r="F1" s="142"/>
      <c r="G1" s="142"/>
      <c r="H1" s="142"/>
    </row>
    <row r="2" spans="1:8" s="174" customFormat="1" ht="15" customHeight="1" x14ac:dyDescent="0.35">
      <c r="A2" s="178" t="s">
        <v>499</v>
      </c>
      <c r="B2" s="181"/>
      <c r="C2" s="181"/>
      <c r="D2" s="181"/>
      <c r="E2" s="181"/>
      <c r="F2" s="181"/>
      <c r="G2" s="260"/>
      <c r="H2" s="260"/>
    </row>
    <row r="3" spans="1:8" s="174" customFormat="1" ht="15" customHeight="1" x14ac:dyDescent="0.35">
      <c r="A3" s="178" t="s">
        <v>369</v>
      </c>
      <c r="B3" s="181"/>
      <c r="C3" s="181"/>
      <c r="D3" s="181"/>
      <c r="E3" s="181"/>
      <c r="F3" s="181"/>
      <c r="G3" s="260"/>
      <c r="H3" s="260"/>
    </row>
    <row r="4" spans="1:8" s="174" customFormat="1" ht="15" customHeight="1" x14ac:dyDescent="0.35">
      <c r="A4" s="178" t="s">
        <v>239</v>
      </c>
      <c r="B4" s="182"/>
      <c r="C4" s="183"/>
      <c r="D4" s="183"/>
      <c r="E4" s="183"/>
      <c r="F4" s="183"/>
      <c r="G4" s="260"/>
      <c r="H4" s="260"/>
    </row>
    <row r="5" spans="1:8" s="174" customFormat="1" ht="15" customHeight="1" x14ac:dyDescent="0.35">
      <c r="A5" s="178" t="s">
        <v>240</v>
      </c>
      <c r="B5" s="182"/>
      <c r="C5" s="183"/>
      <c r="D5" s="183"/>
      <c r="E5" s="183"/>
      <c r="F5" s="183"/>
      <c r="G5" s="260"/>
      <c r="H5" s="260"/>
    </row>
    <row r="6" spans="1:8" s="174" customFormat="1" ht="15" customHeight="1" x14ac:dyDescent="0.35">
      <c r="A6" s="178" t="s">
        <v>241</v>
      </c>
      <c r="B6" s="182"/>
      <c r="C6" s="183"/>
      <c r="D6" s="183"/>
      <c r="E6" s="183"/>
      <c r="F6" s="183"/>
      <c r="G6" s="260"/>
      <c r="H6" s="260"/>
    </row>
    <row r="7" spans="1:8" s="174" customFormat="1" ht="18" customHeight="1" x14ac:dyDescent="0.4">
      <c r="A7" s="179"/>
      <c r="B7" s="182"/>
      <c r="C7" s="182"/>
      <c r="D7" s="182"/>
      <c r="E7" s="182"/>
      <c r="F7" s="182"/>
      <c r="G7" s="182"/>
      <c r="H7" s="260"/>
    </row>
    <row r="8" spans="1:8" ht="53.25" customHeight="1" x14ac:dyDescent="0.3">
      <c r="A8" s="149" t="s">
        <v>370</v>
      </c>
      <c r="B8" s="197" t="s">
        <v>500</v>
      </c>
      <c r="C8" s="5" t="s">
        <v>372</v>
      </c>
      <c r="D8" s="37" t="s">
        <v>373</v>
      </c>
      <c r="E8" s="43"/>
    </row>
    <row r="9" spans="1:8" ht="16.399999999999999" customHeight="1" x14ac:dyDescent="0.35">
      <c r="A9" s="151" t="s">
        <v>501</v>
      </c>
      <c r="B9" s="13" t="s">
        <v>502</v>
      </c>
      <c r="C9" s="198">
        <v>522</v>
      </c>
      <c r="D9" s="198">
        <v>301</v>
      </c>
      <c r="E9" s="44"/>
    </row>
    <row r="10" spans="1:8" ht="16.399999999999999" customHeight="1" x14ac:dyDescent="0.35">
      <c r="A10" s="151" t="s">
        <v>503</v>
      </c>
      <c r="B10" s="13" t="s">
        <v>504</v>
      </c>
      <c r="C10" s="45">
        <v>684</v>
      </c>
      <c r="D10" s="231">
        <v>537</v>
      </c>
      <c r="E10" s="7"/>
    </row>
    <row r="11" spans="1:8" ht="16.399999999999999" customHeight="1" x14ac:dyDescent="0.35">
      <c r="A11" s="151" t="s">
        <v>505</v>
      </c>
      <c r="B11" s="13" t="s">
        <v>506</v>
      </c>
      <c r="C11" s="41">
        <v>1629</v>
      </c>
      <c r="D11" s="231">
        <v>536</v>
      </c>
      <c r="E11" s="44"/>
    </row>
    <row r="12" spans="1:8" ht="16.399999999999999" customHeight="1" x14ac:dyDescent="0.35">
      <c r="A12" s="151" t="s">
        <v>374</v>
      </c>
      <c r="B12" s="13" t="s">
        <v>375</v>
      </c>
      <c r="C12" s="41">
        <v>249</v>
      </c>
      <c r="D12" s="231">
        <v>159</v>
      </c>
      <c r="E12" s="44"/>
    </row>
    <row r="13" spans="1:8" ht="16.399999999999999" customHeight="1" x14ac:dyDescent="0.35">
      <c r="A13" s="151"/>
      <c r="B13" s="13" t="s">
        <v>507</v>
      </c>
      <c r="C13" s="46">
        <v>926</v>
      </c>
      <c r="D13" s="231">
        <v>514</v>
      </c>
      <c r="E13" s="47"/>
    </row>
    <row r="14" spans="1:8" ht="16.399999999999999" customHeight="1" x14ac:dyDescent="0.35">
      <c r="A14" s="26" t="s">
        <v>508</v>
      </c>
      <c r="B14" s="13" t="s">
        <v>509</v>
      </c>
      <c r="C14" s="41">
        <v>185</v>
      </c>
      <c r="D14" s="231">
        <v>185</v>
      </c>
      <c r="E14" s="44"/>
    </row>
    <row r="15" spans="1:8" ht="16.399999999999999" customHeight="1" x14ac:dyDescent="0.35">
      <c r="A15" s="26" t="s">
        <v>510</v>
      </c>
      <c r="B15" s="13" t="s">
        <v>511</v>
      </c>
      <c r="C15" s="46">
        <v>152</v>
      </c>
      <c r="D15" s="231">
        <v>152</v>
      </c>
      <c r="E15" s="47"/>
    </row>
    <row r="16" spans="1:8" ht="16.399999999999999" customHeight="1" x14ac:dyDescent="0.35">
      <c r="A16" s="26"/>
      <c r="B16" s="13" t="s">
        <v>512</v>
      </c>
      <c r="C16" s="41">
        <v>976</v>
      </c>
      <c r="D16" s="231">
        <v>420</v>
      </c>
      <c r="E16" s="44"/>
    </row>
    <row r="17" spans="1:5" ht="16.399999999999999" customHeight="1" x14ac:dyDescent="0.35">
      <c r="A17" s="26"/>
      <c r="B17" s="13" t="s">
        <v>513</v>
      </c>
      <c r="C17" s="44">
        <v>216</v>
      </c>
      <c r="D17" s="48">
        <v>51</v>
      </c>
      <c r="E17" s="44"/>
    </row>
    <row r="18" spans="1:5" ht="16.399999999999999" customHeight="1" x14ac:dyDescent="0.35">
      <c r="A18" s="26" t="s">
        <v>514</v>
      </c>
      <c r="B18" s="13" t="s">
        <v>515</v>
      </c>
      <c r="C18" s="41">
        <v>89</v>
      </c>
      <c r="D18" s="231">
        <v>52</v>
      </c>
      <c r="E18" s="44"/>
    </row>
    <row r="19" spans="1:5" ht="16.399999999999999" customHeight="1" x14ac:dyDescent="0.35">
      <c r="A19" s="26" t="s">
        <v>516</v>
      </c>
      <c r="B19" s="13" t="s">
        <v>517</v>
      </c>
      <c r="C19" s="41">
        <v>188</v>
      </c>
      <c r="D19" s="231">
        <v>77</v>
      </c>
      <c r="E19" s="44"/>
    </row>
    <row r="20" spans="1:5" ht="16.399999999999999" customHeight="1" x14ac:dyDescent="0.35">
      <c r="A20" s="26"/>
      <c r="B20" s="13" t="s">
        <v>518</v>
      </c>
      <c r="C20" s="41">
        <v>196</v>
      </c>
      <c r="D20" s="231">
        <v>148</v>
      </c>
      <c r="E20" s="44"/>
    </row>
    <row r="21" spans="1:5" ht="16.399999999999999" customHeight="1" x14ac:dyDescent="0.35">
      <c r="A21" s="26" t="s">
        <v>462</v>
      </c>
      <c r="B21" s="13" t="s">
        <v>463</v>
      </c>
      <c r="C21" s="41">
        <v>6438</v>
      </c>
      <c r="D21" s="231">
        <v>1610</v>
      </c>
      <c r="E21" s="44"/>
    </row>
    <row r="22" spans="1:5" ht="16.399999999999999" customHeight="1" x14ac:dyDescent="0.35">
      <c r="A22" s="26" t="s">
        <v>519</v>
      </c>
      <c r="B22" s="13" t="s">
        <v>520</v>
      </c>
      <c r="C22" s="41">
        <v>233</v>
      </c>
      <c r="D22" s="231">
        <v>182</v>
      </c>
      <c r="E22" s="44"/>
    </row>
    <row r="23" spans="1:5" ht="16.399999999999999" customHeight="1" x14ac:dyDescent="0.35">
      <c r="A23" s="26" t="s">
        <v>521</v>
      </c>
      <c r="B23" s="13" t="s">
        <v>522</v>
      </c>
      <c r="C23" s="41">
        <v>1414</v>
      </c>
      <c r="D23" s="231">
        <v>281</v>
      </c>
      <c r="E23" s="44"/>
    </row>
    <row r="24" spans="1:5" ht="16.399999999999999" customHeight="1" x14ac:dyDescent="0.35">
      <c r="A24" s="26"/>
      <c r="B24" s="13" t="s">
        <v>523</v>
      </c>
      <c r="C24" s="41">
        <v>655</v>
      </c>
      <c r="D24" s="231">
        <v>592</v>
      </c>
      <c r="E24" s="44"/>
    </row>
    <row r="25" spans="1:5" ht="16.399999999999999" customHeight="1" x14ac:dyDescent="0.35">
      <c r="A25" s="26" t="s">
        <v>422</v>
      </c>
      <c r="B25" s="13" t="s">
        <v>524</v>
      </c>
      <c r="C25" s="41">
        <v>497</v>
      </c>
      <c r="D25" s="231">
        <v>262</v>
      </c>
      <c r="E25" s="44"/>
    </row>
    <row r="26" spans="1:5" ht="16.399999999999999" customHeight="1" x14ac:dyDescent="0.35">
      <c r="A26" s="26" t="s">
        <v>525</v>
      </c>
      <c r="B26" s="13" t="s">
        <v>451</v>
      </c>
      <c r="C26" s="41" t="s">
        <v>313</v>
      </c>
      <c r="D26" s="231" t="s">
        <v>313</v>
      </c>
      <c r="E26" s="44"/>
    </row>
    <row r="27" spans="1:5" ht="16.399999999999999" customHeight="1" x14ac:dyDescent="0.35">
      <c r="A27" s="26"/>
      <c r="B27" s="13" t="s">
        <v>526</v>
      </c>
      <c r="C27" s="41">
        <v>2328</v>
      </c>
      <c r="D27" s="231">
        <v>566</v>
      </c>
      <c r="E27" s="44"/>
    </row>
    <row r="28" spans="1:5" ht="16.399999999999999" customHeight="1" x14ac:dyDescent="0.35">
      <c r="A28" s="26"/>
      <c r="B28" s="13" t="s">
        <v>527</v>
      </c>
      <c r="C28" s="41">
        <v>346</v>
      </c>
      <c r="D28" s="231">
        <v>243</v>
      </c>
      <c r="E28" s="44"/>
    </row>
    <row r="29" spans="1:5" ht="16.399999999999999" customHeight="1" x14ac:dyDescent="0.35">
      <c r="A29" s="26" t="s">
        <v>528</v>
      </c>
      <c r="B29" s="13" t="s">
        <v>529</v>
      </c>
      <c r="C29" s="41">
        <v>102</v>
      </c>
      <c r="D29" s="231">
        <v>102</v>
      </c>
      <c r="E29" s="44"/>
    </row>
    <row r="30" spans="1:5" ht="16.399999999999999" customHeight="1" x14ac:dyDescent="0.35">
      <c r="A30" s="26"/>
      <c r="B30" s="13" t="s">
        <v>530</v>
      </c>
      <c r="C30" s="41">
        <v>714</v>
      </c>
      <c r="D30" s="231">
        <v>354</v>
      </c>
      <c r="E30" s="44"/>
    </row>
    <row r="31" spans="1:5" ht="16.399999999999999" customHeight="1" x14ac:dyDescent="0.35">
      <c r="A31" s="26" t="s">
        <v>376</v>
      </c>
      <c r="B31" s="13" t="s">
        <v>377</v>
      </c>
      <c r="C31" s="41">
        <v>538</v>
      </c>
      <c r="D31" s="231">
        <v>180</v>
      </c>
      <c r="E31" s="44"/>
    </row>
    <row r="32" spans="1:5" ht="16.399999999999999" customHeight="1" x14ac:dyDescent="0.35">
      <c r="A32" s="26" t="s">
        <v>466</v>
      </c>
      <c r="B32" s="13" t="s">
        <v>467</v>
      </c>
      <c r="C32" s="41">
        <v>103</v>
      </c>
      <c r="D32" s="231">
        <v>103</v>
      </c>
      <c r="E32" s="44"/>
    </row>
    <row r="33" spans="1:5" ht="16.399999999999999" customHeight="1" x14ac:dyDescent="0.35">
      <c r="A33" s="26"/>
      <c r="B33" s="13" t="s">
        <v>531</v>
      </c>
      <c r="C33" s="41">
        <v>685</v>
      </c>
      <c r="D33" s="231">
        <v>641</v>
      </c>
      <c r="E33" s="44"/>
    </row>
    <row r="34" spans="1:5" ht="16.399999999999999" customHeight="1" x14ac:dyDescent="0.35">
      <c r="A34" s="26" t="s">
        <v>490</v>
      </c>
      <c r="B34" s="13" t="s">
        <v>491</v>
      </c>
      <c r="C34" s="41">
        <v>1752</v>
      </c>
      <c r="D34" s="231">
        <v>750</v>
      </c>
      <c r="E34" s="44"/>
    </row>
    <row r="35" spans="1:5" ht="16.399999999999999" customHeight="1" x14ac:dyDescent="0.35">
      <c r="A35" s="26"/>
      <c r="B35" s="13" t="s">
        <v>532</v>
      </c>
      <c r="C35" s="41">
        <v>363</v>
      </c>
      <c r="D35" s="231">
        <v>94</v>
      </c>
      <c r="E35" s="44"/>
    </row>
    <row r="36" spans="1:5" ht="16.399999999999999" customHeight="1" x14ac:dyDescent="0.35">
      <c r="A36" s="26" t="s">
        <v>533</v>
      </c>
      <c r="B36" s="13" t="s">
        <v>534</v>
      </c>
      <c r="C36" s="41">
        <v>396</v>
      </c>
      <c r="D36" s="231">
        <v>100</v>
      </c>
      <c r="E36" s="44"/>
    </row>
    <row r="37" spans="1:5" ht="16.399999999999999" customHeight="1" x14ac:dyDescent="0.35">
      <c r="A37" s="30" t="s">
        <v>535</v>
      </c>
      <c r="B37" s="13" t="s">
        <v>536</v>
      </c>
      <c r="C37" s="46">
        <v>164</v>
      </c>
      <c r="D37" s="231">
        <v>77</v>
      </c>
      <c r="E37" s="47"/>
    </row>
    <row r="38" spans="1:5" ht="16.149999999999999" customHeight="1" x14ac:dyDescent="0.35">
      <c r="A38" s="30" t="s">
        <v>537</v>
      </c>
      <c r="B38" s="13" t="s">
        <v>538</v>
      </c>
      <c r="C38" s="46">
        <v>59</v>
      </c>
      <c r="D38" s="231">
        <v>50</v>
      </c>
      <c r="E38" s="47"/>
    </row>
    <row r="39" spans="1:5" ht="16.149999999999999" customHeight="1" x14ac:dyDescent="0.35">
      <c r="A39" s="26" t="s">
        <v>476</v>
      </c>
      <c r="B39" s="13" t="s">
        <v>539</v>
      </c>
      <c r="C39" s="46">
        <v>186</v>
      </c>
      <c r="D39" s="231">
        <v>100</v>
      </c>
      <c r="E39" s="47"/>
    </row>
    <row r="40" spans="1:5" ht="16.149999999999999" customHeight="1" x14ac:dyDescent="0.35">
      <c r="A40" s="26" t="s">
        <v>540</v>
      </c>
      <c r="B40" s="13" t="s">
        <v>541</v>
      </c>
      <c r="C40" s="46">
        <v>281</v>
      </c>
      <c r="D40" s="231">
        <v>163</v>
      </c>
      <c r="E40" s="47"/>
    </row>
    <row r="41" spans="1:5" ht="16.149999999999999" customHeight="1" x14ac:dyDescent="0.35">
      <c r="A41" s="26"/>
      <c r="B41" s="13" t="s">
        <v>542</v>
      </c>
      <c r="C41" s="46">
        <v>1746</v>
      </c>
      <c r="D41" s="231">
        <v>580</v>
      </c>
      <c r="E41" s="47"/>
    </row>
    <row r="42" spans="1:5" ht="16.149999999999999" customHeight="1" x14ac:dyDescent="0.35">
      <c r="A42" s="26"/>
      <c r="B42" s="13" t="s">
        <v>543</v>
      </c>
      <c r="C42" s="46">
        <v>1057</v>
      </c>
      <c r="D42" s="231">
        <v>679</v>
      </c>
      <c r="E42" s="47"/>
    </row>
    <row r="43" spans="1:5" ht="16.149999999999999" customHeight="1" x14ac:dyDescent="0.35">
      <c r="A43" s="26"/>
      <c r="B43" s="13" t="s">
        <v>544</v>
      </c>
      <c r="C43" s="46">
        <v>484</v>
      </c>
      <c r="D43" s="231">
        <v>394</v>
      </c>
      <c r="E43" s="47"/>
    </row>
    <row r="44" spans="1:5" ht="16.149999999999999" customHeight="1" x14ac:dyDescent="0.35">
      <c r="A44" s="26" t="s">
        <v>458</v>
      </c>
      <c r="B44" s="13" t="s">
        <v>459</v>
      </c>
      <c r="C44" s="46">
        <v>119</v>
      </c>
      <c r="D44" s="231">
        <v>32</v>
      </c>
      <c r="E44" s="47"/>
    </row>
    <row r="45" spans="1:5" ht="16.149999999999999" customHeight="1" x14ac:dyDescent="0.35">
      <c r="A45" s="26" t="s">
        <v>545</v>
      </c>
      <c r="B45" s="13" t="s">
        <v>546</v>
      </c>
      <c r="C45" s="46">
        <v>229</v>
      </c>
      <c r="D45" s="231">
        <v>229</v>
      </c>
      <c r="E45" s="47"/>
    </row>
    <row r="46" spans="1:5" ht="16.149999999999999" customHeight="1" x14ac:dyDescent="0.35">
      <c r="A46" s="26" t="s">
        <v>547</v>
      </c>
      <c r="B46" s="13" t="s">
        <v>548</v>
      </c>
      <c r="C46" s="46">
        <v>194</v>
      </c>
      <c r="D46" s="231">
        <v>194</v>
      </c>
      <c r="E46" s="47"/>
    </row>
    <row r="47" spans="1:5" ht="16.149999999999999" customHeight="1" x14ac:dyDescent="0.35">
      <c r="A47" s="26"/>
      <c r="B47" s="13" t="s">
        <v>549</v>
      </c>
      <c r="C47" s="46">
        <v>513</v>
      </c>
      <c r="D47" s="231">
        <v>203</v>
      </c>
      <c r="E47" s="47"/>
    </row>
    <row r="48" spans="1:5" ht="16.149999999999999" customHeight="1" x14ac:dyDescent="0.35">
      <c r="A48" s="26" t="s">
        <v>382</v>
      </c>
      <c r="B48" s="13" t="s">
        <v>550</v>
      </c>
      <c r="C48" s="46">
        <v>2057</v>
      </c>
      <c r="D48" s="231">
        <v>1329</v>
      </c>
      <c r="E48" s="47"/>
    </row>
    <row r="49" spans="1:7" ht="16.149999999999999" customHeight="1" x14ac:dyDescent="0.35">
      <c r="A49" s="151" t="s">
        <v>551</v>
      </c>
      <c r="B49" s="153" t="s">
        <v>552</v>
      </c>
      <c r="C49" s="46">
        <v>505</v>
      </c>
      <c r="D49" s="231">
        <v>206</v>
      </c>
      <c r="E49" s="47"/>
    </row>
    <row r="50" spans="1:7" ht="16.149999999999999" customHeight="1" x14ac:dyDescent="0.35">
      <c r="A50" s="151"/>
      <c r="B50" s="153" t="s">
        <v>553</v>
      </c>
      <c r="C50" s="46">
        <v>200</v>
      </c>
      <c r="D50" s="231">
        <v>100</v>
      </c>
      <c r="E50" s="47"/>
    </row>
    <row r="51" spans="1:7" ht="16.149999999999999" customHeight="1" x14ac:dyDescent="0.35">
      <c r="A51" s="151"/>
      <c r="B51" s="153" t="s">
        <v>554</v>
      </c>
      <c r="C51" s="46">
        <v>96</v>
      </c>
      <c r="D51" s="231">
        <v>44</v>
      </c>
      <c r="E51" s="47"/>
    </row>
    <row r="52" spans="1:7" ht="16.149999999999999" customHeight="1" x14ac:dyDescent="0.35">
      <c r="A52" s="151" t="s">
        <v>386</v>
      </c>
      <c r="B52" s="153" t="s">
        <v>387</v>
      </c>
      <c r="C52" s="46">
        <v>307</v>
      </c>
      <c r="D52" s="231">
        <v>145</v>
      </c>
      <c r="E52" s="47"/>
    </row>
    <row r="53" spans="1:7" ht="16.149999999999999" customHeight="1" x14ac:dyDescent="0.35">
      <c r="A53" s="26"/>
      <c r="B53" s="13" t="s">
        <v>555</v>
      </c>
      <c r="C53" s="46">
        <v>206</v>
      </c>
      <c r="D53" s="231">
        <v>152</v>
      </c>
      <c r="E53" s="47"/>
    </row>
    <row r="54" spans="1:7" ht="15" customHeight="1" x14ac:dyDescent="0.35">
      <c r="A54" s="151" t="s">
        <v>556</v>
      </c>
      <c r="B54" s="164" t="s">
        <v>557</v>
      </c>
      <c r="C54" s="41">
        <v>1267</v>
      </c>
      <c r="D54" s="231">
        <v>393</v>
      </c>
      <c r="F54" s="23"/>
      <c r="G54" s="23"/>
    </row>
    <row r="55" spans="1:7" ht="15" customHeight="1" x14ac:dyDescent="0.35">
      <c r="A55" s="151" t="s">
        <v>558</v>
      </c>
      <c r="B55" s="164" t="s">
        <v>559</v>
      </c>
      <c r="C55" s="41">
        <v>114</v>
      </c>
      <c r="D55" s="231">
        <v>112</v>
      </c>
      <c r="F55" s="23"/>
      <c r="G55" s="23"/>
    </row>
    <row r="56" spans="1:7" ht="15" customHeight="1" x14ac:dyDescent="0.35">
      <c r="A56" s="151"/>
      <c r="B56" s="164" t="s">
        <v>560</v>
      </c>
      <c r="C56" s="41">
        <v>2646</v>
      </c>
      <c r="D56" s="231">
        <v>1032</v>
      </c>
      <c r="F56" s="23"/>
      <c r="G56" s="23"/>
    </row>
    <row r="57" spans="1:7" ht="15" customHeight="1" x14ac:dyDescent="0.35">
      <c r="A57" s="151"/>
      <c r="B57" s="164" t="s">
        <v>561</v>
      </c>
      <c r="C57" s="41">
        <v>1268</v>
      </c>
      <c r="D57" s="231">
        <v>714</v>
      </c>
      <c r="F57" s="23"/>
      <c r="G57" s="23"/>
    </row>
    <row r="58" spans="1:7" ht="15" customHeight="1" x14ac:dyDescent="0.35">
      <c r="A58" s="151"/>
      <c r="B58" s="164" t="s">
        <v>562</v>
      </c>
      <c r="C58" s="41">
        <v>220</v>
      </c>
      <c r="D58" s="231">
        <v>94</v>
      </c>
      <c r="F58" s="23"/>
      <c r="G58" s="23"/>
    </row>
    <row r="59" spans="1:7" ht="15" customHeight="1" x14ac:dyDescent="0.35">
      <c r="A59" s="151" t="s">
        <v>563</v>
      </c>
      <c r="B59" s="164" t="s">
        <v>564</v>
      </c>
      <c r="C59" s="41">
        <v>310</v>
      </c>
      <c r="D59" s="231">
        <v>112</v>
      </c>
      <c r="F59" s="23"/>
      <c r="G59" s="23"/>
    </row>
    <row r="60" spans="1:7" ht="15" customHeight="1" x14ac:dyDescent="0.35">
      <c r="A60" s="151" t="s">
        <v>410</v>
      </c>
      <c r="B60" s="164" t="s">
        <v>411</v>
      </c>
      <c r="C60" s="41">
        <v>221</v>
      </c>
      <c r="D60" s="231">
        <v>87</v>
      </c>
      <c r="F60" s="23"/>
      <c r="G60" s="23"/>
    </row>
    <row r="61" spans="1:7" ht="15" customHeight="1" x14ac:dyDescent="0.35">
      <c r="A61" s="151" t="s">
        <v>565</v>
      </c>
      <c r="B61" s="164" t="s">
        <v>566</v>
      </c>
      <c r="C61" s="41">
        <v>617</v>
      </c>
      <c r="D61" s="231">
        <v>207</v>
      </c>
      <c r="F61" s="23"/>
      <c r="G61" s="23"/>
    </row>
    <row r="62" spans="1:7" ht="15" customHeight="1" x14ac:dyDescent="0.35">
      <c r="A62" s="151" t="s">
        <v>567</v>
      </c>
      <c r="B62" s="164" t="s">
        <v>568</v>
      </c>
      <c r="C62" s="41">
        <v>464</v>
      </c>
      <c r="D62" s="231">
        <v>367</v>
      </c>
      <c r="F62" s="23"/>
      <c r="G62" s="23"/>
    </row>
    <row r="63" spans="1:7" ht="15" customHeight="1" x14ac:dyDescent="0.35">
      <c r="A63" s="151" t="s">
        <v>569</v>
      </c>
      <c r="B63" s="164" t="s">
        <v>570</v>
      </c>
      <c r="C63" s="41">
        <v>256</v>
      </c>
      <c r="D63" s="231">
        <v>110</v>
      </c>
      <c r="F63" s="23"/>
      <c r="G63" s="23"/>
    </row>
    <row r="64" spans="1:7" ht="15" customHeight="1" x14ac:dyDescent="0.35">
      <c r="A64" s="151"/>
      <c r="B64" s="164" t="s">
        <v>571</v>
      </c>
      <c r="C64" s="41">
        <v>689</v>
      </c>
      <c r="D64" s="231">
        <v>210</v>
      </c>
      <c r="F64" s="23"/>
      <c r="G64" s="23"/>
    </row>
    <row r="65" spans="1:7" ht="15" customHeight="1" x14ac:dyDescent="0.35">
      <c r="A65" s="151" t="s">
        <v>444</v>
      </c>
      <c r="B65" s="164" t="s">
        <v>572</v>
      </c>
      <c r="C65" s="41">
        <v>752</v>
      </c>
      <c r="D65" s="231">
        <v>340</v>
      </c>
      <c r="F65" s="23"/>
      <c r="G65" s="23"/>
    </row>
    <row r="66" spans="1:7" ht="15" customHeight="1" x14ac:dyDescent="0.35">
      <c r="A66" s="151" t="s">
        <v>446</v>
      </c>
      <c r="B66" s="164" t="s">
        <v>447</v>
      </c>
      <c r="C66" s="41">
        <v>358</v>
      </c>
      <c r="D66" s="231">
        <v>223</v>
      </c>
      <c r="F66" s="23"/>
      <c r="G66" s="23"/>
    </row>
    <row r="67" spans="1:7" ht="15" customHeight="1" x14ac:dyDescent="0.35">
      <c r="A67" s="151"/>
      <c r="B67" s="164" t="s">
        <v>573</v>
      </c>
      <c r="C67" s="41">
        <v>1511</v>
      </c>
      <c r="D67" s="231">
        <v>634</v>
      </c>
      <c r="F67" s="23"/>
      <c r="G67" s="23"/>
    </row>
    <row r="68" spans="1:7" ht="15" customHeight="1" x14ac:dyDescent="0.35">
      <c r="A68" s="151" t="s">
        <v>414</v>
      </c>
      <c r="B68" s="164" t="s">
        <v>415</v>
      </c>
      <c r="C68" s="41">
        <v>177</v>
      </c>
      <c r="D68" s="231">
        <v>91</v>
      </c>
      <c r="F68" s="23"/>
      <c r="G68" s="23"/>
    </row>
    <row r="69" spans="1:7" ht="15" customHeight="1" x14ac:dyDescent="0.35">
      <c r="A69" s="151" t="s">
        <v>492</v>
      </c>
      <c r="B69" s="164" t="s">
        <v>493</v>
      </c>
      <c r="C69" s="41">
        <v>9145</v>
      </c>
      <c r="D69" s="231">
        <v>4678</v>
      </c>
      <c r="F69" s="23"/>
      <c r="G69" s="23"/>
    </row>
    <row r="70" spans="1:7" ht="15" customHeight="1" x14ac:dyDescent="0.35">
      <c r="A70" s="151"/>
      <c r="B70" s="164" t="s">
        <v>574</v>
      </c>
      <c r="C70" s="41">
        <v>412</v>
      </c>
      <c r="D70" s="231">
        <v>280</v>
      </c>
      <c r="F70" s="23"/>
      <c r="G70" s="23"/>
    </row>
    <row r="71" spans="1:7" ht="15" customHeight="1" x14ac:dyDescent="0.35">
      <c r="A71" s="151"/>
      <c r="B71" s="164" t="s">
        <v>575</v>
      </c>
      <c r="C71" s="41">
        <v>695</v>
      </c>
      <c r="D71" s="231">
        <v>695</v>
      </c>
      <c r="F71" s="23"/>
      <c r="G71" s="23"/>
    </row>
    <row r="72" spans="1:7" ht="15" customHeight="1" x14ac:dyDescent="0.35">
      <c r="A72" s="151" t="s">
        <v>418</v>
      </c>
      <c r="B72" s="164" t="s">
        <v>419</v>
      </c>
      <c r="C72" s="41">
        <v>114</v>
      </c>
      <c r="D72" s="231">
        <v>114</v>
      </c>
      <c r="F72" s="23"/>
      <c r="G72" s="23"/>
    </row>
    <row r="73" spans="1:7" ht="15" customHeight="1" x14ac:dyDescent="0.35">
      <c r="A73" s="151"/>
      <c r="B73" s="164" t="s">
        <v>576</v>
      </c>
      <c r="C73" s="189">
        <v>3370</v>
      </c>
      <c r="D73" s="190">
        <v>1835</v>
      </c>
      <c r="F73" s="23"/>
      <c r="G73" s="23"/>
    </row>
    <row r="74" spans="1:7" ht="15" customHeight="1" x14ac:dyDescent="0.35">
      <c r="A74" s="151"/>
      <c r="B74" s="164" t="s">
        <v>577</v>
      </c>
      <c r="C74" s="189">
        <v>316</v>
      </c>
      <c r="D74" s="190">
        <v>316</v>
      </c>
      <c r="F74" s="23"/>
      <c r="G74" s="23"/>
    </row>
    <row r="75" spans="1:7" ht="15" customHeight="1" x14ac:dyDescent="0.35">
      <c r="A75" s="151" t="s">
        <v>578</v>
      </c>
      <c r="B75" s="164" t="s">
        <v>579</v>
      </c>
      <c r="C75" s="189">
        <v>241</v>
      </c>
      <c r="D75" s="190">
        <v>57</v>
      </c>
      <c r="F75" s="23"/>
      <c r="G75" s="23"/>
    </row>
    <row r="76" spans="1:7" ht="15" customHeight="1" x14ac:dyDescent="0.35">
      <c r="A76" s="151" t="s">
        <v>494</v>
      </c>
      <c r="B76" s="164" t="s">
        <v>495</v>
      </c>
      <c r="C76" s="189">
        <v>3797</v>
      </c>
      <c r="D76" s="190">
        <v>1536</v>
      </c>
      <c r="F76" s="23"/>
      <c r="G76" s="23"/>
    </row>
    <row r="77" spans="1:7" ht="15" customHeight="1" x14ac:dyDescent="0.35">
      <c r="A77" s="151" t="s">
        <v>404</v>
      </c>
      <c r="B77" s="164" t="s">
        <v>405</v>
      </c>
      <c r="C77" s="189">
        <v>261</v>
      </c>
      <c r="D77" s="190">
        <v>103</v>
      </c>
      <c r="F77" s="23"/>
      <c r="G77" s="23"/>
    </row>
    <row r="78" spans="1:7" ht="15" customHeight="1" x14ac:dyDescent="0.35">
      <c r="A78" s="151" t="s">
        <v>496</v>
      </c>
      <c r="B78" s="164" t="s">
        <v>497</v>
      </c>
      <c r="C78" s="189">
        <v>1312</v>
      </c>
      <c r="D78" s="190">
        <v>573</v>
      </c>
      <c r="F78" s="23"/>
      <c r="G78" s="23"/>
    </row>
    <row r="79" spans="1:7" ht="15" customHeight="1" x14ac:dyDescent="0.35">
      <c r="A79" s="151" t="s">
        <v>488</v>
      </c>
      <c r="B79" s="164" t="s">
        <v>489</v>
      </c>
      <c r="C79" s="189">
        <v>1903</v>
      </c>
      <c r="D79" s="190">
        <v>1146</v>
      </c>
      <c r="F79" s="23"/>
      <c r="G79" s="23"/>
    </row>
    <row r="80" spans="1:7" ht="15" customHeight="1" x14ac:dyDescent="0.35">
      <c r="A80" s="151" t="s">
        <v>484</v>
      </c>
      <c r="B80" s="164" t="s">
        <v>580</v>
      </c>
      <c r="C80" s="189">
        <v>575</v>
      </c>
      <c r="D80" s="190">
        <v>370</v>
      </c>
      <c r="F80" s="23"/>
      <c r="G80" s="23"/>
    </row>
    <row r="81" spans="1:7" ht="15" customHeight="1" x14ac:dyDescent="0.35">
      <c r="A81" s="151" t="s">
        <v>581</v>
      </c>
      <c r="B81" s="164" t="s">
        <v>582</v>
      </c>
      <c r="C81" s="189">
        <v>1598</v>
      </c>
      <c r="D81" s="190">
        <v>991</v>
      </c>
      <c r="F81" s="23"/>
      <c r="G81" s="23"/>
    </row>
    <row r="82" spans="1:7" ht="15" customHeight="1" x14ac:dyDescent="0.35">
      <c r="A82" s="151" t="s">
        <v>583</v>
      </c>
      <c r="B82" s="164" t="s">
        <v>584</v>
      </c>
      <c r="C82" s="189" t="s">
        <v>313</v>
      </c>
      <c r="D82" s="190" t="s">
        <v>313</v>
      </c>
      <c r="F82" s="23"/>
      <c r="G82" s="23"/>
    </row>
    <row r="83" spans="1:7" ht="15" customHeight="1" x14ac:dyDescent="0.35">
      <c r="A83" s="151" t="s">
        <v>585</v>
      </c>
      <c r="B83" s="164" t="s">
        <v>586</v>
      </c>
      <c r="C83" s="41" t="s">
        <v>587</v>
      </c>
      <c r="D83" s="231" t="s">
        <v>587</v>
      </c>
    </row>
    <row r="84" spans="1:7" ht="15" customHeight="1" x14ac:dyDescent="0.35">
      <c r="A84" s="151"/>
      <c r="B84" s="165"/>
      <c r="C84" s="44"/>
      <c r="D84" s="44"/>
    </row>
    <row r="85" spans="1:7" x14ac:dyDescent="0.3">
      <c r="A85" s="9" t="s">
        <v>291</v>
      </c>
      <c r="B85" s="180">
        <f>Cover_sheet!B25</f>
        <v>46009</v>
      </c>
    </row>
    <row r="86" spans="1:7" x14ac:dyDescent="0.3">
      <c r="A86" s="9" t="s">
        <v>292</v>
      </c>
      <c r="B86" s="180">
        <f>Cover_sheet!B26</f>
        <v>46051</v>
      </c>
      <c r="G86" s="31"/>
    </row>
    <row r="88" spans="1:7" x14ac:dyDescent="0.3">
      <c r="F88" s="269"/>
      <c r="G88" s="269"/>
    </row>
    <row r="89" spans="1:7" x14ac:dyDescent="0.3">
      <c r="D89"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pageSetUpPr fitToPage="1"/>
  </sheetPr>
  <dimension ref="A1:H42"/>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17" width="9" style="1" customWidth="1"/>
    <col min="18" max="16384" width="9" style="1"/>
  </cols>
  <sheetData>
    <row r="1" spans="1:8" s="4" customFormat="1" ht="27.75" customHeight="1" x14ac:dyDescent="0.35">
      <c r="A1" s="144" t="s">
        <v>588</v>
      </c>
      <c r="B1" s="142"/>
      <c r="C1" s="142"/>
      <c r="D1" s="142"/>
      <c r="E1" s="142"/>
      <c r="F1" s="142"/>
      <c r="G1" s="142"/>
    </row>
    <row r="2" spans="1:8" s="174" customFormat="1" ht="15" customHeight="1" x14ac:dyDescent="0.35">
      <c r="A2" s="178" t="s">
        <v>589</v>
      </c>
      <c r="B2" s="181"/>
      <c r="C2" s="181"/>
      <c r="D2" s="181"/>
      <c r="E2" s="181"/>
      <c r="F2" s="260"/>
      <c r="G2" s="260"/>
    </row>
    <row r="3" spans="1:8" s="174" customFormat="1" ht="15" customHeight="1" x14ac:dyDescent="0.35">
      <c r="A3" s="178" t="s">
        <v>369</v>
      </c>
      <c r="B3" s="181"/>
      <c r="C3" s="181"/>
      <c r="D3" s="181"/>
      <c r="E3" s="181"/>
      <c r="F3" s="181"/>
      <c r="G3" s="260"/>
      <c r="H3" s="260"/>
    </row>
    <row r="4" spans="1:8" s="174" customFormat="1" ht="15" customHeight="1" x14ac:dyDescent="0.35">
      <c r="A4" s="178" t="s">
        <v>239</v>
      </c>
      <c r="B4" s="183"/>
      <c r="C4" s="183"/>
      <c r="D4" s="183"/>
      <c r="E4" s="183"/>
      <c r="F4" s="260"/>
      <c r="G4" s="260"/>
    </row>
    <row r="5" spans="1:8" s="174" customFormat="1" ht="15" customHeight="1" x14ac:dyDescent="0.35">
      <c r="A5" s="178" t="s">
        <v>240</v>
      </c>
      <c r="B5" s="183"/>
      <c r="C5" s="183"/>
      <c r="D5" s="183"/>
      <c r="E5" s="183"/>
      <c r="F5" s="260"/>
      <c r="G5" s="260"/>
    </row>
    <row r="6" spans="1:8" s="174" customFormat="1" ht="15" customHeight="1" x14ac:dyDescent="0.35">
      <c r="A6" s="178" t="s">
        <v>241</v>
      </c>
      <c r="B6" s="183"/>
      <c r="C6" s="183"/>
      <c r="D6" s="183"/>
      <c r="E6" s="183"/>
      <c r="F6" s="260"/>
      <c r="G6" s="260"/>
    </row>
    <row r="7" spans="1:8" s="174" customFormat="1" ht="12.75" customHeight="1" x14ac:dyDescent="0.25">
      <c r="A7" s="182"/>
      <c r="B7" s="182"/>
      <c r="C7" s="182"/>
      <c r="D7" s="182"/>
      <c r="E7" s="182"/>
      <c r="F7" s="182"/>
      <c r="G7" s="260"/>
    </row>
    <row r="8" spans="1:8" ht="53.25" customHeight="1" x14ac:dyDescent="0.3">
      <c r="A8" s="197" t="s">
        <v>500</v>
      </c>
      <c r="B8" s="5" t="s">
        <v>372</v>
      </c>
      <c r="C8" s="37" t="s">
        <v>373</v>
      </c>
      <c r="D8" s="43"/>
    </row>
    <row r="9" spans="1:8" ht="16.399999999999999" customHeight="1" x14ac:dyDescent="0.35">
      <c r="A9" s="13" t="s">
        <v>590</v>
      </c>
      <c r="B9" s="198">
        <v>445</v>
      </c>
      <c r="C9" s="198">
        <v>100</v>
      </c>
      <c r="D9" s="44"/>
    </row>
    <row r="10" spans="1:8" ht="16.399999999999999" customHeight="1" x14ac:dyDescent="0.35">
      <c r="A10" s="13" t="s">
        <v>591</v>
      </c>
      <c r="B10" s="45" t="s">
        <v>313</v>
      </c>
      <c r="C10" s="231" t="s">
        <v>313</v>
      </c>
      <c r="D10" s="7"/>
    </row>
    <row r="11" spans="1:8" ht="16.399999999999999" customHeight="1" x14ac:dyDescent="0.35">
      <c r="A11" s="13" t="s">
        <v>592</v>
      </c>
      <c r="B11" s="41">
        <v>154</v>
      </c>
      <c r="C11" s="231">
        <v>63</v>
      </c>
      <c r="D11" s="44"/>
    </row>
    <row r="12" spans="1:8" ht="16.399999999999999" customHeight="1" x14ac:dyDescent="0.35">
      <c r="A12" s="13" t="s">
        <v>593</v>
      </c>
      <c r="B12" s="41">
        <v>258</v>
      </c>
      <c r="C12" s="231">
        <v>126</v>
      </c>
      <c r="D12" s="44"/>
    </row>
    <row r="13" spans="1:8" ht="16.399999999999999" customHeight="1" x14ac:dyDescent="0.35">
      <c r="A13" s="13" t="s">
        <v>594</v>
      </c>
      <c r="B13" s="46">
        <v>36</v>
      </c>
      <c r="C13" s="231">
        <v>36</v>
      </c>
      <c r="D13" s="47"/>
    </row>
    <row r="14" spans="1:8" ht="16.399999999999999" customHeight="1" x14ac:dyDescent="0.35">
      <c r="A14" s="13" t="s">
        <v>595</v>
      </c>
      <c r="B14" s="41">
        <v>1791</v>
      </c>
      <c r="C14" s="231">
        <v>738</v>
      </c>
      <c r="D14" s="44"/>
    </row>
    <row r="15" spans="1:8" ht="16.399999999999999" customHeight="1" x14ac:dyDescent="0.35">
      <c r="A15" s="13" t="s">
        <v>421</v>
      </c>
      <c r="B15" s="46">
        <v>21</v>
      </c>
      <c r="C15" s="231">
        <v>14</v>
      </c>
      <c r="D15" s="47"/>
    </row>
    <row r="16" spans="1:8" ht="16.399999999999999" customHeight="1" x14ac:dyDescent="0.35">
      <c r="A16" s="13" t="s">
        <v>596</v>
      </c>
      <c r="B16" s="41">
        <v>152</v>
      </c>
      <c r="C16" s="231">
        <v>126</v>
      </c>
      <c r="D16" s="44"/>
    </row>
    <row r="17" spans="1:4" ht="16.399999999999999" customHeight="1" x14ac:dyDescent="0.35">
      <c r="A17" s="13" t="s">
        <v>597</v>
      </c>
      <c r="B17" s="44">
        <v>252</v>
      </c>
      <c r="C17" s="48">
        <v>125</v>
      </c>
      <c r="D17" s="44"/>
    </row>
    <row r="18" spans="1:4" ht="16.399999999999999" customHeight="1" x14ac:dyDescent="0.35">
      <c r="A18" s="13" t="s">
        <v>598</v>
      </c>
      <c r="B18" s="41">
        <v>89</v>
      </c>
      <c r="C18" s="231">
        <v>80</v>
      </c>
      <c r="D18" s="44"/>
    </row>
    <row r="19" spans="1:4" ht="16.399999999999999" customHeight="1" x14ac:dyDescent="0.35">
      <c r="A19" s="13" t="s">
        <v>599</v>
      </c>
      <c r="B19" s="41">
        <v>114</v>
      </c>
      <c r="C19" s="231">
        <v>81</v>
      </c>
      <c r="D19" s="44"/>
    </row>
    <row r="20" spans="1:4" ht="16.399999999999999" customHeight="1" x14ac:dyDescent="0.35">
      <c r="A20" s="13" t="s">
        <v>479</v>
      </c>
      <c r="B20" s="41">
        <v>14</v>
      </c>
      <c r="C20" s="231">
        <v>14</v>
      </c>
      <c r="D20" s="44"/>
    </row>
    <row r="21" spans="1:4" ht="16.399999999999999" customHeight="1" x14ac:dyDescent="0.35">
      <c r="A21" s="13" t="s">
        <v>600</v>
      </c>
      <c r="B21" s="41">
        <v>151</v>
      </c>
      <c r="C21" s="231">
        <v>93</v>
      </c>
      <c r="D21" s="44"/>
    </row>
    <row r="22" spans="1:4" ht="16.399999999999999" customHeight="1" x14ac:dyDescent="0.35">
      <c r="A22" s="13" t="s">
        <v>601</v>
      </c>
      <c r="B22" s="41">
        <v>99</v>
      </c>
      <c r="C22" s="231">
        <v>45</v>
      </c>
      <c r="D22" s="44"/>
    </row>
    <row r="23" spans="1:4" ht="16.399999999999999" customHeight="1" x14ac:dyDescent="0.35">
      <c r="A23" s="13" t="s">
        <v>602</v>
      </c>
      <c r="B23" s="41">
        <v>167</v>
      </c>
      <c r="C23" s="231">
        <v>134</v>
      </c>
      <c r="D23" s="44"/>
    </row>
    <row r="24" spans="1:4" ht="16.399999999999999" customHeight="1" x14ac:dyDescent="0.35">
      <c r="A24" s="13" t="s">
        <v>603</v>
      </c>
      <c r="B24" s="41">
        <v>604</v>
      </c>
      <c r="C24" s="231">
        <v>204</v>
      </c>
      <c r="D24" s="44"/>
    </row>
    <row r="25" spans="1:4" ht="16.399999999999999" customHeight="1" x14ac:dyDescent="0.35">
      <c r="A25" s="153" t="s">
        <v>604</v>
      </c>
      <c r="B25" s="189">
        <v>385</v>
      </c>
      <c r="C25" s="190">
        <v>166</v>
      </c>
      <c r="D25" s="44"/>
    </row>
    <row r="26" spans="1:4" ht="16.399999999999999" customHeight="1" x14ac:dyDescent="0.35">
      <c r="A26" s="153" t="s">
        <v>605</v>
      </c>
      <c r="B26" s="189">
        <v>52</v>
      </c>
      <c r="C26" s="190">
        <v>20</v>
      </c>
      <c r="D26" s="44"/>
    </row>
    <row r="27" spans="1:4" ht="16.399999999999999" customHeight="1" x14ac:dyDescent="0.35">
      <c r="A27" s="153" t="s">
        <v>606</v>
      </c>
      <c r="B27" s="189">
        <v>26</v>
      </c>
      <c r="C27" s="190">
        <v>16</v>
      </c>
      <c r="D27" s="44"/>
    </row>
    <row r="28" spans="1:4" ht="16.399999999999999" customHeight="1" x14ac:dyDescent="0.35">
      <c r="A28" s="153" t="s">
        <v>607</v>
      </c>
      <c r="B28" s="189">
        <v>56</v>
      </c>
      <c r="C28" s="190">
        <v>29</v>
      </c>
      <c r="D28" s="44"/>
    </row>
    <row r="29" spans="1:4" ht="16.399999999999999" customHeight="1" x14ac:dyDescent="0.35">
      <c r="A29" s="153" t="s">
        <v>608</v>
      </c>
      <c r="B29" s="189" t="s">
        <v>587</v>
      </c>
      <c r="C29" s="190" t="s">
        <v>587</v>
      </c>
      <c r="D29" s="44"/>
    </row>
    <row r="30" spans="1:4" ht="16.399999999999999" customHeight="1" x14ac:dyDescent="0.35">
      <c r="A30" s="153" t="s">
        <v>609</v>
      </c>
      <c r="B30" s="189">
        <v>183</v>
      </c>
      <c r="C30" s="190">
        <v>121</v>
      </c>
      <c r="D30" s="44"/>
    </row>
    <row r="31" spans="1:4" ht="16.399999999999999" customHeight="1" x14ac:dyDescent="0.35">
      <c r="A31" s="153" t="s">
        <v>610</v>
      </c>
      <c r="B31" s="189">
        <v>166</v>
      </c>
      <c r="C31" s="190">
        <v>64</v>
      </c>
      <c r="D31" s="44"/>
    </row>
    <row r="32" spans="1:4" ht="16.399999999999999" customHeight="1" x14ac:dyDescent="0.35">
      <c r="A32" s="153" t="s">
        <v>611</v>
      </c>
      <c r="B32" s="189">
        <v>380</v>
      </c>
      <c r="C32" s="190">
        <v>264</v>
      </c>
      <c r="D32" s="44"/>
    </row>
    <row r="33" spans="1:6" ht="16.399999999999999" customHeight="1" x14ac:dyDescent="0.35">
      <c r="A33" s="153" t="s">
        <v>612</v>
      </c>
      <c r="B33" s="189">
        <v>176</v>
      </c>
      <c r="C33" s="190">
        <v>61</v>
      </c>
      <c r="D33" s="44"/>
    </row>
    <row r="34" spans="1:6" ht="16.399999999999999" customHeight="1" x14ac:dyDescent="0.35">
      <c r="A34" s="153" t="s">
        <v>613</v>
      </c>
      <c r="B34" s="189">
        <v>73</v>
      </c>
      <c r="C34" s="190">
        <v>59</v>
      </c>
      <c r="D34" s="44"/>
    </row>
    <row r="35" spans="1:6" ht="16.399999999999999" customHeight="1" x14ac:dyDescent="0.35">
      <c r="A35" s="153" t="s">
        <v>614</v>
      </c>
      <c r="B35" s="189">
        <v>366</v>
      </c>
      <c r="C35" s="190">
        <v>226</v>
      </c>
      <c r="D35" s="44"/>
    </row>
    <row r="36" spans="1:6" ht="16.399999999999999" customHeight="1" x14ac:dyDescent="0.35">
      <c r="A36" s="13" t="s">
        <v>615</v>
      </c>
      <c r="B36" s="41">
        <v>1055</v>
      </c>
      <c r="C36" s="231">
        <v>352</v>
      </c>
      <c r="D36" s="44"/>
    </row>
    <row r="37" spans="1:6" ht="15" customHeight="1" x14ac:dyDescent="0.35">
      <c r="A37" s="165"/>
      <c r="B37" s="44"/>
      <c r="C37" s="44"/>
    </row>
    <row r="38" spans="1:6" x14ac:dyDescent="0.3">
      <c r="A38" s="9" t="s">
        <v>291</v>
      </c>
      <c r="B38" s="180">
        <f>Cover_sheet!B25</f>
        <v>46009</v>
      </c>
    </row>
    <row r="39" spans="1:6" x14ac:dyDescent="0.3">
      <c r="A39" s="9" t="s">
        <v>292</v>
      </c>
      <c r="B39" s="180">
        <f>Cover_sheet!B26</f>
        <v>46051</v>
      </c>
      <c r="F39" s="31"/>
    </row>
    <row r="41" spans="1:6" x14ac:dyDescent="0.3">
      <c r="E41" s="269"/>
      <c r="F41" s="269"/>
    </row>
    <row r="42" spans="1:6" x14ac:dyDescent="0.3">
      <c r="C42"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0" width="9" style="1" customWidth="1"/>
    <col min="21" max="16384" width="9" style="1"/>
  </cols>
  <sheetData>
    <row r="1" spans="1:9" s="4" customFormat="1" ht="27.75" customHeight="1" x14ac:dyDescent="0.35">
      <c r="A1" s="3" t="s">
        <v>616</v>
      </c>
    </row>
    <row r="2" spans="1:9" s="174" customFormat="1" ht="15" customHeight="1" x14ac:dyDescent="0.35">
      <c r="A2" s="178" t="s">
        <v>617</v>
      </c>
      <c r="B2" s="181"/>
      <c r="C2" s="181"/>
      <c r="D2" s="181"/>
      <c r="E2" s="181"/>
      <c r="F2" s="181"/>
      <c r="G2" s="181"/>
      <c r="H2" s="181"/>
      <c r="I2" s="260"/>
    </row>
    <row r="3" spans="1:9" s="174" customFormat="1" ht="15" customHeight="1" x14ac:dyDescent="0.35">
      <c r="A3" s="178" t="s">
        <v>239</v>
      </c>
      <c r="B3" s="182"/>
      <c r="C3" s="183"/>
      <c r="D3" s="183"/>
      <c r="E3" s="183"/>
      <c r="F3" s="183"/>
      <c r="G3" s="183"/>
      <c r="H3" s="183"/>
      <c r="I3" s="260"/>
    </row>
    <row r="4" spans="1:9" s="174" customFormat="1" ht="15" customHeight="1" x14ac:dyDescent="0.35">
      <c r="A4" s="178" t="s">
        <v>240</v>
      </c>
      <c r="B4" s="182"/>
      <c r="C4" s="183"/>
      <c r="D4" s="183"/>
      <c r="E4" s="183"/>
      <c r="F4" s="183"/>
      <c r="G4" s="183"/>
      <c r="H4" s="183"/>
      <c r="I4" s="260"/>
    </row>
    <row r="5" spans="1:9" s="174" customFormat="1" ht="15" customHeight="1" x14ac:dyDescent="0.35">
      <c r="A5" s="178" t="s">
        <v>241</v>
      </c>
      <c r="B5" s="182"/>
      <c r="C5" s="183"/>
      <c r="D5" s="183"/>
      <c r="E5" s="183"/>
      <c r="F5" s="183"/>
      <c r="G5" s="183"/>
      <c r="H5" s="183"/>
      <c r="I5" s="260"/>
    </row>
    <row r="6" spans="1:9" s="174" customFormat="1" ht="18" customHeight="1" x14ac:dyDescent="0.4">
      <c r="A6" s="179"/>
      <c r="B6" s="182"/>
      <c r="C6" s="182"/>
      <c r="D6" s="182"/>
      <c r="E6" s="182"/>
      <c r="F6" s="182"/>
      <c r="G6" s="182"/>
      <c r="H6" s="182"/>
      <c r="I6" s="182"/>
    </row>
    <row r="7" spans="1:9" ht="53.25" customHeight="1" x14ac:dyDescent="0.3">
      <c r="A7" s="149" t="s">
        <v>618</v>
      </c>
      <c r="B7" s="199" t="s">
        <v>619</v>
      </c>
      <c r="C7" s="36" t="s">
        <v>620</v>
      </c>
      <c r="D7" s="33" t="s">
        <v>304</v>
      </c>
      <c r="E7" s="37" t="s">
        <v>621</v>
      </c>
      <c r="F7" s="33" t="s">
        <v>622</v>
      </c>
    </row>
    <row r="8" spans="1:9" ht="16.399999999999999" customHeight="1" x14ac:dyDescent="0.35">
      <c r="A8" s="150" t="s">
        <v>623</v>
      </c>
      <c r="B8" s="39" t="s">
        <v>624</v>
      </c>
      <c r="C8" s="40">
        <v>4408</v>
      </c>
      <c r="D8" s="200">
        <v>0.1391</v>
      </c>
      <c r="E8" s="198">
        <v>2286</v>
      </c>
      <c r="F8" s="200">
        <v>0.1424</v>
      </c>
    </row>
    <row r="9" spans="1:9" ht="16.399999999999999" customHeight="1" x14ac:dyDescent="0.35">
      <c r="A9" s="150" t="s">
        <v>625</v>
      </c>
      <c r="B9" s="39" t="s">
        <v>626</v>
      </c>
      <c r="C9" s="41">
        <v>5382</v>
      </c>
      <c r="D9" s="42">
        <v>0.16980000000000001</v>
      </c>
      <c r="E9" s="231">
        <v>2526</v>
      </c>
      <c r="F9" s="42">
        <v>0.1573</v>
      </c>
    </row>
    <row r="10" spans="1:9" ht="16.399999999999999" customHeight="1" x14ac:dyDescent="0.35">
      <c r="A10" s="150" t="s">
        <v>627</v>
      </c>
      <c r="B10" s="39" t="s">
        <v>628</v>
      </c>
      <c r="C10" s="41">
        <v>3217</v>
      </c>
      <c r="D10" s="42">
        <v>0.10150000000000001</v>
      </c>
      <c r="E10" s="231">
        <v>2131</v>
      </c>
      <c r="F10" s="42">
        <v>0.13270000000000001</v>
      </c>
    </row>
    <row r="11" spans="1:9" ht="16.399999999999999" customHeight="1" x14ac:dyDescent="0.35">
      <c r="A11" s="150" t="s">
        <v>629</v>
      </c>
      <c r="B11" s="39" t="s">
        <v>630</v>
      </c>
      <c r="C11" s="41">
        <v>3355</v>
      </c>
      <c r="D11" s="42">
        <v>0.10589999999999999</v>
      </c>
      <c r="E11" s="231">
        <v>1843</v>
      </c>
      <c r="F11" s="42">
        <v>0.1148</v>
      </c>
    </row>
    <row r="12" spans="1:9" ht="16.399999999999999" customHeight="1" x14ac:dyDescent="0.35">
      <c r="A12" s="150" t="s">
        <v>631</v>
      </c>
      <c r="B12" s="39" t="s">
        <v>632</v>
      </c>
      <c r="C12" s="41">
        <v>4117</v>
      </c>
      <c r="D12" s="42">
        <v>0.12989999999999999</v>
      </c>
      <c r="E12" s="231">
        <v>1975</v>
      </c>
      <c r="F12" s="42">
        <v>0.123</v>
      </c>
    </row>
    <row r="13" spans="1:9" ht="16.399999999999999" customHeight="1" x14ac:dyDescent="0.35">
      <c r="A13" s="150" t="s">
        <v>633</v>
      </c>
      <c r="B13" s="39" t="s">
        <v>634</v>
      </c>
      <c r="C13" s="41">
        <v>3727</v>
      </c>
      <c r="D13" s="42">
        <v>0.1176</v>
      </c>
      <c r="E13" s="231">
        <v>1784</v>
      </c>
      <c r="F13" s="42">
        <v>0.1111</v>
      </c>
    </row>
    <row r="14" spans="1:9" ht="16.399999999999999" customHeight="1" x14ac:dyDescent="0.35">
      <c r="A14" s="38" t="s">
        <v>635</v>
      </c>
      <c r="B14" s="39" t="s">
        <v>636</v>
      </c>
      <c r="C14" s="41">
        <v>3402</v>
      </c>
      <c r="D14" s="42">
        <v>0.10730000000000001</v>
      </c>
      <c r="E14" s="231">
        <v>1779</v>
      </c>
      <c r="F14" s="42">
        <v>0.1108</v>
      </c>
    </row>
    <row r="15" spans="1:9" ht="16.399999999999999" customHeight="1" x14ac:dyDescent="0.35">
      <c r="A15" s="38" t="s">
        <v>637</v>
      </c>
      <c r="B15" s="39" t="s">
        <v>638</v>
      </c>
      <c r="C15" s="41">
        <v>2016</v>
      </c>
      <c r="D15" s="42">
        <v>6.3600000000000004E-2</v>
      </c>
      <c r="E15" s="231">
        <v>933</v>
      </c>
      <c r="F15" s="42">
        <v>5.8099999999999999E-2</v>
      </c>
    </row>
    <row r="16" spans="1:9" ht="16.399999999999999" customHeight="1" x14ac:dyDescent="0.35">
      <c r="A16" s="38" t="s">
        <v>639</v>
      </c>
      <c r="B16" s="39" t="s">
        <v>640</v>
      </c>
      <c r="C16" s="41">
        <v>2069</v>
      </c>
      <c r="D16" s="42">
        <v>6.5299999999999997E-2</v>
      </c>
      <c r="E16" s="231">
        <v>799</v>
      </c>
      <c r="F16" s="42">
        <v>4.9799999999999997E-2</v>
      </c>
    </row>
    <row r="17" spans="1:9" ht="16.399999999999999" customHeight="1" x14ac:dyDescent="0.35">
      <c r="A17" s="277" t="s">
        <v>641</v>
      </c>
      <c r="B17" s="278" t="s">
        <v>642</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291</v>
      </c>
      <c r="B20" s="180">
        <f>Cover_sheet!B25</f>
        <v>46009</v>
      </c>
    </row>
    <row r="21" spans="1:9" x14ac:dyDescent="0.3">
      <c r="A21" s="9" t="s">
        <v>292</v>
      </c>
      <c r="B21" s="180">
        <f>Cover_sheet!B26</f>
        <v>46051</v>
      </c>
    </row>
    <row r="22" spans="1:9" x14ac:dyDescent="0.3">
      <c r="I22" s="31"/>
    </row>
    <row r="24" spans="1:9" x14ac:dyDescent="0.3">
      <c r="C24" s="269"/>
      <c r="D24" s="269"/>
      <c r="I24"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20" width="9" style="1" customWidth="1"/>
    <col min="21" max="16384" width="9" style="1"/>
  </cols>
  <sheetData>
    <row r="1" spans="1:9" s="4" customFormat="1" ht="27.75" customHeight="1" x14ac:dyDescent="0.35">
      <c r="A1" s="144" t="s">
        <v>643</v>
      </c>
      <c r="B1" s="142"/>
      <c r="C1" s="142"/>
      <c r="D1" s="142"/>
      <c r="E1" s="142"/>
      <c r="F1" s="142"/>
      <c r="G1" s="142"/>
      <c r="H1" s="142"/>
      <c r="I1" s="142"/>
    </row>
    <row r="2" spans="1:9" s="174" customFormat="1" ht="15" customHeight="1" x14ac:dyDescent="0.35">
      <c r="A2" s="178" t="s">
        <v>644</v>
      </c>
      <c r="B2" s="181"/>
      <c r="C2" s="181"/>
      <c r="D2" s="181"/>
      <c r="E2" s="181"/>
      <c r="F2" s="181"/>
      <c r="G2" s="181"/>
      <c r="H2" s="181"/>
      <c r="I2" s="260"/>
    </row>
    <row r="3" spans="1:9" s="174" customFormat="1" ht="15" customHeight="1" x14ac:dyDescent="0.35">
      <c r="A3" s="178" t="s">
        <v>239</v>
      </c>
      <c r="B3" s="182"/>
      <c r="C3" s="183"/>
      <c r="D3" s="183"/>
      <c r="E3" s="183"/>
      <c r="F3" s="183"/>
      <c r="G3" s="183"/>
      <c r="H3" s="183"/>
      <c r="I3" s="260"/>
    </row>
    <row r="4" spans="1:9" s="174" customFormat="1" ht="15" customHeight="1" x14ac:dyDescent="0.35">
      <c r="A4" s="178" t="s">
        <v>240</v>
      </c>
      <c r="B4" s="182"/>
      <c r="C4" s="183"/>
      <c r="D4" s="183"/>
      <c r="E4" s="183"/>
      <c r="F4" s="183"/>
      <c r="G4" s="183"/>
      <c r="H4" s="183"/>
      <c r="I4" s="260"/>
    </row>
    <row r="5" spans="1:9" s="174" customFormat="1" ht="15" customHeight="1" x14ac:dyDescent="0.35">
      <c r="A5" s="178" t="s">
        <v>241</v>
      </c>
      <c r="B5" s="182"/>
      <c r="C5" s="183"/>
      <c r="D5" s="183"/>
      <c r="E5" s="183"/>
      <c r="F5" s="183"/>
      <c r="G5" s="183"/>
      <c r="H5" s="183"/>
      <c r="I5" s="260"/>
    </row>
    <row r="6" spans="1:9" s="174" customFormat="1" ht="18" customHeight="1" x14ac:dyDescent="0.4">
      <c r="A6" s="179"/>
      <c r="B6" s="176"/>
      <c r="C6" s="176"/>
      <c r="D6" s="176"/>
      <c r="E6" s="176"/>
      <c r="F6" s="176"/>
      <c r="G6" s="176"/>
      <c r="H6" s="176"/>
      <c r="I6" s="176"/>
    </row>
    <row r="7" spans="1:9" ht="53.25" customHeight="1" x14ac:dyDescent="0.3">
      <c r="A7" s="149" t="s">
        <v>618</v>
      </c>
      <c r="B7" s="199" t="s">
        <v>619</v>
      </c>
      <c r="C7" s="36" t="s">
        <v>645</v>
      </c>
      <c r="D7" s="33" t="s">
        <v>304</v>
      </c>
      <c r="E7" s="37" t="s">
        <v>621</v>
      </c>
      <c r="F7" s="33" t="s">
        <v>622</v>
      </c>
    </row>
    <row r="8" spans="1:9" ht="16.399999999999999" customHeight="1" x14ac:dyDescent="0.35">
      <c r="A8" s="150" t="s">
        <v>623</v>
      </c>
      <c r="B8" s="39" t="s">
        <v>624</v>
      </c>
      <c r="C8" s="40">
        <v>8025</v>
      </c>
      <c r="D8" s="200">
        <v>0.12230000000000001</v>
      </c>
      <c r="E8" s="198">
        <v>4061</v>
      </c>
      <c r="F8" s="200">
        <v>0.12970000000000001</v>
      </c>
    </row>
    <row r="9" spans="1:9" ht="16.399999999999999" customHeight="1" x14ac:dyDescent="0.35">
      <c r="A9" s="150" t="s">
        <v>625</v>
      </c>
      <c r="B9" s="39" t="s">
        <v>626</v>
      </c>
      <c r="C9" s="41">
        <v>8244</v>
      </c>
      <c r="D9" s="42">
        <v>0.12559999999999999</v>
      </c>
      <c r="E9" s="231">
        <v>4232</v>
      </c>
      <c r="F9" s="42">
        <v>0.13519999999999999</v>
      </c>
    </row>
    <row r="10" spans="1:9" ht="16.399999999999999" customHeight="1" x14ac:dyDescent="0.35">
      <c r="A10" s="150" t="s">
        <v>627</v>
      </c>
      <c r="B10" s="39" t="s">
        <v>628</v>
      </c>
      <c r="C10" s="41">
        <v>7520</v>
      </c>
      <c r="D10" s="42">
        <v>0.11459999999999999</v>
      </c>
      <c r="E10" s="231">
        <v>4444</v>
      </c>
      <c r="F10" s="42">
        <v>0.1419</v>
      </c>
    </row>
    <row r="11" spans="1:9" ht="15" customHeight="1" x14ac:dyDescent="0.35">
      <c r="A11" s="150" t="s">
        <v>629</v>
      </c>
      <c r="B11" s="39" t="s">
        <v>630</v>
      </c>
      <c r="C11" s="41">
        <v>6218</v>
      </c>
      <c r="D11" s="42">
        <v>9.4799999999999995E-2</v>
      </c>
      <c r="E11" s="231">
        <v>3369</v>
      </c>
      <c r="F11" s="42">
        <v>0.1076</v>
      </c>
    </row>
    <row r="12" spans="1:9" ht="16.399999999999999" customHeight="1" x14ac:dyDescent="0.35">
      <c r="A12" s="150" t="s">
        <v>631</v>
      </c>
      <c r="B12" s="39" t="s">
        <v>632</v>
      </c>
      <c r="C12" s="41">
        <v>14121</v>
      </c>
      <c r="D12" s="42">
        <v>0.2152</v>
      </c>
      <c r="E12" s="231">
        <v>4599</v>
      </c>
      <c r="F12" s="42">
        <v>0.1469</v>
      </c>
    </row>
    <row r="13" spans="1:9" ht="16.399999999999999" customHeight="1" x14ac:dyDescent="0.35">
      <c r="A13" s="150" t="s">
        <v>633</v>
      </c>
      <c r="B13" s="39" t="s">
        <v>634</v>
      </c>
      <c r="C13" s="41">
        <v>7108</v>
      </c>
      <c r="D13" s="42">
        <v>0.10829999999999999</v>
      </c>
      <c r="E13" s="231">
        <v>4362</v>
      </c>
      <c r="F13" s="42">
        <v>0.13930000000000001</v>
      </c>
    </row>
    <row r="14" spans="1:9" ht="16.399999999999999" customHeight="1" x14ac:dyDescent="0.35">
      <c r="A14" s="38" t="s">
        <v>635</v>
      </c>
      <c r="B14" s="39" t="s">
        <v>636</v>
      </c>
      <c r="C14" s="41">
        <v>4218</v>
      </c>
      <c r="D14" s="42">
        <v>6.4299999999999996E-2</v>
      </c>
      <c r="E14" s="231">
        <v>2034</v>
      </c>
      <c r="F14" s="42">
        <v>6.5000000000000002E-2</v>
      </c>
    </row>
    <row r="15" spans="1:9" ht="16.399999999999999" customHeight="1" x14ac:dyDescent="0.35">
      <c r="A15" s="38" t="s">
        <v>637</v>
      </c>
      <c r="B15" s="39" t="s">
        <v>638</v>
      </c>
      <c r="C15" s="41">
        <v>3854</v>
      </c>
      <c r="D15" s="42">
        <v>5.8700000000000002E-2</v>
      </c>
      <c r="E15" s="231">
        <v>2114</v>
      </c>
      <c r="F15" s="42">
        <v>6.7500000000000004E-2</v>
      </c>
    </row>
    <row r="16" spans="1:9" ht="16.399999999999999" customHeight="1" x14ac:dyDescent="0.35">
      <c r="A16" s="38" t="s">
        <v>639</v>
      </c>
      <c r="B16" s="39" t="s">
        <v>640</v>
      </c>
      <c r="C16" s="41">
        <v>6307</v>
      </c>
      <c r="D16" s="42">
        <v>9.6100000000000005E-2</v>
      </c>
      <c r="E16" s="231">
        <v>2096</v>
      </c>
      <c r="F16" s="42">
        <v>6.6900000000000001E-2</v>
      </c>
    </row>
    <row r="17" spans="1:9" ht="16.399999999999999" customHeight="1" x14ac:dyDescent="0.35">
      <c r="A17" s="277" t="s">
        <v>641</v>
      </c>
      <c r="B17" s="278" t="s">
        <v>642</v>
      </c>
      <c r="C17" s="115">
        <v>65615</v>
      </c>
      <c r="D17" s="116">
        <v>1</v>
      </c>
      <c r="E17" s="117">
        <v>31311</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291</v>
      </c>
      <c r="B20" s="180">
        <f>Cover_sheet!B25</f>
        <v>46009</v>
      </c>
      <c r="C20" s="23"/>
      <c r="D20" s="25"/>
      <c r="E20" s="25"/>
    </row>
    <row r="21" spans="1:9" x14ac:dyDescent="0.3">
      <c r="A21" s="9" t="s">
        <v>292</v>
      </c>
      <c r="B21" s="180">
        <f>Cover_sheet!B26</f>
        <v>46051</v>
      </c>
    </row>
    <row r="22" spans="1:9" x14ac:dyDescent="0.3">
      <c r="I22" s="31"/>
    </row>
    <row r="24" spans="1:9" x14ac:dyDescent="0.3">
      <c r="C24" s="269"/>
      <c r="D24" s="269"/>
      <c r="I24"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92" customWidth="1"/>
    <col min="2" max="2" width="124.1796875" style="292" bestFit="1" customWidth="1"/>
    <col min="3" max="3" width="22" style="292" customWidth="1"/>
    <col min="4" max="4" width="24.81640625" style="292" customWidth="1"/>
    <col min="5" max="12" width="8.7265625" style="292" customWidth="1"/>
    <col min="13" max="16384" width="8.7265625" style="292"/>
  </cols>
  <sheetData>
    <row r="1" spans="1:4" ht="27.75" customHeight="1" x14ac:dyDescent="0.6">
      <c r="A1" s="236" t="s">
        <v>19</v>
      </c>
    </row>
    <row r="2" spans="1:4" ht="15" customHeight="1" x14ac:dyDescent="0.35">
      <c r="A2" s="293" t="s">
        <v>20</v>
      </c>
      <c r="B2" s="294">
        <f>Cover_sheet!$B$25</f>
        <v>46009</v>
      </c>
    </row>
    <row r="3" spans="1:4" ht="15" customHeight="1" x14ac:dyDescent="0.35">
      <c r="A3" s="293" t="s">
        <v>21</v>
      </c>
      <c r="B3" s="294" t="s">
        <v>22</v>
      </c>
    </row>
    <row r="4" spans="1:4" ht="15" customHeight="1" x14ac:dyDescent="0.35">
      <c r="A4" s="293" t="s">
        <v>23</v>
      </c>
      <c r="B4" s="294" t="s">
        <v>24</v>
      </c>
    </row>
    <row r="5" spans="1:4" ht="18" customHeight="1" x14ac:dyDescent="0.4">
      <c r="A5" s="295" t="s">
        <v>25</v>
      </c>
      <c r="B5" s="296"/>
    </row>
    <row r="6" spans="1:4" ht="15" customHeight="1" x14ac:dyDescent="0.35">
      <c r="A6" s="297" t="s">
        <v>26</v>
      </c>
      <c r="B6" s="297"/>
    </row>
    <row r="7" spans="1:4" ht="18" customHeight="1" x14ac:dyDescent="0.4">
      <c r="A7" s="295"/>
      <c r="B7" s="297"/>
    </row>
    <row r="8" spans="1:4" ht="18" customHeight="1" x14ac:dyDescent="0.4">
      <c r="A8" s="295"/>
      <c r="B8" s="297"/>
    </row>
    <row r="9" spans="1:4" ht="17.5" customHeight="1" x14ac:dyDescent="0.35">
      <c r="A9" s="297"/>
      <c r="B9" s="297"/>
    </row>
    <row r="10" spans="1:4" ht="17.5" customHeight="1" x14ac:dyDescent="0.35">
      <c r="A10" s="297"/>
      <c r="B10" s="297"/>
    </row>
    <row r="11" spans="1:4" ht="17.5" customHeight="1" x14ac:dyDescent="0.35">
      <c r="A11" s="297"/>
      <c r="B11" s="297"/>
    </row>
    <row r="12" spans="1:4" ht="15" customHeight="1" x14ac:dyDescent="0.35">
      <c r="A12" s="298"/>
      <c r="B12" s="297"/>
    </row>
    <row r="13" spans="1:4" ht="31.5" customHeight="1" x14ac:dyDescent="0.35">
      <c r="A13" s="299" t="s">
        <v>27</v>
      </c>
      <c r="B13" s="300" t="s">
        <v>28</v>
      </c>
      <c r="C13" s="301" t="s">
        <v>29</v>
      </c>
      <c r="D13" s="301" t="s">
        <v>30</v>
      </c>
    </row>
    <row r="14" spans="1:4" ht="15" customHeight="1" x14ac:dyDescent="0.35">
      <c r="A14" s="302" t="s">
        <v>31</v>
      </c>
      <c r="B14" s="303" t="s">
        <v>32</v>
      </c>
      <c r="C14" s="304">
        <f>Cover_sheet!$B$25</f>
        <v>46009</v>
      </c>
      <c r="D14" s="304">
        <f>Cover_sheet!$B$26</f>
        <v>46051</v>
      </c>
    </row>
    <row r="15" spans="1:4" ht="15" customHeight="1" x14ac:dyDescent="0.35">
      <c r="A15" s="302" t="s">
        <v>33</v>
      </c>
      <c r="B15" s="303" t="s">
        <v>34</v>
      </c>
      <c r="C15" s="304">
        <f>Cover_sheet!$B$25</f>
        <v>46009</v>
      </c>
      <c r="D15" s="304">
        <f>Cover_sheet!$B$26</f>
        <v>46051</v>
      </c>
    </row>
    <row r="16" spans="1:4" ht="15" customHeight="1" x14ac:dyDescent="0.35">
      <c r="A16" s="302" t="s">
        <v>35</v>
      </c>
      <c r="B16" s="303" t="s">
        <v>35</v>
      </c>
      <c r="C16" s="304">
        <f>Cover_sheet!$B$25</f>
        <v>46009</v>
      </c>
      <c r="D16" s="304">
        <f>Cover_sheet!$B$26</f>
        <v>46051</v>
      </c>
    </row>
    <row r="17" spans="1:4" ht="15" customHeight="1" x14ac:dyDescent="0.35">
      <c r="A17" s="302" t="s">
        <v>36</v>
      </c>
      <c r="B17" s="303" t="s">
        <v>37</v>
      </c>
      <c r="C17" s="304">
        <f>Cover_sheet!$B$25</f>
        <v>46009</v>
      </c>
      <c r="D17" s="304">
        <f>Cover_sheet!$B$26</f>
        <v>46051</v>
      </c>
    </row>
    <row r="18" spans="1:4" ht="15" customHeight="1" x14ac:dyDescent="0.35">
      <c r="A18" s="302" t="s">
        <v>38</v>
      </c>
      <c r="B18" s="303" t="s">
        <v>39</v>
      </c>
      <c r="C18" s="304">
        <f>Cover_sheet!$B$25</f>
        <v>46009</v>
      </c>
      <c r="D18" s="304">
        <f>Cover_sheet!$B$26</f>
        <v>46051</v>
      </c>
    </row>
    <row r="19" spans="1:4" ht="15" customHeight="1" x14ac:dyDescent="0.35">
      <c r="A19" s="302" t="s">
        <v>40</v>
      </c>
      <c r="B19" s="303" t="s">
        <v>41</v>
      </c>
      <c r="C19" s="304">
        <f>Cover_sheet!$B$25</f>
        <v>46009</v>
      </c>
      <c r="D19" s="304">
        <f>Cover_sheet!$B$26</f>
        <v>46051</v>
      </c>
    </row>
    <row r="20" spans="1:4" ht="15" customHeight="1" x14ac:dyDescent="0.35">
      <c r="A20" s="302" t="s">
        <v>42</v>
      </c>
      <c r="B20" s="303" t="s">
        <v>43</v>
      </c>
      <c r="C20" s="304">
        <f>Cover_sheet!$B$25</f>
        <v>46009</v>
      </c>
      <c r="D20" s="304">
        <f>Cover_sheet!$B$26</f>
        <v>46051</v>
      </c>
    </row>
    <row r="21" spans="1:4" ht="15" customHeight="1" x14ac:dyDescent="0.35">
      <c r="A21" s="302" t="s">
        <v>44</v>
      </c>
      <c r="B21" s="303" t="s">
        <v>45</v>
      </c>
      <c r="C21" s="304">
        <f>Cover_sheet!$B$25</f>
        <v>46009</v>
      </c>
      <c r="D21" s="304">
        <f>Cover_sheet!$B$26</f>
        <v>46051</v>
      </c>
    </row>
    <row r="22" spans="1:4" ht="15" customHeight="1" x14ac:dyDescent="0.35">
      <c r="A22" s="302" t="s">
        <v>46</v>
      </c>
      <c r="B22" s="303" t="s">
        <v>47</v>
      </c>
      <c r="C22" s="304">
        <f>Cover_sheet!$B$25</f>
        <v>46009</v>
      </c>
      <c r="D22" s="304">
        <f>Cover_sheet!$B$26</f>
        <v>46051</v>
      </c>
    </row>
    <row r="23" spans="1:4" ht="13.5" customHeight="1" x14ac:dyDescent="0.35">
      <c r="A23" s="302" t="s">
        <v>48</v>
      </c>
      <c r="B23" s="303" t="s">
        <v>49</v>
      </c>
      <c r="C23" s="304">
        <f>Cover_sheet!$B$25</f>
        <v>46009</v>
      </c>
      <c r="D23" s="304">
        <f>Cover_sheet!$B$26</f>
        <v>46051</v>
      </c>
    </row>
    <row r="24" spans="1:4" ht="15" customHeight="1" x14ac:dyDescent="0.35">
      <c r="A24" s="302" t="s">
        <v>50</v>
      </c>
      <c r="B24" s="303" t="s">
        <v>51</v>
      </c>
      <c r="C24" s="304">
        <f>Cover_sheet!$B$25</f>
        <v>46009</v>
      </c>
      <c r="D24" s="304">
        <f>Cover_sheet!$B$26</f>
        <v>46051</v>
      </c>
    </row>
    <row r="25" spans="1:4" ht="15" customHeight="1" x14ac:dyDescent="0.35">
      <c r="A25" s="302" t="s">
        <v>52</v>
      </c>
      <c r="B25" s="303" t="s">
        <v>53</v>
      </c>
      <c r="C25" s="304">
        <f>Cover_sheet!$B$25</f>
        <v>46009</v>
      </c>
      <c r="D25" s="304">
        <f>Cover_sheet!$B$26</f>
        <v>46051</v>
      </c>
    </row>
    <row r="26" spans="1:4" ht="15" customHeight="1" x14ac:dyDescent="0.35">
      <c r="A26" s="302" t="s">
        <v>54</v>
      </c>
      <c r="B26" s="303" t="s">
        <v>55</v>
      </c>
      <c r="C26" s="304">
        <f>Cover_sheet!$B$25</f>
        <v>46009</v>
      </c>
      <c r="D26" s="304">
        <f>Cover_sheet!$B$26</f>
        <v>46051</v>
      </c>
    </row>
    <row r="27" spans="1:4" ht="15" customHeight="1" x14ac:dyDescent="0.35">
      <c r="A27" s="302" t="s">
        <v>56</v>
      </c>
      <c r="B27" s="303" t="s">
        <v>57</v>
      </c>
      <c r="C27" s="304">
        <f>Cover_sheet!$B$25</f>
        <v>46009</v>
      </c>
      <c r="D27" s="304">
        <f>Cover_sheet!$B$26</f>
        <v>46051</v>
      </c>
    </row>
    <row r="28" spans="1:4" ht="15" customHeight="1" x14ac:dyDescent="0.35">
      <c r="A28" s="302" t="s">
        <v>58</v>
      </c>
      <c r="B28" s="303" t="s">
        <v>59</v>
      </c>
      <c r="C28" s="304">
        <f>Cover_sheet!$B$25</f>
        <v>46009</v>
      </c>
      <c r="D28" s="304">
        <f>Cover_sheet!$B$26</f>
        <v>46051</v>
      </c>
    </row>
    <row r="29" spans="1:4" ht="15" customHeight="1" x14ac:dyDescent="0.35">
      <c r="A29" s="302" t="s">
        <v>60</v>
      </c>
      <c r="B29" s="303" t="s">
        <v>61</v>
      </c>
      <c r="C29" s="304">
        <f>Cover_sheet!$B$25</f>
        <v>46009</v>
      </c>
      <c r="D29" s="304">
        <f>Cover_sheet!$B$26</f>
        <v>46051</v>
      </c>
    </row>
    <row r="30" spans="1:4" ht="15" customHeight="1" x14ac:dyDescent="0.35">
      <c r="A30" s="302" t="s">
        <v>62</v>
      </c>
      <c r="B30" s="303" t="s">
        <v>63</v>
      </c>
      <c r="C30" s="304">
        <f>Cover_sheet!$B$25</f>
        <v>46009</v>
      </c>
      <c r="D30" s="304">
        <f>Cover_sheet!$B$26</f>
        <v>46051</v>
      </c>
    </row>
    <row r="31" spans="1:4" ht="15" customHeight="1" x14ac:dyDescent="0.35">
      <c r="A31" s="302" t="s">
        <v>64</v>
      </c>
      <c r="B31" s="303" t="s">
        <v>65</v>
      </c>
      <c r="C31" s="304">
        <f>Cover_sheet!$B$25</f>
        <v>46009</v>
      </c>
      <c r="D31" s="304">
        <f>Cover_sheet!$B$26</f>
        <v>46051</v>
      </c>
    </row>
    <row r="32" spans="1:4" ht="15" customHeight="1" x14ac:dyDescent="0.35">
      <c r="A32" s="302" t="s">
        <v>66</v>
      </c>
      <c r="B32" s="303" t="s">
        <v>67</v>
      </c>
      <c r="C32" s="304">
        <f>Cover_sheet!$B$25</f>
        <v>46009</v>
      </c>
      <c r="D32" s="304">
        <f>Cover_sheet!$B$26</f>
        <v>46051</v>
      </c>
    </row>
    <row r="33" spans="1:4" ht="15" customHeight="1" x14ac:dyDescent="0.35">
      <c r="A33" s="302" t="s">
        <v>68</v>
      </c>
      <c r="B33" s="303" t="s">
        <v>69</v>
      </c>
      <c r="C33" s="304">
        <f>Cover_sheet!$B$25</f>
        <v>46009</v>
      </c>
      <c r="D33" s="304">
        <f>Cover_sheet!$B$26</f>
        <v>46051</v>
      </c>
    </row>
    <row r="34" spans="1:4" ht="15" customHeight="1" x14ac:dyDescent="0.35">
      <c r="A34" s="302" t="s">
        <v>70</v>
      </c>
      <c r="B34" s="303" t="s">
        <v>71</v>
      </c>
      <c r="C34" s="304">
        <f>Cover_sheet!$B$25</f>
        <v>46009</v>
      </c>
      <c r="D34" s="304">
        <f>Cover_sheet!$B$26</f>
        <v>46051</v>
      </c>
    </row>
    <row r="35" spans="1:4" ht="15" customHeight="1" x14ac:dyDescent="0.35">
      <c r="A35" s="302" t="s">
        <v>72</v>
      </c>
      <c r="B35" s="303" t="s">
        <v>73</v>
      </c>
      <c r="C35" s="304">
        <f>Cover_sheet!$B$25</f>
        <v>46009</v>
      </c>
      <c r="D35" s="304">
        <f>Cover_sheet!$B$26</f>
        <v>46051</v>
      </c>
    </row>
    <row r="36" spans="1:4" ht="15" customHeight="1" x14ac:dyDescent="0.35">
      <c r="A36" s="302" t="s">
        <v>74</v>
      </c>
      <c r="B36" s="303" t="s">
        <v>75</v>
      </c>
      <c r="C36" s="304">
        <f>Cover_sheet!$B$25</f>
        <v>46009</v>
      </c>
      <c r="D36" s="304">
        <f>Cover_sheet!$B$26</f>
        <v>46051</v>
      </c>
    </row>
    <row r="37" spans="1:4" ht="15" customHeight="1" x14ac:dyDescent="0.35">
      <c r="A37" s="302" t="s">
        <v>76</v>
      </c>
      <c r="B37" s="303" t="s">
        <v>77</v>
      </c>
      <c r="C37" s="304">
        <f>Cover_sheet!$B$25</f>
        <v>46009</v>
      </c>
      <c r="D37" s="304">
        <f>Cover_sheet!$B$26</f>
        <v>46051</v>
      </c>
    </row>
    <row r="38" spans="1:4" ht="15" customHeight="1" x14ac:dyDescent="0.35">
      <c r="A38" s="302" t="s">
        <v>78</v>
      </c>
      <c r="B38" s="303" t="s">
        <v>79</v>
      </c>
      <c r="C38" s="304">
        <f>Cover_sheet!$B$25</f>
        <v>46009</v>
      </c>
      <c r="D38" s="304">
        <f>Cover_sheet!$B$26</f>
        <v>46051</v>
      </c>
    </row>
    <row r="39" spans="1:4" ht="15" customHeight="1" x14ac:dyDescent="0.35">
      <c r="A39" s="305" t="s">
        <v>80</v>
      </c>
      <c r="B39" s="306" t="s">
        <v>81</v>
      </c>
      <c r="C39" s="307">
        <f>Cover_sheet!$B$25</f>
        <v>46009</v>
      </c>
      <c r="D39" s="307">
        <f>Cover_sheet!$B$26</f>
        <v>46051</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DCE6F1"/>
    <pageSetUpPr fitToPage="1"/>
  </sheetPr>
  <dimension ref="A1:J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0" width="9" style="1" customWidth="1"/>
    <col min="21" max="16384" width="9" style="1"/>
  </cols>
  <sheetData>
    <row r="1" spans="1:10" s="4" customFormat="1" ht="27.75" customHeight="1" x14ac:dyDescent="0.35">
      <c r="A1" s="144" t="s">
        <v>646</v>
      </c>
      <c r="B1" s="142"/>
      <c r="C1" s="142"/>
      <c r="D1" s="142"/>
      <c r="E1" s="142"/>
      <c r="F1" s="142"/>
      <c r="G1" s="142"/>
      <c r="H1" s="142"/>
      <c r="I1" s="142"/>
      <c r="J1" s="142"/>
    </row>
    <row r="2" spans="1:10" s="174" customFormat="1" ht="15" customHeight="1" x14ac:dyDescent="0.35">
      <c r="A2" s="178" t="s">
        <v>647</v>
      </c>
      <c r="B2" s="181"/>
      <c r="C2" s="181"/>
      <c r="D2" s="181"/>
      <c r="E2" s="181"/>
      <c r="F2" s="181"/>
      <c r="G2" s="181"/>
      <c r="H2" s="181"/>
      <c r="I2" s="260"/>
      <c r="J2" s="260"/>
    </row>
    <row r="3" spans="1:10" s="174" customFormat="1" ht="15" customHeight="1" x14ac:dyDescent="0.35">
      <c r="A3" s="178" t="s">
        <v>239</v>
      </c>
      <c r="B3" s="182"/>
      <c r="C3" s="183"/>
      <c r="D3" s="183"/>
      <c r="E3" s="183"/>
      <c r="F3" s="183"/>
      <c r="G3" s="183"/>
      <c r="H3" s="183"/>
      <c r="I3" s="260"/>
    </row>
    <row r="4" spans="1:10" s="174" customFormat="1" ht="15" customHeight="1" x14ac:dyDescent="0.35">
      <c r="A4" s="178" t="s">
        <v>240</v>
      </c>
      <c r="B4" s="182"/>
      <c r="C4" s="183"/>
      <c r="D4" s="183"/>
      <c r="E4" s="183"/>
      <c r="F4" s="183"/>
      <c r="G4" s="183"/>
      <c r="H4" s="183"/>
      <c r="I4" s="260"/>
    </row>
    <row r="5" spans="1:10" s="174" customFormat="1" ht="15" customHeight="1" x14ac:dyDescent="0.35">
      <c r="A5" s="178" t="s">
        <v>241</v>
      </c>
      <c r="B5" s="182"/>
      <c r="C5" s="183"/>
      <c r="D5" s="183"/>
      <c r="E5" s="183"/>
      <c r="F5" s="183"/>
      <c r="G5" s="183"/>
      <c r="H5" s="183"/>
      <c r="I5" s="260"/>
    </row>
    <row r="6" spans="1:10" s="174" customFormat="1" ht="18" customHeight="1" x14ac:dyDescent="0.4">
      <c r="A6" s="179"/>
      <c r="B6" s="176"/>
      <c r="C6" s="176"/>
      <c r="D6" s="176"/>
      <c r="E6" s="176"/>
      <c r="F6" s="176"/>
      <c r="G6" s="176"/>
      <c r="H6" s="176"/>
      <c r="I6" s="176"/>
    </row>
    <row r="7" spans="1:10" ht="53.25" customHeight="1" x14ac:dyDescent="0.3">
      <c r="A7" s="149" t="s">
        <v>618</v>
      </c>
      <c r="B7" s="199" t="s">
        <v>619</v>
      </c>
      <c r="C7" s="36" t="s">
        <v>645</v>
      </c>
      <c r="D7" s="33" t="s">
        <v>304</v>
      </c>
      <c r="E7" s="37" t="s">
        <v>621</v>
      </c>
      <c r="F7" s="33" t="s">
        <v>622</v>
      </c>
    </row>
    <row r="8" spans="1:10" ht="16.399999999999999" customHeight="1" x14ac:dyDescent="0.35">
      <c r="A8" s="150" t="s">
        <v>623</v>
      </c>
      <c r="B8" s="39" t="s">
        <v>624</v>
      </c>
      <c r="C8" s="40">
        <v>1791</v>
      </c>
      <c r="D8" s="200">
        <v>0.24079999999999999</v>
      </c>
      <c r="E8" s="198">
        <v>738</v>
      </c>
      <c r="F8" s="200">
        <v>0.2127</v>
      </c>
    </row>
    <row r="9" spans="1:10" ht="16.399999999999999" customHeight="1" x14ac:dyDescent="0.35">
      <c r="A9" s="150" t="s">
        <v>625</v>
      </c>
      <c r="B9" s="39" t="s">
        <v>626</v>
      </c>
      <c r="C9" s="41">
        <v>412</v>
      </c>
      <c r="D9" s="42">
        <v>5.5399999999999998E-2</v>
      </c>
      <c r="E9" s="231">
        <v>189</v>
      </c>
      <c r="F9" s="42">
        <v>5.45E-2</v>
      </c>
    </row>
    <row r="10" spans="1:10" ht="16.399999999999999" customHeight="1" x14ac:dyDescent="0.35">
      <c r="A10" s="150" t="s">
        <v>627</v>
      </c>
      <c r="B10" s="39" t="s">
        <v>628</v>
      </c>
      <c r="C10" s="41">
        <v>703</v>
      </c>
      <c r="D10" s="42">
        <v>9.4500000000000001E-2</v>
      </c>
      <c r="E10" s="231">
        <v>249</v>
      </c>
      <c r="F10" s="42">
        <v>7.1800000000000003E-2</v>
      </c>
    </row>
    <row r="11" spans="1:10" ht="15" customHeight="1" x14ac:dyDescent="0.35">
      <c r="A11" s="150" t="s">
        <v>629</v>
      </c>
      <c r="B11" s="39" t="s">
        <v>630</v>
      </c>
      <c r="C11" s="41">
        <v>0</v>
      </c>
      <c r="D11" s="42">
        <v>0</v>
      </c>
      <c r="E11" s="231">
        <v>0</v>
      </c>
      <c r="F11" s="42">
        <v>0</v>
      </c>
    </row>
    <row r="12" spans="1:10" ht="16.399999999999999" customHeight="1" x14ac:dyDescent="0.35">
      <c r="A12" s="150" t="s">
        <v>631</v>
      </c>
      <c r="B12" s="39" t="s">
        <v>632</v>
      </c>
      <c r="C12" s="41">
        <v>1608</v>
      </c>
      <c r="D12" s="42">
        <v>0.2162</v>
      </c>
      <c r="E12" s="231">
        <v>728</v>
      </c>
      <c r="F12" s="42">
        <v>0.2099</v>
      </c>
    </row>
    <row r="13" spans="1:10" ht="16.399999999999999" customHeight="1" x14ac:dyDescent="0.35">
      <c r="A13" s="150" t="s">
        <v>633</v>
      </c>
      <c r="B13" s="39" t="s">
        <v>634</v>
      </c>
      <c r="C13" s="41">
        <v>1229</v>
      </c>
      <c r="D13" s="42">
        <v>0.16520000000000001</v>
      </c>
      <c r="E13" s="231">
        <v>552</v>
      </c>
      <c r="F13" s="42">
        <v>0.15909999999999999</v>
      </c>
    </row>
    <row r="14" spans="1:10" ht="16.399999999999999" customHeight="1" x14ac:dyDescent="0.35">
      <c r="A14" s="38" t="s">
        <v>635</v>
      </c>
      <c r="B14" s="39" t="s">
        <v>636</v>
      </c>
      <c r="C14" s="41">
        <v>594</v>
      </c>
      <c r="D14" s="42">
        <v>7.9899999999999999E-2</v>
      </c>
      <c r="E14" s="231">
        <v>320</v>
      </c>
      <c r="F14" s="42">
        <v>9.2200000000000004E-2</v>
      </c>
    </row>
    <row r="15" spans="1:10" ht="16.399999999999999" customHeight="1" x14ac:dyDescent="0.35">
      <c r="A15" s="38" t="s">
        <v>637</v>
      </c>
      <c r="B15" s="39" t="s">
        <v>638</v>
      </c>
      <c r="C15" s="41">
        <v>1101</v>
      </c>
      <c r="D15" s="42">
        <v>0.14799999999999999</v>
      </c>
      <c r="E15" s="231">
        <v>693</v>
      </c>
      <c r="F15" s="42">
        <v>0.19980000000000001</v>
      </c>
    </row>
    <row r="16" spans="1:10" ht="16.399999999999999" customHeight="1" x14ac:dyDescent="0.35">
      <c r="A16" s="38" t="s">
        <v>639</v>
      </c>
      <c r="B16" s="39" t="s">
        <v>640</v>
      </c>
      <c r="C16" s="41">
        <v>0</v>
      </c>
      <c r="D16" s="42">
        <v>0</v>
      </c>
      <c r="E16" s="231">
        <v>0</v>
      </c>
      <c r="F16" s="42">
        <v>0</v>
      </c>
    </row>
    <row r="17" spans="1:9" ht="16.399999999999999" customHeight="1" x14ac:dyDescent="0.35">
      <c r="A17" s="277" t="s">
        <v>641</v>
      </c>
      <c r="B17" s="278" t="s">
        <v>642</v>
      </c>
      <c r="C17" s="115">
        <v>7438</v>
      </c>
      <c r="D17" s="116">
        <v>1</v>
      </c>
      <c r="E17" s="117">
        <v>3469</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291</v>
      </c>
      <c r="B20" s="180">
        <f>Cover_sheet!B25</f>
        <v>46009</v>
      </c>
      <c r="C20" s="23"/>
      <c r="D20" s="25"/>
      <c r="E20" s="25"/>
    </row>
    <row r="21" spans="1:9" x14ac:dyDescent="0.3">
      <c r="A21" s="9" t="s">
        <v>292</v>
      </c>
      <c r="B21" s="180">
        <f>Cover_sheet!B26</f>
        <v>46051</v>
      </c>
    </row>
    <row r="22" spans="1:9" x14ac:dyDescent="0.3">
      <c r="I22" s="31"/>
    </row>
    <row r="24" spans="1:9" x14ac:dyDescent="0.3">
      <c r="C24" s="269"/>
      <c r="D24" s="269"/>
      <c r="I24"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5">
    <tabColor rgb="FFDCE6F1"/>
    <pageSetUpPr fitToPage="1"/>
  </sheetPr>
  <dimension ref="A1:I564"/>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15" width="8.7265625" style="1" customWidth="1"/>
    <col min="16" max="16384" width="8.7265625" style="1"/>
  </cols>
  <sheetData>
    <row r="1" spans="1:9" ht="27.75" customHeight="1" x14ac:dyDescent="0.3">
      <c r="A1" s="3" t="s">
        <v>648</v>
      </c>
      <c r="B1" s="3"/>
      <c r="D1" s="32"/>
      <c r="F1" s="32"/>
      <c r="H1" s="32"/>
    </row>
    <row r="2" spans="1:9" s="174" customFormat="1" ht="15" customHeight="1" x14ac:dyDescent="0.35">
      <c r="A2" s="235" t="s">
        <v>649</v>
      </c>
      <c r="B2" s="235"/>
      <c r="C2" s="175"/>
      <c r="D2" s="175"/>
      <c r="E2" s="175"/>
      <c r="F2" s="175"/>
      <c r="G2" s="175"/>
      <c r="H2" s="175"/>
      <c r="I2" s="175"/>
    </row>
    <row r="3" spans="1:9" s="174" customFormat="1" ht="15" customHeight="1" x14ac:dyDescent="0.35">
      <c r="A3" s="235" t="s">
        <v>239</v>
      </c>
      <c r="B3" s="235"/>
      <c r="C3" s="176"/>
      <c r="D3" s="176"/>
      <c r="E3" s="177"/>
      <c r="F3" s="176"/>
      <c r="G3" s="177"/>
      <c r="H3" s="176"/>
      <c r="I3" s="177"/>
    </row>
    <row r="4" spans="1:9" s="174" customFormat="1" ht="15" customHeight="1" x14ac:dyDescent="0.35">
      <c r="A4" s="235" t="s">
        <v>240</v>
      </c>
      <c r="B4" s="235"/>
      <c r="C4" s="176"/>
      <c r="D4" s="176"/>
      <c r="E4" s="177"/>
      <c r="F4" s="176"/>
      <c r="G4" s="177"/>
      <c r="H4" s="176"/>
      <c r="I4" s="177"/>
    </row>
    <row r="5" spans="1:9" s="174" customFormat="1" ht="15" customHeight="1" x14ac:dyDescent="0.35">
      <c r="A5" s="178" t="s">
        <v>241</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46" t="s">
        <v>370</v>
      </c>
      <c r="B7" s="148" t="s">
        <v>650</v>
      </c>
      <c r="C7" s="201" t="s">
        <v>651</v>
      </c>
      <c r="D7" s="33" t="s">
        <v>652</v>
      </c>
      <c r="E7" s="191" t="s">
        <v>653</v>
      </c>
      <c r="F7" s="33" t="s">
        <v>654</v>
      </c>
      <c r="G7" s="191" t="s">
        <v>655</v>
      </c>
      <c r="H7" s="228" t="s">
        <v>656</v>
      </c>
      <c r="I7" s="228" t="s">
        <v>657</v>
      </c>
    </row>
    <row r="8" spans="1:9" ht="20.149999999999999" customHeight="1" x14ac:dyDescent="0.35">
      <c r="A8" s="247" t="s">
        <v>641</v>
      </c>
      <c r="B8" s="89" t="s">
        <v>658</v>
      </c>
      <c r="C8" s="29"/>
      <c r="D8" s="158">
        <v>31693</v>
      </c>
      <c r="E8" s="158">
        <v>16056</v>
      </c>
      <c r="F8" s="158">
        <v>65615</v>
      </c>
      <c r="G8" s="158">
        <v>31311</v>
      </c>
      <c r="H8" s="158">
        <v>7438</v>
      </c>
      <c r="I8" s="158">
        <v>3469</v>
      </c>
    </row>
    <row r="9" spans="1:9" ht="20.149999999999999" customHeight="1" x14ac:dyDescent="0.35">
      <c r="A9" s="247" t="s">
        <v>623</v>
      </c>
      <c r="B9" s="89" t="s">
        <v>624</v>
      </c>
      <c r="C9" s="29"/>
      <c r="D9" s="158">
        <v>4408</v>
      </c>
      <c r="E9" s="159">
        <v>2286</v>
      </c>
      <c r="F9" s="158">
        <v>8025</v>
      </c>
      <c r="G9" s="159">
        <v>4061</v>
      </c>
      <c r="H9" s="158">
        <v>1791</v>
      </c>
      <c r="I9" s="158">
        <v>738</v>
      </c>
    </row>
    <row r="10" spans="1:9" ht="15" customHeight="1" x14ac:dyDescent="0.35">
      <c r="A10" s="248" t="s">
        <v>659</v>
      </c>
      <c r="B10" s="143" t="s">
        <v>624</v>
      </c>
      <c r="C10" s="27" t="s">
        <v>660</v>
      </c>
      <c r="D10" s="160">
        <v>12</v>
      </c>
      <c r="E10" s="161">
        <v>12</v>
      </c>
      <c r="F10" s="160">
        <v>1739</v>
      </c>
      <c r="G10" s="161">
        <v>725</v>
      </c>
      <c r="H10" s="160">
        <v>0</v>
      </c>
      <c r="I10" s="160">
        <v>0</v>
      </c>
    </row>
    <row r="11" spans="1:9" ht="15" customHeight="1" x14ac:dyDescent="0.35">
      <c r="A11" s="248" t="s">
        <v>661</v>
      </c>
      <c r="B11" s="143" t="s">
        <v>624</v>
      </c>
      <c r="C11" s="27" t="s">
        <v>662</v>
      </c>
      <c r="D11" s="160">
        <v>0</v>
      </c>
      <c r="E11" s="161">
        <v>0</v>
      </c>
      <c r="F11" s="160" t="s">
        <v>587</v>
      </c>
      <c r="G11" s="161" t="s">
        <v>313</v>
      </c>
      <c r="H11" s="160">
        <v>0</v>
      </c>
      <c r="I11" s="160">
        <v>0</v>
      </c>
    </row>
    <row r="12" spans="1:9" ht="15" customHeight="1" x14ac:dyDescent="0.35">
      <c r="A12" s="248" t="s">
        <v>663</v>
      </c>
      <c r="B12" s="143" t="s">
        <v>624</v>
      </c>
      <c r="C12" s="27" t="s">
        <v>664</v>
      </c>
      <c r="D12" s="160">
        <v>59</v>
      </c>
      <c r="E12" s="161" t="s">
        <v>587</v>
      </c>
      <c r="F12" s="160">
        <v>421</v>
      </c>
      <c r="G12" s="161">
        <v>244</v>
      </c>
      <c r="H12" s="160">
        <v>0</v>
      </c>
      <c r="I12" s="160">
        <v>0</v>
      </c>
    </row>
    <row r="13" spans="1:9" ht="15" customHeight="1" x14ac:dyDescent="0.35">
      <c r="A13" s="248" t="s">
        <v>665</v>
      </c>
      <c r="B13" s="143" t="s">
        <v>624</v>
      </c>
      <c r="C13" s="27" t="s">
        <v>666</v>
      </c>
      <c r="D13" s="160">
        <v>689</v>
      </c>
      <c r="E13" s="161">
        <v>380</v>
      </c>
      <c r="F13" s="160">
        <v>2162</v>
      </c>
      <c r="G13" s="161">
        <v>993</v>
      </c>
      <c r="H13" s="160">
        <v>0</v>
      </c>
      <c r="I13" s="160">
        <v>0</v>
      </c>
    </row>
    <row r="14" spans="1:9" ht="15" customHeight="1" x14ac:dyDescent="0.35">
      <c r="A14" s="249" t="s">
        <v>667</v>
      </c>
      <c r="B14" s="10" t="s">
        <v>624</v>
      </c>
      <c r="C14" s="27" t="s">
        <v>668</v>
      </c>
      <c r="D14" s="160">
        <v>172</v>
      </c>
      <c r="E14" s="161">
        <v>60</v>
      </c>
      <c r="F14" s="160">
        <v>37</v>
      </c>
      <c r="G14" s="161">
        <v>37</v>
      </c>
      <c r="H14" s="160">
        <v>0</v>
      </c>
      <c r="I14" s="160">
        <v>0</v>
      </c>
    </row>
    <row r="15" spans="1:9" ht="15" customHeight="1" x14ac:dyDescent="0.35">
      <c r="A15" s="249" t="s">
        <v>669</v>
      </c>
      <c r="B15" s="10" t="s">
        <v>624</v>
      </c>
      <c r="C15" s="27" t="s">
        <v>670</v>
      </c>
      <c r="D15" s="160">
        <v>110</v>
      </c>
      <c r="E15" s="161">
        <v>43</v>
      </c>
      <c r="F15" s="160">
        <v>135</v>
      </c>
      <c r="G15" s="161">
        <v>71</v>
      </c>
      <c r="H15" s="160">
        <v>0</v>
      </c>
      <c r="I15" s="160">
        <v>0</v>
      </c>
    </row>
    <row r="16" spans="1:9" ht="15" customHeight="1" x14ac:dyDescent="0.35">
      <c r="A16" s="249" t="s">
        <v>671</v>
      </c>
      <c r="B16" s="10" t="s">
        <v>624</v>
      </c>
      <c r="C16" s="27" t="s">
        <v>672</v>
      </c>
      <c r="D16" s="160">
        <v>1567</v>
      </c>
      <c r="E16" s="161">
        <v>800</v>
      </c>
      <c r="F16" s="160">
        <v>657</v>
      </c>
      <c r="G16" s="161">
        <v>389</v>
      </c>
      <c r="H16" s="160">
        <v>0</v>
      </c>
      <c r="I16" s="160">
        <v>0</v>
      </c>
    </row>
    <row r="17" spans="1:9" ht="15" customHeight="1" x14ac:dyDescent="0.35">
      <c r="A17" s="249" t="s">
        <v>673</v>
      </c>
      <c r="B17" s="10" t="s">
        <v>624</v>
      </c>
      <c r="C17" s="27" t="s">
        <v>674</v>
      </c>
      <c r="D17" s="160">
        <v>0</v>
      </c>
      <c r="E17" s="161">
        <v>0</v>
      </c>
      <c r="F17" s="160">
        <v>137</v>
      </c>
      <c r="G17" s="161">
        <v>72</v>
      </c>
      <c r="H17" s="160">
        <v>0</v>
      </c>
      <c r="I17" s="160">
        <v>0</v>
      </c>
    </row>
    <row r="18" spans="1:9" ht="15" customHeight="1" x14ac:dyDescent="0.35">
      <c r="A18" s="249" t="s">
        <v>675</v>
      </c>
      <c r="B18" s="10" t="s">
        <v>624</v>
      </c>
      <c r="C18" s="27" t="s">
        <v>676</v>
      </c>
      <c r="D18" s="160">
        <v>216</v>
      </c>
      <c r="E18" s="161">
        <v>57</v>
      </c>
      <c r="F18" s="160">
        <v>61</v>
      </c>
      <c r="G18" s="161">
        <v>30</v>
      </c>
      <c r="H18" s="160">
        <v>0</v>
      </c>
      <c r="I18" s="160">
        <v>0</v>
      </c>
    </row>
    <row r="19" spans="1:9" ht="15" customHeight="1" x14ac:dyDescent="0.35">
      <c r="A19" s="249" t="s">
        <v>677</v>
      </c>
      <c r="B19" s="10" t="s">
        <v>624</v>
      </c>
      <c r="C19" s="27" t="s">
        <v>678</v>
      </c>
      <c r="D19" s="160">
        <v>124</v>
      </c>
      <c r="E19" s="161">
        <v>65</v>
      </c>
      <c r="F19" s="160">
        <v>212</v>
      </c>
      <c r="G19" s="161">
        <v>91</v>
      </c>
      <c r="H19" s="160">
        <v>0</v>
      </c>
      <c r="I19" s="160">
        <v>0</v>
      </c>
    </row>
    <row r="20" spans="1:9" ht="15" customHeight="1" x14ac:dyDescent="0.35">
      <c r="A20" s="249" t="s">
        <v>679</v>
      </c>
      <c r="B20" s="10" t="s">
        <v>624</v>
      </c>
      <c r="C20" s="27" t="s">
        <v>680</v>
      </c>
      <c r="D20" s="160">
        <v>157</v>
      </c>
      <c r="E20" s="161">
        <v>154</v>
      </c>
      <c r="F20" s="160">
        <v>5</v>
      </c>
      <c r="G20" s="161" t="s">
        <v>313</v>
      </c>
      <c r="H20" s="160">
        <v>795</v>
      </c>
      <c r="I20" s="160">
        <v>321</v>
      </c>
    </row>
    <row r="21" spans="1:9" ht="15" customHeight="1" x14ac:dyDescent="0.35">
      <c r="A21" s="249" t="s">
        <v>681</v>
      </c>
      <c r="B21" s="10" t="s">
        <v>624</v>
      </c>
      <c r="C21" s="27" t="s">
        <v>682</v>
      </c>
      <c r="D21" s="160">
        <v>0</v>
      </c>
      <c r="E21" s="161">
        <v>0</v>
      </c>
      <c r="F21" s="160">
        <v>83</v>
      </c>
      <c r="G21" s="161">
        <v>22</v>
      </c>
      <c r="H21" s="160">
        <v>0</v>
      </c>
      <c r="I21" s="160">
        <v>0</v>
      </c>
    </row>
    <row r="22" spans="1:9" ht="15" customHeight="1" x14ac:dyDescent="0.35">
      <c r="A22" s="249" t="s">
        <v>683</v>
      </c>
      <c r="B22" s="10" t="s">
        <v>624</v>
      </c>
      <c r="C22" s="27" t="s">
        <v>684</v>
      </c>
      <c r="D22" s="160">
        <v>0</v>
      </c>
      <c r="E22" s="161">
        <v>0</v>
      </c>
      <c r="F22" s="160">
        <v>66</v>
      </c>
      <c r="G22" s="161">
        <v>22</v>
      </c>
      <c r="H22" s="160">
        <v>0</v>
      </c>
      <c r="I22" s="160">
        <v>0</v>
      </c>
    </row>
    <row r="23" spans="1:9" ht="15" customHeight="1" x14ac:dyDescent="0.35">
      <c r="A23" s="249" t="s">
        <v>685</v>
      </c>
      <c r="B23" s="10" t="s">
        <v>624</v>
      </c>
      <c r="C23" s="27" t="s">
        <v>686</v>
      </c>
      <c r="D23" s="160">
        <v>0</v>
      </c>
      <c r="E23" s="161">
        <v>0</v>
      </c>
      <c r="F23" s="160">
        <v>6</v>
      </c>
      <c r="G23" s="161" t="s">
        <v>313</v>
      </c>
      <c r="H23" s="160">
        <v>0</v>
      </c>
      <c r="I23" s="160">
        <v>0</v>
      </c>
    </row>
    <row r="24" spans="1:9" ht="15" customHeight="1" x14ac:dyDescent="0.35">
      <c r="A24" s="249" t="s">
        <v>687</v>
      </c>
      <c r="B24" s="10" t="s">
        <v>624</v>
      </c>
      <c r="C24" s="27" t="s">
        <v>688</v>
      </c>
      <c r="D24" s="160">
        <v>0</v>
      </c>
      <c r="E24" s="161">
        <v>0</v>
      </c>
      <c r="F24" s="160">
        <v>0</v>
      </c>
      <c r="G24" s="161">
        <v>0</v>
      </c>
      <c r="H24" s="160">
        <v>0</v>
      </c>
      <c r="I24" s="160">
        <v>0</v>
      </c>
    </row>
    <row r="25" spans="1:9" ht="15" customHeight="1" x14ac:dyDescent="0.35">
      <c r="A25" s="249" t="s">
        <v>689</v>
      </c>
      <c r="B25" s="10" t="s">
        <v>624</v>
      </c>
      <c r="C25" s="27" t="s">
        <v>690</v>
      </c>
      <c r="D25" s="160">
        <v>837</v>
      </c>
      <c r="E25" s="161">
        <v>242</v>
      </c>
      <c r="F25" s="160">
        <v>297</v>
      </c>
      <c r="G25" s="161">
        <v>179</v>
      </c>
      <c r="H25" s="160">
        <v>0</v>
      </c>
      <c r="I25" s="160">
        <v>0</v>
      </c>
    </row>
    <row r="26" spans="1:9" ht="15" customHeight="1" x14ac:dyDescent="0.35">
      <c r="A26" s="249" t="s">
        <v>691</v>
      </c>
      <c r="B26" s="10" t="s">
        <v>624</v>
      </c>
      <c r="C26" s="27" t="s">
        <v>692</v>
      </c>
      <c r="D26" s="160">
        <v>0</v>
      </c>
      <c r="E26" s="161">
        <v>0</v>
      </c>
      <c r="F26" s="160">
        <v>41</v>
      </c>
      <c r="G26" s="161">
        <v>41</v>
      </c>
      <c r="H26" s="160">
        <v>0</v>
      </c>
      <c r="I26" s="160">
        <v>0</v>
      </c>
    </row>
    <row r="27" spans="1:9" ht="15" customHeight="1" x14ac:dyDescent="0.35">
      <c r="A27" s="249" t="s">
        <v>693</v>
      </c>
      <c r="B27" s="10" t="s">
        <v>624</v>
      </c>
      <c r="C27" s="27" t="s">
        <v>694</v>
      </c>
      <c r="D27" s="160">
        <v>104</v>
      </c>
      <c r="E27" s="161">
        <v>104</v>
      </c>
      <c r="F27" s="160">
        <v>659</v>
      </c>
      <c r="G27" s="161">
        <v>515</v>
      </c>
      <c r="H27" s="160">
        <v>0</v>
      </c>
      <c r="I27" s="160">
        <v>0</v>
      </c>
    </row>
    <row r="28" spans="1:9" ht="15" customHeight="1" x14ac:dyDescent="0.35">
      <c r="A28" s="249" t="s">
        <v>695</v>
      </c>
      <c r="B28" s="10" t="s">
        <v>624</v>
      </c>
      <c r="C28" s="27" t="s">
        <v>696</v>
      </c>
      <c r="D28" s="160">
        <v>101</v>
      </c>
      <c r="E28" s="161">
        <v>57</v>
      </c>
      <c r="F28" s="160">
        <v>0</v>
      </c>
      <c r="G28" s="161">
        <v>0</v>
      </c>
      <c r="H28" s="160">
        <v>0</v>
      </c>
      <c r="I28" s="160">
        <v>0</v>
      </c>
    </row>
    <row r="29" spans="1:9" ht="15" customHeight="1" x14ac:dyDescent="0.35">
      <c r="A29" s="249" t="s">
        <v>697</v>
      </c>
      <c r="B29" s="10" t="s">
        <v>624</v>
      </c>
      <c r="C29" s="27" t="s">
        <v>698</v>
      </c>
      <c r="D29" s="160">
        <v>5</v>
      </c>
      <c r="E29" s="161" t="s">
        <v>313</v>
      </c>
      <c r="F29" s="160">
        <v>1232</v>
      </c>
      <c r="G29" s="161">
        <v>576</v>
      </c>
      <c r="H29" s="160">
        <v>0</v>
      </c>
      <c r="I29" s="160">
        <v>0</v>
      </c>
    </row>
    <row r="30" spans="1:9" ht="15" customHeight="1" x14ac:dyDescent="0.35">
      <c r="A30" s="249" t="s">
        <v>699</v>
      </c>
      <c r="B30" s="10" t="s">
        <v>624</v>
      </c>
      <c r="C30" s="27" t="s">
        <v>700</v>
      </c>
      <c r="D30" s="160">
        <v>18</v>
      </c>
      <c r="E30" s="161">
        <v>18</v>
      </c>
      <c r="F30" s="160">
        <v>26</v>
      </c>
      <c r="G30" s="161">
        <v>12</v>
      </c>
      <c r="H30" s="160">
        <v>0</v>
      </c>
      <c r="I30" s="160">
        <v>0</v>
      </c>
    </row>
    <row r="31" spans="1:9" ht="15" customHeight="1" x14ac:dyDescent="0.35">
      <c r="A31" s="249" t="s">
        <v>701</v>
      </c>
      <c r="B31" s="10" t="s">
        <v>624</v>
      </c>
      <c r="C31" s="27" t="s">
        <v>702</v>
      </c>
      <c r="D31" s="160">
        <v>0</v>
      </c>
      <c r="E31" s="161">
        <v>0</v>
      </c>
      <c r="F31" s="160">
        <v>18</v>
      </c>
      <c r="G31" s="161">
        <v>10</v>
      </c>
      <c r="H31" s="160">
        <v>0</v>
      </c>
      <c r="I31" s="160">
        <v>0</v>
      </c>
    </row>
    <row r="32" spans="1:9" ht="15" customHeight="1" x14ac:dyDescent="0.35">
      <c r="A32" s="249" t="s">
        <v>703</v>
      </c>
      <c r="B32" s="10" t="s">
        <v>624</v>
      </c>
      <c r="C32" s="27" t="s">
        <v>704</v>
      </c>
      <c r="D32" s="160">
        <v>0</v>
      </c>
      <c r="E32" s="161">
        <v>0</v>
      </c>
      <c r="F32" s="160" t="s">
        <v>313</v>
      </c>
      <c r="G32" s="161" t="s">
        <v>313</v>
      </c>
      <c r="H32" s="160">
        <v>0</v>
      </c>
      <c r="I32" s="160">
        <v>0</v>
      </c>
    </row>
    <row r="33" spans="1:9" ht="15" customHeight="1" x14ac:dyDescent="0.35">
      <c r="A33" s="249" t="s">
        <v>705</v>
      </c>
      <c r="B33" s="10" t="s">
        <v>624</v>
      </c>
      <c r="C33" s="27" t="s">
        <v>706</v>
      </c>
      <c r="D33" s="160">
        <v>0</v>
      </c>
      <c r="E33" s="161">
        <v>0</v>
      </c>
      <c r="F33" s="160">
        <v>0</v>
      </c>
      <c r="G33" s="161">
        <v>0</v>
      </c>
      <c r="H33" s="160">
        <v>0</v>
      </c>
      <c r="I33" s="160">
        <v>0</v>
      </c>
    </row>
    <row r="34" spans="1:9" ht="15" customHeight="1" x14ac:dyDescent="0.35">
      <c r="A34" s="249" t="s">
        <v>707</v>
      </c>
      <c r="B34" s="10" t="s">
        <v>624</v>
      </c>
      <c r="C34" s="27" t="s">
        <v>708</v>
      </c>
      <c r="D34" s="160">
        <v>27</v>
      </c>
      <c r="E34" s="161">
        <v>27</v>
      </c>
      <c r="F34" s="160">
        <v>14</v>
      </c>
      <c r="G34" s="161">
        <v>12</v>
      </c>
      <c r="H34" s="160">
        <v>463</v>
      </c>
      <c r="I34" s="160">
        <v>199</v>
      </c>
    </row>
    <row r="35" spans="1:9" ht="15" customHeight="1" x14ac:dyDescent="0.35">
      <c r="A35" s="249" t="s">
        <v>709</v>
      </c>
      <c r="B35" s="10" t="s">
        <v>624</v>
      </c>
      <c r="C35" s="27" t="s">
        <v>710</v>
      </c>
      <c r="D35" s="160">
        <v>0</v>
      </c>
      <c r="E35" s="161">
        <v>0</v>
      </c>
      <c r="F35" s="160">
        <v>9</v>
      </c>
      <c r="G35" s="161">
        <v>9</v>
      </c>
      <c r="H35" s="160">
        <v>0</v>
      </c>
      <c r="I35" s="160">
        <v>0</v>
      </c>
    </row>
    <row r="36" spans="1:9" ht="15" customHeight="1" x14ac:dyDescent="0.35">
      <c r="A36" s="249" t="s">
        <v>711</v>
      </c>
      <c r="B36" s="10" t="s">
        <v>624</v>
      </c>
      <c r="C36" s="27" t="s">
        <v>712</v>
      </c>
      <c r="D36" s="160">
        <v>210</v>
      </c>
      <c r="E36" s="161">
        <v>210</v>
      </c>
      <c r="F36" s="160">
        <v>0</v>
      </c>
      <c r="G36" s="161">
        <v>0</v>
      </c>
      <c r="H36" s="160">
        <v>533</v>
      </c>
      <c r="I36" s="160">
        <v>218</v>
      </c>
    </row>
    <row r="37" spans="1:9" ht="20.149999999999999" customHeight="1" x14ac:dyDescent="0.35">
      <c r="A37" s="250" t="s">
        <v>625</v>
      </c>
      <c r="B37" s="2" t="s">
        <v>626</v>
      </c>
      <c r="C37" s="29"/>
      <c r="D37" s="158">
        <v>5382</v>
      </c>
      <c r="E37" s="159">
        <v>2526</v>
      </c>
      <c r="F37" s="158">
        <v>8244</v>
      </c>
      <c r="G37" s="159">
        <v>4232</v>
      </c>
      <c r="H37" s="158">
        <v>412</v>
      </c>
      <c r="I37" s="158">
        <v>189</v>
      </c>
    </row>
    <row r="38" spans="1:9" ht="15" customHeight="1" x14ac:dyDescent="0.35">
      <c r="A38" s="249" t="s">
        <v>713</v>
      </c>
      <c r="B38" s="10" t="s">
        <v>626</v>
      </c>
      <c r="C38" s="27" t="s">
        <v>714</v>
      </c>
      <c r="D38" s="160" t="s">
        <v>313</v>
      </c>
      <c r="E38" s="161" t="s">
        <v>313</v>
      </c>
      <c r="F38" s="160">
        <v>92</v>
      </c>
      <c r="G38" s="161">
        <v>20</v>
      </c>
      <c r="H38" s="160">
        <v>0</v>
      </c>
      <c r="I38" s="160">
        <v>0</v>
      </c>
    </row>
    <row r="39" spans="1:9" ht="15" customHeight="1" x14ac:dyDescent="0.35">
      <c r="A39" s="249" t="s">
        <v>715</v>
      </c>
      <c r="B39" s="10" t="s">
        <v>626</v>
      </c>
      <c r="C39" s="27" t="s">
        <v>716</v>
      </c>
      <c r="D39" s="160">
        <v>0</v>
      </c>
      <c r="E39" s="161">
        <v>0</v>
      </c>
      <c r="F39" s="160">
        <v>0</v>
      </c>
      <c r="G39" s="161">
        <v>0</v>
      </c>
      <c r="H39" s="160">
        <v>0</v>
      </c>
      <c r="I39" s="160">
        <v>0</v>
      </c>
    </row>
    <row r="40" spans="1:9" ht="15" customHeight="1" x14ac:dyDescent="0.35">
      <c r="A40" s="249" t="s">
        <v>717</v>
      </c>
      <c r="B40" s="10" t="s">
        <v>626</v>
      </c>
      <c r="C40" s="27" t="s">
        <v>718</v>
      </c>
      <c r="D40" s="160">
        <v>0</v>
      </c>
      <c r="E40" s="161">
        <v>0</v>
      </c>
      <c r="F40" s="160">
        <v>361</v>
      </c>
      <c r="G40" s="161">
        <v>243</v>
      </c>
      <c r="H40" s="160">
        <v>0</v>
      </c>
      <c r="I40" s="160">
        <v>0</v>
      </c>
    </row>
    <row r="41" spans="1:9" ht="15" customHeight="1" x14ac:dyDescent="0.35">
      <c r="A41" s="249" t="s">
        <v>719</v>
      </c>
      <c r="B41" s="10" t="s">
        <v>626</v>
      </c>
      <c r="C41" s="27" t="s">
        <v>720</v>
      </c>
      <c r="D41" s="160">
        <v>165</v>
      </c>
      <c r="E41" s="161">
        <v>98</v>
      </c>
      <c r="F41" s="160">
        <v>74</v>
      </c>
      <c r="G41" s="161">
        <v>39</v>
      </c>
      <c r="H41" s="160">
        <v>0</v>
      </c>
      <c r="I41" s="160">
        <v>0</v>
      </c>
    </row>
    <row r="42" spans="1:9" ht="15" customHeight="1" x14ac:dyDescent="0.35">
      <c r="A42" s="249" t="s">
        <v>721</v>
      </c>
      <c r="B42" s="10" t="s">
        <v>626</v>
      </c>
      <c r="C42" s="27" t="s">
        <v>722</v>
      </c>
      <c r="D42" s="160">
        <v>0</v>
      </c>
      <c r="E42" s="161">
        <v>0</v>
      </c>
      <c r="F42" s="160">
        <v>346</v>
      </c>
      <c r="G42" s="161">
        <v>180</v>
      </c>
      <c r="H42" s="160">
        <v>0</v>
      </c>
      <c r="I42" s="160">
        <v>0</v>
      </c>
    </row>
    <row r="43" spans="1:9" ht="15" customHeight="1" x14ac:dyDescent="0.35">
      <c r="A43" s="249" t="s">
        <v>723</v>
      </c>
      <c r="B43" s="10" t="s">
        <v>626</v>
      </c>
      <c r="C43" s="27" t="s">
        <v>724</v>
      </c>
      <c r="D43" s="160">
        <v>32</v>
      </c>
      <c r="E43" s="161">
        <v>26</v>
      </c>
      <c r="F43" s="160" t="s">
        <v>313</v>
      </c>
      <c r="G43" s="161" t="s">
        <v>313</v>
      </c>
      <c r="H43" s="160">
        <v>0</v>
      </c>
      <c r="I43" s="160">
        <v>0</v>
      </c>
    </row>
    <row r="44" spans="1:9" ht="15" customHeight="1" x14ac:dyDescent="0.35">
      <c r="A44" s="249" t="s">
        <v>725</v>
      </c>
      <c r="B44" s="10" t="s">
        <v>626</v>
      </c>
      <c r="C44" s="27" t="s">
        <v>726</v>
      </c>
      <c r="D44" s="160">
        <v>116</v>
      </c>
      <c r="E44" s="161">
        <v>116</v>
      </c>
      <c r="F44" s="160" t="s">
        <v>587</v>
      </c>
      <c r="G44" s="161" t="s">
        <v>313</v>
      </c>
      <c r="H44" s="160">
        <v>50</v>
      </c>
      <c r="I44" s="160">
        <v>20</v>
      </c>
    </row>
    <row r="45" spans="1:9" ht="15" customHeight="1" x14ac:dyDescent="0.35">
      <c r="A45" s="249" t="s">
        <v>727</v>
      </c>
      <c r="B45" s="10" t="s">
        <v>626</v>
      </c>
      <c r="C45" s="27" t="s">
        <v>728</v>
      </c>
      <c r="D45" s="160">
        <v>0</v>
      </c>
      <c r="E45" s="161">
        <v>0</v>
      </c>
      <c r="F45" s="160">
        <v>12</v>
      </c>
      <c r="G45" s="161">
        <v>5</v>
      </c>
      <c r="H45" s="160">
        <v>104</v>
      </c>
      <c r="I45" s="160">
        <v>43</v>
      </c>
    </row>
    <row r="46" spans="1:9" ht="15" customHeight="1" x14ac:dyDescent="0.35">
      <c r="A46" s="249" t="s">
        <v>729</v>
      </c>
      <c r="B46" s="10" t="s">
        <v>626</v>
      </c>
      <c r="C46" s="27" t="s">
        <v>730</v>
      </c>
      <c r="D46" s="160">
        <v>0</v>
      </c>
      <c r="E46" s="161">
        <v>0</v>
      </c>
      <c r="F46" s="160">
        <v>0</v>
      </c>
      <c r="G46" s="161">
        <v>0</v>
      </c>
      <c r="H46" s="160">
        <v>0</v>
      </c>
      <c r="I46" s="160">
        <v>0</v>
      </c>
    </row>
    <row r="47" spans="1:9" ht="15" customHeight="1" x14ac:dyDescent="0.35">
      <c r="A47" s="249" t="s">
        <v>731</v>
      </c>
      <c r="B47" s="10" t="s">
        <v>626</v>
      </c>
      <c r="C47" s="27" t="s">
        <v>732</v>
      </c>
      <c r="D47" s="160">
        <v>0</v>
      </c>
      <c r="E47" s="161">
        <v>0</v>
      </c>
      <c r="F47" s="160">
        <v>0</v>
      </c>
      <c r="G47" s="161">
        <v>0</v>
      </c>
      <c r="H47" s="160">
        <v>0</v>
      </c>
      <c r="I47" s="160">
        <v>0</v>
      </c>
    </row>
    <row r="48" spans="1:9" ht="15" customHeight="1" x14ac:dyDescent="0.35">
      <c r="A48" s="249" t="s">
        <v>733</v>
      </c>
      <c r="B48" s="10" t="s">
        <v>626</v>
      </c>
      <c r="C48" s="27" t="s">
        <v>734</v>
      </c>
      <c r="D48" s="160">
        <v>0</v>
      </c>
      <c r="E48" s="161">
        <v>0</v>
      </c>
      <c r="F48" s="160">
        <v>0</v>
      </c>
      <c r="G48" s="161">
        <v>0</v>
      </c>
      <c r="H48" s="160">
        <v>0</v>
      </c>
      <c r="I48" s="160">
        <v>0</v>
      </c>
    </row>
    <row r="49" spans="1:9" ht="15" customHeight="1" x14ac:dyDescent="0.35">
      <c r="A49" s="249" t="s">
        <v>735</v>
      </c>
      <c r="B49" s="10" t="s">
        <v>626</v>
      </c>
      <c r="C49" s="27" t="s">
        <v>736</v>
      </c>
      <c r="D49" s="160">
        <v>389</v>
      </c>
      <c r="E49" s="161">
        <v>167</v>
      </c>
      <c r="F49" s="160">
        <v>271</v>
      </c>
      <c r="G49" s="161">
        <v>101</v>
      </c>
      <c r="H49" s="160">
        <v>0</v>
      </c>
      <c r="I49" s="160">
        <v>0</v>
      </c>
    </row>
    <row r="50" spans="1:9" ht="15" customHeight="1" x14ac:dyDescent="0.35">
      <c r="A50" s="249" t="s">
        <v>737</v>
      </c>
      <c r="B50" s="10" t="s">
        <v>626</v>
      </c>
      <c r="C50" s="27" t="s">
        <v>738</v>
      </c>
      <c r="D50" s="160">
        <v>0</v>
      </c>
      <c r="E50" s="161">
        <v>0</v>
      </c>
      <c r="F50" s="160">
        <v>0</v>
      </c>
      <c r="G50" s="161">
        <v>0</v>
      </c>
      <c r="H50" s="160">
        <v>0</v>
      </c>
      <c r="I50" s="160">
        <v>0</v>
      </c>
    </row>
    <row r="51" spans="1:9" ht="15" customHeight="1" x14ac:dyDescent="0.35">
      <c r="A51" s="249" t="s">
        <v>739</v>
      </c>
      <c r="B51" s="10" t="s">
        <v>626</v>
      </c>
      <c r="C51" s="27" t="s">
        <v>740</v>
      </c>
      <c r="D51" s="160">
        <v>428</v>
      </c>
      <c r="E51" s="161">
        <v>131</v>
      </c>
      <c r="F51" s="160" t="s">
        <v>313</v>
      </c>
      <c r="G51" s="161" t="s">
        <v>313</v>
      </c>
      <c r="H51" s="160">
        <v>0</v>
      </c>
      <c r="I51" s="160">
        <v>0</v>
      </c>
    </row>
    <row r="52" spans="1:9" ht="14.25" customHeight="1" x14ac:dyDescent="0.35">
      <c r="A52" s="249" t="s">
        <v>741</v>
      </c>
      <c r="B52" s="10" t="s">
        <v>626</v>
      </c>
      <c r="C52" s="27" t="s">
        <v>742</v>
      </c>
      <c r="D52" s="160">
        <v>0</v>
      </c>
      <c r="E52" s="161">
        <v>0</v>
      </c>
      <c r="F52" s="160">
        <v>0</v>
      </c>
      <c r="G52" s="161">
        <v>0</v>
      </c>
      <c r="H52" s="160">
        <v>0</v>
      </c>
      <c r="I52" s="160">
        <v>0</v>
      </c>
    </row>
    <row r="53" spans="1:9" ht="14.25" customHeight="1" x14ac:dyDescent="0.35">
      <c r="A53" s="249" t="s">
        <v>743</v>
      </c>
      <c r="B53" s="10" t="s">
        <v>626</v>
      </c>
      <c r="C53" s="27" t="s">
        <v>744</v>
      </c>
      <c r="D53" s="160">
        <v>0</v>
      </c>
      <c r="E53" s="161">
        <v>0</v>
      </c>
      <c r="F53" s="160">
        <v>147</v>
      </c>
      <c r="G53" s="161">
        <v>146</v>
      </c>
      <c r="H53" s="160">
        <v>0</v>
      </c>
      <c r="I53" s="160">
        <v>0</v>
      </c>
    </row>
    <row r="54" spans="1:9" ht="14.25" customHeight="1" x14ac:dyDescent="0.35">
      <c r="A54" s="249" t="s">
        <v>745</v>
      </c>
      <c r="B54" s="10" t="s">
        <v>626</v>
      </c>
      <c r="C54" s="27" t="s">
        <v>746</v>
      </c>
      <c r="D54" s="160">
        <v>10</v>
      </c>
      <c r="E54" s="161">
        <v>9</v>
      </c>
      <c r="F54" s="160">
        <v>0</v>
      </c>
      <c r="G54" s="161">
        <v>0</v>
      </c>
      <c r="H54" s="160">
        <v>0</v>
      </c>
      <c r="I54" s="160">
        <v>0</v>
      </c>
    </row>
    <row r="55" spans="1:9" ht="14.25" customHeight="1" x14ac:dyDescent="0.35">
      <c r="A55" s="249" t="s">
        <v>747</v>
      </c>
      <c r="B55" s="10" t="s">
        <v>626</v>
      </c>
      <c r="C55" s="27" t="s">
        <v>748</v>
      </c>
      <c r="D55" s="160">
        <v>286</v>
      </c>
      <c r="E55" s="161">
        <v>125</v>
      </c>
      <c r="F55" s="160">
        <v>291</v>
      </c>
      <c r="G55" s="161">
        <v>163</v>
      </c>
      <c r="H55" s="160">
        <v>37</v>
      </c>
      <c r="I55" s="160" t="s">
        <v>587</v>
      </c>
    </row>
    <row r="56" spans="1:9" ht="14.25" customHeight="1" x14ac:dyDescent="0.35">
      <c r="A56" s="249" t="s">
        <v>749</v>
      </c>
      <c r="B56" s="10" t="s">
        <v>626</v>
      </c>
      <c r="C56" s="27" t="s">
        <v>750</v>
      </c>
      <c r="D56" s="160">
        <v>0</v>
      </c>
      <c r="E56" s="161">
        <v>0</v>
      </c>
      <c r="F56" s="160">
        <v>34</v>
      </c>
      <c r="G56" s="161">
        <v>18</v>
      </c>
      <c r="H56" s="160">
        <v>0</v>
      </c>
      <c r="I56" s="160">
        <v>0</v>
      </c>
    </row>
    <row r="57" spans="1:9" ht="14.25" customHeight="1" x14ac:dyDescent="0.35">
      <c r="A57" s="249" t="s">
        <v>751</v>
      </c>
      <c r="B57" s="10" t="s">
        <v>626</v>
      </c>
      <c r="C57" s="27" t="s">
        <v>752</v>
      </c>
      <c r="D57" s="160">
        <v>0</v>
      </c>
      <c r="E57" s="161">
        <v>0</v>
      </c>
      <c r="F57" s="160">
        <v>129</v>
      </c>
      <c r="G57" s="161">
        <v>32</v>
      </c>
      <c r="H57" s="160">
        <v>0</v>
      </c>
      <c r="I57" s="160">
        <v>0</v>
      </c>
    </row>
    <row r="58" spans="1:9" ht="14.25" customHeight="1" x14ac:dyDescent="0.35">
      <c r="A58" s="249" t="s">
        <v>753</v>
      </c>
      <c r="B58" s="10" t="s">
        <v>626</v>
      </c>
      <c r="C58" s="27" t="s">
        <v>754</v>
      </c>
      <c r="D58" s="160">
        <v>100</v>
      </c>
      <c r="E58" s="161">
        <v>50</v>
      </c>
      <c r="F58" s="160">
        <v>0</v>
      </c>
      <c r="G58" s="161">
        <v>0</v>
      </c>
      <c r="H58" s="160">
        <v>0</v>
      </c>
      <c r="I58" s="160">
        <v>0</v>
      </c>
    </row>
    <row r="59" spans="1:9" ht="14.25" customHeight="1" x14ac:dyDescent="0.35">
      <c r="A59" s="249" t="s">
        <v>755</v>
      </c>
      <c r="B59" s="10" t="s">
        <v>626</v>
      </c>
      <c r="C59" s="27" t="s">
        <v>756</v>
      </c>
      <c r="D59" s="160">
        <v>103</v>
      </c>
      <c r="E59" s="161">
        <v>52</v>
      </c>
      <c r="F59" s="160">
        <v>286</v>
      </c>
      <c r="G59" s="161">
        <v>173</v>
      </c>
      <c r="H59" s="160">
        <v>0</v>
      </c>
      <c r="I59" s="160">
        <v>0</v>
      </c>
    </row>
    <row r="60" spans="1:9" ht="15" customHeight="1" x14ac:dyDescent="0.35">
      <c r="A60" s="249" t="s">
        <v>757</v>
      </c>
      <c r="B60" s="10" t="s">
        <v>626</v>
      </c>
      <c r="C60" s="27" t="s">
        <v>758</v>
      </c>
      <c r="D60" s="160">
        <v>0</v>
      </c>
      <c r="E60" s="161">
        <v>0</v>
      </c>
      <c r="F60" s="160" t="s">
        <v>313</v>
      </c>
      <c r="G60" s="161" t="s">
        <v>313</v>
      </c>
      <c r="H60" s="160">
        <v>212</v>
      </c>
      <c r="I60" s="160">
        <v>103</v>
      </c>
    </row>
    <row r="61" spans="1:9" ht="15" customHeight="1" x14ac:dyDescent="0.35">
      <c r="A61" s="249" t="s">
        <v>759</v>
      </c>
      <c r="B61" s="10" t="s">
        <v>626</v>
      </c>
      <c r="C61" s="27" t="s">
        <v>760</v>
      </c>
      <c r="D61" s="160">
        <v>0</v>
      </c>
      <c r="E61" s="161">
        <v>0</v>
      </c>
      <c r="F61" s="160">
        <v>31</v>
      </c>
      <c r="G61" s="161">
        <v>16</v>
      </c>
      <c r="H61" s="160">
        <v>0</v>
      </c>
      <c r="I61" s="160">
        <v>0</v>
      </c>
    </row>
    <row r="62" spans="1:9" ht="15" customHeight="1" x14ac:dyDescent="0.35">
      <c r="A62" s="249" t="s">
        <v>761</v>
      </c>
      <c r="B62" s="10" t="s">
        <v>626</v>
      </c>
      <c r="C62" s="27" t="s">
        <v>762</v>
      </c>
      <c r="D62" s="160">
        <v>22</v>
      </c>
      <c r="E62" s="161">
        <v>19</v>
      </c>
      <c r="F62" s="160">
        <v>0</v>
      </c>
      <c r="G62" s="161">
        <v>0</v>
      </c>
      <c r="H62" s="160">
        <v>0</v>
      </c>
      <c r="I62" s="160">
        <v>0</v>
      </c>
    </row>
    <row r="63" spans="1:9" ht="15" customHeight="1" x14ac:dyDescent="0.35">
      <c r="A63" s="249" t="s">
        <v>763</v>
      </c>
      <c r="B63" s="10" t="s">
        <v>626</v>
      </c>
      <c r="C63" s="27" t="s">
        <v>764</v>
      </c>
      <c r="D63" s="160">
        <v>31</v>
      </c>
      <c r="E63" s="161">
        <v>28</v>
      </c>
      <c r="F63" s="160" t="s">
        <v>313</v>
      </c>
      <c r="G63" s="161" t="s">
        <v>313</v>
      </c>
      <c r="H63" s="160">
        <v>0</v>
      </c>
      <c r="I63" s="160">
        <v>0</v>
      </c>
    </row>
    <row r="64" spans="1:9" ht="15" customHeight="1" x14ac:dyDescent="0.35">
      <c r="A64" s="249" t="s">
        <v>765</v>
      </c>
      <c r="B64" s="10" t="s">
        <v>626</v>
      </c>
      <c r="C64" s="27" t="s">
        <v>766</v>
      </c>
      <c r="D64" s="160">
        <v>0</v>
      </c>
      <c r="E64" s="161">
        <v>0</v>
      </c>
      <c r="F64" s="160">
        <v>6</v>
      </c>
      <c r="G64" s="161" t="s">
        <v>313</v>
      </c>
      <c r="H64" s="160">
        <v>0</v>
      </c>
      <c r="I64" s="160">
        <v>0</v>
      </c>
    </row>
    <row r="65" spans="1:9" ht="15" customHeight="1" x14ac:dyDescent="0.35">
      <c r="A65" s="249" t="s">
        <v>767</v>
      </c>
      <c r="B65" s="10" t="s">
        <v>626</v>
      </c>
      <c r="C65" s="27" t="s">
        <v>768</v>
      </c>
      <c r="D65" s="160">
        <v>0</v>
      </c>
      <c r="E65" s="161">
        <v>0</v>
      </c>
      <c r="F65" s="160" t="s">
        <v>313</v>
      </c>
      <c r="G65" s="161" t="s">
        <v>313</v>
      </c>
      <c r="H65" s="160">
        <v>0</v>
      </c>
      <c r="I65" s="160">
        <v>0</v>
      </c>
    </row>
    <row r="66" spans="1:9" ht="15" customHeight="1" x14ac:dyDescent="0.35">
      <c r="A66" s="249" t="s">
        <v>769</v>
      </c>
      <c r="B66" s="10" t="s">
        <v>626</v>
      </c>
      <c r="C66" s="27" t="s">
        <v>770</v>
      </c>
      <c r="D66" s="160">
        <v>611</v>
      </c>
      <c r="E66" s="161">
        <v>347</v>
      </c>
      <c r="F66" s="160">
        <v>105</v>
      </c>
      <c r="G66" s="161">
        <v>88</v>
      </c>
      <c r="H66" s="160">
        <v>0</v>
      </c>
      <c r="I66" s="160">
        <v>0</v>
      </c>
    </row>
    <row r="67" spans="1:9" ht="15" customHeight="1" x14ac:dyDescent="0.35">
      <c r="A67" s="249" t="s">
        <v>771</v>
      </c>
      <c r="B67" s="10" t="s">
        <v>626</v>
      </c>
      <c r="C67" s="27" t="s">
        <v>772</v>
      </c>
      <c r="D67" s="160">
        <v>0</v>
      </c>
      <c r="E67" s="161">
        <v>0</v>
      </c>
      <c r="F67" s="160">
        <v>135</v>
      </c>
      <c r="G67" s="161">
        <v>99</v>
      </c>
      <c r="H67" s="160">
        <v>0</v>
      </c>
      <c r="I67" s="160">
        <v>0</v>
      </c>
    </row>
    <row r="68" spans="1:9" ht="15" customHeight="1" x14ac:dyDescent="0.35">
      <c r="A68" s="249" t="s">
        <v>773</v>
      </c>
      <c r="B68" s="10" t="s">
        <v>626</v>
      </c>
      <c r="C68" s="27" t="s">
        <v>774</v>
      </c>
      <c r="D68" s="160">
        <v>30</v>
      </c>
      <c r="E68" s="161">
        <v>24</v>
      </c>
      <c r="F68" s="160">
        <v>0</v>
      </c>
      <c r="G68" s="161">
        <v>0</v>
      </c>
      <c r="H68" s="160">
        <v>0</v>
      </c>
      <c r="I68" s="160">
        <v>0</v>
      </c>
    </row>
    <row r="69" spans="1:9" ht="15" customHeight="1" x14ac:dyDescent="0.35">
      <c r="A69" s="249" t="s">
        <v>775</v>
      </c>
      <c r="B69" s="10" t="s">
        <v>626</v>
      </c>
      <c r="C69" s="27" t="s">
        <v>776</v>
      </c>
      <c r="D69" s="160">
        <v>0</v>
      </c>
      <c r="E69" s="161">
        <v>0</v>
      </c>
      <c r="F69" s="160">
        <v>37</v>
      </c>
      <c r="G69" s="161">
        <v>24</v>
      </c>
      <c r="H69" s="160">
        <v>0</v>
      </c>
      <c r="I69" s="160">
        <v>0</v>
      </c>
    </row>
    <row r="70" spans="1:9" ht="15" customHeight="1" x14ac:dyDescent="0.35">
      <c r="A70" s="249" t="s">
        <v>777</v>
      </c>
      <c r="B70" s="10" t="s">
        <v>626</v>
      </c>
      <c r="C70" s="27" t="s">
        <v>778</v>
      </c>
      <c r="D70" s="160">
        <v>61</v>
      </c>
      <c r="E70" s="161">
        <v>17</v>
      </c>
      <c r="F70" s="160">
        <v>212</v>
      </c>
      <c r="G70" s="161">
        <v>81</v>
      </c>
      <c r="H70" s="160">
        <v>0</v>
      </c>
      <c r="I70" s="160">
        <v>0</v>
      </c>
    </row>
    <row r="71" spans="1:9" ht="15" customHeight="1" x14ac:dyDescent="0.35">
      <c r="A71" s="249" t="s">
        <v>779</v>
      </c>
      <c r="B71" s="10" t="s">
        <v>626</v>
      </c>
      <c r="C71" s="27" t="s">
        <v>780</v>
      </c>
      <c r="D71" s="160">
        <v>0</v>
      </c>
      <c r="E71" s="161">
        <v>0</v>
      </c>
      <c r="F71" s="160">
        <v>384</v>
      </c>
      <c r="G71" s="161">
        <v>133</v>
      </c>
      <c r="H71" s="160">
        <v>0</v>
      </c>
      <c r="I71" s="160">
        <v>0</v>
      </c>
    </row>
    <row r="72" spans="1:9" ht="15" customHeight="1" x14ac:dyDescent="0.35">
      <c r="A72" s="249" t="s">
        <v>781</v>
      </c>
      <c r="B72" s="10" t="s">
        <v>626</v>
      </c>
      <c r="C72" s="27" t="s">
        <v>782</v>
      </c>
      <c r="D72" s="160">
        <v>186</v>
      </c>
      <c r="E72" s="161">
        <v>55</v>
      </c>
      <c r="F72" s="160">
        <v>391</v>
      </c>
      <c r="G72" s="161">
        <v>117</v>
      </c>
      <c r="H72" s="160">
        <v>0</v>
      </c>
      <c r="I72" s="160">
        <v>0</v>
      </c>
    </row>
    <row r="73" spans="1:9" ht="15" customHeight="1" x14ac:dyDescent="0.35">
      <c r="A73" s="249" t="s">
        <v>783</v>
      </c>
      <c r="B73" s="10" t="s">
        <v>626</v>
      </c>
      <c r="C73" s="27" t="s">
        <v>784</v>
      </c>
      <c r="D73" s="160">
        <v>279</v>
      </c>
      <c r="E73" s="161">
        <v>167</v>
      </c>
      <c r="F73" s="160">
        <v>308</v>
      </c>
      <c r="G73" s="161">
        <v>284</v>
      </c>
      <c r="H73" s="160">
        <v>0</v>
      </c>
      <c r="I73" s="160">
        <v>0</v>
      </c>
    </row>
    <row r="74" spans="1:9" ht="15" customHeight="1" x14ac:dyDescent="0.35">
      <c r="A74" s="249" t="s">
        <v>785</v>
      </c>
      <c r="B74" s="10" t="s">
        <v>626</v>
      </c>
      <c r="C74" s="27" t="s">
        <v>786</v>
      </c>
      <c r="D74" s="160">
        <v>57</v>
      </c>
      <c r="E74" s="161">
        <v>39</v>
      </c>
      <c r="F74" s="160">
        <v>869</v>
      </c>
      <c r="G74" s="161">
        <v>370</v>
      </c>
      <c r="H74" s="160">
        <v>0</v>
      </c>
      <c r="I74" s="160">
        <v>0</v>
      </c>
    </row>
    <row r="75" spans="1:9" ht="15" customHeight="1" x14ac:dyDescent="0.35">
      <c r="A75" s="249" t="s">
        <v>787</v>
      </c>
      <c r="B75" s="10" t="s">
        <v>626</v>
      </c>
      <c r="C75" s="27" t="s">
        <v>788</v>
      </c>
      <c r="D75" s="160">
        <v>12</v>
      </c>
      <c r="E75" s="161">
        <v>12</v>
      </c>
      <c r="F75" s="160">
        <v>0</v>
      </c>
      <c r="G75" s="161">
        <v>0</v>
      </c>
      <c r="H75" s="160">
        <v>0</v>
      </c>
      <c r="I75" s="160">
        <v>0</v>
      </c>
    </row>
    <row r="76" spans="1:9" ht="15" customHeight="1" x14ac:dyDescent="0.35">
      <c r="A76" s="249" t="s">
        <v>789</v>
      </c>
      <c r="B76" s="10" t="s">
        <v>626</v>
      </c>
      <c r="C76" s="27" t="s">
        <v>790</v>
      </c>
      <c r="D76" s="160">
        <v>25</v>
      </c>
      <c r="E76" s="161">
        <v>23</v>
      </c>
      <c r="F76" s="160">
        <v>6</v>
      </c>
      <c r="G76" s="161">
        <v>5</v>
      </c>
      <c r="H76" s="160">
        <v>0</v>
      </c>
      <c r="I76" s="160">
        <v>0</v>
      </c>
    </row>
    <row r="77" spans="1:9" ht="15" customHeight="1" x14ac:dyDescent="0.35">
      <c r="A77" s="249" t="s">
        <v>791</v>
      </c>
      <c r="B77" s="10" t="s">
        <v>626</v>
      </c>
      <c r="C77" s="27" t="s">
        <v>792</v>
      </c>
      <c r="D77" s="160">
        <v>247</v>
      </c>
      <c r="E77" s="161">
        <v>109</v>
      </c>
      <c r="F77" s="160" t="s">
        <v>313</v>
      </c>
      <c r="G77" s="161" t="s">
        <v>313</v>
      </c>
      <c r="H77" s="160">
        <v>0</v>
      </c>
      <c r="I77" s="160">
        <v>0</v>
      </c>
    </row>
    <row r="78" spans="1:9" ht="15" customHeight="1" x14ac:dyDescent="0.35">
      <c r="A78" s="249" t="s">
        <v>793</v>
      </c>
      <c r="B78" s="10" t="s">
        <v>626</v>
      </c>
      <c r="C78" s="27" t="s">
        <v>794</v>
      </c>
      <c r="D78" s="160">
        <v>30</v>
      </c>
      <c r="E78" s="161">
        <v>16</v>
      </c>
      <c r="F78" s="160" t="s">
        <v>313</v>
      </c>
      <c r="G78" s="161" t="s">
        <v>313</v>
      </c>
      <c r="H78" s="160">
        <v>0</v>
      </c>
      <c r="I78" s="160">
        <v>0</v>
      </c>
    </row>
    <row r="79" spans="1:9" ht="15" customHeight="1" x14ac:dyDescent="0.35">
      <c r="A79" s="249" t="s">
        <v>795</v>
      </c>
      <c r="B79" s="10" t="s">
        <v>626</v>
      </c>
      <c r="C79" s="27" t="s">
        <v>796</v>
      </c>
      <c r="D79" s="160">
        <v>0</v>
      </c>
      <c r="E79" s="161">
        <v>0</v>
      </c>
      <c r="F79" s="160">
        <v>0</v>
      </c>
      <c r="G79" s="161">
        <v>0</v>
      </c>
      <c r="H79" s="160">
        <v>0</v>
      </c>
      <c r="I79" s="160">
        <v>0</v>
      </c>
    </row>
    <row r="80" spans="1:9" ht="15" customHeight="1" x14ac:dyDescent="0.35">
      <c r="A80" s="249" t="s">
        <v>797</v>
      </c>
      <c r="B80" s="10" t="s">
        <v>626</v>
      </c>
      <c r="C80" s="27" t="s">
        <v>798</v>
      </c>
      <c r="D80" s="160">
        <v>0</v>
      </c>
      <c r="E80" s="161">
        <v>0</v>
      </c>
      <c r="F80" s="160">
        <v>181</v>
      </c>
      <c r="G80" s="161">
        <v>142</v>
      </c>
      <c r="H80" s="160">
        <v>0</v>
      </c>
      <c r="I80" s="160">
        <v>0</v>
      </c>
    </row>
    <row r="81" spans="1:9" ht="15" customHeight="1" x14ac:dyDescent="0.35">
      <c r="A81" s="249" t="s">
        <v>799</v>
      </c>
      <c r="B81" s="10" t="s">
        <v>626</v>
      </c>
      <c r="C81" s="27" t="s">
        <v>800</v>
      </c>
      <c r="D81" s="160">
        <v>128</v>
      </c>
      <c r="E81" s="161">
        <v>101</v>
      </c>
      <c r="F81" s="160" t="s">
        <v>313</v>
      </c>
      <c r="G81" s="161" t="s">
        <v>313</v>
      </c>
      <c r="H81" s="160">
        <v>0</v>
      </c>
      <c r="I81" s="160">
        <v>0</v>
      </c>
    </row>
    <row r="82" spans="1:9" ht="15" customHeight="1" x14ac:dyDescent="0.35">
      <c r="A82" s="249" t="s">
        <v>801</v>
      </c>
      <c r="B82" s="10" t="s">
        <v>626</v>
      </c>
      <c r="C82" s="27" t="s">
        <v>802</v>
      </c>
      <c r="D82" s="160">
        <v>60</v>
      </c>
      <c r="E82" s="161">
        <v>51</v>
      </c>
      <c r="F82" s="160">
        <v>0</v>
      </c>
      <c r="G82" s="161">
        <v>0</v>
      </c>
      <c r="H82" s="160">
        <v>0</v>
      </c>
      <c r="I82" s="160">
        <v>0</v>
      </c>
    </row>
    <row r="83" spans="1:9" ht="15" customHeight="1" x14ac:dyDescent="0.35">
      <c r="A83" s="249" t="s">
        <v>803</v>
      </c>
      <c r="B83" s="10" t="s">
        <v>626</v>
      </c>
      <c r="C83" s="27" t="s">
        <v>804</v>
      </c>
      <c r="D83" s="160">
        <v>0</v>
      </c>
      <c r="E83" s="161">
        <v>0</v>
      </c>
      <c r="F83" s="160">
        <v>295</v>
      </c>
      <c r="G83" s="161">
        <v>189</v>
      </c>
      <c r="H83" s="160">
        <v>0</v>
      </c>
      <c r="I83" s="160">
        <v>0</v>
      </c>
    </row>
    <row r="84" spans="1:9" ht="15" customHeight="1" x14ac:dyDescent="0.35">
      <c r="A84" s="249" t="s">
        <v>805</v>
      </c>
      <c r="B84" s="10" t="s">
        <v>626</v>
      </c>
      <c r="C84" s="27" t="s">
        <v>806</v>
      </c>
      <c r="D84" s="160">
        <v>428</v>
      </c>
      <c r="E84" s="161">
        <v>90</v>
      </c>
      <c r="F84" s="160">
        <v>632</v>
      </c>
      <c r="G84" s="161">
        <v>154</v>
      </c>
      <c r="H84" s="160">
        <v>0</v>
      </c>
      <c r="I84" s="160">
        <v>0</v>
      </c>
    </row>
    <row r="85" spans="1:9" ht="15" customHeight="1" x14ac:dyDescent="0.35">
      <c r="A85" s="249" t="s">
        <v>807</v>
      </c>
      <c r="B85" s="10" t="s">
        <v>626</v>
      </c>
      <c r="C85" s="27" t="s">
        <v>808</v>
      </c>
      <c r="D85" s="160">
        <v>0</v>
      </c>
      <c r="E85" s="161">
        <v>0</v>
      </c>
      <c r="F85" s="160">
        <v>8</v>
      </c>
      <c r="G85" s="161" t="s">
        <v>313</v>
      </c>
      <c r="H85" s="160">
        <v>0</v>
      </c>
      <c r="I85" s="160">
        <v>0</v>
      </c>
    </row>
    <row r="86" spans="1:9" ht="15" customHeight="1" x14ac:dyDescent="0.35">
      <c r="A86" s="249" t="s">
        <v>809</v>
      </c>
      <c r="B86" s="10" t="s">
        <v>626</v>
      </c>
      <c r="C86" s="27" t="s">
        <v>810</v>
      </c>
      <c r="D86" s="160">
        <v>0</v>
      </c>
      <c r="E86" s="161">
        <v>0</v>
      </c>
      <c r="F86" s="160">
        <v>15</v>
      </c>
      <c r="G86" s="161">
        <v>7</v>
      </c>
      <c r="H86" s="160">
        <v>0</v>
      </c>
      <c r="I86" s="160">
        <v>0</v>
      </c>
    </row>
    <row r="87" spans="1:9" ht="15" customHeight="1" x14ac:dyDescent="0.35">
      <c r="A87" s="249" t="s">
        <v>811</v>
      </c>
      <c r="B87" s="10" t="s">
        <v>626</v>
      </c>
      <c r="C87" s="27" t="s">
        <v>812</v>
      </c>
      <c r="D87" s="160">
        <v>32</v>
      </c>
      <c r="E87" s="161">
        <v>16</v>
      </c>
      <c r="F87" s="160" t="s">
        <v>313</v>
      </c>
      <c r="G87" s="161" t="s">
        <v>313</v>
      </c>
      <c r="H87" s="160">
        <v>0</v>
      </c>
      <c r="I87" s="160">
        <v>0</v>
      </c>
    </row>
    <row r="88" spans="1:9" ht="15" customHeight="1" x14ac:dyDescent="0.35">
      <c r="A88" s="249" t="s">
        <v>813</v>
      </c>
      <c r="B88" s="10" t="s">
        <v>626</v>
      </c>
      <c r="C88" s="27" t="s">
        <v>814</v>
      </c>
      <c r="D88" s="160">
        <v>0</v>
      </c>
      <c r="E88" s="161">
        <v>0</v>
      </c>
      <c r="F88" s="160">
        <v>477</v>
      </c>
      <c r="G88" s="161">
        <v>251</v>
      </c>
      <c r="H88" s="160">
        <v>0</v>
      </c>
      <c r="I88" s="160">
        <v>0</v>
      </c>
    </row>
    <row r="89" spans="1:9" ht="15" customHeight="1" x14ac:dyDescent="0.35">
      <c r="A89" s="249" t="s">
        <v>815</v>
      </c>
      <c r="B89" s="10" t="s">
        <v>626</v>
      </c>
      <c r="C89" s="27" t="s">
        <v>816</v>
      </c>
      <c r="D89" s="160">
        <v>587</v>
      </c>
      <c r="E89" s="161">
        <v>155</v>
      </c>
      <c r="F89" s="160">
        <v>261</v>
      </c>
      <c r="G89" s="161">
        <v>245</v>
      </c>
      <c r="H89" s="160">
        <v>9</v>
      </c>
      <c r="I89" s="160" t="s">
        <v>313</v>
      </c>
    </row>
    <row r="90" spans="1:9" ht="15" customHeight="1" x14ac:dyDescent="0.35">
      <c r="A90" s="249" t="s">
        <v>817</v>
      </c>
      <c r="B90" s="10" t="s">
        <v>626</v>
      </c>
      <c r="C90" s="27" t="s">
        <v>818</v>
      </c>
      <c r="D90" s="160">
        <v>116</v>
      </c>
      <c r="E90" s="161">
        <v>74</v>
      </c>
      <c r="F90" s="160">
        <v>0</v>
      </c>
      <c r="G90" s="161">
        <v>0</v>
      </c>
      <c r="H90" s="160">
        <v>0</v>
      </c>
      <c r="I90" s="160">
        <v>0</v>
      </c>
    </row>
    <row r="91" spans="1:9" ht="15" customHeight="1" x14ac:dyDescent="0.35">
      <c r="A91" s="249" t="s">
        <v>819</v>
      </c>
      <c r="B91" s="10" t="s">
        <v>626</v>
      </c>
      <c r="C91" s="27" t="s">
        <v>820</v>
      </c>
      <c r="D91" s="160">
        <v>35</v>
      </c>
      <c r="E91" s="161">
        <v>18</v>
      </c>
      <c r="F91" s="160">
        <v>32</v>
      </c>
      <c r="G91" s="161">
        <v>15</v>
      </c>
      <c r="H91" s="160">
        <v>0</v>
      </c>
      <c r="I91" s="160">
        <v>0</v>
      </c>
    </row>
    <row r="92" spans="1:9" ht="15" customHeight="1" x14ac:dyDescent="0.35">
      <c r="A92" s="249" t="s">
        <v>821</v>
      </c>
      <c r="B92" s="10" t="s">
        <v>626</v>
      </c>
      <c r="C92" s="27" t="s">
        <v>822</v>
      </c>
      <c r="D92" s="160">
        <v>0</v>
      </c>
      <c r="E92" s="161">
        <v>0</v>
      </c>
      <c r="F92" s="160">
        <v>20</v>
      </c>
      <c r="G92" s="161">
        <v>12</v>
      </c>
      <c r="H92" s="160">
        <v>0</v>
      </c>
      <c r="I92" s="160">
        <v>0</v>
      </c>
    </row>
    <row r="93" spans="1:9" ht="15" customHeight="1" x14ac:dyDescent="0.35">
      <c r="A93" s="249" t="s">
        <v>823</v>
      </c>
      <c r="B93" s="10" t="s">
        <v>626</v>
      </c>
      <c r="C93" s="27" t="s">
        <v>824</v>
      </c>
      <c r="D93" s="160">
        <v>8</v>
      </c>
      <c r="E93" s="161">
        <v>5</v>
      </c>
      <c r="F93" s="160">
        <v>9</v>
      </c>
      <c r="G93" s="161">
        <v>5</v>
      </c>
      <c r="H93" s="160">
        <v>0</v>
      </c>
      <c r="I93" s="160">
        <v>0</v>
      </c>
    </row>
    <row r="94" spans="1:9" ht="15" customHeight="1" x14ac:dyDescent="0.35">
      <c r="A94" s="249" t="s">
        <v>825</v>
      </c>
      <c r="B94" s="10" t="s">
        <v>626</v>
      </c>
      <c r="C94" s="27" t="s">
        <v>826</v>
      </c>
      <c r="D94" s="160">
        <v>0</v>
      </c>
      <c r="E94" s="161">
        <v>0</v>
      </c>
      <c r="F94" s="160">
        <v>0</v>
      </c>
      <c r="G94" s="161">
        <v>0</v>
      </c>
      <c r="H94" s="160">
        <v>0</v>
      </c>
      <c r="I94" s="160">
        <v>0</v>
      </c>
    </row>
    <row r="95" spans="1:9" ht="15" customHeight="1" x14ac:dyDescent="0.35">
      <c r="A95" s="249" t="s">
        <v>827</v>
      </c>
      <c r="B95" s="10" t="s">
        <v>626</v>
      </c>
      <c r="C95" s="27" t="s">
        <v>828</v>
      </c>
      <c r="D95" s="160">
        <v>144</v>
      </c>
      <c r="E95" s="161">
        <v>71</v>
      </c>
      <c r="F95" s="160">
        <v>24</v>
      </c>
      <c r="G95" s="161">
        <v>21</v>
      </c>
      <c r="H95" s="160">
        <v>0</v>
      </c>
      <c r="I95" s="160">
        <v>0</v>
      </c>
    </row>
    <row r="96" spans="1:9" ht="15" customHeight="1" x14ac:dyDescent="0.35">
      <c r="A96" s="249" t="s">
        <v>829</v>
      </c>
      <c r="B96" s="10" t="s">
        <v>626</v>
      </c>
      <c r="C96" s="27" t="s">
        <v>830</v>
      </c>
      <c r="D96" s="160" t="s">
        <v>313</v>
      </c>
      <c r="E96" s="161" t="s">
        <v>313</v>
      </c>
      <c r="F96" s="160">
        <v>0</v>
      </c>
      <c r="G96" s="161">
        <v>0</v>
      </c>
      <c r="H96" s="160">
        <v>0</v>
      </c>
      <c r="I96" s="160">
        <v>0</v>
      </c>
    </row>
    <row r="97" spans="1:9" ht="15" customHeight="1" x14ac:dyDescent="0.35">
      <c r="A97" s="249" t="s">
        <v>831</v>
      </c>
      <c r="B97" s="10" t="s">
        <v>626</v>
      </c>
      <c r="C97" s="27" t="s">
        <v>832</v>
      </c>
      <c r="D97" s="160">
        <v>12</v>
      </c>
      <c r="E97" s="161">
        <v>8</v>
      </c>
      <c r="F97" s="160" t="s">
        <v>313</v>
      </c>
      <c r="G97" s="161" t="s">
        <v>313</v>
      </c>
      <c r="H97" s="160">
        <v>0</v>
      </c>
      <c r="I97" s="160">
        <v>0</v>
      </c>
    </row>
    <row r="98" spans="1:9" ht="15" customHeight="1" x14ac:dyDescent="0.35">
      <c r="A98" s="249" t="s">
        <v>833</v>
      </c>
      <c r="B98" s="10" t="s">
        <v>626</v>
      </c>
      <c r="C98" s="27" t="s">
        <v>834</v>
      </c>
      <c r="D98" s="160" t="s">
        <v>587</v>
      </c>
      <c r="E98" s="161" t="s">
        <v>587</v>
      </c>
      <c r="F98" s="160">
        <v>274</v>
      </c>
      <c r="G98" s="161">
        <v>75</v>
      </c>
      <c r="H98" s="160">
        <v>0</v>
      </c>
      <c r="I98" s="160">
        <v>0</v>
      </c>
    </row>
    <row r="99" spans="1:9" ht="15" customHeight="1" x14ac:dyDescent="0.35">
      <c r="A99" s="249" t="s">
        <v>835</v>
      </c>
      <c r="B99" s="10" t="s">
        <v>626</v>
      </c>
      <c r="C99" s="27" t="s">
        <v>836</v>
      </c>
      <c r="D99" s="160">
        <v>19</v>
      </c>
      <c r="E99" s="161">
        <v>10</v>
      </c>
      <c r="F99" s="160">
        <v>107</v>
      </c>
      <c r="G99" s="161">
        <v>50</v>
      </c>
      <c r="H99" s="160">
        <v>0</v>
      </c>
      <c r="I99" s="160">
        <v>0</v>
      </c>
    </row>
    <row r="100" spans="1:9" ht="15" customHeight="1" x14ac:dyDescent="0.35">
      <c r="A100" s="249" t="s">
        <v>837</v>
      </c>
      <c r="B100" s="10" t="s">
        <v>626</v>
      </c>
      <c r="C100" s="27" t="s">
        <v>838</v>
      </c>
      <c r="D100" s="160">
        <v>0</v>
      </c>
      <c r="E100" s="161">
        <v>0</v>
      </c>
      <c r="F100" s="160">
        <v>27</v>
      </c>
      <c r="G100" s="161">
        <v>15</v>
      </c>
      <c r="H100" s="160">
        <v>0</v>
      </c>
      <c r="I100" s="160">
        <v>0</v>
      </c>
    </row>
    <row r="101" spans="1:9" ht="15" customHeight="1" x14ac:dyDescent="0.35">
      <c r="A101" s="249" t="s">
        <v>839</v>
      </c>
      <c r="B101" s="10" t="s">
        <v>626</v>
      </c>
      <c r="C101" s="27" t="s">
        <v>840</v>
      </c>
      <c r="D101" s="160">
        <v>0</v>
      </c>
      <c r="E101" s="161">
        <v>0</v>
      </c>
      <c r="F101" s="160">
        <v>8</v>
      </c>
      <c r="G101" s="161" t="s">
        <v>313</v>
      </c>
      <c r="H101" s="160">
        <v>0</v>
      </c>
      <c r="I101" s="160">
        <v>0</v>
      </c>
    </row>
    <row r="102" spans="1:9" ht="15" customHeight="1" x14ac:dyDescent="0.35">
      <c r="A102" s="249" t="s">
        <v>841</v>
      </c>
      <c r="B102" s="10" t="s">
        <v>626</v>
      </c>
      <c r="C102" s="27" t="s">
        <v>842</v>
      </c>
      <c r="D102" s="160">
        <v>0</v>
      </c>
      <c r="E102" s="161">
        <v>0</v>
      </c>
      <c r="F102" s="160">
        <v>12</v>
      </c>
      <c r="G102" s="161">
        <v>8</v>
      </c>
      <c r="H102" s="160">
        <v>0</v>
      </c>
      <c r="I102" s="160">
        <v>0</v>
      </c>
    </row>
    <row r="103" spans="1:9" ht="15" customHeight="1" x14ac:dyDescent="0.35">
      <c r="A103" s="249" t="s">
        <v>843</v>
      </c>
      <c r="B103" s="10" t="s">
        <v>626</v>
      </c>
      <c r="C103" s="27" t="s">
        <v>844</v>
      </c>
      <c r="D103" s="160">
        <v>0</v>
      </c>
      <c r="E103" s="161">
        <v>0</v>
      </c>
      <c r="F103" s="160">
        <v>241</v>
      </c>
      <c r="G103" s="161">
        <v>57</v>
      </c>
      <c r="H103" s="160">
        <v>0</v>
      </c>
      <c r="I103" s="160">
        <v>0</v>
      </c>
    </row>
    <row r="104" spans="1:9" ht="15" customHeight="1" x14ac:dyDescent="0.35">
      <c r="A104" s="249" t="s">
        <v>845</v>
      </c>
      <c r="B104" s="10" t="s">
        <v>626</v>
      </c>
      <c r="C104" s="27" t="s">
        <v>846</v>
      </c>
      <c r="D104" s="160">
        <v>0</v>
      </c>
      <c r="E104" s="161">
        <v>0</v>
      </c>
      <c r="F104" s="160">
        <v>818</v>
      </c>
      <c r="G104" s="161">
        <v>521</v>
      </c>
      <c r="H104" s="160">
        <v>0</v>
      </c>
      <c r="I104" s="160">
        <v>0</v>
      </c>
    </row>
    <row r="105" spans="1:9" ht="15" customHeight="1" x14ac:dyDescent="0.35">
      <c r="A105" s="249" t="s">
        <v>847</v>
      </c>
      <c r="B105" s="10" t="s">
        <v>626</v>
      </c>
      <c r="C105" s="27" t="s">
        <v>848</v>
      </c>
      <c r="D105" s="160">
        <v>0</v>
      </c>
      <c r="E105" s="161">
        <v>0</v>
      </c>
      <c r="F105" s="160">
        <v>177</v>
      </c>
      <c r="G105" s="161">
        <v>53</v>
      </c>
      <c r="H105" s="160">
        <v>0</v>
      </c>
      <c r="I105" s="160">
        <v>0</v>
      </c>
    </row>
    <row r="106" spans="1:9" ht="15" customHeight="1" x14ac:dyDescent="0.35">
      <c r="A106" s="249" t="s">
        <v>849</v>
      </c>
      <c r="B106" s="10" t="s">
        <v>626</v>
      </c>
      <c r="C106" s="27" t="s">
        <v>850</v>
      </c>
      <c r="D106" s="160">
        <v>75</v>
      </c>
      <c r="E106" s="161">
        <v>45</v>
      </c>
      <c r="F106" s="160">
        <v>68</v>
      </c>
      <c r="G106" s="161">
        <v>46</v>
      </c>
      <c r="H106" s="160">
        <v>0</v>
      </c>
      <c r="I106" s="160">
        <v>0</v>
      </c>
    </row>
    <row r="107" spans="1:9" ht="15" customHeight="1" x14ac:dyDescent="0.35">
      <c r="A107" s="249" t="s">
        <v>851</v>
      </c>
      <c r="B107" s="10" t="s">
        <v>626</v>
      </c>
      <c r="C107" s="27" t="s">
        <v>852</v>
      </c>
      <c r="D107" s="160">
        <v>0</v>
      </c>
      <c r="E107" s="161">
        <v>0</v>
      </c>
      <c r="F107" s="160">
        <v>0</v>
      </c>
      <c r="G107" s="161">
        <v>0</v>
      </c>
      <c r="H107" s="160">
        <v>0</v>
      </c>
      <c r="I107" s="160">
        <v>0</v>
      </c>
    </row>
    <row r="108" spans="1:9" ht="15" customHeight="1" x14ac:dyDescent="0.35">
      <c r="A108" s="249" t="s">
        <v>853</v>
      </c>
      <c r="B108" s="10" t="s">
        <v>626</v>
      </c>
      <c r="C108" s="27" t="s">
        <v>854</v>
      </c>
      <c r="D108" s="160">
        <v>117</v>
      </c>
      <c r="E108" s="161">
        <v>80</v>
      </c>
      <c r="F108" s="160">
        <v>0</v>
      </c>
      <c r="G108" s="161">
        <v>0</v>
      </c>
      <c r="H108" s="160">
        <v>0</v>
      </c>
      <c r="I108" s="160">
        <v>0</v>
      </c>
    </row>
    <row r="109" spans="1:9" ht="15" customHeight="1" x14ac:dyDescent="0.35">
      <c r="A109" s="249" t="s">
        <v>855</v>
      </c>
      <c r="B109" s="10" t="s">
        <v>626</v>
      </c>
      <c r="C109" s="27" t="s">
        <v>856</v>
      </c>
      <c r="D109" s="160">
        <v>239</v>
      </c>
      <c r="E109" s="161">
        <v>71</v>
      </c>
      <c r="F109" s="160">
        <v>0</v>
      </c>
      <c r="G109" s="161">
        <v>0</v>
      </c>
      <c r="H109" s="160">
        <v>0</v>
      </c>
      <c r="I109" s="160">
        <v>0</v>
      </c>
    </row>
    <row r="110" spans="1:9" ht="15" customHeight="1" x14ac:dyDescent="0.35">
      <c r="A110" s="249" t="s">
        <v>857</v>
      </c>
      <c r="B110" s="10" t="s">
        <v>626</v>
      </c>
      <c r="C110" s="27" t="s">
        <v>858</v>
      </c>
      <c r="D110" s="160">
        <v>152</v>
      </c>
      <c r="E110" s="161">
        <v>92</v>
      </c>
      <c r="F110" s="160" t="s">
        <v>313</v>
      </c>
      <c r="G110" s="161" t="s">
        <v>313</v>
      </c>
      <c r="H110" s="160">
        <v>0</v>
      </c>
      <c r="I110" s="160">
        <v>0</v>
      </c>
    </row>
    <row r="111" spans="1:9" ht="20.149999999999999" customHeight="1" x14ac:dyDescent="0.35">
      <c r="A111" s="250" t="s">
        <v>627</v>
      </c>
      <c r="B111" s="2" t="s">
        <v>628</v>
      </c>
      <c r="C111" s="29"/>
      <c r="D111" s="158">
        <v>3217</v>
      </c>
      <c r="E111" s="159">
        <v>2131</v>
      </c>
      <c r="F111" s="158">
        <v>7520</v>
      </c>
      <c r="G111" s="159">
        <v>4444</v>
      </c>
      <c r="H111" s="158">
        <v>703</v>
      </c>
      <c r="I111" s="158">
        <v>249</v>
      </c>
    </row>
    <row r="112" spans="1:9" ht="15" customHeight="1" x14ac:dyDescent="0.35">
      <c r="A112" s="249" t="s">
        <v>859</v>
      </c>
      <c r="B112" s="10" t="s">
        <v>628</v>
      </c>
      <c r="C112" s="27" t="s">
        <v>860</v>
      </c>
      <c r="D112" s="160">
        <v>37</v>
      </c>
      <c r="E112" s="161">
        <v>19</v>
      </c>
      <c r="F112" s="160">
        <v>0</v>
      </c>
      <c r="G112" s="161">
        <v>0</v>
      </c>
      <c r="H112" s="160">
        <v>0</v>
      </c>
      <c r="I112" s="160">
        <v>0</v>
      </c>
    </row>
    <row r="113" spans="1:9" ht="15" customHeight="1" x14ac:dyDescent="0.35">
      <c r="A113" s="249" t="s">
        <v>861</v>
      </c>
      <c r="B113" s="10" t="s">
        <v>628</v>
      </c>
      <c r="C113" s="27" t="s">
        <v>862</v>
      </c>
      <c r="D113" s="160">
        <v>88</v>
      </c>
      <c r="E113" s="161">
        <v>45</v>
      </c>
      <c r="F113" s="160">
        <v>0</v>
      </c>
      <c r="G113" s="161">
        <v>0</v>
      </c>
      <c r="H113" s="160">
        <v>0</v>
      </c>
      <c r="I113" s="160">
        <v>0</v>
      </c>
    </row>
    <row r="114" spans="1:9" ht="15" customHeight="1" x14ac:dyDescent="0.35">
      <c r="A114" s="249" t="s">
        <v>863</v>
      </c>
      <c r="B114" s="10" t="s">
        <v>628</v>
      </c>
      <c r="C114" s="27" t="s">
        <v>864</v>
      </c>
      <c r="D114" s="160">
        <v>0</v>
      </c>
      <c r="E114" s="161">
        <v>0</v>
      </c>
      <c r="F114" s="160">
        <v>0</v>
      </c>
      <c r="G114" s="161">
        <v>0</v>
      </c>
      <c r="H114" s="160">
        <v>0</v>
      </c>
      <c r="I114" s="160">
        <v>0</v>
      </c>
    </row>
    <row r="115" spans="1:9" ht="15" customHeight="1" x14ac:dyDescent="0.35">
      <c r="A115" s="249" t="s">
        <v>865</v>
      </c>
      <c r="B115" s="10" t="s">
        <v>628</v>
      </c>
      <c r="C115" s="27" t="s">
        <v>866</v>
      </c>
      <c r="D115" s="160" t="s">
        <v>313</v>
      </c>
      <c r="E115" s="161" t="s">
        <v>313</v>
      </c>
      <c r="F115" s="160">
        <v>228</v>
      </c>
      <c r="G115" s="161">
        <v>98</v>
      </c>
      <c r="H115" s="160">
        <v>0</v>
      </c>
      <c r="I115" s="160">
        <v>0</v>
      </c>
    </row>
    <row r="116" spans="1:9" ht="15" customHeight="1" x14ac:dyDescent="0.35">
      <c r="A116" s="249" t="s">
        <v>867</v>
      </c>
      <c r="B116" s="10" t="s">
        <v>628</v>
      </c>
      <c r="C116" s="27" t="s">
        <v>868</v>
      </c>
      <c r="D116" s="160">
        <v>296</v>
      </c>
      <c r="E116" s="161">
        <v>121</v>
      </c>
      <c r="F116" s="160">
        <v>67</v>
      </c>
      <c r="G116" s="161">
        <v>31</v>
      </c>
      <c r="H116" s="160">
        <v>0</v>
      </c>
      <c r="I116" s="160">
        <v>0</v>
      </c>
    </row>
    <row r="117" spans="1:9" ht="15" customHeight="1" x14ac:dyDescent="0.35">
      <c r="A117" s="249" t="s">
        <v>869</v>
      </c>
      <c r="B117" s="10" t="s">
        <v>628</v>
      </c>
      <c r="C117" s="27" t="s">
        <v>870</v>
      </c>
      <c r="D117" s="160">
        <v>0</v>
      </c>
      <c r="E117" s="161">
        <v>0</v>
      </c>
      <c r="F117" s="160" t="s">
        <v>313</v>
      </c>
      <c r="G117" s="161" t="s">
        <v>313</v>
      </c>
      <c r="H117" s="160">
        <v>0</v>
      </c>
      <c r="I117" s="160">
        <v>0</v>
      </c>
    </row>
    <row r="118" spans="1:9" ht="15" customHeight="1" x14ac:dyDescent="0.35">
      <c r="A118" s="249" t="s">
        <v>871</v>
      </c>
      <c r="B118" s="10" t="s">
        <v>628</v>
      </c>
      <c r="C118" s="27" t="s">
        <v>872</v>
      </c>
      <c r="D118" s="160">
        <v>0</v>
      </c>
      <c r="E118" s="161">
        <v>0</v>
      </c>
      <c r="F118" s="160">
        <v>6</v>
      </c>
      <c r="G118" s="161" t="s">
        <v>313</v>
      </c>
      <c r="H118" s="160">
        <v>0</v>
      </c>
      <c r="I118" s="160">
        <v>0</v>
      </c>
    </row>
    <row r="119" spans="1:9" ht="15" customHeight="1" x14ac:dyDescent="0.35">
      <c r="A119" s="249" t="s">
        <v>873</v>
      </c>
      <c r="B119" s="10" t="s">
        <v>628</v>
      </c>
      <c r="C119" s="27" t="s">
        <v>874</v>
      </c>
      <c r="D119" s="160">
        <v>0</v>
      </c>
      <c r="E119" s="161">
        <v>0</v>
      </c>
      <c r="F119" s="160">
        <v>347</v>
      </c>
      <c r="G119" s="161">
        <v>314</v>
      </c>
      <c r="H119" s="160">
        <v>82</v>
      </c>
      <c r="I119" s="160">
        <v>31</v>
      </c>
    </row>
    <row r="120" spans="1:9" ht="15" customHeight="1" x14ac:dyDescent="0.35">
      <c r="A120" s="249" t="s">
        <v>875</v>
      </c>
      <c r="B120" s="10" t="s">
        <v>628</v>
      </c>
      <c r="C120" s="27" t="s">
        <v>876</v>
      </c>
      <c r="D120" s="160">
        <v>80</v>
      </c>
      <c r="E120" s="161">
        <v>25</v>
      </c>
      <c r="F120" s="160">
        <v>614</v>
      </c>
      <c r="G120" s="161">
        <v>339</v>
      </c>
      <c r="H120" s="160">
        <v>0</v>
      </c>
      <c r="I120" s="160">
        <v>0</v>
      </c>
    </row>
    <row r="121" spans="1:9" ht="15" customHeight="1" x14ac:dyDescent="0.35">
      <c r="A121" s="249" t="s">
        <v>877</v>
      </c>
      <c r="B121" s="10" t="s">
        <v>628</v>
      </c>
      <c r="C121" s="27" t="s">
        <v>878</v>
      </c>
      <c r="D121" s="160">
        <v>8</v>
      </c>
      <c r="E121" s="161" t="s">
        <v>313</v>
      </c>
      <c r="F121" s="160" t="s">
        <v>313</v>
      </c>
      <c r="G121" s="161" t="s">
        <v>313</v>
      </c>
      <c r="H121" s="160">
        <v>0</v>
      </c>
      <c r="I121" s="160">
        <v>0</v>
      </c>
    </row>
    <row r="122" spans="1:9" ht="15" customHeight="1" x14ac:dyDescent="0.35">
      <c r="A122" s="249" t="s">
        <v>879</v>
      </c>
      <c r="B122" s="10" t="s">
        <v>628</v>
      </c>
      <c r="C122" s="27" t="s">
        <v>880</v>
      </c>
      <c r="D122" s="160">
        <v>7</v>
      </c>
      <c r="E122" s="161" t="s">
        <v>313</v>
      </c>
      <c r="F122" s="160" t="s">
        <v>313</v>
      </c>
      <c r="G122" s="161" t="s">
        <v>313</v>
      </c>
      <c r="H122" s="160">
        <v>0</v>
      </c>
      <c r="I122" s="160">
        <v>0</v>
      </c>
    </row>
    <row r="123" spans="1:9" ht="15" customHeight="1" x14ac:dyDescent="0.35">
      <c r="A123" s="249" t="s">
        <v>881</v>
      </c>
      <c r="B123" s="10" t="s">
        <v>628</v>
      </c>
      <c r="C123" s="27" t="s">
        <v>882</v>
      </c>
      <c r="D123" s="160">
        <v>464</v>
      </c>
      <c r="E123" s="161">
        <v>271</v>
      </c>
      <c r="F123" s="160">
        <v>175</v>
      </c>
      <c r="G123" s="161">
        <v>82</v>
      </c>
      <c r="H123" s="160">
        <v>0</v>
      </c>
      <c r="I123" s="160">
        <v>0</v>
      </c>
    </row>
    <row r="124" spans="1:9" ht="15" customHeight="1" x14ac:dyDescent="0.35">
      <c r="A124" s="249" t="s">
        <v>883</v>
      </c>
      <c r="B124" s="10" t="s">
        <v>628</v>
      </c>
      <c r="C124" s="27" t="s">
        <v>884</v>
      </c>
      <c r="D124" s="160">
        <v>0</v>
      </c>
      <c r="E124" s="161">
        <v>0</v>
      </c>
      <c r="F124" s="160" t="s">
        <v>313</v>
      </c>
      <c r="G124" s="161" t="s">
        <v>313</v>
      </c>
      <c r="H124" s="160">
        <v>387</v>
      </c>
      <c r="I124" s="160">
        <v>128</v>
      </c>
    </row>
    <row r="125" spans="1:9" ht="15" customHeight="1" x14ac:dyDescent="0.35">
      <c r="A125" s="249" t="s">
        <v>885</v>
      </c>
      <c r="B125" s="10" t="s">
        <v>628</v>
      </c>
      <c r="C125" s="27" t="s">
        <v>886</v>
      </c>
      <c r="D125" s="160">
        <v>0</v>
      </c>
      <c r="E125" s="161">
        <v>0</v>
      </c>
      <c r="F125" s="160">
        <v>398</v>
      </c>
      <c r="G125" s="161">
        <v>218</v>
      </c>
      <c r="H125" s="160">
        <v>0</v>
      </c>
      <c r="I125" s="160">
        <v>0</v>
      </c>
    </row>
    <row r="126" spans="1:9" ht="15" customHeight="1" x14ac:dyDescent="0.35">
      <c r="A126" s="249" t="s">
        <v>887</v>
      </c>
      <c r="B126" s="10" t="s">
        <v>628</v>
      </c>
      <c r="C126" s="27" t="s">
        <v>888</v>
      </c>
      <c r="D126" s="160">
        <v>0</v>
      </c>
      <c r="E126" s="161">
        <v>0</v>
      </c>
      <c r="F126" s="160">
        <v>6</v>
      </c>
      <c r="G126" s="161" t="s">
        <v>313</v>
      </c>
      <c r="H126" s="160">
        <v>0</v>
      </c>
      <c r="I126" s="160">
        <v>0</v>
      </c>
    </row>
    <row r="127" spans="1:9" ht="15" customHeight="1" x14ac:dyDescent="0.35">
      <c r="A127" s="249" t="s">
        <v>889</v>
      </c>
      <c r="B127" s="10" t="s">
        <v>628</v>
      </c>
      <c r="C127" s="27" t="s">
        <v>890</v>
      </c>
      <c r="D127" s="160">
        <v>0</v>
      </c>
      <c r="E127" s="161">
        <v>0</v>
      </c>
      <c r="F127" s="160">
        <v>379</v>
      </c>
      <c r="G127" s="161">
        <v>335</v>
      </c>
      <c r="H127" s="160">
        <v>0</v>
      </c>
      <c r="I127" s="160">
        <v>0</v>
      </c>
    </row>
    <row r="128" spans="1:9" ht="15" customHeight="1" x14ac:dyDescent="0.35">
      <c r="A128" s="249" t="s">
        <v>891</v>
      </c>
      <c r="B128" s="10" t="s">
        <v>628</v>
      </c>
      <c r="C128" s="27" t="s">
        <v>892</v>
      </c>
      <c r="D128" s="160">
        <v>71</v>
      </c>
      <c r="E128" s="161">
        <v>71</v>
      </c>
      <c r="F128" s="160">
        <v>775</v>
      </c>
      <c r="G128" s="161">
        <v>482</v>
      </c>
      <c r="H128" s="160">
        <v>0</v>
      </c>
      <c r="I128" s="160">
        <v>0</v>
      </c>
    </row>
    <row r="129" spans="1:9" ht="15" customHeight="1" x14ac:dyDescent="0.35">
      <c r="A129" s="249" t="s">
        <v>893</v>
      </c>
      <c r="B129" s="10" t="s">
        <v>628</v>
      </c>
      <c r="C129" s="27" t="s">
        <v>894</v>
      </c>
      <c r="D129" s="160">
        <v>0</v>
      </c>
      <c r="E129" s="161">
        <v>0</v>
      </c>
      <c r="F129" s="160">
        <v>84</v>
      </c>
      <c r="G129" s="161">
        <v>49</v>
      </c>
      <c r="H129" s="160">
        <v>13</v>
      </c>
      <c r="I129" s="160">
        <v>8</v>
      </c>
    </row>
    <row r="130" spans="1:9" ht="15" customHeight="1" x14ac:dyDescent="0.35">
      <c r="A130" s="249" t="s">
        <v>895</v>
      </c>
      <c r="B130" s="10" t="s">
        <v>628</v>
      </c>
      <c r="C130" s="27" t="s">
        <v>896</v>
      </c>
      <c r="D130" s="160">
        <v>0</v>
      </c>
      <c r="E130" s="161">
        <v>0</v>
      </c>
      <c r="F130" s="160" t="s">
        <v>313</v>
      </c>
      <c r="G130" s="161" t="s">
        <v>313</v>
      </c>
      <c r="H130" s="160">
        <v>0</v>
      </c>
      <c r="I130" s="160">
        <v>0</v>
      </c>
    </row>
    <row r="131" spans="1:9" ht="15" customHeight="1" x14ac:dyDescent="0.35">
      <c r="A131" s="249" t="s">
        <v>897</v>
      </c>
      <c r="B131" s="10" t="s">
        <v>628</v>
      </c>
      <c r="C131" s="27" t="s">
        <v>898</v>
      </c>
      <c r="D131" s="160" t="s">
        <v>313</v>
      </c>
      <c r="E131" s="161" t="s">
        <v>313</v>
      </c>
      <c r="F131" s="160">
        <v>0</v>
      </c>
      <c r="G131" s="161">
        <v>0</v>
      </c>
      <c r="H131" s="160">
        <v>0</v>
      </c>
      <c r="I131" s="160">
        <v>0</v>
      </c>
    </row>
    <row r="132" spans="1:9" ht="15" customHeight="1" x14ac:dyDescent="0.35">
      <c r="A132" s="249" t="s">
        <v>899</v>
      </c>
      <c r="B132" s="10" t="s">
        <v>628</v>
      </c>
      <c r="C132" s="27" t="s">
        <v>900</v>
      </c>
      <c r="D132" s="160">
        <v>95</v>
      </c>
      <c r="E132" s="161">
        <v>95</v>
      </c>
      <c r="F132" s="160">
        <v>0</v>
      </c>
      <c r="G132" s="161">
        <v>0</v>
      </c>
      <c r="H132" s="160">
        <v>0</v>
      </c>
      <c r="I132" s="160">
        <v>0</v>
      </c>
    </row>
    <row r="133" spans="1:9" ht="15" customHeight="1" x14ac:dyDescent="0.35">
      <c r="A133" s="249" t="s">
        <v>901</v>
      </c>
      <c r="B133" s="10" t="s">
        <v>628</v>
      </c>
      <c r="C133" s="27" t="s">
        <v>902</v>
      </c>
      <c r="D133" s="160">
        <v>14</v>
      </c>
      <c r="E133" s="161">
        <v>14</v>
      </c>
      <c r="F133" s="160">
        <v>538</v>
      </c>
      <c r="G133" s="161">
        <v>180</v>
      </c>
      <c r="H133" s="160">
        <v>0</v>
      </c>
      <c r="I133" s="160">
        <v>0</v>
      </c>
    </row>
    <row r="134" spans="1:9" ht="15" customHeight="1" x14ac:dyDescent="0.35">
      <c r="A134" s="249" t="s">
        <v>903</v>
      </c>
      <c r="B134" s="10" t="s">
        <v>628</v>
      </c>
      <c r="C134" s="27" t="s">
        <v>904</v>
      </c>
      <c r="D134" s="160">
        <v>0</v>
      </c>
      <c r="E134" s="161">
        <v>0</v>
      </c>
      <c r="F134" s="160">
        <v>10</v>
      </c>
      <c r="G134" s="161">
        <v>9</v>
      </c>
      <c r="H134" s="160">
        <v>0</v>
      </c>
      <c r="I134" s="160">
        <v>0</v>
      </c>
    </row>
    <row r="135" spans="1:9" ht="15" customHeight="1" x14ac:dyDescent="0.35">
      <c r="A135" s="249" t="s">
        <v>905</v>
      </c>
      <c r="B135" s="10" t="s">
        <v>628</v>
      </c>
      <c r="C135" s="27" t="s">
        <v>906</v>
      </c>
      <c r="D135" s="160">
        <v>367</v>
      </c>
      <c r="E135" s="161">
        <v>343</v>
      </c>
      <c r="F135" s="160">
        <v>386</v>
      </c>
      <c r="G135" s="161">
        <v>230</v>
      </c>
      <c r="H135" s="160">
        <v>0</v>
      </c>
      <c r="I135" s="160">
        <v>0</v>
      </c>
    </row>
    <row r="136" spans="1:9" ht="15" customHeight="1" x14ac:dyDescent="0.35">
      <c r="A136" s="249" t="s">
        <v>907</v>
      </c>
      <c r="B136" s="10" t="s">
        <v>628</v>
      </c>
      <c r="C136" s="27" t="s">
        <v>908</v>
      </c>
      <c r="D136" s="160">
        <v>291</v>
      </c>
      <c r="E136" s="161">
        <v>273</v>
      </c>
      <c r="F136" s="160" t="s">
        <v>313</v>
      </c>
      <c r="G136" s="161" t="s">
        <v>313</v>
      </c>
      <c r="H136" s="160">
        <v>0</v>
      </c>
      <c r="I136" s="160">
        <v>0</v>
      </c>
    </row>
    <row r="137" spans="1:9" ht="15" customHeight="1" x14ac:dyDescent="0.35">
      <c r="A137" s="249" t="s">
        <v>909</v>
      </c>
      <c r="B137" s="10" t="s">
        <v>628</v>
      </c>
      <c r="C137" s="27" t="s">
        <v>910</v>
      </c>
      <c r="D137" s="160">
        <v>0</v>
      </c>
      <c r="E137" s="161">
        <v>0</v>
      </c>
      <c r="F137" s="160">
        <v>300</v>
      </c>
      <c r="G137" s="161">
        <v>81</v>
      </c>
      <c r="H137" s="160">
        <v>0</v>
      </c>
      <c r="I137" s="160">
        <v>0</v>
      </c>
    </row>
    <row r="138" spans="1:9" ht="15" customHeight="1" x14ac:dyDescent="0.35">
      <c r="A138" s="249" t="s">
        <v>911</v>
      </c>
      <c r="B138" s="10" t="s">
        <v>628</v>
      </c>
      <c r="C138" s="27" t="s">
        <v>912</v>
      </c>
      <c r="D138" s="160">
        <v>0</v>
      </c>
      <c r="E138" s="161">
        <v>0</v>
      </c>
      <c r="F138" s="160">
        <v>0</v>
      </c>
      <c r="G138" s="161">
        <v>0</v>
      </c>
      <c r="H138" s="160">
        <v>0</v>
      </c>
      <c r="I138" s="160">
        <v>0</v>
      </c>
    </row>
    <row r="139" spans="1:9" ht="15" customHeight="1" x14ac:dyDescent="0.35">
      <c r="A139" s="249" t="s">
        <v>913</v>
      </c>
      <c r="B139" s="10" t="s">
        <v>628</v>
      </c>
      <c r="C139" s="27" t="s">
        <v>914</v>
      </c>
      <c r="D139" s="160">
        <v>0</v>
      </c>
      <c r="E139" s="161">
        <v>0</v>
      </c>
      <c r="F139" s="160">
        <v>313</v>
      </c>
      <c r="G139" s="161">
        <v>272</v>
      </c>
      <c r="H139" s="160">
        <v>0</v>
      </c>
      <c r="I139" s="160">
        <v>0</v>
      </c>
    </row>
    <row r="140" spans="1:9" ht="15" customHeight="1" x14ac:dyDescent="0.35">
      <c r="A140" s="249" t="s">
        <v>915</v>
      </c>
      <c r="B140" s="10" t="s">
        <v>628</v>
      </c>
      <c r="C140" s="27" t="s">
        <v>916</v>
      </c>
      <c r="D140" s="160">
        <v>0</v>
      </c>
      <c r="E140" s="161">
        <v>0</v>
      </c>
      <c r="F140" s="160">
        <v>0</v>
      </c>
      <c r="G140" s="161">
        <v>0</v>
      </c>
      <c r="H140" s="160">
        <v>0</v>
      </c>
      <c r="I140" s="160">
        <v>0</v>
      </c>
    </row>
    <row r="141" spans="1:9" ht="15" customHeight="1" x14ac:dyDescent="0.35">
      <c r="A141" s="249" t="s">
        <v>917</v>
      </c>
      <c r="B141" s="10" t="s">
        <v>628</v>
      </c>
      <c r="C141" s="27" t="s">
        <v>918</v>
      </c>
      <c r="D141" s="160">
        <v>0</v>
      </c>
      <c r="E141" s="161">
        <v>0</v>
      </c>
      <c r="F141" s="160">
        <v>0</v>
      </c>
      <c r="G141" s="161">
        <v>0</v>
      </c>
      <c r="H141" s="160">
        <v>0</v>
      </c>
      <c r="I141" s="160">
        <v>0</v>
      </c>
    </row>
    <row r="142" spans="1:9" ht="15" customHeight="1" x14ac:dyDescent="0.35">
      <c r="A142" s="249" t="s">
        <v>919</v>
      </c>
      <c r="B142" s="10" t="s">
        <v>628</v>
      </c>
      <c r="C142" s="27" t="s">
        <v>920</v>
      </c>
      <c r="D142" s="160">
        <v>85</v>
      </c>
      <c r="E142" s="161">
        <v>85</v>
      </c>
      <c r="F142" s="160">
        <v>54</v>
      </c>
      <c r="G142" s="161">
        <v>54</v>
      </c>
      <c r="H142" s="160">
        <v>0</v>
      </c>
      <c r="I142" s="160">
        <v>0</v>
      </c>
    </row>
    <row r="143" spans="1:9" ht="15" customHeight="1" x14ac:dyDescent="0.35">
      <c r="A143" s="249" t="s">
        <v>921</v>
      </c>
      <c r="B143" s="10" t="s">
        <v>628</v>
      </c>
      <c r="C143" s="27" t="s">
        <v>922</v>
      </c>
      <c r="D143" s="160">
        <v>56</v>
      </c>
      <c r="E143" s="161">
        <v>42</v>
      </c>
      <c r="F143" s="160">
        <v>66</v>
      </c>
      <c r="G143" s="161">
        <v>66</v>
      </c>
      <c r="H143" s="160">
        <v>0</v>
      </c>
      <c r="I143" s="160">
        <v>0</v>
      </c>
    </row>
    <row r="144" spans="1:9" ht="15" customHeight="1" x14ac:dyDescent="0.35">
      <c r="A144" s="249" t="s">
        <v>923</v>
      </c>
      <c r="B144" s="10" t="s">
        <v>628</v>
      </c>
      <c r="C144" s="27" t="s">
        <v>924</v>
      </c>
      <c r="D144" s="160">
        <v>0</v>
      </c>
      <c r="E144" s="161">
        <v>0</v>
      </c>
      <c r="F144" s="160">
        <v>8</v>
      </c>
      <c r="G144" s="161">
        <v>8</v>
      </c>
      <c r="H144" s="160">
        <v>0</v>
      </c>
      <c r="I144" s="160">
        <v>0</v>
      </c>
    </row>
    <row r="145" spans="1:9" ht="15" customHeight="1" x14ac:dyDescent="0.35">
      <c r="A145" s="249" t="s">
        <v>925</v>
      </c>
      <c r="B145" s="10" t="s">
        <v>628</v>
      </c>
      <c r="C145" s="27" t="s">
        <v>926</v>
      </c>
      <c r="D145" s="160">
        <v>279</v>
      </c>
      <c r="E145" s="161">
        <v>279</v>
      </c>
      <c r="F145" s="160">
        <v>41</v>
      </c>
      <c r="G145" s="161">
        <v>40</v>
      </c>
      <c r="H145" s="160">
        <v>0</v>
      </c>
      <c r="I145" s="160">
        <v>0</v>
      </c>
    </row>
    <row r="146" spans="1:9" ht="15" customHeight="1" x14ac:dyDescent="0.35">
      <c r="A146" s="249" t="s">
        <v>927</v>
      </c>
      <c r="B146" s="10" t="s">
        <v>628</v>
      </c>
      <c r="C146" s="27" t="s">
        <v>928</v>
      </c>
      <c r="D146" s="160">
        <v>0</v>
      </c>
      <c r="E146" s="161">
        <v>0</v>
      </c>
      <c r="F146" s="160">
        <v>173</v>
      </c>
      <c r="G146" s="161">
        <v>75</v>
      </c>
      <c r="H146" s="160">
        <v>0</v>
      </c>
      <c r="I146" s="160">
        <v>0</v>
      </c>
    </row>
    <row r="147" spans="1:9" ht="15" customHeight="1" x14ac:dyDescent="0.35">
      <c r="A147" s="249" t="s">
        <v>929</v>
      </c>
      <c r="B147" s="10" t="s">
        <v>628</v>
      </c>
      <c r="C147" s="27" t="s">
        <v>930</v>
      </c>
      <c r="D147" s="160">
        <v>0</v>
      </c>
      <c r="E147" s="161">
        <v>0</v>
      </c>
      <c r="F147" s="160">
        <v>204</v>
      </c>
      <c r="G147" s="161">
        <v>114</v>
      </c>
      <c r="H147" s="160" t="s">
        <v>313</v>
      </c>
      <c r="I147" s="160" t="s">
        <v>313</v>
      </c>
    </row>
    <row r="148" spans="1:9" ht="15" customHeight="1" x14ac:dyDescent="0.35">
      <c r="A148" s="249" t="s">
        <v>931</v>
      </c>
      <c r="B148" s="10" t="s">
        <v>628</v>
      </c>
      <c r="C148" s="27" t="s">
        <v>932</v>
      </c>
      <c r="D148" s="160">
        <v>522</v>
      </c>
      <c r="E148" s="161">
        <v>124</v>
      </c>
      <c r="F148" s="160">
        <v>0</v>
      </c>
      <c r="G148" s="161">
        <v>0</v>
      </c>
      <c r="H148" s="160">
        <v>0</v>
      </c>
      <c r="I148" s="160">
        <v>0</v>
      </c>
    </row>
    <row r="149" spans="1:9" ht="15" customHeight="1" x14ac:dyDescent="0.35">
      <c r="A149" s="249" t="s">
        <v>933</v>
      </c>
      <c r="B149" s="10" t="s">
        <v>628</v>
      </c>
      <c r="C149" s="27" t="s">
        <v>934</v>
      </c>
      <c r="D149" s="160">
        <v>0</v>
      </c>
      <c r="E149" s="161">
        <v>0</v>
      </c>
      <c r="F149" s="160">
        <v>0</v>
      </c>
      <c r="G149" s="161">
        <v>0</v>
      </c>
      <c r="H149" s="160">
        <v>0</v>
      </c>
      <c r="I149" s="160">
        <v>0</v>
      </c>
    </row>
    <row r="150" spans="1:9" ht="15" customHeight="1" x14ac:dyDescent="0.35">
      <c r="A150" s="249" t="s">
        <v>935</v>
      </c>
      <c r="B150" s="10" t="s">
        <v>628</v>
      </c>
      <c r="C150" s="27" t="s">
        <v>936</v>
      </c>
      <c r="D150" s="160">
        <v>37</v>
      </c>
      <c r="E150" s="161">
        <v>37</v>
      </c>
      <c r="F150" s="160">
        <v>134</v>
      </c>
      <c r="G150" s="161">
        <v>61</v>
      </c>
      <c r="H150" s="160">
        <v>0</v>
      </c>
      <c r="I150" s="160">
        <v>0</v>
      </c>
    </row>
    <row r="151" spans="1:9" ht="15" customHeight="1" x14ac:dyDescent="0.35">
      <c r="A151" s="249" t="s">
        <v>937</v>
      </c>
      <c r="B151" s="10" t="s">
        <v>628</v>
      </c>
      <c r="C151" s="27" t="s">
        <v>938</v>
      </c>
      <c r="D151" s="160">
        <v>0</v>
      </c>
      <c r="E151" s="161">
        <v>0</v>
      </c>
      <c r="F151" s="160">
        <v>0</v>
      </c>
      <c r="G151" s="161">
        <v>0</v>
      </c>
      <c r="H151" s="160">
        <v>135</v>
      </c>
      <c r="I151" s="160">
        <v>45</v>
      </c>
    </row>
    <row r="152" spans="1:9" ht="15" customHeight="1" x14ac:dyDescent="0.35">
      <c r="A152" s="249" t="s">
        <v>939</v>
      </c>
      <c r="B152" s="10" t="s">
        <v>628</v>
      </c>
      <c r="C152" s="27" t="s">
        <v>940</v>
      </c>
      <c r="D152" s="160">
        <v>0</v>
      </c>
      <c r="E152" s="161">
        <v>0</v>
      </c>
      <c r="F152" s="160">
        <v>5</v>
      </c>
      <c r="G152" s="161" t="s">
        <v>313</v>
      </c>
      <c r="H152" s="160">
        <v>61</v>
      </c>
      <c r="I152" s="160">
        <v>22</v>
      </c>
    </row>
    <row r="153" spans="1:9" ht="15" customHeight="1" x14ac:dyDescent="0.35">
      <c r="A153" s="249" t="s">
        <v>941</v>
      </c>
      <c r="B153" s="10" t="s">
        <v>628</v>
      </c>
      <c r="C153" s="27" t="s">
        <v>942</v>
      </c>
      <c r="D153" s="160">
        <v>0</v>
      </c>
      <c r="E153" s="161">
        <v>0</v>
      </c>
      <c r="F153" s="160">
        <v>403</v>
      </c>
      <c r="G153" s="161">
        <v>202</v>
      </c>
      <c r="H153" s="160">
        <v>0</v>
      </c>
      <c r="I153" s="160">
        <v>0</v>
      </c>
    </row>
    <row r="154" spans="1:9" ht="15" customHeight="1" x14ac:dyDescent="0.35">
      <c r="A154" s="249" t="s">
        <v>943</v>
      </c>
      <c r="B154" s="10" t="s">
        <v>628</v>
      </c>
      <c r="C154" s="27" t="s">
        <v>944</v>
      </c>
      <c r="D154" s="160">
        <v>0</v>
      </c>
      <c r="E154" s="161">
        <v>0</v>
      </c>
      <c r="F154" s="160" t="s">
        <v>313</v>
      </c>
      <c r="G154" s="161" t="s">
        <v>313</v>
      </c>
      <c r="H154" s="160">
        <v>0</v>
      </c>
      <c r="I154" s="160">
        <v>0</v>
      </c>
    </row>
    <row r="155" spans="1:9" ht="15" customHeight="1" x14ac:dyDescent="0.35">
      <c r="A155" s="249" t="s">
        <v>945</v>
      </c>
      <c r="B155" s="10" t="s">
        <v>628</v>
      </c>
      <c r="C155" s="27" t="s">
        <v>946</v>
      </c>
      <c r="D155" s="160">
        <v>0</v>
      </c>
      <c r="E155" s="161">
        <v>0</v>
      </c>
      <c r="F155" s="160" t="s">
        <v>587</v>
      </c>
      <c r="G155" s="161">
        <v>44</v>
      </c>
      <c r="H155" s="160">
        <v>0</v>
      </c>
      <c r="I155" s="160">
        <v>0</v>
      </c>
    </row>
    <row r="156" spans="1:9" ht="15" customHeight="1" x14ac:dyDescent="0.35">
      <c r="A156" s="249" t="s">
        <v>947</v>
      </c>
      <c r="B156" s="10" t="s">
        <v>628</v>
      </c>
      <c r="C156" s="27" t="s">
        <v>948</v>
      </c>
      <c r="D156" s="160">
        <v>0</v>
      </c>
      <c r="E156" s="161">
        <v>0</v>
      </c>
      <c r="F156" s="160">
        <v>547</v>
      </c>
      <c r="G156" s="161">
        <v>256</v>
      </c>
      <c r="H156" s="160">
        <v>0</v>
      </c>
      <c r="I156" s="160">
        <v>0</v>
      </c>
    </row>
    <row r="157" spans="1:9" ht="15" customHeight="1" x14ac:dyDescent="0.35">
      <c r="A157" s="249" t="s">
        <v>949</v>
      </c>
      <c r="B157" s="10" t="s">
        <v>628</v>
      </c>
      <c r="C157" s="27" t="s">
        <v>950</v>
      </c>
      <c r="D157" s="160">
        <v>0</v>
      </c>
      <c r="E157" s="161">
        <v>0</v>
      </c>
      <c r="F157" s="160">
        <v>161</v>
      </c>
      <c r="G157" s="161">
        <v>156</v>
      </c>
      <c r="H157" s="160">
        <v>0</v>
      </c>
      <c r="I157" s="160">
        <v>0</v>
      </c>
    </row>
    <row r="158" spans="1:9" ht="15" customHeight="1" x14ac:dyDescent="0.35">
      <c r="A158" s="249" t="s">
        <v>951</v>
      </c>
      <c r="B158" s="10" t="s">
        <v>628</v>
      </c>
      <c r="C158" s="27" t="s">
        <v>952</v>
      </c>
      <c r="D158" s="160">
        <v>0</v>
      </c>
      <c r="E158" s="161">
        <v>0</v>
      </c>
      <c r="F158" s="160">
        <v>133</v>
      </c>
      <c r="G158" s="161">
        <v>60</v>
      </c>
      <c r="H158" s="160">
        <v>0</v>
      </c>
      <c r="I158" s="160">
        <v>0</v>
      </c>
    </row>
    <row r="159" spans="1:9" ht="15" customHeight="1" x14ac:dyDescent="0.35">
      <c r="A159" s="249" t="s">
        <v>953</v>
      </c>
      <c r="B159" s="10" t="s">
        <v>628</v>
      </c>
      <c r="C159" s="27" t="s">
        <v>954</v>
      </c>
      <c r="D159" s="160">
        <v>0</v>
      </c>
      <c r="E159" s="161">
        <v>0</v>
      </c>
      <c r="F159" s="160">
        <v>59</v>
      </c>
      <c r="G159" s="161">
        <v>40</v>
      </c>
      <c r="H159" s="160" t="s">
        <v>587</v>
      </c>
      <c r="I159" s="160" t="s">
        <v>587</v>
      </c>
    </row>
    <row r="160" spans="1:9" ht="15" customHeight="1" x14ac:dyDescent="0.35">
      <c r="A160" s="249" t="s">
        <v>955</v>
      </c>
      <c r="B160" s="10" t="s">
        <v>628</v>
      </c>
      <c r="C160" s="27" t="s">
        <v>956</v>
      </c>
      <c r="D160" s="160">
        <v>147</v>
      </c>
      <c r="E160" s="161">
        <v>69</v>
      </c>
      <c r="F160" s="160">
        <v>0</v>
      </c>
      <c r="G160" s="161">
        <v>0</v>
      </c>
      <c r="H160" s="160">
        <v>0</v>
      </c>
      <c r="I160" s="160">
        <v>0</v>
      </c>
    </row>
    <row r="161" spans="1:9" ht="15" customHeight="1" x14ac:dyDescent="0.35">
      <c r="A161" s="249" t="s">
        <v>957</v>
      </c>
      <c r="B161" s="10" t="s">
        <v>628</v>
      </c>
      <c r="C161" s="27" t="s">
        <v>958</v>
      </c>
      <c r="D161" s="160">
        <v>0</v>
      </c>
      <c r="E161" s="161">
        <v>0</v>
      </c>
      <c r="F161" s="160">
        <v>330</v>
      </c>
      <c r="G161" s="161">
        <v>134</v>
      </c>
      <c r="H161" s="160">
        <v>0</v>
      </c>
      <c r="I161" s="160">
        <v>0</v>
      </c>
    </row>
    <row r="162" spans="1:9" ht="15" customHeight="1" x14ac:dyDescent="0.35">
      <c r="A162" s="249" t="s">
        <v>959</v>
      </c>
      <c r="B162" s="10" t="s">
        <v>628</v>
      </c>
      <c r="C162" s="27" t="s">
        <v>960</v>
      </c>
      <c r="D162" s="160">
        <v>184</v>
      </c>
      <c r="E162" s="161">
        <v>181</v>
      </c>
      <c r="F162" s="160">
        <v>218</v>
      </c>
      <c r="G162" s="161">
        <v>215</v>
      </c>
      <c r="H162" s="160">
        <v>0</v>
      </c>
      <c r="I162" s="160">
        <v>0</v>
      </c>
    </row>
    <row r="163" spans="1:9" ht="15" customHeight="1" x14ac:dyDescent="0.35">
      <c r="A163" s="249" t="s">
        <v>961</v>
      </c>
      <c r="B163" s="10" t="s">
        <v>628</v>
      </c>
      <c r="C163" s="27" t="s">
        <v>962</v>
      </c>
      <c r="D163" s="160">
        <v>0</v>
      </c>
      <c r="E163" s="161">
        <v>0</v>
      </c>
      <c r="F163" s="160">
        <v>272</v>
      </c>
      <c r="G163" s="161">
        <v>178</v>
      </c>
      <c r="H163" s="160">
        <v>14</v>
      </c>
      <c r="I163" s="160">
        <v>7</v>
      </c>
    </row>
    <row r="164" spans="1:9" ht="15" customHeight="1" x14ac:dyDescent="0.35">
      <c r="A164" s="249" t="s">
        <v>963</v>
      </c>
      <c r="B164" s="10" t="s">
        <v>628</v>
      </c>
      <c r="C164" s="27" t="s">
        <v>964</v>
      </c>
      <c r="D164" s="160">
        <v>86</v>
      </c>
      <c r="E164" s="161">
        <v>28</v>
      </c>
      <c r="F164" s="160">
        <v>0</v>
      </c>
      <c r="G164" s="161">
        <v>0</v>
      </c>
      <c r="H164" s="160">
        <v>0</v>
      </c>
      <c r="I164" s="160">
        <v>0</v>
      </c>
    </row>
    <row r="165" spans="1:9" ht="15" customHeight="1" x14ac:dyDescent="0.35">
      <c r="A165" s="249" t="s">
        <v>965</v>
      </c>
      <c r="B165" s="10" t="s">
        <v>628</v>
      </c>
      <c r="C165" s="27" t="s">
        <v>966</v>
      </c>
      <c r="D165" s="160">
        <v>0</v>
      </c>
      <c r="E165" s="161">
        <v>0</v>
      </c>
      <c r="F165" s="160">
        <v>0</v>
      </c>
      <c r="G165" s="161">
        <v>0</v>
      </c>
      <c r="H165" s="160">
        <v>0</v>
      </c>
      <c r="I165" s="160">
        <v>0</v>
      </c>
    </row>
    <row r="166" spans="1:9" ht="20.149999999999999" customHeight="1" x14ac:dyDescent="0.35">
      <c r="A166" s="250" t="s">
        <v>629</v>
      </c>
      <c r="B166" s="2" t="s">
        <v>630</v>
      </c>
      <c r="C166" s="29"/>
      <c r="D166" s="158">
        <v>3355</v>
      </c>
      <c r="E166" s="159">
        <v>1843</v>
      </c>
      <c r="F166" s="158">
        <v>6218</v>
      </c>
      <c r="G166" s="159">
        <v>3369</v>
      </c>
      <c r="H166" s="158">
        <v>0</v>
      </c>
      <c r="I166" s="158">
        <v>0</v>
      </c>
    </row>
    <row r="167" spans="1:9" ht="15" customHeight="1" x14ac:dyDescent="0.35">
      <c r="A167" s="249" t="s">
        <v>967</v>
      </c>
      <c r="B167" s="10" t="s">
        <v>630</v>
      </c>
      <c r="C167" s="27" t="s">
        <v>968</v>
      </c>
      <c r="D167" s="160">
        <v>188</v>
      </c>
      <c r="E167" s="161">
        <v>98</v>
      </c>
      <c r="F167" s="160">
        <v>42</v>
      </c>
      <c r="G167" s="161">
        <v>29</v>
      </c>
      <c r="H167" s="160">
        <v>0</v>
      </c>
      <c r="I167" s="160">
        <v>0</v>
      </c>
    </row>
    <row r="168" spans="1:9" ht="15" customHeight="1" x14ac:dyDescent="0.35">
      <c r="A168" s="249" t="s">
        <v>969</v>
      </c>
      <c r="B168" s="10" t="s">
        <v>630</v>
      </c>
      <c r="C168" s="27" t="s">
        <v>970</v>
      </c>
      <c r="D168" s="160">
        <v>293</v>
      </c>
      <c r="E168" s="161">
        <v>104</v>
      </c>
      <c r="F168" s="160">
        <v>93</v>
      </c>
      <c r="G168" s="161">
        <v>49</v>
      </c>
      <c r="H168" s="160">
        <v>0</v>
      </c>
      <c r="I168" s="160">
        <v>0</v>
      </c>
    </row>
    <row r="169" spans="1:9" ht="15" customHeight="1" x14ac:dyDescent="0.35">
      <c r="A169" s="249" t="s">
        <v>971</v>
      </c>
      <c r="B169" s="10" t="s">
        <v>630</v>
      </c>
      <c r="C169" s="27" t="s">
        <v>972</v>
      </c>
      <c r="D169" s="160" t="s">
        <v>313</v>
      </c>
      <c r="E169" s="161" t="s">
        <v>313</v>
      </c>
      <c r="F169" s="160">
        <v>89</v>
      </c>
      <c r="G169" s="161">
        <v>26</v>
      </c>
      <c r="H169" s="160">
        <v>0</v>
      </c>
      <c r="I169" s="160">
        <v>0</v>
      </c>
    </row>
    <row r="170" spans="1:9" ht="15" customHeight="1" x14ac:dyDescent="0.35">
      <c r="A170" s="249" t="s">
        <v>973</v>
      </c>
      <c r="B170" s="10" t="s">
        <v>630</v>
      </c>
      <c r="C170" s="27" t="s">
        <v>974</v>
      </c>
      <c r="D170" s="160">
        <v>22</v>
      </c>
      <c r="E170" s="161">
        <v>22</v>
      </c>
      <c r="F170" s="160">
        <v>32</v>
      </c>
      <c r="G170" s="161">
        <v>28</v>
      </c>
      <c r="H170" s="160">
        <v>0</v>
      </c>
      <c r="I170" s="160">
        <v>0</v>
      </c>
    </row>
    <row r="171" spans="1:9" ht="15" customHeight="1" x14ac:dyDescent="0.35">
      <c r="A171" s="249" t="s">
        <v>975</v>
      </c>
      <c r="B171" s="10" t="s">
        <v>630</v>
      </c>
      <c r="C171" s="27" t="s">
        <v>976</v>
      </c>
      <c r="D171" s="160">
        <v>24</v>
      </c>
      <c r="E171" s="161">
        <v>8</v>
      </c>
      <c r="F171" s="160">
        <v>37</v>
      </c>
      <c r="G171" s="161">
        <v>30</v>
      </c>
      <c r="H171" s="160">
        <v>0</v>
      </c>
      <c r="I171" s="160">
        <v>0</v>
      </c>
    </row>
    <row r="172" spans="1:9" ht="15" customHeight="1" x14ac:dyDescent="0.35">
      <c r="A172" s="249" t="s">
        <v>977</v>
      </c>
      <c r="B172" s="10" t="s">
        <v>630</v>
      </c>
      <c r="C172" s="27" t="s">
        <v>978</v>
      </c>
      <c r="D172" s="160">
        <v>0</v>
      </c>
      <c r="E172" s="161">
        <v>0</v>
      </c>
      <c r="F172" s="160">
        <v>45</v>
      </c>
      <c r="G172" s="161">
        <v>44</v>
      </c>
      <c r="H172" s="160">
        <v>0</v>
      </c>
      <c r="I172" s="160">
        <v>0</v>
      </c>
    </row>
    <row r="173" spans="1:9" ht="15" customHeight="1" x14ac:dyDescent="0.35">
      <c r="A173" s="249" t="s">
        <v>979</v>
      </c>
      <c r="B173" s="10" t="s">
        <v>630</v>
      </c>
      <c r="C173" s="27" t="s">
        <v>980</v>
      </c>
      <c r="D173" s="160">
        <v>0</v>
      </c>
      <c r="E173" s="161">
        <v>0</v>
      </c>
      <c r="F173" s="160">
        <v>0</v>
      </c>
      <c r="G173" s="161">
        <v>0</v>
      </c>
      <c r="H173" s="160">
        <v>0</v>
      </c>
      <c r="I173" s="160">
        <v>0</v>
      </c>
    </row>
    <row r="174" spans="1:9" ht="15" customHeight="1" x14ac:dyDescent="0.35">
      <c r="A174" s="249" t="s">
        <v>981</v>
      </c>
      <c r="B174" s="10" t="s">
        <v>630</v>
      </c>
      <c r="C174" s="27" t="s">
        <v>982</v>
      </c>
      <c r="D174" s="160">
        <v>0</v>
      </c>
      <c r="E174" s="161">
        <v>0</v>
      </c>
      <c r="F174" s="160">
        <v>314</v>
      </c>
      <c r="G174" s="161">
        <v>100</v>
      </c>
      <c r="H174" s="160">
        <v>0</v>
      </c>
      <c r="I174" s="160">
        <v>0</v>
      </c>
    </row>
    <row r="175" spans="1:9" ht="15" customHeight="1" x14ac:dyDescent="0.35">
      <c r="A175" s="249" t="s">
        <v>983</v>
      </c>
      <c r="B175" s="10" t="s">
        <v>630</v>
      </c>
      <c r="C175" s="27" t="s">
        <v>984</v>
      </c>
      <c r="D175" s="160">
        <v>19</v>
      </c>
      <c r="E175" s="161">
        <v>5</v>
      </c>
      <c r="F175" s="160">
        <v>148</v>
      </c>
      <c r="G175" s="161">
        <v>55</v>
      </c>
      <c r="H175" s="160">
        <v>0</v>
      </c>
      <c r="I175" s="160">
        <v>0</v>
      </c>
    </row>
    <row r="176" spans="1:9" ht="15" customHeight="1" x14ac:dyDescent="0.35">
      <c r="A176" s="249" t="s">
        <v>985</v>
      </c>
      <c r="B176" s="10" t="s">
        <v>630</v>
      </c>
      <c r="C176" s="27" t="s">
        <v>986</v>
      </c>
      <c r="D176" s="160">
        <v>23</v>
      </c>
      <c r="E176" s="161">
        <v>21</v>
      </c>
      <c r="F176" s="160">
        <v>53</v>
      </c>
      <c r="G176" s="161">
        <v>32</v>
      </c>
      <c r="H176" s="160">
        <v>0</v>
      </c>
      <c r="I176" s="160">
        <v>0</v>
      </c>
    </row>
    <row r="177" spans="1:9" ht="15" customHeight="1" x14ac:dyDescent="0.35">
      <c r="A177" s="249" t="s">
        <v>987</v>
      </c>
      <c r="B177" s="10" t="s">
        <v>630</v>
      </c>
      <c r="C177" s="27" t="s">
        <v>988</v>
      </c>
      <c r="D177" s="160">
        <v>144</v>
      </c>
      <c r="E177" s="161">
        <v>136</v>
      </c>
      <c r="F177" s="160">
        <v>297</v>
      </c>
      <c r="G177" s="161">
        <v>229</v>
      </c>
      <c r="H177" s="160">
        <v>0</v>
      </c>
      <c r="I177" s="160">
        <v>0</v>
      </c>
    </row>
    <row r="178" spans="1:9" ht="15" customHeight="1" x14ac:dyDescent="0.35">
      <c r="A178" s="249" t="s">
        <v>989</v>
      </c>
      <c r="B178" s="10" t="s">
        <v>630</v>
      </c>
      <c r="C178" s="27" t="s">
        <v>990</v>
      </c>
      <c r="D178" s="160">
        <v>109</v>
      </c>
      <c r="E178" s="161">
        <v>40</v>
      </c>
      <c r="F178" s="160">
        <v>61</v>
      </c>
      <c r="G178" s="161">
        <v>42</v>
      </c>
      <c r="H178" s="160">
        <v>0</v>
      </c>
      <c r="I178" s="160">
        <v>0</v>
      </c>
    </row>
    <row r="179" spans="1:9" ht="15" customHeight="1" x14ac:dyDescent="0.35">
      <c r="A179" s="249" t="s">
        <v>991</v>
      </c>
      <c r="B179" s="10" t="s">
        <v>630</v>
      </c>
      <c r="C179" s="27" t="s">
        <v>992</v>
      </c>
      <c r="D179" s="160">
        <v>20</v>
      </c>
      <c r="E179" s="161">
        <v>15</v>
      </c>
      <c r="F179" s="160">
        <v>351</v>
      </c>
      <c r="G179" s="161">
        <v>189</v>
      </c>
      <c r="H179" s="160">
        <v>0</v>
      </c>
      <c r="I179" s="160">
        <v>0</v>
      </c>
    </row>
    <row r="180" spans="1:9" ht="15" customHeight="1" x14ac:dyDescent="0.35">
      <c r="A180" s="249" t="s">
        <v>993</v>
      </c>
      <c r="B180" s="10" t="s">
        <v>630</v>
      </c>
      <c r="C180" s="27" t="s">
        <v>994</v>
      </c>
      <c r="D180" s="160">
        <v>0</v>
      </c>
      <c r="E180" s="161">
        <v>0</v>
      </c>
      <c r="F180" s="160">
        <v>36</v>
      </c>
      <c r="G180" s="161">
        <v>20</v>
      </c>
      <c r="H180" s="160">
        <v>0</v>
      </c>
      <c r="I180" s="160">
        <v>0</v>
      </c>
    </row>
    <row r="181" spans="1:9" ht="15" customHeight="1" x14ac:dyDescent="0.35">
      <c r="A181" s="249" t="s">
        <v>995</v>
      </c>
      <c r="B181" s="10" t="s">
        <v>630</v>
      </c>
      <c r="C181" s="27" t="s">
        <v>996</v>
      </c>
      <c r="D181" s="160">
        <v>26</v>
      </c>
      <c r="E181" s="161">
        <v>26</v>
      </c>
      <c r="F181" s="160">
        <v>37</v>
      </c>
      <c r="G181" s="161">
        <v>22</v>
      </c>
      <c r="H181" s="160">
        <v>0</v>
      </c>
      <c r="I181" s="160">
        <v>0</v>
      </c>
    </row>
    <row r="182" spans="1:9" ht="15" customHeight="1" x14ac:dyDescent="0.35">
      <c r="A182" s="249" t="s">
        <v>997</v>
      </c>
      <c r="B182" s="10" t="s">
        <v>630</v>
      </c>
      <c r="C182" s="27" t="s">
        <v>998</v>
      </c>
      <c r="D182" s="160" t="s">
        <v>313</v>
      </c>
      <c r="E182" s="161" t="s">
        <v>313</v>
      </c>
      <c r="F182" s="160">
        <v>435</v>
      </c>
      <c r="G182" s="161">
        <v>339</v>
      </c>
      <c r="H182" s="160">
        <v>0</v>
      </c>
      <c r="I182" s="160">
        <v>0</v>
      </c>
    </row>
    <row r="183" spans="1:9" ht="15" customHeight="1" x14ac:dyDescent="0.35">
      <c r="A183" s="249" t="s">
        <v>999</v>
      </c>
      <c r="B183" s="10" t="s">
        <v>630</v>
      </c>
      <c r="C183" s="27" t="s">
        <v>1000</v>
      </c>
      <c r="D183" s="160">
        <v>0</v>
      </c>
      <c r="E183" s="161">
        <v>0</v>
      </c>
      <c r="F183" s="160">
        <v>105</v>
      </c>
      <c r="G183" s="161">
        <v>72</v>
      </c>
      <c r="H183" s="160">
        <v>0</v>
      </c>
      <c r="I183" s="160">
        <v>0</v>
      </c>
    </row>
    <row r="184" spans="1:9" ht="15" customHeight="1" x14ac:dyDescent="0.35">
      <c r="A184" s="249" t="s">
        <v>1001</v>
      </c>
      <c r="B184" s="10" t="s">
        <v>630</v>
      </c>
      <c r="C184" s="27" t="s">
        <v>1002</v>
      </c>
      <c r="D184" s="160">
        <v>0</v>
      </c>
      <c r="E184" s="161">
        <v>0</v>
      </c>
      <c r="F184" s="160">
        <v>0</v>
      </c>
      <c r="G184" s="161">
        <v>0</v>
      </c>
      <c r="H184" s="160">
        <v>0</v>
      </c>
      <c r="I184" s="160">
        <v>0</v>
      </c>
    </row>
    <row r="185" spans="1:9" ht="15" customHeight="1" x14ac:dyDescent="0.35">
      <c r="A185" s="249" t="s">
        <v>1003</v>
      </c>
      <c r="B185" s="10" t="s">
        <v>630</v>
      </c>
      <c r="C185" s="27" t="s">
        <v>1004</v>
      </c>
      <c r="D185" s="160">
        <v>0</v>
      </c>
      <c r="E185" s="161">
        <v>0</v>
      </c>
      <c r="F185" s="160">
        <v>102</v>
      </c>
      <c r="G185" s="161">
        <v>102</v>
      </c>
      <c r="H185" s="160">
        <v>0</v>
      </c>
      <c r="I185" s="160">
        <v>0</v>
      </c>
    </row>
    <row r="186" spans="1:9" ht="15" customHeight="1" x14ac:dyDescent="0.35">
      <c r="A186" s="249" t="s">
        <v>1005</v>
      </c>
      <c r="B186" s="10" t="s">
        <v>630</v>
      </c>
      <c r="C186" s="27" t="s">
        <v>1006</v>
      </c>
      <c r="D186" s="160">
        <v>0</v>
      </c>
      <c r="E186" s="161">
        <v>0</v>
      </c>
      <c r="F186" s="160">
        <v>0</v>
      </c>
      <c r="G186" s="161">
        <v>0</v>
      </c>
      <c r="H186" s="160">
        <v>0</v>
      </c>
      <c r="I186" s="160">
        <v>0</v>
      </c>
    </row>
    <row r="187" spans="1:9" ht="15" customHeight="1" x14ac:dyDescent="0.35">
      <c r="A187" s="249" t="s">
        <v>1007</v>
      </c>
      <c r="B187" s="10" t="s">
        <v>630</v>
      </c>
      <c r="C187" s="27" t="s">
        <v>1008</v>
      </c>
      <c r="D187" s="160" t="s">
        <v>587</v>
      </c>
      <c r="E187" s="161" t="s">
        <v>587</v>
      </c>
      <c r="F187" s="160">
        <v>24</v>
      </c>
      <c r="G187" s="161">
        <v>13</v>
      </c>
      <c r="H187" s="160">
        <v>0</v>
      </c>
      <c r="I187" s="160">
        <v>0</v>
      </c>
    </row>
    <row r="188" spans="1:9" ht="15" customHeight="1" x14ac:dyDescent="0.35">
      <c r="A188" s="249" t="s">
        <v>1009</v>
      </c>
      <c r="B188" s="10" t="s">
        <v>630</v>
      </c>
      <c r="C188" s="27" t="s">
        <v>1010</v>
      </c>
      <c r="D188" s="160">
        <v>34</v>
      </c>
      <c r="E188" s="161">
        <v>34</v>
      </c>
      <c r="F188" s="160">
        <v>224</v>
      </c>
      <c r="G188" s="161">
        <v>115</v>
      </c>
      <c r="H188" s="160">
        <v>0</v>
      </c>
      <c r="I188" s="160">
        <v>0</v>
      </c>
    </row>
    <row r="189" spans="1:9" ht="15" customHeight="1" x14ac:dyDescent="0.35">
      <c r="A189" s="249" t="s">
        <v>1011</v>
      </c>
      <c r="B189" s="10" t="s">
        <v>630</v>
      </c>
      <c r="C189" s="27" t="s">
        <v>1012</v>
      </c>
      <c r="D189" s="160" t="s">
        <v>313</v>
      </c>
      <c r="E189" s="161" t="s">
        <v>313</v>
      </c>
      <c r="F189" s="160">
        <v>7</v>
      </c>
      <c r="G189" s="161">
        <v>6</v>
      </c>
      <c r="H189" s="160">
        <v>0</v>
      </c>
      <c r="I189" s="160">
        <v>0</v>
      </c>
    </row>
    <row r="190" spans="1:9" ht="15" customHeight="1" x14ac:dyDescent="0.35">
      <c r="A190" s="249" t="s">
        <v>1013</v>
      </c>
      <c r="B190" s="10" t="s">
        <v>630</v>
      </c>
      <c r="C190" s="27" t="s">
        <v>1014</v>
      </c>
      <c r="D190" s="160">
        <v>0</v>
      </c>
      <c r="E190" s="161">
        <v>0</v>
      </c>
      <c r="F190" s="160">
        <v>48</v>
      </c>
      <c r="G190" s="161">
        <v>18</v>
      </c>
      <c r="H190" s="160">
        <v>0</v>
      </c>
      <c r="I190" s="160">
        <v>0</v>
      </c>
    </row>
    <row r="191" spans="1:9" ht="15" customHeight="1" x14ac:dyDescent="0.35">
      <c r="A191" s="249" t="s">
        <v>1015</v>
      </c>
      <c r="B191" s="10" t="s">
        <v>630</v>
      </c>
      <c r="C191" s="27" t="s">
        <v>1016</v>
      </c>
      <c r="D191" s="160" t="s">
        <v>313</v>
      </c>
      <c r="E191" s="161" t="s">
        <v>313</v>
      </c>
      <c r="F191" s="160">
        <v>8</v>
      </c>
      <c r="G191" s="161" t="s">
        <v>313</v>
      </c>
      <c r="H191" s="160">
        <v>0</v>
      </c>
      <c r="I191" s="160">
        <v>0</v>
      </c>
    </row>
    <row r="192" spans="1:9" ht="15" customHeight="1" x14ac:dyDescent="0.35">
      <c r="A192" s="249" t="s">
        <v>1017</v>
      </c>
      <c r="B192" s="10" t="s">
        <v>630</v>
      </c>
      <c r="C192" s="27" t="s">
        <v>1018</v>
      </c>
      <c r="D192" s="160">
        <v>166</v>
      </c>
      <c r="E192" s="161">
        <v>40</v>
      </c>
      <c r="F192" s="160" t="s">
        <v>313</v>
      </c>
      <c r="G192" s="161" t="s">
        <v>313</v>
      </c>
      <c r="H192" s="160">
        <v>0</v>
      </c>
      <c r="I192" s="160">
        <v>0</v>
      </c>
    </row>
    <row r="193" spans="1:9" ht="15" customHeight="1" x14ac:dyDescent="0.35">
      <c r="A193" s="249" t="s">
        <v>1019</v>
      </c>
      <c r="B193" s="10" t="s">
        <v>630</v>
      </c>
      <c r="C193" s="27" t="s">
        <v>1020</v>
      </c>
      <c r="D193" s="160" t="s">
        <v>313</v>
      </c>
      <c r="E193" s="161" t="s">
        <v>313</v>
      </c>
      <c r="F193" s="160">
        <v>143</v>
      </c>
      <c r="G193" s="161">
        <v>42</v>
      </c>
      <c r="H193" s="160">
        <v>0</v>
      </c>
      <c r="I193" s="160">
        <v>0</v>
      </c>
    </row>
    <row r="194" spans="1:9" ht="15" customHeight="1" x14ac:dyDescent="0.35">
      <c r="A194" s="249" t="s">
        <v>1021</v>
      </c>
      <c r="B194" s="10" t="s">
        <v>630</v>
      </c>
      <c r="C194" s="27" t="s">
        <v>1022</v>
      </c>
      <c r="D194" s="160">
        <v>0</v>
      </c>
      <c r="E194" s="161">
        <v>0</v>
      </c>
      <c r="F194" s="160">
        <v>6</v>
      </c>
      <c r="G194" s="161" t="s">
        <v>313</v>
      </c>
      <c r="H194" s="160">
        <v>0</v>
      </c>
      <c r="I194" s="160">
        <v>0</v>
      </c>
    </row>
    <row r="195" spans="1:9" ht="15" customHeight="1" x14ac:dyDescent="0.35">
      <c r="A195" s="249" t="s">
        <v>1023</v>
      </c>
      <c r="B195" s="10" t="s">
        <v>630</v>
      </c>
      <c r="C195" s="27" t="s">
        <v>1024</v>
      </c>
      <c r="D195" s="160">
        <v>26</v>
      </c>
      <c r="E195" s="161">
        <v>17</v>
      </c>
      <c r="F195" s="160" t="s">
        <v>313</v>
      </c>
      <c r="G195" s="161" t="s">
        <v>313</v>
      </c>
      <c r="H195" s="160">
        <v>0</v>
      </c>
      <c r="I195" s="160">
        <v>0</v>
      </c>
    </row>
    <row r="196" spans="1:9" ht="15" customHeight="1" x14ac:dyDescent="0.35">
      <c r="A196" s="249" t="s">
        <v>1025</v>
      </c>
      <c r="B196" s="10" t="s">
        <v>630</v>
      </c>
      <c r="C196" s="27" t="s">
        <v>1026</v>
      </c>
      <c r="D196" s="160">
        <v>0</v>
      </c>
      <c r="E196" s="161">
        <v>0</v>
      </c>
      <c r="F196" s="160">
        <v>0</v>
      </c>
      <c r="G196" s="161">
        <v>0</v>
      </c>
      <c r="H196" s="160">
        <v>0</v>
      </c>
      <c r="I196" s="160">
        <v>0</v>
      </c>
    </row>
    <row r="197" spans="1:9" ht="15" customHeight="1" x14ac:dyDescent="0.35">
      <c r="A197" s="249" t="s">
        <v>1027</v>
      </c>
      <c r="B197" s="10" t="s">
        <v>630</v>
      </c>
      <c r="C197" s="27" t="s">
        <v>1028</v>
      </c>
      <c r="D197" s="160">
        <v>39</v>
      </c>
      <c r="E197" s="161">
        <v>35</v>
      </c>
      <c r="F197" s="160">
        <v>146</v>
      </c>
      <c r="G197" s="161">
        <v>80</v>
      </c>
      <c r="H197" s="160">
        <v>0</v>
      </c>
      <c r="I197" s="160">
        <v>0</v>
      </c>
    </row>
    <row r="198" spans="1:9" ht="15" customHeight="1" x14ac:dyDescent="0.35">
      <c r="A198" s="249" t="s">
        <v>1029</v>
      </c>
      <c r="B198" s="10" t="s">
        <v>630</v>
      </c>
      <c r="C198" s="27" t="s">
        <v>1030</v>
      </c>
      <c r="D198" s="160">
        <v>0</v>
      </c>
      <c r="E198" s="161">
        <v>0</v>
      </c>
      <c r="F198" s="160">
        <v>210</v>
      </c>
      <c r="G198" s="161">
        <v>210</v>
      </c>
      <c r="H198" s="160">
        <v>0</v>
      </c>
      <c r="I198" s="160">
        <v>0</v>
      </c>
    </row>
    <row r="199" spans="1:9" ht="15" customHeight="1" x14ac:dyDescent="0.35">
      <c r="A199" s="249" t="s">
        <v>1031</v>
      </c>
      <c r="B199" s="10" t="s">
        <v>630</v>
      </c>
      <c r="C199" s="27" t="s">
        <v>1032</v>
      </c>
      <c r="D199" s="160">
        <v>0</v>
      </c>
      <c r="E199" s="161">
        <v>0</v>
      </c>
      <c r="F199" s="160" t="s">
        <v>587</v>
      </c>
      <c r="G199" s="161">
        <v>13</v>
      </c>
      <c r="H199" s="160">
        <v>0</v>
      </c>
      <c r="I199" s="160">
        <v>0</v>
      </c>
    </row>
    <row r="200" spans="1:9" ht="15" customHeight="1" x14ac:dyDescent="0.35">
      <c r="A200" s="249" t="s">
        <v>1033</v>
      </c>
      <c r="B200" s="10" t="s">
        <v>630</v>
      </c>
      <c r="C200" s="27" t="s">
        <v>1034</v>
      </c>
      <c r="D200" s="160">
        <v>1049</v>
      </c>
      <c r="E200" s="161">
        <v>405</v>
      </c>
      <c r="F200" s="160">
        <v>183</v>
      </c>
      <c r="G200" s="161">
        <v>71</v>
      </c>
      <c r="H200" s="160">
        <v>0</v>
      </c>
      <c r="I200" s="160">
        <v>0</v>
      </c>
    </row>
    <row r="201" spans="1:9" ht="15" customHeight="1" x14ac:dyDescent="0.35">
      <c r="A201" s="249" t="s">
        <v>1035</v>
      </c>
      <c r="B201" s="10" t="s">
        <v>630</v>
      </c>
      <c r="C201" s="27" t="s">
        <v>1036</v>
      </c>
      <c r="D201" s="160">
        <v>69</v>
      </c>
      <c r="E201" s="161">
        <v>24</v>
      </c>
      <c r="F201" s="160">
        <v>83</v>
      </c>
      <c r="G201" s="161">
        <v>35</v>
      </c>
      <c r="H201" s="160">
        <v>0</v>
      </c>
      <c r="I201" s="160">
        <v>0</v>
      </c>
    </row>
    <row r="202" spans="1:9" ht="15" customHeight="1" x14ac:dyDescent="0.35">
      <c r="A202" s="249" t="s">
        <v>1037</v>
      </c>
      <c r="B202" s="10" t="s">
        <v>630</v>
      </c>
      <c r="C202" s="27" t="s">
        <v>1038</v>
      </c>
      <c r="D202" s="160">
        <v>261</v>
      </c>
      <c r="E202" s="161">
        <v>255</v>
      </c>
      <c r="F202" s="160">
        <v>233</v>
      </c>
      <c r="G202" s="161">
        <v>111</v>
      </c>
      <c r="H202" s="160">
        <v>0</v>
      </c>
      <c r="I202" s="160">
        <v>0</v>
      </c>
    </row>
    <row r="203" spans="1:9" ht="15" customHeight="1" x14ac:dyDescent="0.35">
      <c r="A203" s="249" t="s">
        <v>1039</v>
      </c>
      <c r="B203" s="10" t="s">
        <v>630</v>
      </c>
      <c r="C203" s="27" t="s">
        <v>1040</v>
      </c>
      <c r="D203" s="160">
        <v>127</v>
      </c>
      <c r="E203" s="161">
        <v>121</v>
      </c>
      <c r="F203" s="160">
        <v>52</v>
      </c>
      <c r="G203" s="161">
        <v>35</v>
      </c>
      <c r="H203" s="160">
        <v>0</v>
      </c>
      <c r="I203" s="160">
        <v>0</v>
      </c>
    </row>
    <row r="204" spans="1:9" ht="15" customHeight="1" x14ac:dyDescent="0.35">
      <c r="A204" s="249" t="s">
        <v>1041</v>
      </c>
      <c r="B204" s="10" t="s">
        <v>630</v>
      </c>
      <c r="C204" s="27" t="s">
        <v>1042</v>
      </c>
      <c r="D204" s="160">
        <v>44</v>
      </c>
      <c r="E204" s="161">
        <v>37</v>
      </c>
      <c r="F204" s="160">
        <v>91</v>
      </c>
      <c r="G204" s="161">
        <v>42</v>
      </c>
      <c r="H204" s="160">
        <v>0</v>
      </c>
      <c r="I204" s="160">
        <v>0</v>
      </c>
    </row>
    <row r="205" spans="1:9" ht="15" customHeight="1" x14ac:dyDescent="0.35">
      <c r="A205" s="249" t="s">
        <v>1043</v>
      </c>
      <c r="B205" s="10" t="s">
        <v>630</v>
      </c>
      <c r="C205" s="27" t="s">
        <v>1044</v>
      </c>
      <c r="D205" s="160">
        <v>176</v>
      </c>
      <c r="E205" s="161">
        <v>153</v>
      </c>
      <c r="F205" s="160">
        <v>294</v>
      </c>
      <c r="G205" s="161">
        <v>186</v>
      </c>
      <c r="H205" s="160">
        <v>0</v>
      </c>
      <c r="I205" s="160">
        <v>0</v>
      </c>
    </row>
    <row r="206" spans="1:9" ht="15" customHeight="1" x14ac:dyDescent="0.35">
      <c r="A206" s="249" t="s">
        <v>1045</v>
      </c>
      <c r="B206" s="10" t="s">
        <v>630</v>
      </c>
      <c r="C206" s="27" t="s">
        <v>1046</v>
      </c>
      <c r="D206" s="160">
        <v>0</v>
      </c>
      <c r="E206" s="161">
        <v>0</v>
      </c>
      <c r="F206" s="160">
        <v>322</v>
      </c>
      <c r="G206" s="161">
        <v>172</v>
      </c>
      <c r="H206" s="160">
        <v>0</v>
      </c>
      <c r="I206" s="160">
        <v>0</v>
      </c>
    </row>
    <row r="207" spans="1:9" ht="15" customHeight="1" x14ac:dyDescent="0.35">
      <c r="A207" s="249" t="s">
        <v>1047</v>
      </c>
      <c r="B207" s="10" t="s">
        <v>630</v>
      </c>
      <c r="C207" s="27" t="s">
        <v>1048</v>
      </c>
      <c r="D207" s="160">
        <v>47</v>
      </c>
      <c r="E207" s="161">
        <v>39</v>
      </c>
      <c r="F207" s="160">
        <v>80</v>
      </c>
      <c r="G207" s="161">
        <v>42</v>
      </c>
      <c r="H207" s="160">
        <v>0</v>
      </c>
      <c r="I207" s="160">
        <v>0</v>
      </c>
    </row>
    <row r="208" spans="1:9" ht="15" customHeight="1" x14ac:dyDescent="0.35">
      <c r="A208" s="249" t="s">
        <v>1049</v>
      </c>
      <c r="B208" s="10" t="s">
        <v>630</v>
      </c>
      <c r="C208" s="27" t="s">
        <v>1050</v>
      </c>
      <c r="D208" s="160">
        <v>0</v>
      </c>
      <c r="E208" s="161">
        <v>0</v>
      </c>
      <c r="F208" s="160">
        <v>324</v>
      </c>
      <c r="G208" s="161">
        <v>242</v>
      </c>
      <c r="H208" s="160">
        <v>0</v>
      </c>
      <c r="I208" s="160">
        <v>0</v>
      </c>
    </row>
    <row r="209" spans="1:9" ht="15" customHeight="1" x14ac:dyDescent="0.35">
      <c r="A209" s="249" t="s">
        <v>1051</v>
      </c>
      <c r="B209" s="10" t="s">
        <v>630</v>
      </c>
      <c r="C209" s="27" t="s">
        <v>1052</v>
      </c>
      <c r="D209" s="160">
        <v>267</v>
      </c>
      <c r="E209" s="161">
        <v>104</v>
      </c>
      <c r="F209" s="160">
        <v>199</v>
      </c>
      <c r="G209" s="161">
        <v>72</v>
      </c>
      <c r="H209" s="160">
        <v>0</v>
      </c>
      <c r="I209" s="160">
        <v>0</v>
      </c>
    </row>
    <row r="210" spans="1:9" ht="15" customHeight="1" x14ac:dyDescent="0.35">
      <c r="A210" s="249" t="s">
        <v>1053</v>
      </c>
      <c r="B210" s="10" t="s">
        <v>630</v>
      </c>
      <c r="C210" s="27" t="s">
        <v>1054</v>
      </c>
      <c r="D210" s="160">
        <v>0</v>
      </c>
      <c r="E210" s="161">
        <v>0</v>
      </c>
      <c r="F210" s="160">
        <v>690</v>
      </c>
      <c r="G210" s="161">
        <v>228</v>
      </c>
      <c r="H210" s="160">
        <v>0</v>
      </c>
      <c r="I210" s="160">
        <v>0</v>
      </c>
    </row>
    <row r="211" spans="1:9" ht="15" customHeight="1" x14ac:dyDescent="0.35">
      <c r="A211" s="249" t="s">
        <v>1055</v>
      </c>
      <c r="B211" s="10" t="s">
        <v>630</v>
      </c>
      <c r="C211" s="27" t="s">
        <v>1056</v>
      </c>
      <c r="D211" s="160">
        <v>148</v>
      </c>
      <c r="E211" s="161">
        <v>71</v>
      </c>
      <c r="F211" s="160">
        <v>0</v>
      </c>
      <c r="G211" s="161">
        <v>0</v>
      </c>
      <c r="H211" s="160">
        <v>0</v>
      </c>
      <c r="I211" s="160">
        <v>0</v>
      </c>
    </row>
    <row r="212" spans="1:9" ht="15" customHeight="1" x14ac:dyDescent="0.35">
      <c r="A212" s="249" t="s">
        <v>1057</v>
      </c>
      <c r="B212" s="10" t="s">
        <v>630</v>
      </c>
      <c r="C212" s="27" t="s">
        <v>1058</v>
      </c>
      <c r="D212" s="160">
        <v>0</v>
      </c>
      <c r="E212" s="161">
        <v>0</v>
      </c>
      <c r="F212" s="160">
        <v>0</v>
      </c>
      <c r="G212" s="161">
        <v>0</v>
      </c>
      <c r="H212" s="160">
        <v>0</v>
      </c>
      <c r="I212" s="160">
        <v>0</v>
      </c>
    </row>
    <row r="213" spans="1:9" ht="15" customHeight="1" x14ac:dyDescent="0.35">
      <c r="A213" s="249" t="s">
        <v>1059</v>
      </c>
      <c r="B213" s="10" t="s">
        <v>630</v>
      </c>
      <c r="C213" s="27" t="s">
        <v>1060</v>
      </c>
      <c r="D213" s="160">
        <v>0</v>
      </c>
      <c r="E213" s="161">
        <v>0</v>
      </c>
      <c r="F213" s="160">
        <v>545</v>
      </c>
      <c r="G213" s="161">
        <v>217</v>
      </c>
      <c r="H213" s="160">
        <v>0</v>
      </c>
      <c r="I213" s="160">
        <v>0</v>
      </c>
    </row>
    <row r="214" spans="1:9" ht="20.149999999999999" customHeight="1" x14ac:dyDescent="0.35">
      <c r="A214" s="250" t="s">
        <v>631</v>
      </c>
      <c r="B214" s="2" t="s">
        <v>632</v>
      </c>
      <c r="C214" s="29"/>
      <c r="D214" s="158">
        <v>4117</v>
      </c>
      <c r="E214" s="159">
        <v>1975</v>
      </c>
      <c r="F214" s="158">
        <v>14121</v>
      </c>
      <c r="G214" s="159">
        <v>4599</v>
      </c>
      <c r="H214" s="158">
        <v>1608</v>
      </c>
      <c r="I214" s="158">
        <v>728</v>
      </c>
    </row>
    <row r="215" spans="1:9" ht="15" customHeight="1" x14ac:dyDescent="0.35">
      <c r="A215" s="249" t="s">
        <v>1061</v>
      </c>
      <c r="B215" s="10" t="s">
        <v>632</v>
      </c>
      <c r="C215" s="27" t="s">
        <v>1062</v>
      </c>
      <c r="D215" s="160">
        <v>0</v>
      </c>
      <c r="E215" s="161">
        <v>0</v>
      </c>
      <c r="F215" s="160">
        <v>0</v>
      </c>
      <c r="G215" s="161">
        <v>0</v>
      </c>
      <c r="H215" s="160">
        <v>73</v>
      </c>
      <c r="I215" s="160">
        <v>52</v>
      </c>
    </row>
    <row r="216" spans="1:9" ht="15" customHeight="1" x14ac:dyDescent="0.35">
      <c r="A216" s="249" t="s">
        <v>1063</v>
      </c>
      <c r="B216" s="10" t="s">
        <v>632</v>
      </c>
      <c r="C216" s="27" t="s">
        <v>1064</v>
      </c>
      <c r="D216" s="160">
        <v>6</v>
      </c>
      <c r="E216" s="161" t="s">
        <v>313</v>
      </c>
      <c r="F216" s="160">
        <v>63</v>
      </c>
      <c r="G216" s="161">
        <v>38</v>
      </c>
      <c r="H216" s="160">
        <v>0</v>
      </c>
      <c r="I216" s="160">
        <v>0</v>
      </c>
    </row>
    <row r="217" spans="1:9" ht="15" customHeight="1" x14ac:dyDescent="0.35">
      <c r="A217" s="249" t="s">
        <v>1065</v>
      </c>
      <c r="B217" s="10" t="s">
        <v>632</v>
      </c>
      <c r="C217" s="27" t="s">
        <v>1066</v>
      </c>
      <c r="D217" s="160" t="s">
        <v>313</v>
      </c>
      <c r="E217" s="161" t="s">
        <v>313</v>
      </c>
      <c r="F217" s="160">
        <v>490</v>
      </c>
      <c r="G217" s="161">
        <v>119</v>
      </c>
      <c r="H217" s="160">
        <v>0</v>
      </c>
      <c r="I217" s="160">
        <v>0</v>
      </c>
    </row>
    <row r="218" spans="1:9" ht="15" customHeight="1" x14ac:dyDescent="0.35">
      <c r="A218" s="249" t="s">
        <v>1067</v>
      </c>
      <c r="B218" s="10" t="s">
        <v>632</v>
      </c>
      <c r="C218" s="27" t="s">
        <v>1068</v>
      </c>
      <c r="D218" s="160">
        <v>37</v>
      </c>
      <c r="E218" s="161">
        <v>13</v>
      </c>
      <c r="F218" s="160">
        <v>103</v>
      </c>
      <c r="G218" s="161">
        <v>59</v>
      </c>
      <c r="H218" s="160">
        <v>0</v>
      </c>
      <c r="I218" s="160">
        <v>0</v>
      </c>
    </row>
    <row r="219" spans="1:9" ht="15" customHeight="1" x14ac:dyDescent="0.35">
      <c r="A219" s="249" t="s">
        <v>1069</v>
      </c>
      <c r="B219" s="10" t="s">
        <v>632</v>
      </c>
      <c r="C219" s="27" t="s">
        <v>1070</v>
      </c>
      <c r="D219" s="160">
        <v>0</v>
      </c>
      <c r="E219" s="161">
        <v>0</v>
      </c>
      <c r="F219" s="160">
        <v>852</v>
      </c>
      <c r="G219" s="161">
        <v>282</v>
      </c>
      <c r="H219" s="160">
        <v>0</v>
      </c>
      <c r="I219" s="160">
        <v>0</v>
      </c>
    </row>
    <row r="220" spans="1:9" ht="15" customHeight="1" x14ac:dyDescent="0.35">
      <c r="A220" s="249" t="s">
        <v>1071</v>
      </c>
      <c r="B220" s="10" t="s">
        <v>632</v>
      </c>
      <c r="C220" s="27" t="s">
        <v>1072</v>
      </c>
      <c r="D220" s="160">
        <v>55</v>
      </c>
      <c r="E220" s="161">
        <v>22</v>
      </c>
      <c r="F220" s="160">
        <v>299</v>
      </c>
      <c r="G220" s="161" t="s">
        <v>587</v>
      </c>
      <c r="H220" s="160">
        <v>0</v>
      </c>
      <c r="I220" s="160">
        <v>0</v>
      </c>
    </row>
    <row r="221" spans="1:9" ht="15" customHeight="1" x14ac:dyDescent="0.35">
      <c r="A221" s="249" t="s">
        <v>1073</v>
      </c>
      <c r="B221" s="10" t="s">
        <v>632</v>
      </c>
      <c r="C221" s="27" t="s">
        <v>1074</v>
      </c>
      <c r="D221" s="160">
        <v>0</v>
      </c>
      <c r="E221" s="161">
        <v>0</v>
      </c>
      <c r="F221" s="160">
        <v>56</v>
      </c>
      <c r="G221" s="161">
        <v>14</v>
      </c>
      <c r="H221" s="160" t="s">
        <v>313</v>
      </c>
      <c r="I221" s="160" t="s">
        <v>313</v>
      </c>
    </row>
    <row r="222" spans="1:9" ht="15" customHeight="1" x14ac:dyDescent="0.35">
      <c r="A222" s="249" t="s">
        <v>1075</v>
      </c>
      <c r="B222" s="10" t="s">
        <v>632</v>
      </c>
      <c r="C222" s="27" t="s">
        <v>1076</v>
      </c>
      <c r="D222" s="160">
        <v>204</v>
      </c>
      <c r="E222" s="161">
        <v>77</v>
      </c>
      <c r="F222" s="160" t="s">
        <v>587</v>
      </c>
      <c r="G222" s="161">
        <v>35</v>
      </c>
      <c r="H222" s="160">
        <v>0</v>
      </c>
      <c r="I222" s="160">
        <v>0</v>
      </c>
    </row>
    <row r="223" spans="1:9" ht="15" customHeight="1" x14ac:dyDescent="0.35">
      <c r="A223" s="249" t="s">
        <v>1077</v>
      </c>
      <c r="B223" s="10" t="s">
        <v>632</v>
      </c>
      <c r="C223" s="27" t="s">
        <v>1078</v>
      </c>
      <c r="D223" s="160" t="s">
        <v>313</v>
      </c>
      <c r="E223" s="161" t="s">
        <v>313</v>
      </c>
      <c r="F223" s="160">
        <v>55</v>
      </c>
      <c r="G223" s="161">
        <v>33</v>
      </c>
      <c r="H223" s="160">
        <v>0</v>
      </c>
      <c r="I223" s="160">
        <v>0</v>
      </c>
    </row>
    <row r="224" spans="1:9" ht="15" customHeight="1" x14ac:dyDescent="0.35">
      <c r="A224" s="249" t="s">
        <v>1079</v>
      </c>
      <c r="B224" s="10" t="s">
        <v>632</v>
      </c>
      <c r="C224" s="27" t="s">
        <v>1080</v>
      </c>
      <c r="D224" s="160" t="s">
        <v>313</v>
      </c>
      <c r="E224" s="161" t="s">
        <v>313</v>
      </c>
      <c r="F224" s="160">
        <v>848</v>
      </c>
      <c r="G224" s="161">
        <v>297</v>
      </c>
      <c r="H224" s="160">
        <v>0</v>
      </c>
      <c r="I224" s="160">
        <v>0</v>
      </c>
    </row>
    <row r="225" spans="1:9" ht="15" customHeight="1" x14ac:dyDescent="0.35">
      <c r="A225" s="249" t="s">
        <v>1081</v>
      </c>
      <c r="B225" s="10" t="s">
        <v>632</v>
      </c>
      <c r="C225" s="27" t="s">
        <v>1082</v>
      </c>
      <c r="D225" s="160">
        <v>0</v>
      </c>
      <c r="E225" s="161">
        <v>0</v>
      </c>
      <c r="F225" s="160">
        <v>0</v>
      </c>
      <c r="G225" s="161">
        <v>0</v>
      </c>
      <c r="H225" s="160">
        <v>0</v>
      </c>
      <c r="I225" s="160">
        <v>0</v>
      </c>
    </row>
    <row r="226" spans="1:9" ht="15" customHeight="1" x14ac:dyDescent="0.35">
      <c r="A226" s="249" t="s">
        <v>1083</v>
      </c>
      <c r="B226" s="10" t="s">
        <v>632</v>
      </c>
      <c r="C226" s="27" t="s">
        <v>1084</v>
      </c>
      <c r="D226" s="160">
        <v>0</v>
      </c>
      <c r="E226" s="161">
        <v>0</v>
      </c>
      <c r="F226" s="160">
        <v>191</v>
      </c>
      <c r="G226" s="161">
        <v>52</v>
      </c>
      <c r="H226" s="160">
        <v>0</v>
      </c>
      <c r="I226" s="160">
        <v>0</v>
      </c>
    </row>
    <row r="227" spans="1:9" ht="15" customHeight="1" x14ac:dyDescent="0.35">
      <c r="A227" s="249" t="s">
        <v>1085</v>
      </c>
      <c r="B227" s="10" t="s">
        <v>632</v>
      </c>
      <c r="C227" s="27" t="s">
        <v>1086</v>
      </c>
      <c r="D227" s="160" t="s">
        <v>313</v>
      </c>
      <c r="E227" s="161" t="s">
        <v>313</v>
      </c>
      <c r="F227" s="160">
        <v>447</v>
      </c>
      <c r="G227" s="161">
        <v>113</v>
      </c>
      <c r="H227" s="160">
        <v>0</v>
      </c>
      <c r="I227" s="160">
        <v>0</v>
      </c>
    </row>
    <row r="228" spans="1:9" ht="15" customHeight="1" x14ac:dyDescent="0.35">
      <c r="A228" s="249" t="s">
        <v>1087</v>
      </c>
      <c r="B228" s="10" t="s">
        <v>632</v>
      </c>
      <c r="C228" s="27" t="s">
        <v>1088</v>
      </c>
      <c r="D228" s="160">
        <v>46</v>
      </c>
      <c r="E228" s="161">
        <v>16</v>
      </c>
      <c r="F228" s="160">
        <v>2043</v>
      </c>
      <c r="G228" s="161">
        <v>566</v>
      </c>
      <c r="H228" s="160">
        <v>0</v>
      </c>
      <c r="I228" s="160">
        <v>0</v>
      </c>
    </row>
    <row r="229" spans="1:9" ht="15" customHeight="1" x14ac:dyDescent="0.35">
      <c r="A229" s="249" t="s">
        <v>1089</v>
      </c>
      <c r="B229" s="10" t="s">
        <v>632</v>
      </c>
      <c r="C229" s="27" t="s">
        <v>1090</v>
      </c>
      <c r="D229" s="160">
        <v>376</v>
      </c>
      <c r="E229" s="161">
        <v>97</v>
      </c>
      <c r="F229" s="160">
        <v>2181</v>
      </c>
      <c r="G229" s="161">
        <v>546</v>
      </c>
      <c r="H229" s="160">
        <v>0</v>
      </c>
      <c r="I229" s="160">
        <v>0</v>
      </c>
    </row>
    <row r="230" spans="1:9" ht="15" customHeight="1" x14ac:dyDescent="0.35">
      <c r="A230" s="249" t="s">
        <v>1091</v>
      </c>
      <c r="B230" s="10" t="s">
        <v>632</v>
      </c>
      <c r="C230" s="27" t="s">
        <v>1092</v>
      </c>
      <c r="D230" s="160">
        <v>44</v>
      </c>
      <c r="E230" s="161">
        <v>13</v>
      </c>
      <c r="F230" s="160">
        <v>2585</v>
      </c>
      <c r="G230" s="161">
        <v>664</v>
      </c>
      <c r="H230" s="160">
        <v>0</v>
      </c>
      <c r="I230" s="160">
        <v>0</v>
      </c>
    </row>
    <row r="231" spans="1:9" ht="15" customHeight="1" x14ac:dyDescent="0.35">
      <c r="A231" s="249" t="s">
        <v>1093</v>
      </c>
      <c r="B231" s="10" t="s">
        <v>632</v>
      </c>
      <c r="C231" s="27" t="s">
        <v>1094</v>
      </c>
      <c r="D231" s="160">
        <v>0</v>
      </c>
      <c r="E231" s="161">
        <v>0</v>
      </c>
      <c r="F231" s="160">
        <v>0</v>
      </c>
      <c r="G231" s="161">
        <v>0</v>
      </c>
      <c r="H231" s="160">
        <v>0</v>
      </c>
      <c r="I231" s="160">
        <v>0</v>
      </c>
    </row>
    <row r="232" spans="1:9" ht="15" customHeight="1" x14ac:dyDescent="0.35">
      <c r="A232" s="249" t="s">
        <v>1095</v>
      </c>
      <c r="B232" s="10" t="s">
        <v>632</v>
      </c>
      <c r="C232" s="27" t="s">
        <v>1096</v>
      </c>
      <c r="D232" s="160">
        <v>0</v>
      </c>
      <c r="E232" s="161">
        <v>0</v>
      </c>
      <c r="F232" s="160">
        <v>19</v>
      </c>
      <c r="G232" s="161">
        <v>18</v>
      </c>
      <c r="H232" s="160">
        <v>0</v>
      </c>
      <c r="I232" s="160">
        <v>0</v>
      </c>
    </row>
    <row r="233" spans="1:9" ht="15" customHeight="1" x14ac:dyDescent="0.35">
      <c r="A233" s="249" t="s">
        <v>1097</v>
      </c>
      <c r="B233" s="10" t="s">
        <v>632</v>
      </c>
      <c r="C233" s="27" t="s">
        <v>1098</v>
      </c>
      <c r="D233" s="160">
        <v>0</v>
      </c>
      <c r="E233" s="161">
        <v>0</v>
      </c>
      <c r="F233" s="160">
        <v>7</v>
      </c>
      <c r="G233" s="161" t="s">
        <v>313</v>
      </c>
      <c r="H233" s="160">
        <v>0</v>
      </c>
      <c r="I233" s="160">
        <v>0</v>
      </c>
    </row>
    <row r="234" spans="1:9" ht="15" customHeight="1" x14ac:dyDescent="0.35">
      <c r="A234" s="249" t="s">
        <v>1099</v>
      </c>
      <c r="B234" s="10" t="s">
        <v>632</v>
      </c>
      <c r="C234" s="27" t="s">
        <v>1100</v>
      </c>
      <c r="D234" s="160">
        <v>0</v>
      </c>
      <c r="E234" s="161">
        <v>0</v>
      </c>
      <c r="F234" s="160">
        <v>14</v>
      </c>
      <c r="G234" s="161">
        <v>7</v>
      </c>
      <c r="H234" s="160">
        <v>0</v>
      </c>
      <c r="I234" s="160">
        <v>0</v>
      </c>
    </row>
    <row r="235" spans="1:9" ht="15" customHeight="1" x14ac:dyDescent="0.35">
      <c r="A235" s="249" t="s">
        <v>1101</v>
      </c>
      <c r="B235" s="10" t="s">
        <v>632</v>
      </c>
      <c r="C235" s="27" t="s">
        <v>1102</v>
      </c>
      <c r="D235" s="160">
        <v>166</v>
      </c>
      <c r="E235" s="161">
        <v>42</v>
      </c>
      <c r="F235" s="160">
        <v>373</v>
      </c>
      <c r="G235" s="161">
        <v>114</v>
      </c>
      <c r="H235" s="160">
        <v>0</v>
      </c>
      <c r="I235" s="160">
        <v>0</v>
      </c>
    </row>
    <row r="236" spans="1:9" ht="15" customHeight="1" x14ac:dyDescent="0.35">
      <c r="A236" s="249" t="s">
        <v>1103</v>
      </c>
      <c r="B236" s="10" t="s">
        <v>632</v>
      </c>
      <c r="C236" s="27" t="s">
        <v>1104</v>
      </c>
      <c r="D236" s="160" t="s">
        <v>587</v>
      </c>
      <c r="E236" s="161" t="s">
        <v>587</v>
      </c>
      <c r="F236" s="160">
        <v>54</v>
      </c>
      <c r="G236" s="161">
        <v>31</v>
      </c>
      <c r="H236" s="160">
        <v>0</v>
      </c>
      <c r="I236" s="160">
        <v>0</v>
      </c>
    </row>
    <row r="237" spans="1:9" ht="15" customHeight="1" x14ac:dyDescent="0.35">
      <c r="A237" s="249" t="s">
        <v>1105</v>
      </c>
      <c r="B237" s="10" t="s">
        <v>632</v>
      </c>
      <c r="C237" s="27" t="s">
        <v>1106</v>
      </c>
      <c r="D237" s="160">
        <v>0</v>
      </c>
      <c r="E237" s="161">
        <v>0</v>
      </c>
      <c r="F237" s="160">
        <v>167</v>
      </c>
      <c r="G237" s="161">
        <v>44</v>
      </c>
      <c r="H237" s="160">
        <v>0</v>
      </c>
      <c r="I237" s="160">
        <v>0</v>
      </c>
    </row>
    <row r="238" spans="1:9" ht="15" customHeight="1" x14ac:dyDescent="0.35">
      <c r="A238" s="249" t="s">
        <v>1107</v>
      </c>
      <c r="B238" s="10" t="s">
        <v>632</v>
      </c>
      <c r="C238" s="27" t="s">
        <v>1108</v>
      </c>
      <c r="D238" s="160">
        <v>94</v>
      </c>
      <c r="E238" s="161">
        <v>52</v>
      </c>
      <c r="F238" s="160">
        <v>89</v>
      </c>
      <c r="G238" s="161">
        <v>67</v>
      </c>
      <c r="H238" s="160">
        <v>0</v>
      </c>
      <c r="I238" s="160">
        <v>0</v>
      </c>
    </row>
    <row r="239" spans="1:9" ht="15" customHeight="1" x14ac:dyDescent="0.35">
      <c r="A239" s="249" t="s">
        <v>1109</v>
      </c>
      <c r="B239" s="10" t="s">
        <v>632</v>
      </c>
      <c r="C239" s="27" t="s">
        <v>1110</v>
      </c>
      <c r="D239" s="160">
        <v>72</v>
      </c>
      <c r="E239" s="161">
        <v>36</v>
      </c>
      <c r="F239" s="160">
        <v>0</v>
      </c>
      <c r="G239" s="161">
        <v>0</v>
      </c>
      <c r="H239" s="160">
        <v>0</v>
      </c>
      <c r="I239" s="160">
        <v>0</v>
      </c>
    </row>
    <row r="240" spans="1:9" ht="15" customHeight="1" x14ac:dyDescent="0.35">
      <c r="A240" s="249" t="s">
        <v>1111</v>
      </c>
      <c r="B240" s="10" t="s">
        <v>632</v>
      </c>
      <c r="C240" s="27" t="s">
        <v>1112</v>
      </c>
      <c r="D240" s="160">
        <v>0</v>
      </c>
      <c r="E240" s="161">
        <v>0</v>
      </c>
      <c r="F240" s="160">
        <v>153</v>
      </c>
      <c r="G240" s="161">
        <v>43</v>
      </c>
      <c r="H240" s="160">
        <v>0</v>
      </c>
      <c r="I240" s="160">
        <v>0</v>
      </c>
    </row>
    <row r="241" spans="1:9" ht="15" customHeight="1" x14ac:dyDescent="0.35">
      <c r="A241" s="249" t="s">
        <v>1113</v>
      </c>
      <c r="B241" s="10" t="s">
        <v>632</v>
      </c>
      <c r="C241" s="27" t="s">
        <v>1114</v>
      </c>
      <c r="D241" s="160">
        <v>40</v>
      </c>
      <c r="E241" s="161">
        <v>14</v>
      </c>
      <c r="F241" s="160" t="s">
        <v>313</v>
      </c>
      <c r="G241" s="161" t="s">
        <v>313</v>
      </c>
      <c r="H241" s="160" t="s">
        <v>313</v>
      </c>
      <c r="I241" s="160" t="s">
        <v>313</v>
      </c>
    </row>
    <row r="242" spans="1:9" ht="15" customHeight="1" x14ac:dyDescent="0.35">
      <c r="A242" s="249" t="s">
        <v>1115</v>
      </c>
      <c r="B242" s="10" t="s">
        <v>632</v>
      </c>
      <c r="C242" s="27" t="s">
        <v>1116</v>
      </c>
      <c r="D242" s="160">
        <v>209</v>
      </c>
      <c r="E242" s="161">
        <v>183</v>
      </c>
      <c r="F242" s="160">
        <v>141</v>
      </c>
      <c r="G242" s="161">
        <v>36</v>
      </c>
      <c r="H242" s="160">
        <v>0</v>
      </c>
      <c r="I242" s="160">
        <v>0</v>
      </c>
    </row>
    <row r="243" spans="1:9" ht="15" customHeight="1" x14ac:dyDescent="0.35">
      <c r="A243" s="249" t="s">
        <v>1117</v>
      </c>
      <c r="B243" s="10" t="s">
        <v>632</v>
      </c>
      <c r="C243" s="27" t="s">
        <v>1118</v>
      </c>
      <c r="D243" s="160">
        <v>67</v>
      </c>
      <c r="E243" s="161">
        <v>61</v>
      </c>
      <c r="F243" s="160">
        <v>6</v>
      </c>
      <c r="G243" s="161" t="s">
        <v>313</v>
      </c>
      <c r="H243" s="160">
        <v>0</v>
      </c>
      <c r="I243" s="160">
        <v>0</v>
      </c>
    </row>
    <row r="244" spans="1:9" ht="15" customHeight="1" x14ac:dyDescent="0.35">
      <c r="A244" s="248" t="s">
        <v>1119</v>
      </c>
      <c r="B244" s="10" t="s">
        <v>632</v>
      </c>
      <c r="C244" s="135" t="s">
        <v>1120</v>
      </c>
      <c r="D244" s="160">
        <v>0</v>
      </c>
      <c r="E244" s="161">
        <v>0</v>
      </c>
      <c r="F244" s="160">
        <v>116</v>
      </c>
      <c r="G244" s="161">
        <v>59</v>
      </c>
      <c r="H244" s="160">
        <v>0</v>
      </c>
      <c r="I244" s="160">
        <v>0</v>
      </c>
    </row>
    <row r="245" spans="1:9" ht="15" customHeight="1" x14ac:dyDescent="0.35">
      <c r="A245" s="248" t="s">
        <v>1121</v>
      </c>
      <c r="B245" s="10" t="s">
        <v>632</v>
      </c>
      <c r="C245" s="135" t="s">
        <v>1122</v>
      </c>
      <c r="D245" s="160">
        <v>11</v>
      </c>
      <c r="E245" s="161" t="s">
        <v>313</v>
      </c>
      <c r="F245" s="160">
        <v>114</v>
      </c>
      <c r="G245" s="161">
        <v>112</v>
      </c>
      <c r="H245" s="160">
        <v>0</v>
      </c>
      <c r="I245" s="160">
        <v>0</v>
      </c>
    </row>
    <row r="246" spans="1:9" ht="15" customHeight="1" x14ac:dyDescent="0.35">
      <c r="A246" s="248" t="s">
        <v>1123</v>
      </c>
      <c r="B246" s="10" t="s">
        <v>632</v>
      </c>
      <c r="C246" s="135" t="s">
        <v>1124</v>
      </c>
      <c r="D246" s="160">
        <v>58</v>
      </c>
      <c r="E246" s="161">
        <v>36</v>
      </c>
      <c r="F246" s="160">
        <v>198</v>
      </c>
      <c r="G246" s="161">
        <v>97</v>
      </c>
      <c r="H246" s="160">
        <v>0</v>
      </c>
      <c r="I246" s="160">
        <v>0</v>
      </c>
    </row>
    <row r="247" spans="1:9" ht="15" customHeight="1" x14ac:dyDescent="0.35">
      <c r="A247" s="248" t="s">
        <v>1125</v>
      </c>
      <c r="B247" s="10" t="s">
        <v>632</v>
      </c>
      <c r="C247" s="135" t="s">
        <v>1126</v>
      </c>
      <c r="D247" s="160">
        <v>323</v>
      </c>
      <c r="E247" s="161">
        <v>142</v>
      </c>
      <c r="F247" s="160">
        <v>279</v>
      </c>
      <c r="G247" s="161">
        <v>126</v>
      </c>
      <c r="H247" s="160">
        <v>0</v>
      </c>
      <c r="I247" s="160">
        <v>0</v>
      </c>
    </row>
    <row r="248" spans="1:9" ht="15" customHeight="1" x14ac:dyDescent="0.35">
      <c r="A248" s="248" t="s">
        <v>1127</v>
      </c>
      <c r="B248" s="10" t="s">
        <v>632</v>
      </c>
      <c r="C248" s="135" t="s">
        <v>1128</v>
      </c>
      <c r="D248" s="160">
        <v>0</v>
      </c>
      <c r="E248" s="161">
        <v>0</v>
      </c>
      <c r="F248" s="160">
        <v>20</v>
      </c>
      <c r="G248" s="161">
        <v>13</v>
      </c>
      <c r="H248" s="160">
        <v>0</v>
      </c>
      <c r="I248" s="160">
        <v>0</v>
      </c>
    </row>
    <row r="249" spans="1:9" ht="15" customHeight="1" x14ac:dyDescent="0.35">
      <c r="A249" s="248" t="s">
        <v>1129</v>
      </c>
      <c r="B249" s="10" t="s">
        <v>632</v>
      </c>
      <c r="C249" s="135" t="s">
        <v>1130</v>
      </c>
      <c r="D249" s="160">
        <v>19</v>
      </c>
      <c r="E249" s="161">
        <v>12</v>
      </c>
      <c r="F249" s="160">
        <v>341</v>
      </c>
      <c r="G249" s="161">
        <v>128</v>
      </c>
      <c r="H249" s="160" t="s">
        <v>313</v>
      </c>
      <c r="I249" s="160" t="s">
        <v>313</v>
      </c>
    </row>
    <row r="250" spans="1:9" ht="15" customHeight="1" x14ac:dyDescent="0.35">
      <c r="A250" s="248" t="s">
        <v>1131</v>
      </c>
      <c r="B250" s="10" t="s">
        <v>632</v>
      </c>
      <c r="C250" s="135" t="s">
        <v>1132</v>
      </c>
      <c r="D250" s="160">
        <v>78</v>
      </c>
      <c r="E250" s="161">
        <v>53</v>
      </c>
      <c r="F250" s="160">
        <v>182</v>
      </c>
      <c r="G250" s="161">
        <v>107</v>
      </c>
      <c r="H250" s="160">
        <v>0</v>
      </c>
      <c r="I250" s="160">
        <v>0</v>
      </c>
    </row>
    <row r="251" spans="1:9" ht="15" customHeight="1" x14ac:dyDescent="0.35">
      <c r="A251" s="248" t="s">
        <v>1133</v>
      </c>
      <c r="B251" s="10" t="s">
        <v>632</v>
      </c>
      <c r="C251" s="135" t="s">
        <v>1134</v>
      </c>
      <c r="D251" s="160">
        <v>0</v>
      </c>
      <c r="E251" s="161">
        <v>0</v>
      </c>
      <c r="F251" s="160">
        <v>0</v>
      </c>
      <c r="G251" s="161">
        <v>0</v>
      </c>
      <c r="H251" s="160">
        <v>0</v>
      </c>
      <c r="I251" s="160">
        <v>0</v>
      </c>
    </row>
    <row r="252" spans="1:9" ht="15" customHeight="1" x14ac:dyDescent="0.35">
      <c r="A252" s="248" t="s">
        <v>1135</v>
      </c>
      <c r="B252" s="10" t="s">
        <v>632</v>
      </c>
      <c r="C252" s="135" t="s">
        <v>1136</v>
      </c>
      <c r="D252" s="160">
        <v>0</v>
      </c>
      <c r="E252" s="161">
        <v>0</v>
      </c>
      <c r="F252" s="160">
        <v>0</v>
      </c>
      <c r="G252" s="161">
        <v>0</v>
      </c>
      <c r="H252" s="160">
        <v>0</v>
      </c>
      <c r="I252" s="160">
        <v>0</v>
      </c>
    </row>
    <row r="253" spans="1:9" ht="15" customHeight="1" x14ac:dyDescent="0.35">
      <c r="A253" s="248" t="s">
        <v>1137</v>
      </c>
      <c r="B253" s="10" t="s">
        <v>632</v>
      </c>
      <c r="C253" s="135" t="s">
        <v>1138</v>
      </c>
      <c r="D253" s="160">
        <v>74</v>
      </c>
      <c r="E253" s="161">
        <v>74</v>
      </c>
      <c r="F253" s="160">
        <v>0</v>
      </c>
      <c r="G253" s="161">
        <v>0</v>
      </c>
      <c r="H253" s="160">
        <v>0</v>
      </c>
      <c r="I253" s="160">
        <v>0</v>
      </c>
    </row>
    <row r="254" spans="1:9" ht="15" customHeight="1" x14ac:dyDescent="0.35">
      <c r="A254" s="248" t="s">
        <v>1139</v>
      </c>
      <c r="B254" s="10" t="s">
        <v>632</v>
      </c>
      <c r="C254" s="135" t="s">
        <v>1140</v>
      </c>
      <c r="D254" s="160" t="s">
        <v>313</v>
      </c>
      <c r="E254" s="161" t="s">
        <v>313</v>
      </c>
      <c r="F254" s="160">
        <v>21</v>
      </c>
      <c r="G254" s="161">
        <v>10</v>
      </c>
      <c r="H254" s="160">
        <v>0</v>
      </c>
      <c r="I254" s="160">
        <v>0</v>
      </c>
    </row>
    <row r="255" spans="1:9" ht="15" customHeight="1" x14ac:dyDescent="0.35">
      <c r="A255" s="248" t="s">
        <v>1141</v>
      </c>
      <c r="B255" s="10" t="s">
        <v>632</v>
      </c>
      <c r="C255" s="135" t="s">
        <v>1142</v>
      </c>
      <c r="D255" s="160">
        <v>17</v>
      </c>
      <c r="E255" s="161">
        <v>12</v>
      </c>
      <c r="F255" s="160">
        <v>98</v>
      </c>
      <c r="G255" s="161">
        <v>58</v>
      </c>
      <c r="H255" s="160">
        <v>0</v>
      </c>
      <c r="I255" s="160">
        <v>0</v>
      </c>
    </row>
    <row r="256" spans="1:9" ht="15" customHeight="1" x14ac:dyDescent="0.35">
      <c r="A256" s="248" t="s">
        <v>1143</v>
      </c>
      <c r="B256" s="10" t="s">
        <v>632</v>
      </c>
      <c r="C256" s="135" t="s">
        <v>1144</v>
      </c>
      <c r="D256" s="160">
        <v>0</v>
      </c>
      <c r="E256" s="161">
        <v>0</v>
      </c>
      <c r="F256" s="160" t="s">
        <v>313</v>
      </c>
      <c r="G256" s="161" t="s">
        <v>313</v>
      </c>
      <c r="H256" s="160">
        <v>0</v>
      </c>
      <c r="I256" s="160">
        <v>0</v>
      </c>
    </row>
    <row r="257" spans="1:9" ht="15" customHeight="1" x14ac:dyDescent="0.35">
      <c r="A257" s="248" t="s">
        <v>1145</v>
      </c>
      <c r="B257" s="10" t="s">
        <v>632</v>
      </c>
      <c r="C257" s="135" t="s">
        <v>1146</v>
      </c>
      <c r="D257" s="160">
        <v>258</v>
      </c>
      <c r="E257" s="161">
        <v>62</v>
      </c>
      <c r="F257" s="160">
        <v>347</v>
      </c>
      <c r="G257" s="161">
        <v>106</v>
      </c>
      <c r="H257" s="160">
        <v>0</v>
      </c>
      <c r="I257" s="160">
        <v>0</v>
      </c>
    </row>
    <row r="258" spans="1:9" ht="15" customHeight="1" x14ac:dyDescent="0.35">
      <c r="A258" s="248" t="s">
        <v>1147</v>
      </c>
      <c r="B258" s="10" t="s">
        <v>632</v>
      </c>
      <c r="C258" s="135" t="s">
        <v>1148</v>
      </c>
      <c r="D258" s="160">
        <v>0</v>
      </c>
      <c r="E258" s="161">
        <v>0</v>
      </c>
      <c r="F258" s="160" t="s">
        <v>313</v>
      </c>
      <c r="G258" s="161" t="s">
        <v>313</v>
      </c>
      <c r="H258" s="160">
        <v>0</v>
      </c>
      <c r="I258" s="160">
        <v>0</v>
      </c>
    </row>
    <row r="259" spans="1:9" ht="15" customHeight="1" x14ac:dyDescent="0.35">
      <c r="A259" s="248" t="s">
        <v>1149</v>
      </c>
      <c r="B259" s="10" t="s">
        <v>632</v>
      </c>
      <c r="C259" s="135" t="s">
        <v>1150</v>
      </c>
      <c r="D259" s="160">
        <v>200</v>
      </c>
      <c r="E259" s="161">
        <v>50</v>
      </c>
      <c r="F259" s="160">
        <v>5</v>
      </c>
      <c r="G259" s="161" t="s">
        <v>313</v>
      </c>
      <c r="H259" s="160">
        <v>0</v>
      </c>
      <c r="I259" s="160">
        <v>0</v>
      </c>
    </row>
    <row r="260" spans="1:9" ht="15" customHeight="1" x14ac:dyDescent="0.35">
      <c r="A260" s="248" t="s">
        <v>1151</v>
      </c>
      <c r="B260" s="10" t="s">
        <v>632</v>
      </c>
      <c r="C260" s="135" t="s">
        <v>1152</v>
      </c>
      <c r="D260" s="160">
        <v>158</v>
      </c>
      <c r="E260" s="161">
        <v>73</v>
      </c>
      <c r="F260" s="160">
        <v>0</v>
      </c>
      <c r="G260" s="161">
        <v>0</v>
      </c>
      <c r="H260" s="160">
        <v>0</v>
      </c>
      <c r="I260" s="160">
        <v>0</v>
      </c>
    </row>
    <row r="261" spans="1:9" ht="15" customHeight="1" x14ac:dyDescent="0.35">
      <c r="A261" s="248" t="s">
        <v>1153</v>
      </c>
      <c r="B261" s="10" t="s">
        <v>632</v>
      </c>
      <c r="C261" s="135" t="s">
        <v>1154</v>
      </c>
      <c r="D261" s="160">
        <v>73</v>
      </c>
      <c r="E261" s="161">
        <v>34</v>
      </c>
      <c r="F261" s="160">
        <v>18</v>
      </c>
      <c r="G261" s="161">
        <v>6</v>
      </c>
      <c r="H261" s="160">
        <v>168</v>
      </c>
      <c r="I261" s="160">
        <v>107</v>
      </c>
    </row>
    <row r="262" spans="1:9" ht="15" customHeight="1" x14ac:dyDescent="0.35">
      <c r="A262" s="248" t="s">
        <v>1155</v>
      </c>
      <c r="B262" s="10" t="s">
        <v>632</v>
      </c>
      <c r="C262" s="135" t="s">
        <v>1156</v>
      </c>
      <c r="D262" s="160">
        <v>0</v>
      </c>
      <c r="E262" s="161">
        <v>0</v>
      </c>
      <c r="F262" s="160">
        <v>476</v>
      </c>
      <c r="G262" s="161">
        <v>208</v>
      </c>
      <c r="H262" s="160">
        <v>0</v>
      </c>
      <c r="I262" s="160">
        <v>0</v>
      </c>
    </row>
    <row r="263" spans="1:9" ht="15" customHeight="1" x14ac:dyDescent="0.35">
      <c r="A263" s="248" t="s">
        <v>1157</v>
      </c>
      <c r="B263" s="10" t="s">
        <v>632</v>
      </c>
      <c r="C263" s="135" t="s">
        <v>1158</v>
      </c>
      <c r="D263" s="160">
        <v>1221</v>
      </c>
      <c r="E263" s="161">
        <v>720</v>
      </c>
      <c r="F263" s="160">
        <v>100</v>
      </c>
      <c r="G263" s="161">
        <v>23</v>
      </c>
      <c r="H263" s="160">
        <v>221</v>
      </c>
      <c r="I263" s="160">
        <v>152</v>
      </c>
    </row>
    <row r="264" spans="1:9" ht="15" customHeight="1" x14ac:dyDescent="0.35">
      <c r="A264" s="248" t="s">
        <v>1159</v>
      </c>
      <c r="B264" s="10" t="s">
        <v>632</v>
      </c>
      <c r="C264" s="135" t="s">
        <v>1160</v>
      </c>
      <c r="D264" s="160">
        <v>76</v>
      </c>
      <c r="E264" s="161">
        <v>17</v>
      </c>
      <c r="F264" s="160">
        <v>0</v>
      </c>
      <c r="G264" s="161">
        <v>0</v>
      </c>
      <c r="H264" s="160">
        <v>0</v>
      </c>
      <c r="I264" s="160">
        <v>0</v>
      </c>
    </row>
    <row r="265" spans="1:9" ht="15" customHeight="1" x14ac:dyDescent="0.35">
      <c r="A265" s="248" t="s">
        <v>1161</v>
      </c>
      <c r="B265" s="10" t="s">
        <v>632</v>
      </c>
      <c r="C265" s="135" t="s">
        <v>1162</v>
      </c>
      <c r="D265" s="160">
        <v>7</v>
      </c>
      <c r="E265" s="161" t="s">
        <v>313</v>
      </c>
      <c r="F265" s="160">
        <v>163</v>
      </c>
      <c r="G265" s="161">
        <v>59</v>
      </c>
      <c r="H265" s="160">
        <v>0</v>
      </c>
      <c r="I265" s="160">
        <v>0</v>
      </c>
    </row>
    <row r="266" spans="1:9" ht="15" customHeight="1" x14ac:dyDescent="0.35">
      <c r="A266" s="248" t="s">
        <v>1163</v>
      </c>
      <c r="B266" s="10" t="s">
        <v>632</v>
      </c>
      <c r="C266" s="135" t="s">
        <v>1164</v>
      </c>
      <c r="D266" s="160">
        <v>13</v>
      </c>
      <c r="E266" s="161">
        <v>5</v>
      </c>
      <c r="F266" s="160">
        <v>0</v>
      </c>
      <c r="G266" s="161">
        <v>0</v>
      </c>
      <c r="H266" s="160">
        <v>0</v>
      </c>
      <c r="I266" s="160">
        <v>0</v>
      </c>
    </row>
    <row r="267" spans="1:9" ht="15" customHeight="1" x14ac:dyDescent="0.35">
      <c r="A267" s="248" t="s">
        <v>1165</v>
      </c>
      <c r="B267" s="10" t="s">
        <v>632</v>
      </c>
      <c r="C267" s="135" t="s">
        <v>1166</v>
      </c>
      <c r="D267" s="160" t="s">
        <v>313</v>
      </c>
      <c r="E267" s="161" t="s">
        <v>313</v>
      </c>
      <c r="F267" s="160">
        <v>0</v>
      </c>
      <c r="G267" s="161">
        <v>0</v>
      </c>
      <c r="H267" s="160">
        <v>821</v>
      </c>
      <c r="I267" s="160">
        <v>271</v>
      </c>
    </row>
    <row r="268" spans="1:9" ht="15" customHeight="1" x14ac:dyDescent="0.35">
      <c r="A268" s="248" t="s">
        <v>1167</v>
      </c>
      <c r="B268" s="10" t="s">
        <v>632</v>
      </c>
      <c r="C268" s="135" t="s">
        <v>1168</v>
      </c>
      <c r="D268" s="160" t="s">
        <v>313</v>
      </c>
      <c r="E268" s="161" t="s">
        <v>313</v>
      </c>
      <c r="F268" s="160">
        <v>51</v>
      </c>
      <c r="G268" s="161">
        <v>13</v>
      </c>
      <c r="H268" s="160">
        <v>169</v>
      </c>
      <c r="I268" s="160">
        <v>91</v>
      </c>
    </row>
    <row r="269" spans="1:9" ht="15" customHeight="1" x14ac:dyDescent="0.35">
      <c r="A269" s="248" t="s">
        <v>1169</v>
      </c>
      <c r="B269" s="10" t="s">
        <v>632</v>
      </c>
      <c r="C269" s="135" t="s">
        <v>1170</v>
      </c>
      <c r="D269" s="160" t="s">
        <v>313</v>
      </c>
      <c r="E269" s="161" t="s">
        <v>313</v>
      </c>
      <c r="F269" s="160">
        <v>250</v>
      </c>
      <c r="G269" s="161">
        <v>152</v>
      </c>
      <c r="H269" s="160">
        <v>151</v>
      </c>
      <c r="I269" s="160">
        <v>50</v>
      </c>
    </row>
    <row r="270" spans="1:9" ht="15" customHeight="1" x14ac:dyDescent="0.35">
      <c r="A270" s="248" t="s">
        <v>1171</v>
      </c>
      <c r="B270" s="10" t="s">
        <v>632</v>
      </c>
      <c r="C270" s="135" t="s">
        <v>1172</v>
      </c>
      <c r="D270" s="160">
        <v>0</v>
      </c>
      <c r="E270" s="161">
        <v>0</v>
      </c>
      <c r="F270" s="160">
        <v>0</v>
      </c>
      <c r="G270" s="161">
        <v>0</v>
      </c>
      <c r="H270" s="160">
        <v>0</v>
      </c>
      <c r="I270" s="160">
        <v>0</v>
      </c>
    </row>
    <row r="271" spans="1:9" ht="15" customHeight="1" x14ac:dyDescent="0.35">
      <c r="A271" s="248" t="s">
        <v>1173</v>
      </c>
      <c r="B271" s="10" t="s">
        <v>632</v>
      </c>
      <c r="C271" s="135" t="s">
        <v>1174</v>
      </c>
      <c r="D271" s="160">
        <v>71</v>
      </c>
      <c r="E271" s="161">
        <v>28</v>
      </c>
      <c r="F271" s="160">
        <v>31</v>
      </c>
      <c r="G271" s="161">
        <v>10</v>
      </c>
      <c r="H271" s="160">
        <v>0</v>
      </c>
      <c r="I271" s="160">
        <v>0</v>
      </c>
    </row>
    <row r="272" spans="1:9" ht="20.149999999999999" customHeight="1" x14ac:dyDescent="0.35">
      <c r="A272" s="247" t="s">
        <v>633</v>
      </c>
      <c r="B272" s="2" t="s">
        <v>634</v>
      </c>
      <c r="C272" s="157"/>
      <c r="D272" s="158">
        <v>3727</v>
      </c>
      <c r="E272" s="159">
        <v>1784</v>
      </c>
      <c r="F272" s="158">
        <v>7108</v>
      </c>
      <c r="G272" s="159">
        <v>4362</v>
      </c>
      <c r="H272" s="158">
        <v>1229</v>
      </c>
      <c r="I272" s="158">
        <v>552</v>
      </c>
    </row>
    <row r="273" spans="1:9" ht="15" customHeight="1" x14ac:dyDescent="0.35">
      <c r="A273" s="248" t="s">
        <v>1175</v>
      </c>
      <c r="B273" s="10" t="s">
        <v>634</v>
      </c>
      <c r="C273" s="135" t="s">
        <v>1176</v>
      </c>
      <c r="D273" s="160">
        <v>0</v>
      </c>
      <c r="E273" s="161">
        <v>0</v>
      </c>
      <c r="F273" s="160">
        <v>376</v>
      </c>
      <c r="G273" s="161">
        <v>306</v>
      </c>
      <c r="H273" s="160" t="s">
        <v>587</v>
      </c>
      <c r="I273" s="160" t="s">
        <v>587</v>
      </c>
    </row>
    <row r="274" spans="1:9" ht="15" customHeight="1" x14ac:dyDescent="0.35">
      <c r="A274" s="248" t="s">
        <v>1177</v>
      </c>
      <c r="B274" s="10" t="s">
        <v>634</v>
      </c>
      <c r="C274" s="135" t="s">
        <v>1178</v>
      </c>
      <c r="D274" s="160">
        <v>261</v>
      </c>
      <c r="E274" s="161">
        <v>95</v>
      </c>
      <c r="F274" s="160">
        <v>15</v>
      </c>
      <c r="G274" s="161" t="s">
        <v>313</v>
      </c>
      <c r="H274" s="160">
        <v>0</v>
      </c>
      <c r="I274" s="160">
        <v>0</v>
      </c>
    </row>
    <row r="275" spans="1:9" ht="15" customHeight="1" x14ac:dyDescent="0.35">
      <c r="A275" s="248" t="s">
        <v>1179</v>
      </c>
      <c r="B275" s="10" t="s">
        <v>634</v>
      </c>
      <c r="C275" s="135" t="s">
        <v>1180</v>
      </c>
      <c r="D275" s="160">
        <v>48</v>
      </c>
      <c r="E275" s="161">
        <v>42</v>
      </c>
      <c r="F275" s="160">
        <v>0</v>
      </c>
      <c r="G275" s="161">
        <v>0</v>
      </c>
      <c r="H275" s="160">
        <v>0</v>
      </c>
      <c r="I275" s="160">
        <v>0</v>
      </c>
    </row>
    <row r="276" spans="1:9" ht="15" customHeight="1" x14ac:dyDescent="0.35">
      <c r="A276" s="248" t="s">
        <v>1181</v>
      </c>
      <c r="B276" s="10" t="s">
        <v>634</v>
      </c>
      <c r="C276" s="135" t="s">
        <v>1182</v>
      </c>
      <c r="D276" s="160">
        <v>0</v>
      </c>
      <c r="E276" s="161">
        <v>0</v>
      </c>
      <c r="F276" s="160">
        <v>100</v>
      </c>
      <c r="G276" s="161">
        <v>74</v>
      </c>
      <c r="H276" s="160">
        <v>0</v>
      </c>
      <c r="I276" s="160">
        <v>0</v>
      </c>
    </row>
    <row r="277" spans="1:9" ht="15" customHeight="1" x14ac:dyDescent="0.35">
      <c r="A277" s="248" t="s">
        <v>1183</v>
      </c>
      <c r="B277" s="10" t="s">
        <v>634</v>
      </c>
      <c r="C277" s="135" t="s">
        <v>1184</v>
      </c>
      <c r="D277" s="160" t="s">
        <v>313</v>
      </c>
      <c r="E277" s="161" t="s">
        <v>313</v>
      </c>
      <c r="F277" s="160">
        <v>25</v>
      </c>
      <c r="G277" s="161">
        <v>23</v>
      </c>
      <c r="H277" s="160">
        <v>0</v>
      </c>
      <c r="I277" s="160">
        <v>0</v>
      </c>
    </row>
    <row r="278" spans="1:9" ht="15" customHeight="1" x14ac:dyDescent="0.35">
      <c r="A278" s="248" t="s">
        <v>1185</v>
      </c>
      <c r="B278" s="10" t="s">
        <v>634</v>
      </c>
      <c r="C278" s="135" t="s">
        <v>1186</v>
      </c>
      <c r="D278" s="160" t="s">
        <v>313</v>
      </c>
      <c r="E278" s="161" t="s">
        <v>313</v>
      </c>
      <c r="F278" s="160">
        <v>224</v>
      </c>
      <c r="G278" s="161">
        <v>169</v>
      </c>
      <c r="H278" s="160">
        <v>0</v>
      </c>
      <c r="I278" s="160">
        <v>0</v>
      </c>
    </row>
    <row r="279" spans="1:9" ht="15" customHeight="1" x14ac:dyDescent="0.35">
      <c r="A279" s="248" t="s">
        <v>1187</v>
      </c>
      <c r="B279" s="10" t="s">
        <v>634</v>
      </c>
      <c r="C279" s="135" t="s">
        <v>1188</v>
      </c>
      <c r="D279" s="160">
        <v>0</v>
      </c>
      <c r="E279" s="161">
        <v>0</v>
      </c>
      <c r="F279" s="160" t="s">
        <v>587</v>
      </c>
      <c r="G279" s="161" t="s">
        <v>587</v>
      </c>
      <c r="H279" s="160">
        <v>34</v>
      </c>
      <c r="I279" s="160">
        <v>7</v>
      </c>
    </row>
    <row r="280" spans="1:9" ht="15" customHeight="1" x14ac:dyDescent="0.35">
      <c r="A280" s="248" t="s">
        <v>1189</v>
      </c>
      <c r="B280" s="10" t="s">
        <v>634</v>
      </c>
      <c r="C280" s="135" t="s">
        <v>1190</v>
      </c>
      <c r="D280" s="160">
        <v>18</v>
      </c>
      <c r="E280" s="161">
        <v>16</v>
      </c>
      <c r="F280" s="160">
        <v>152</v>
      </c>
      <c r="G280" s="161">
        <v>150</v>
      </c>
      <c r="H280" s="160">
        <v>82</v>
      </c>
      <c r="I280" s="160">
        <v>29</v>
      </c>
    </row>
    <row r="281" spans="1:9" ht="15" customHeight="1" x14ac:dyDescent="0.35">
      <c r="A281" s="248" t="s">
        <v>1191</v>
      </c>
      <c r="B281" s="10" t="s">
        <v>634</v>
      </c>
      <c r="C281" s="135" t="s">
        <v>1192</v>
      </c>
      <c r="D281" s="160">
        <v>0</v>
      </c>
      <c r="E281" s="161">
        <v>0</v>
      </c>
      <c r="F281" s="160">
        <v>0</v>
      </c>
      <c r="G281" s="161">
        <v>0</v>
      </c>
      <c r="H281" s="160">
        <v>0</v>
      </c>
      <c r="I281" s="160">
        <v>0</v>
      </c>
    </row>
    <row r="282" spans="1:9" ht="15" customHeight="1" x14ac:dyDescent="0.35">
      <c r="A282" s="248" t="s">
        <v>1193</v>
      </c>
      <c r="B282" s="10" t="s">
        <v>634</v>
      </c>
      <c r="C282" s="135" t="s">
        <v>1194</v>
      </c>
      <c r="D282" s="160">
        <v>28</v>
      </c>
      <c r="E282" s="161">
        <v>14</v>
      </c>
      <c r="F282" s="160">
        <v>107</v>
      </c>
      <c r="G282" s="161">
        <v>88</v>
      </c>
      <c r="H282" s="160">
        <v>46</v>
      </c>
      <c r="I282" s="160">
        <v>10</v>
      </c>
    </row>
    <row r="283" spans="1:9" ht="15" customHeight="1" x14ac:dyDescent="0.35">
      <c r="A283" s="248" t="s">
        <v>1195</v>
      </c>
      <c r="B283" s="10" t="s">
        <v>634</v>
      </c>
      <c r="C283" s="135" t="s">
        <v>1196</v>
      </c>
      <c r="D283" s="160">
        <v>7</v>
      </c>
      <c r="E283" s="161" t="s">
        <v>313</v>
      </c>
      <c r="F283" s="160">
        <v>0</v>
      </c>
      <c r="G283" s="161">
        <v>0</v>
      </c>
      <c r="H283" s="160">
        <v>0</v>
      </c>
      <c r="I283" s="160">
        <v>0</v>
      </c>
    </row>
    <row r="284" spans="1:9" ht="15" customHeight="1" x14ac:dyDescent="0.35">
      <c r="A284" s="248" t="s">
        <v>1197</v>
      </c>
      <c r="B284" s="10" t="s">
        <v>634</v>
      </c>
      <c r="C284" s="135" t="s">
        <v>1198</v>
      </c>
      <c r="D284" s="160" t="s">
        <v>313</v>
      </c>
      <c r="E284" s="161" t="s">
        <v>313</v>
      </c>
      <c r="F284" s="160">
        <v>0</v>
      </c>
      <c r="G284" s="161">
        <v>0</v>
      </c>
      <c r="H284" s="160">
        <v>0</v>
      </c>
      <c r="I284" s="160">
        <v>0</v>
      </c>
    </row>
    <row r="285" spans="1:9" ht="15" customHeight="1" x14ac:dyDescent="0.35">
      <c r="A285" s="248" t="s">
        <v>1199</v>
      </c>
      <c r="B285" s="10" t="s">
        <v>634</v>
      </c>
      <c r="C285" s="135" t="s">
        <v>1200</v>
      </c>
      <c r="D285" s="160" t="s">
        <v>313</v>
      </c>
      <c r="E285" s="161" t="s">
        <v>313</v>
      </c>
      <c r="F285" s="160">
        <v>11</v>
      </c>
      <c r="G285" s="161">
        <v>8</v>
      </c>
      <c r="H285" s="160">
        <v>0</v>
      </c>
      <c r="I285" s="160">
        <v>0</v>
      </c>
    </row>
    <row r="286" spans="1:9" ht="15" customHeight="1" x14ac:dyDescent="0.35">
      <c r="A286" s="248" t="s">
        <v>1201</v>
      </c>
      <c r="B286" s="10" t="s">
        <v>634</v>
      </c>
      <c r="C286" s="135" t="s">
        <v>1202</v>
      </c>
      <c r="D286" s="160">
        <v>0</v>
      </c>
      <c r="E286" s="161">
        <v>0</v>
      </c>
      <c r="F286" s="160">
        <v>124</v>
      </c>
      <c r="G286" s="161">
        <v>124</v>
      </c>
      <c r="H286" s="160" t="s">
        <v>313</v>
      </c>
      <c r="I286" s="160" t="s">
        <v>313</v>
      </c>
    </row>
    <row r="287" spans="1:9" ht="15" customHeight="1" x14ac:dyDescent="0.35">
      <c r="A287" s="248" t="s">
        <v>1203</v>
      </c>
      <c r="B287" s="10" t="s">
        <v>634</v>
      </c>
      <c r="C287" s="135" t="s">
        <v>1204</v>
      </c>
      <c r="D287" s="160">
        <v>6</v>
      </c>
      <c r="E287" s="161">
        <v>5</v>
      </c>
      <c r="F287" s="160">
        <v>46</v>
      </c>
      <c r="G287" s="161">
        <v>19</v>
      </c>
      <c r="H287" s="160">
        <v>0</v>
      </c>
      <c r="I287" s="160">
        <v>0</v>
      </c>
    </row>
    <row r="288" spans="1:9" ht="15" customHeight="1" x14ac:dyDescent="0.35">
      <c r="A288" s="248" t="s">
        <v>1205</v>
      </c>
      <c r="B288" s="10" t="s">
        <v>634</v>
      </c>
      <c r="C288" s="135" t="s">
        <v>1206</v>
      </c>
      <c r="D288" s="160">
        <v>0</v>
      </c>
      <c r="E288" s="161">
        <v>0</v>
      </c>
      <c r="F288" s="160">
        <v>69</v>
      </c>
      <c r="G288" s="161">
        <v>55</v>
      </c>
      <c r="H288" s="160">
        <v>0</v>
      </c>
      <c r="I288" s="160">
        <v>0</v>
      </c>
    </row>
    <row r="289" spans="1:9" ht="15" customHeight="1" x14ac:dyDescent="0.35">
      <c r="A289" s="248" t="s">
        <v>1207</v>
      </c>
      <c r="B289" s="10" t="s">
        <v>634</v>
      </c>
      <c r="C289" s="135" t="s">
        <v>427</v>
      </c>
      <c r="D289" s="160">
        <v>123</v>
      </c>
      <c r="E289" s="161">
        <v>123</v>
      </c>
      <c r="F289" s="160" t="s">
        <v>313</v>
      </c>
      <c r="G289" s="161" t="s">
        <v>313</v>
      </c>
      <c r="H289" s="160">
        <v>152</v>
      </c>
      <c r="I289" s="160">
        <v>126</v>
      </c>
    </row>
    <row r="290" spans="1:9" ht="15" customHeight="1" x14ac:dyDescent="0.35">
      <c r="A290" s="248" t="s">
        <v>1208</v>
      </c>
      <c r="B290" s="10" t="s">
        <v>634</v>
      </c>
      <c r="C290" s="135" t="s">
        <v>1209</v>
      </c>
      <c r="D290" s="160">
        <v>0</v>
      </c>
      <c r="E290" s="161">
        <v>0</v>
      </c>
      <c r="F290" s="160">
        <v>64</v>
      </c>
      <c r="G290" s="161">
        <v>53</v>
      </c>
      <c r="H290" s="160">
        <v>0</v>
      </c>
      <c r="I290" s="160">
        <v>0</v>
      </c>
    </row>
    <row r="291" spans="1:9" ht="15" customHeight="1" x14ac:dyDescent="0.35">
      <c r="A291" s="248" t="s">
        <v>1210</v>
      </c>
      <c r="B291" s="10" t="s">
        <v>634</v>
      </c>
      <c r="C291" s="135" t="s">
        <v>1211</v>
      </c>
      <c r="D291" s="160">
        <v>97</v>
      </c>
      <c r="E291" s="161">
        <v>44</v>
      </c>
      <c r="F291" s="160">
        <v>321</v>
      </c>
      <c r="G291" s="161">
        <v>122</v>
      </c>
      <c r="H291" s="160">
        <v>0</v>
      </c>
      <c r="I291" s="160">
        <v>0</v>
      </c>
    </row>
    <row r="292" spans="1:9" ht="15" customHeight="1" x14ac:dyDescent="0.35">
      <c r="A292" s="248" t="s">
        <v>1212</v>
      </c>
      <c r="B292" s="10" t="s">
        <v>634</v>
      </c>
      <c r="C292" s="135" t="s">
        <v>1213</v>
      </c>
      <c r="D292" s="160">
        <v>0</v>
      </c>
      <c r="E292" s="161">
        <v>0</v>
      </c>
      <c r="F292" s="160">
        <v>47</v>
      </c>
      <c r="G292" s="161">
        <v>27</v>
      </c>
      <c r="H292" s="160">
        <v>0</v>
      </c>
      <c r="I292" s="160">
        <v>0</v>
      </c>
    </row>
    <row r="293" spans="1:9" ht="15" customHeight="1" x14ac:dyDescent="0.35">
      <c r="A293" s="248" t="s">
        <v>1214</v>
      </c>
      <c r="B293" s="10" t="s">
        <v>634</v>
      </c>
      <c r="C293" s="135" t="s">
        <v>1215</v>
      </c>
      <c r="D293" s="160">
        <v>92</v>
      </c>
      <c r="E293" s="161">
        <v>33</v>
      </c>
      <c r="F293" s="160">
        <v>54</v>
      </c>
      <c r="G293" s="161">
        <v>20</v>
      </c>
      <c r="H293" s="160">
        <v>0</v>
      </c>
      <c r="I293" s="160">
        <v>0</v>
      </c>
    </row>
    <row r="294" spans="1:9" ht="15" customHeight="1" x14ac:dyDescent="0.35">
      <c r="A294" s="248" t="s">
        <v>1216</v>
      </c>
      <c r="B294" s="10" t="s">
        <v>634</v>
      </c>
      <c r="C294" s="135" t="s">
        <v>1217</v>
      </c>
      <c r="D294" s="160">
        <v>0</v>
      </c>
      <c r="E294" s="161">
        <v>0</v>
      </c>
      <c r="F294" s="160">
        <v>207</v>
      </c>
      <c r="G294" s="161">
        <v>160</v>
      </c>
      <c r="H294" s="160">
        <v>0</v>
      </c>
      <c r="I294" s="160">
        <v>0</v>
      </c>
    </row>
    <row r="295" spans="1:9" ht="15" customHeight="1" x14ac:dyDescent="0.35">
      <c r="A295" s="248" t="s">
        <v>1218</v>
      </c>
      <c r="B295" s="10" t="s">
        <v>634</v>
      </c>
      <c r="C295" s="135" t="s">
        <v>1219</v>
      </c>
      <c r="D295" s="160" t="s">
        <v>313</v>
      </c>
      <c r="E295" s="161" t="s">
        <v>313</v>
      </c>
      <c r="F295" s="160" t="s">
        <v>313</v>
      </c>
      <c r="G295" s="161" t="s">
        <v>313</v>
      </c>
      <c r="H295" s="160">
        <v>0</v>
      </c>
      <c r="I295" s="160">
        <v>0</v>
      </c>
    </row>
    <row r="296" spans="1:9" ht="15" customHeight="1" x14ac:dyDescent="0.35">
      <c r="A296" s="248" t="s">
        <v>1220</v>
      </c>
      <c r="B296" s="10" t="s">
        <v>634</v>
      </c>
      <c r="C296" s="135" t="s">
        <v>1221</v>
      </c>
      <c r="D296" s="160">
        <v>0</v>
      </c>
      <c r="E296" s="161">
        <v>0</v>
      </c>
      <c r="F296" s="160">
        <v>213</v>
      </c>
      <c r="G296" s="161">
        <v>94</v>
      </c>
      <c r="H296" s="160">
        <v>0</v>
      </c>
      <c r="I296" s="160">
        <v>0</v>
      </c>
    </row>
    <row r="297" spans="1:9" ht="15" customHeight="1" x14ac:dyDescent="0.35">
      <c r="A297" s="248" t="s">
        <v>1222</v>
      </c>
      <c r="B297" s="10" t="s">
        <v>634</v>
      </c>
      <c r="C297" s="135" t="s">
        <v>1223</v>
      </c>
      <c r="D297" s="160">
        <v>15</v>
      </c>
      <c r="E297" s="161">
        <v>15</v>
      </c>
      <c r="F297" s="160">
        <v>0</v>
      </c>
      <c r="G297" s="161">
        <v>0</v>
      </c>
      <c r="H297" s="160">
        <v>149</v>
      </c>
      <c r="I297" s="160">
        <v>77</v>
      </c>
    </row>
    <row r="298" spans="1:9" ht="15" customHeight="1" x14ac:dyDescent="0.35">
      <c r="A298" s="248" t="s">
        <v>1224</v>
      </c>
      <c r="B298" s="10" t="s">
        <v>634</v>
      </c>
      <c r="C298" s="135" t="s">
        <v>1225</v>
      </c>
      <c r="D298" s="160">
        <v>0</v>
      </c>
      <c r="E298" s="161">
        <v>0</v>
      </c>
      <c r="F298" s="160">
        <v>6</v>
      </c>
      <c r="G298" s="161">
        <v>6</v>
      </c>
      <c r="H298" s="160">
        <v>0</v>
      </c>
      <c r="I298" s="160">
        <v>0</v>
      </c>
    </row>
    <row r="299" spans="1:9" ht="15" customHeight="1" x14ac:dyDescent="0.35">
      <c r="A299" s="248" t="s">
        <v>1226</v>
      </c>
      <c r="B299" s="10" t="s">
        <v>634</v>
      </c>
      <c r="C299" s="135" t="s">
        <v>1227</v>
      </c>
      <c r="D299" s="160">
        <v>0</v>
      </c>
      <c r="E299" s="161">
        <v>0</v>
      </c>
      <c r="F299" s="160">
        <v>61</v>
      </c>
      <c r="G299" s="161">
        <v>45</v>
      </c>
      <c r="H299" s="160">
        <v>0</v>
      </c>
      <c r="I299" s="160">
        <v>0</v>
      </c>
    </row>
    <row r="300" spans="1:9" ht="15" customHeight="1" x14ac:dyDescent="0.35">
      <c r="A300" s="248" t="s">
        <v>1228</v>
      </c>
      <c r="B300" s="10" t="s">
        <v>634</v>
      </c>
      <c r="C300" s="135" t="s">
        <v>1229</v>
      </c>
      <c r="D300" s="160">
        <v>0</v>
      </c>
      <c r="E300" s="161">
        <v>0</v>
      </c>
      <c r="F300" s="160">
        <v>0</v>
      </c>
      <c r="G300" s="161">
        <v>0</v>
      </c>
      <c r="H300" s="160">
        <v>0</v>
      </c>
      <c r="I300" s="160">
        <v>0</v>
      </c>
    </row>
    <row r="301" spans="1:9" ht="15" customHeight="1" x14ac:dyDescent="0.35">
      <c r="A301" s="248" t="s">
        <v>1230</v>
      </c>
      <c r="B301" s="10" t="s">
        <v>634</v>
      </c>
      <c r="C301" s="135" t="s">
        <v>1231</v>
      </c>
      <c r="D301" s="160">
        <v>0</v>
      </c>
      <c r="E301" s="161">
        <v>0</v>
      </c>
      <c r="F301" s="160">
        <v>10</v>
      </c>
      <c r="G301" s="161">
        <v>10</v>
      </c>
      <c r="H301" s="160">
        <v>0</v>
      </c>
      <c r="I301" s="160">
        <v>0</v>
      </c>
    </row>
    <row r="302" spans="1:9" ht="15" customHeight="1" x14ac:dyDescent="0.35">
      <c r="A302" s="248" t="s">
        <v>1232</v>
      </c>
      <c r="B302" s="10" t="s">
        <v>634</v>
      </c>
      <c r="C302" s="135" t="s">
        <v>1233</v>
      </c>
      <c r="D302" s="160">
        <v>6</v>
      </c>
      <c r="E302" s="161" t="s">
        <v>313</v>
      </c>
      <c r="F302" s="160">
        <v>0</v>
      </c>
      <c r="G302" s="161">
        <v>0</v>
      </c>
      <c r="H302" s="160">
        <v>0</v>
      </c>
      <c r="I302" s="160">
        <v>0</v>
      </c>
    </row>
    <row r="303" spans="1:9" ht="15" customHeight="1" x14ac:dyDescent="0.35">
      <c r="A303" s="248" t="s">
        <v>1234</v>
      </c>
      <c r="B303" s="10" t="s">
        <v>634</v>
      </c>
      <c r="C303" s="135" t="s">
        <v>1235</v>
      </c>
      <c r="D303" s="160">
        <v>0</v>
      </c>
      <c r="E303" s="161">
        <v>0</v>
      </c>
      <c r="F303" s="160">
        <v>18</v>
      </c>
      <c r="G303" s="161">
        <v>18</v>
      </c>
      <c r="H303" s="160">
        <v>0</v>
      </c>
      <c r="I303" s="160">
        <v>0</v>
      </c>
    </row>
    <row r="304" spans="1:9" ht="15" customHeight="1" x14ac:dyDescent="0.35">
      <c r="A304" s="248" t="s">
        <v>1236</v>
      </c>
      <c r="B304" s="10" t="s">
        <v>634</v>
      </c>
      <c r="C304" s="135" t="s">
        <v>1237</v>
      </c>
      <c r="D304" s="160">
        <v>94</v>
      </c>
      <c r="E304" s="161">
        <v>41</v>
      </c>
      <c r="F304" s="160">
        <v>180</v>
      </c>
      <c r="G304" s="161">
        <v>136</v>
      </c>
      <c r="H304" s="160">
        <v>0</v>
      </c>
      <c r="I304" s="160">
        <v>0</v>
      </c>
    </row>
    <row r="305" spans="1:9" ht="15" customHeight="1" x14ac:dyDescent="0.35">
      <c r="A305" s="248" t="s">
        <v>1238</v>
      </c>
      <c r="B305" s="10" t="s">
        <v>634</v>
      </c>
      <c r="C305" s="135" t="s">
        <v>1239</v>
      </c>
      <c r="D305" s="160">
        <v>0</v>
      </c>
      <c r="E305" s="161">
        <v>0</v>
      </c>
      <c r="F305" s="160">
        <v>33</v>
      </c>
      <c r="G305" s="161">
        <v>12</v>
      </c>
      <c r="H305" s="160">
        <v>0</v>
      </c>
      <c r="I305" s="160">
        <v>0</v>
      </c>
    </row>
    <row r="306" spans="1:9" ht="15" customHeight="1" x14ac:dyDescent="0.35">
      <c r="A306" s="248" t="s">
        <v>1240</v>
      </c>
      <c r="B306" s="10" t="s">
        <v>634</v>
      </c>
      <c r="C306" s="135" t="s">
        <v>1241</v>
      </c>
      <c r="D306" s="160">
        <v>797</v>
      </c>
      <c r="E306" s="161">
        <v>170</v>
      </c>
      <c r="F306" s="160">
        <v>216</v>
      </c>
      <c r="G306" s="161">
        <v>51</v>
      </c>
      <c r="H306" s="160" t="s">
        <v>313</v>
      </c>
      <c r="I306" s="160" t="s">
        <v>313</v>
      </c>
    </row>
    <row r="307" spans="1:9" ht="15" customHeight="1" x14ac:dyDescent="0.35">
      <c r="A307" s="248" t="s">
        <v>1242</v>
      </c>
      <c r="B307" s="10" t="s">
        <v>634</v>
      </c>
      <c r="C307" s="135" t="s">
        <v>1243</v>
      </c>
      <c r="D307" s="160" t="s">
        <v>313</v>
      </c>
      <c r="E307" s="161" t="s">
        <v>313</v>
      </c>
      <c r="F307" s="160">
        <v>426</v>
      </c>
      <c r="G307" s="161">
        <v>176</v>
      </c>
      <c r="H307" s="160">
        <v>0</v>
      </c>
      <c r="I307" s="160">
        <v>0</v>
      </c>
    </row>
    <row r="308" spans="1:9" ht="15" customHeight="1" x14ac:dyDescent="0.35">
      <c r="A308" s="248" t="s">
        <v>1244</v>
      </c>
      <c r="B308" s="10" t="s">
        <v>634</v>
      </c>
      <c r="C308" s="135" t="s">
        <v>1245</v>
      </c>
      <c r="D308" s="160">
        <v>8</v>
      </c>
      <c r="E308" s="161" t="s">
        <v>313</v>
      </c>
      <c r="F308" s="160">
        <v>183</v>
      </c>
      <c r="G308" s="161">
        <v>148</v>
      </c>
      <c r="H308" s="160">
        <v>0</v>
      </c>
      <c r="I308" s="160">
        <v>0</v>
      </c>
    </row>
    <row r="309" spans="1:9" ht="15" customHeight="1" x14ac:dyDescent="0.35">
      <c r="A309" s="248" t="s">
        <v>1246</v>
      </c>
      <c r="B309" s="10" t="s">
        <v>634</v>
      </c>
      <c r="C309" s="135" t="s">
        <v>1247</v>
      </c>
      <c r="D309" s="160">
        <v>0</v>
      </c>
      <c r="E309" s="161">
        <v>0</v>
      </c>
      <c r="F309" s="160" t="s">
        <v>313</v>
      </c>
      <c r="G309" s="161" t="s">
        <v>313</v>
      </c>
      <c r="H309" s="160">
        <v>127</v>
      </c>
      <c r="I309" s="160">
        <v>39</v>
      </c>
    </row>
    <row r="310" spans="1:9" ht="15" customHeight="1" x14ac:dyDescent="0.35">
      <c r="A310" s="248" t="s">
        <v>1248</v>
      </c>
      <c r="B310" s="10" t="s">
        <v>634</v>
      </c>
      <c r="C310" s="135" t="s">
        <v>1249</v>
      </c>
      <c r="D310" s="160">
        <v>9</v>
      </c>
      <c r="E310" s="161">
        <v>5</v>
      </c>
      <c r="F310" s="160">
        <v>0</v>
      </c>
      <c r="G310" s="161">
        <v>0</v>
      </c>
      <c r="H310" s="160" t="s">
        <v>313</v>
      </c>
      <c r="I310" s="160" t="s">
        <v>313</v>
      </c>
    </row>
    <row r="311" spans="1:9" ht="15" customHeight="1" x14ac:dyDescent="0.35">
      <c r="A311" s="248" t="s">
        <v>1250</v>
      </c>
      <c r="B311" s="10" t="s">
        <v>634</v>
      </c>
      <c r="C311" s="135" t="s">
        <v>1251</v>
      </c>
      <c r="D311" s="160">
        <v>0</v>
      </c>
      <c r="E311" s="161">
        <v>0</v>
      </c>
      <c r="F311" s="160">
        <v>313</v>
      </c>
      <c r="G311" s="161">
        <v>148</v>
      </c>
      <c r="H311" s="160">
        <v>0</v>
      </c>
      <c r="I311" s="160">
        <v>0</v>
      </c>
    </row>
    <row r="312" spans="1:9" ht="15" customHeight="1" x14ac:dyDescent="0.35">
      <c r="A312" s="248" t="s">
        <v>1252</v>
      </c>
      <c r="B312" s="10" t="s">
        <v>634</v>
      </c>
      <c r="C312" s="135" t="s">
        <v>1253</v>
      </c>
      <c r="D312" s="160">
        <v>0</v>
      </c>
      <c r="E312" s="161">
        <v>0</v>
      </c>
      <c r="F312" s="160">
        <v>0</v>
      </c>
      <c r="G312" s="161">
        <v>0</v>
      </c>
      <c r="H312" s="160">
        <v>78</v>
      </c>
      <c r="I312" s="160">
        <v>64</v>
      </c>
    </row>
    <row r="313" spans="1:9" ht="15" customHeight="1" x14ac:dyDescent="0.35">
      <c r="A313" s="248" t="s">
        <v>1254</v>
      </c>
      <c r="B313" s="10" t="s">
        <v>634</v>
      </c>
      <c r="C313" s="135" t="s">
        <v>1255</v>
      </c>
      <c r="D313" s="160">
        <v>41</v>
      </c>
      <c r="E313" s="161">
        <v>41</v>
      </c>
      <c r="F313" s="160">
        <v>22</v>
      </c>
      <c r="G313" s="161">
        <v>17</v>
      </c>
      <c r="H313" s="160">
        <v>89</v>
      </c>
      <c r="I313" s="160">
        <v>70</v>
      </c>
    </row>
    <row r="314" spans="1:9" ht="15" customHeight="1" x14ac:dyDescent="0.35">
      <c r="A314" s="248" t="s">
        <v>1256</v>
      </c>
      <c r="B314" s="10" t="s">
        <v>634</v>
      </c>
      <c r="C314" s="135" t="s">
        <v>1257</v>
      </c>
      <c r="D314" s="160">
        <v>0</v>
      </c>
      <c r="E314" s="161">
        <v>0</v>
      </c>
      <c r="F314" s="160" t="s">
        <v>587</v>
      </c>
      <c r="G314" s="161" t="s">
        <v>313</v>
      </c>
      <c r="H314" s="160">
        <v>0</v>
      </c>
      <c r="I314" s="160">
        <v>0</v>
      </c>
    </row>
    <row r="315" spans="1:9" ht="15" customHeight="1" x14ac:dyDescent="0.35">
      <c r="A315" s="248" t="s">
        <v>1258</v>
      </c>
      <c r="B315" s="10" t="s">
        <v>634</v>
      </c>
      <c r="C315" s="135" t="s">
        <v>1259</v>
      </c>
      <c r="D315" s="160">
        <v>25</v>
      </c>
      <c r="E315" s="161">
        <v>15</v>
      </c>
      <c r="F315" s="160">
        <v>41</v>
      </c>
      <c r="G315" s="161">
        <v>26</v>
      </c>
      <c r="H315" s="160" t="s">
        <v>313</v>
      </c>
      <c r="I315" s="160" t="s">
        <v>313</v>
      </c>
    </row>
    <row r="316" spans="1:9" ht="15" customHeight="1" x14ac:dyDescent="0.35">
      <c r="A316" s="248" t="s">
        <v>1260</v>
      </c>
      <c r="B316" s="10" t="s">
        <v>634</v>
      </c>
      <c r="C316" s="135" t="s">
        <v>1261</v>
      </c>
      <c r="D316" s="160">
        <v>544</v>
      </c>
      <c r="E316" s="161">
        <v>273</v>
      </c>
      <c r="F316" s="160">
        <v>290</v>
      </c>
      <c r="G316" s="161">
        <v>213</v>
      </c>
      <c r="H316" s="160">
        <v>0</v>
      </c>
      <c r="I316" s="160">
        <v>0</v>
      </c>
    </row>
    <row r="317" spans="1:9" ht="15" customHeight="1" x14ac:dyDescent="0.35">
      <c r="A317" s="248" t="s">
        <v>1262</v>
      </c>
      <c r="B317" s="10" t="s">
        <v>634</v>
      </c>
      <c r="C317" s="135" t="s">
        <v>1263</v>
      </c>
      <c r="D317" s="160">
        <v>22</v>
      </c>
      <c r="E317" s="161">
        <v>20</v>
      </c>
      <c r="F317" s="160">
        <v>270</v>
      </c>
      <c r="G317" s="161">
        <v>126</v>
      </c>
      <c r="H317" s="160">
        <v>62</v>
      </c>
      <c r="I317" s="160">
        <v>22</v>
      </c>
    </row>
    <row r="318" spans="1:9" ht="15" customHeight="1" x14ac:dyDescent="0.35">
      <c r="A318" s="248" t="s">
        <v>1264</v>
      </c>
      <c r="B318" s="10" t="s">
        <v>634</v>
      </c>
      <c r="C318" s="135" t="s">
        <v>1265</v>
      </c>
      <c r="D318" s="160">
        <v>184</v>
      </c>
      <c r="E318" s="161">
        <v>62</v>
      </c>
      <c r="F318" s="160">
        <v>228</v>
      </c>
      <c r="G318" s="161">
        <v>131</v>
      </c>
      <c r="H318" s="160">
        <v>0</v>
      </c>
      <c r="I318" s="160">
        <v>0</v>
      </c>
    </row>
    <row r="319" spans="1:9" ht="15" customHeight="1" x14ac:dyDescent="0.35">
      <c r="A319" s="248" t="s">
        <v>1266</v>
      </c>
      <c r="B319" s="10" t="s">
        <v>634</v>
      </c>
      <c r="C319" s="135" t="s">
        <v>1267</v>
      </c>
      <c r="D319" s="160" t="s">
        <v>313</v>
      </c>
      <c r="E319" s="161" t="s">
        <v>313</v>
      </c>
      <c r="F319" s="160">
        <v>97</v>
      </c>
      <c r="G319" s="161">
        <v>41</v>
      </c>
      <c r="H319" s="160">
        <v>244</v>
      </c>
      <c r="I319" s="160">
        <v>53</v>
      </c>
    </row>
    <row r="320" spans="1:9" ht="15" customHeight="1" x14ac:dyDescent="0.35">
      <c r="A320" s="248" t="s">
        <v>1268</v>
      </c>
      <c r="B320" s="10" t="s">
        <v>634</v>
      </c>
      <c r="C320" s="135" t="s">
        <v>1269</v>
      </c>
      <c r="D320" s="160">
        <v>82</v>
      </c>
      <c r="E320" s="161">
        <v>82</v>
      </c>
      <c r="F320" s="160">
        <v>162</v>
      </c>
      <c r="G320" s="161">
        <v>143</v>
      </c>
      <c r="H320" s="160">
        <v>0</v>
      </c>
      <c r="I320" s="160">
        <v>0</v>
      </c>
    </row>
    <row r="321" spans="1:9" ht="15" customHeight="1" x14ac:dyDescent="0.35">
      <c r="A321" s="248" t="s">
        <v>1270</v>
      </c>
      <c r="B321" s="10" t="s">
        <v>634</v>
      </c>
      <c r="C321" s="135" t="s">
        <v>1271</v>
      </c>
      <c r="D321" s="160">
        <v>52</v>
      </c>
      <c r="E321" s="161">
        <v>47</v>
      </c>
      <c r="F321" s="160">
        <v>74</v>
      </c>
      <c r="G321" s="161">
        <v>54</v>
      </c>
      <c r="H321" s="160">
        <v>0</v>
      </c>
      <c r="I321" s="160">
        <v>0</v>
      </c>
    </row>
    <row r="322" spans="1:9" ht="15" customHeight="1" x14ac:dyDescent="0.35">
      <c r="A322" s="248" t="s">
        <v>1272</v>
      </c>
      <c r="B322" s="10" t="s">
        <v>634</v>
      </c>
      <c r="C322" s="135" t="s">
        <v>1273</v>
      </c>
      <c r="D322" s="160">
        <v>152</v>
      </c>
      <c r="E322" s="161">
        <v>76</v>
      </c>
      <c r="F322" s="160">
        <v>242</v>
      </c>
      <c r="G322" s="161">
        <v>103</v>
      </c>
      <c r="H322" s="160">
        <v>0</v>
      </c>
      <c r="I322" s="160">
        <v>0</v>
      </c>
    </row>
    <row r="323" spans="1:9" ht="15" customHeight="1" x14ac:dyDescent="0.35">
      <c r="A323" s="248" t="s">
        <v>1274</v>
      </c>
      <c r="B323" s="10" t="s">
        <v>634</v>
      </c>
      <c r="C323" s="135" t="s">
        <v>1275</v>
      </c>
      <c r="D323" s="160">
        <v>0</v>
      </c>
      <c r="E323" s="161">
        <v>0</v>
      </c>
      <c r="F323" s="160">
        <v>256</v>
      </c>
      <c r="G323" s="161">
        <v>110</v>
      </c>
      <c r="H323" s="160">
        <v>0</v>
      </c>
      <c r="I323" s="160">
        <v>0</v>
      </c>
    </row>
    <row r="324" spans="1:9" ht="15" customHeight="1" x14ac:dyDescent="0.35">
      <c r="A324" s="248" t="s">
        <v>1276</v>
      </c>
      <c r="B324" s="10" t="s">
        <v>634</v>
      </c>
      <c r="C324" s="135" t="s">
        <v>1277</v>
      </c>
      <c r="D324" s="160">
        <v>207</v>
      </c>
      <c r="E324" s="161">
        <v>92</v>
      </c>
      <c r="F324" s="160">
        <v>552</v>
      </c>
      <c r="G324" s="161">
        <v>252</v>
      </c>
      <c r="H324" s="160">
        <v>0</v>
      </c>
      <c r="I324" s="160">
        <v>0</v>
      </c>
    </row>
    <row r="325" spans="1:9" ht="15" customHeight="1" x14ac:dyDescent="0.35">
      <c r="A325" s="248" t="s">
        <v>1278</v>
      </c>
      <c r="B325" s="10" t="s">
        <v>634</v>
      </c>
      <c r="C325" s="135" t="s">
        <v>1279</v>
      </c>
      <c r="D325" s="160">
        <v>11</v>
      </c>
      <c r="E325" s="161">
        <v>11</v>
      </c>
      <c r="F325" s="160">
        <v>71</v>
      </c>
      <c r="G325" s="161">
        <v>31</v>
      </c>
      <c r="H325" s="160">
        <v>10</v>
      </c>
      <c r="I325" s="160" t="s">
        <v>313</v>
      </c>
    </row>
    <row r="326" spans="1:9" ht="15" customHeight="1" x14ac:dyDescent="0.35">
      <c r="A326" s="248" t="s">
        <v>1280</v>
      </c>
      <c r="B326" s="10" t="s">
        <v>634</v>
      </c>
      <c r="C326" s="135" t="s">
        <v>1281</v>
      </c>
      <c r="D326" s="160" t="s">
        <v>587</v>
      </c>
      <c r="E326" s="161" t="s">
        <v>587</v>
      </c>
      <c r="F326" s="160">
        <v>449</v>
      </c>
      <c r="G326" s="161">
        <v>254</v>
      </c>
      <c r="H326" s="160">
        <v>0</v>
      </c>
      <c r="I326" s="160">
        <v>0</v>
      </c>
    </row>
    <row r="327" spans="1:9" ht="15" customHeight="1" x14ac:dyDescent="0.35">
      <c r="A327" s="248" t="s">
        <v>1282</v>
      </c>
      <c r="B327" s="10" t="s">
        <v>634</v>
      </c>
      <c r="C327" s="135" t="s">
        <v>1283</v>
      </c>
      <c r="D327" s="160">
        <v>36</v>
      </c>
      <c r="E327" s="161">
        <v>31</v>
      </c>
      <c r="F327" s="160">
        <v>79</v>
      </c>
      <c r="G327" s="161">
        <v>61</v>
      </c>
      <c r="H327" s="160">
        <v>0</v>
      </c>
      <c r="I327" s="160">
        <v>0</v>
      </c>
    </row>
    <row r="328" spans="1:9" ht="15" customHeight="1" x14ac:dyDescent="0.35">
      <c r="A328" s="248" t="s">
        <v>1284</v>
      </c>
      <c r="B328" s="10" t="s">
        <v>634</v>
      </c>
      <c r="C328" s="135" t="s">
        <v>1285</v>
      </c>
      <c r="D328" s="160">
        <v>0</v>
      </c>
      <c r="E328" s="161">
        <v>0</v>
      </c>
      <c r="F328" s="160">
        <v>0</v>
      </c>
      <c r="G328" s="161">
        <v>0</v>
      </c>
      <c r="H328" s="160">
        <v>0</v>
      </c>
      <c r="I328" s="160">
        <v>0</v>
      </c>
    </row>
    <row r="329" spans="1:9" ht="15" customHeight="1" x14ac:dyDescent="0.35">
      <c r="A329" s="248" t="s">
        <v>1286</v>
      </c>
      <c r="B329" s="10" t="s">
        <v>634</v>
      </c>
      <c r="C329" s="135" t="s">
        <v>1287</v>
      </c>
      <c r="D329" s="160">
        <v>57</v>
      </c>
      <c r="E329" s="161">
        <v>57</v>
      </c>
      <c r="F329" s="160">
        <v>234</v>
      </c>
      <c r="G329" s="161">
        <v>234</v>
      </c>
      <c r="H329" s="160">
        <v>0</v>
      </c>
      <c r="I329" s="160">
        <v>0</v>
      </c>
    </row>
    <row r="330" spans="1:9" ht="15" customHeight="1" x14ac:dyDescent="0.35">
      <c r="A330" s="248" t="s">
        <v>1288</v>
      </c>
      <c r="B330" s="10" t="s">
        <v>634</v>
      </c>
      <c r="C330" s="135" t="s">
        <v>1289</v>
      </c>
      <c r="D330" s="160">
        <v>126</v>
      </c>
      <c r="E330" s="161">
        <v>40</v>
      </c>
      <c r="F330" s="160">
        <v>180</v>
      </c>
      <c r="G330" s="161">
        <v>106</v>
      </c>
      <c r="H330" s="160">
        <v>121</v>
      </c>
      <c r="I330" s="160">
        <v>30</v>
      </c>
    </row>
    <row r="331" spans="1:9" ht="15" customHeight="1" x14ac:dyDescent="0.35">
      <c r="A331" s="248" t="s">
        <v>1290</v>
      </c>
      <c r="B331" s="10" t="s">
        <v>634</v>
      </c>
      <c r="C331" s="135" t="s">
        <v>1291</v>
      </c>
      <c r="D331" s="160">
        <v>0</v>
      </c>
      <c r="E331" s="161">
        <v>0</v>
      </c>
      <c r="F331" s="160" t="s">
        <v>313</v>
      </c>
      <c r="G331" s="161" t="s">
        <v>313</v>
      </c>
      <c r="H331" s="160" t="s">
        <v>313</v>
      </c>
      <c r="I331" s="160" t="s">
        <v>313</v>
      </c>
    </row>
    <row r="332" spans="1:9" ht="15" customHeight="1" x14ac:dyDescent="0.35">
      <c r="A332" s="248" t="s">
        <v>1292</v>
      </c>
      <c r="B332" s="10" t="s">
        <v>634</v>
      </c>
      <c r="C332" s="135" t="s">
        <v>1293</v>
      </c>
      <c r="D332" s="160">
        <v>41</v>
      </c>
      <c r="E332" s="161">
        <v>35</v>
      </c>
      <c r="F332" s="160">
        <v>127</v>
      </c>
      <c r="G332" s="161">
        <v>117</v>
      </c>
      <c r="H332" s="160">
        <v>0</v>
      </c>
      <c r="I332" s="160">
        <v>0</v>
      </c>
    </row>
    <row r="333" spans="1:9" ht="15" customHeight="1" x14ac:dyDescent="0.35">
      <c r="A333" s="248" t="s">
        <v>1294</v>
      </c>
      <c r="B333" s="10" t="s">
        <v>634</v>
      </c>
      <c r="C333" s="135" t="s">
        <v>1295</v>
      </c>
      <c r="D333" s="160">
        <v>101</v>
      </c>
      <c r="E333" s="161">
        <v>69</v>
      </c>
      <c r="F333" s="160">
        <v>34</v>
      </c>
      <c r="G333" s="161">
        <v>19</v>
      </c>
      <c r="H333" s="160">
        <v>0</v>
      </c>
      <c r="I333" s="160">
        <v>0</v>
      </c>
    </row>
    <row r="334" spans="1:9" ht="20.149999999999999" customHeight="1" x14ac:dyDescent="0.35">
      <c r="A334" s="247" t="s">
        <v>635</v>
      </c>
      <c r="B334" s="2" t="s">
        <v>636</v>
      </c>
      <c r="C334" s="157"/>
      <c r="D334" s="158">
        <v>3402</v>
      </c>
      <c r="E334" s="159">
        <v>1779</v>
      </c>
      <c r="F334" s="158">
        <v>4218</v>
      </c>
      <c r="G334" s="159">
        <v>2034</v>
      </c>
      <c r="H334" s="158">
        <v>594</v>
      </c>
      <c r="I334" s="158">
        <v>320</v>
      </c>
    </row>
    <row r="335" spans="1:9" ht="15" customHeight="1" x14ac:dyDescent="0.35">
      <c r="A335" s="248" t="s">
        <v>1296</v>
      </c>
      <c r="B335" s="10" t="s">
        <v>636</v>
      </c>
      <c r="C335" s="135" t="s">
        <v>1297</v>
      </c>
      <c r="D335" s="160">
        <v>0</v>
      </c>
      <c r="E335" s="161">
        <v>0</v>
      </c>
      <c r="F335" s="160">
        <v>42</v>
      </c>
      <c r="G335" s="161">
        <v>15</v>
      </c>
      <c r="H335" s="160">
        <v>102</v>
      </c>
      <c r="I335" s="160">
        <v>72</v>
      </c>
    </row>
    <row r="336" spans="1:9" ht="15" customHeight="1" x14ac:dyDescent="0.35">
      <c r="A336" s="248" t="s">
        <v>1298</v>
      </c>
      <c r="B336" s="10" t="s">
        <v>636</v>
      </c>
      <c r="C336" s="135" t="s">
        <v>1299</v>
      </c>
      <c r="D336" s="160">
        <v>0</v>
      </c>
      <c r="E336" s="161">
        <v>0</v>
      </c>
      <c r="F336" s="160">
        <v>0</v>
      </c>
      <c r="G336" s="161">
        <v>0</v>
      </c>
      <c r="H336" s="160">
        <v>10</v>
      </c>
      <c r="I336" s="160" t="s">
        <v>313</v>
      </c>
    </row>
    <row r="337" spans="1:9" ht="15" customHeight="1" x14ac:dyDescent="0.35">
      <c r="A337" s="248" t="s">
        <v>1300</v>
      </c>
      <c r="B337" s="10" t="s">
        <v>636</v>
      </c>
      <c r="C337" s="135" t="s">
        <v>1301</v>
      </c>
      <c r="D337" s="160">
        <v>0</v>
      </c>
      <c r="E337" s="161">
        <v>0</v>
      </c>
      <c r="F337" s="160">
        <v>0</v>
      </c>
      <c r="G337" s="161">
        <v>0</v>
      </c>
      <c r="H337" s="160">
        <v>0</v>
      </c>
      <c r="I337" s="160">
        <v>0</v>
      </c>
    </row>
    <row r="338" spans="1:9" ht="15" customHeight="1" x14ac:dyDescent="0.35">
      <c r="A338" s="248" t="s">
        <v>1302</v>
      </c>
      <c r="B338" s="10" t="s">
        <v>636</v>
      </c>
      <c r="C338" s="135" t="s">
        <v>1303</v>
      </c>
      <c r="D338" s="160">
        <v>0</v>
      </c>
      <c r="E338" s="161">
        <v>0</v>
      </c>
      <c r="F338" s="160">
        <v>0</v>
      </c>
      <c r="G338" s="161">
        <v>0</v>
      </c>
      <c r="H338" s="160">
        <v>7</v>
      </c>
      <c r="I338" s="160" t="s">
        <v>313</v>
      </c>
    </row>
    <row r="339" spans="1:9" ht="15" customHeight="1" x14ac:dyDescent="0.35">
      <c r="A339" s="248" t="s">
        <v>1304</v>
      </c>
      <c r="B339" s="10" t="s">
        <v>636</v>
      </c>
      <c r="C339" s="135" t="s">
        <v>1305</v>
      </c>
      <c r="D339" s="160">
        <v>0</v>
      </c>
      <c r="E339" s="161">
        <v>0</v>
      </c>
      <c r="F339" s="160">
        <v>0</v>
      </c>
      <c r="G339" s="161">
        <v>0</v>
      </c>
      <c r="H339" s="160">
        <v>0</v>
      </c>
      <c r="I339" s="160">
        <v>0</v>
      </c>
    </row>
    <row r="340" spans="1:9" ht="15" customHeight="1" x14ac:dyDescent="0.35">
      <c r="A340" s="248" t="s">
        <v>1306</v>
      </c>
      <c r="B340" s="10" t="s">
        <v>636</v>
      </c>
      <c r="C340" s="135" t="s">
        <v>1307</v>
      </c>
      <c r="D340" s="160">
        <v>0</v>
      </c>
      <c r="E340" s="161">
        <v>0</v>
      </c>
      <c r="F340" s="160">
        <v>0</v>
      </c>
      <c r="G340" s="161">
        <v>0</v>
      </c>
      <c r="H340" s="160">
        <v>0</v>
      </c>
      <c r="I340" s="160">
        <v>0</v>
      </c>
    </row>
    <row r="341" spans="1:9" ht="15" customHeight="1" x14ac:dyDescent="0.35">
      <c r="A341" s="248" t="s">
        <v>1308</v>
      </c>
      <c r="B341" s="10" t="s">
        <v>636</v>
      </c>
      <c r="C341" s="135" t="s">
        <v>1309</v>
      </c>
      <c r="D341" s="160">
        <v>10</v>
      </c>
      <c r="E341" s="161">
        <v>9</v>
      </c>
      <c r="F341" s="160">
        <v>259</v>
      </c>
      <c r="G341" s="161">
        <v>119</v>
      </c>
      <c r="H341" s="160">
        <v>0</v>
      </c>
      <c r="I341" s="160">
        <v>0</v>
      </c>
    </row>
    <row r="342" spans="1:9" ht="15" customHeight="1" x14ac:dyDescent="0.35">
      <c r="A342" s="248" t="s">
        <v>1310</v>
      </c>
      <c r="B342" s="10" t="s">
        <v>636</v>
      </c>
      <c r="C342" s="135" t="s">
        <v>1311</v>
      </c>
      <c r="D342" s="160">
        <v>29</v>
      </c>
      <c r="E342" s="161">
        <v>26</v>
      </c>
      <c r="F342" s="160">
        <v>209</v>
      </c>
      <c r="G342" s="161">
        <v>122</v>
      </c>
      <c r="H342" s="160">
        <v>0</v>
      </c>
      <c r="I342" s="160">
        <v>0</v>
      </c>
    </row>
    <row r="343" spans="1:9" ht="15" customHeight="1" x14ac:dyDescent="0.35">
      <c r="A343" s="248" t="s">
        <v>1312</v>
      </c>
      <c r="B343" s="10" t="s">
        <v>636</v>
      </c>
      <c r="C343" s="135" t="s">
        <v>1313</v>
      </c>
      <c r="D343" s="160">
        <v>6</v>
      </c>
      <c r="E343" s="161" t="s">
        <v>313</v>
      </c>
      <c r="F343" s="160">
        <v>59</v>
      </c>
      <c r="G343" s="161">
        <v>37</v>
      </c>
      <c r="H343" s="160">
        <v>0</v>
      </c>
      <c r="I343" s="160">
        <v>0</v>
      </c>
    </row>
    <row r="344" spans="1:9" ht="15" customHeight="1" x14ac:dyDescent="0.35">
      <c r="A344" s="248" t="s">
        <v>1314</v>
      </c>
      <c r="B344" s="10" t="s">
        <v>636</v>
      </c>
      <c r="C344" s="135" t="s">
        <v>1315</v>
      </c>
      <c r="D344" s="160">
        <v>0</v>
      </c>
      <c r="E344" s="161">
        <v>0</v>
      </c>
      <c r="F344" s="160">
        <v>0</v>
      </c>
      <c r="G344" s="161">
        <v>0</v>
      </c>
      <c r="H344" s="160">
        <v>0</v>
      </c>
      <c r="I344" s="160">
        <v>0</v>
      </c>
    </row>
    <row r="345" spans="1:9" ht="15" customHeight="1" x14ac:dyDescent="0.35">
      <c r="A345" s="248" t="s">
        <v>1316</v>
      </c>
      <c r="B345" s="10" t="s">
        <v>636</v>
      </c>
      <c r="C345" s="135" t="s">
        <v>1317</v>
      </c>
      <c r="D345" s="160">
        <v>64</v>
      </c>
      <c r="E345" s="161">
        <v>44</v>
      </c>
      <c r="F345" s="160" t="s">
        <v>313</v>
      </c>
      <c r="G345" s="161" t="s">
        <v>313</v>
      </c>
      <c r="H345" s="160">
        <v>16</v>
      </c>
      <c r="I345" s="160">
        <v>5</v>
      </c>
    </row>
    <row r="346" spans="1:9" ht="15" customHeight="1" x14ac:dyDescent="0.35">
      <c r="A346" s="248" t="s">
        <v>1318</v>
      </c>
      <c r="B346" s="10" t="s">
        <v>636</v>
      </c>
      <c r="C346" s="135" t="s">
        <v>1319</v>
      </c>
      <c r="D346" s="160">
        <v>0</v>
      </c>
      <c r="E346" s="161">
        <v>0</v>
      </c>
      <c r="F346" s="160">
        <v>0</v>
      </c>
      <c r="G346" s="161">
        <v>0</v>
      </c>
      <c r="H346" s="160">
        <v>0</v>
      </c>
      <c r="I346" s="160">
        <v>0</v>
      </c>
    </row>
    <row r="347" spans="1:9" ht="15" customHeight="1" x14ac:dyDescent="0.35">
      <c r="A347" s="248" t="s">
        <v>1320</v>
      </c>
      <c r="B347" s="10" t="s">
        <v>636</v>
      </c>
      <c r="C347" s="135" t="s">
        <v>1321</v>
      </c>
      <c r="D347" s="160">
        <v>77</v>
      </c>
      <c r="E347" s="161">
        <v>41</v>
      </c>
      <c r="F347" s="160">
        <v>0</v>
      </c>
      <c r="G347" s="161">
        <v>0</v>
      </c>
      <c r="H347" s="160">
        <v>54</v>
      </c>
      <c r="I347" s="160">
        <v>28</v>
      </c>
    </row>
    <row r="348" spans="1:9" ht="15" customHeight="1" x14ac:dyDescent="0.35">
      <c r="A348" s="248" t="s">
        <v>1322</v>
      </c>
      <c r="B348" s="10" t="s">
        <v>636</v>
      </c>
      <c r="C348" s="135" t="s">
        <v>1323</v>
      </c>
      <c r="D348" s="160" t="s">
        <v>313</v>
      </c>
      <c r="E348" s="161" t="s">
        <v>313</v>
      </c>
      <c r="F348" s="160">
        <v>6</v>
      </c>
      <c r="G348" s="161">
        <v>5</v>
      </c>
      <c r="H348" s="160">
        <v>0</v>
      </c>
      <c r="I348" s="160">
        <v>0</v>
      </c>
    </row>
    <row r="349" spans="1:9" ht="15" customHeight="1" x14ac:dyDescent="0.35">
      <c r="A349" s="248" t="s">
        <v>1324</v>
      </c>
      <c r="B349" s="10" t="s">
        <v>636</v>
      </c>
      <c r="C349" s="135" t="s">
        <v>1325</v>
      </c>
      <c r="D349" s="160">
        <v>159</v>
      </c>
      <c r="E349" s="161">
        <v>116</v>
      </c>
      <c r="F349" s="160">
        <v>138</v>
      </c>
      <c r="G349" s="161">
        <v>81</v>
      </c>
      <c r="H349" s="160">
        <v>0</v>
      </c>
      <c r="I349" s="160">
        <v>0</v>
      </c>
    </row>
    <row r="350" spans="1:9" ht="15" customHeight="1" x14ac:dyDescent="0.35">
      <c r="A350" s="248" t="s">
        <v>1326</v>
      </c>
      <c r="B350" s="10" t="s">
        <v>636</v>
      </c>
      <c r="C350" s="135" t="s">
        <v>1327</v>
      </c>
      <c r="D350" s="160">
        <v>240</v>
      </c>
      <c r="E350" s="161">
        <v>195</v>
      </c>
      <c r="F350" s="160">
        <v>33</v>
      </c>
      <c r="G350" s="161">
        <v>29</v>
      </c>
      <c r="H350" s="160">
        <v>15</v>
      </c>
      <c r="I350" s="160">
        <v>15</v>
      </c>
    </row>
    <row r="351" spans="1:9" ht="15" customHeight="1" x14ac:dyDescent="0.35">
      <c r="A351" s="248" t="s">
        <v>1328</v>
      </c>
      <c r="B351" s="10" t="s">
        <v>636</v>
      </c>
      <c r="C351" s="135" t="s">
        <v>1329</v>
      </c>
      <c r="D351" s="160">
        <v>0</v>
      </c>
      <c r="E351" s="161">
        <v>0</v>
      </c>
      <c r="F351" s="160">
        <v>0</v>
      </c>
      <c r="G351" s="161">
        <v>0</v>
      </c>
      <c r="H351" s="160">
        <v>9</v>
      </c>
      <c r="I351" s="160" t="s">
        <v>313</v>
      </c>
    </row>
    <row r="352" spans="1:9" ht="15" customHeight="1" x14ac:dyDescent="0.35">
      <c r="A352" s="248" t="s">
        <v>1330</v>
      </c>
      <c r="B352" s="10" t="s">
        <v>636</v>
      </c>
      <c r="C352" s="135" t="s">
        <v>1331</v>
      </c>
      <c r="D352" s="160">
        <v>0</v>
      </c>
      <c r="E352" s="161">
        <v>0</v>
      </c>
      <c r="F352" s="160">
        <v>0</v>
      </c>
      <c r="G352" s="161">
        <v>0</v>
      </c>
      <c r="H352" s="160" t="s">
        <v>313</v>
      </c>
      <c r="I352" s="160" t="s">
        <v>313</v>
      </c>
    </row>
    <row r="353" spans="1:9" ht="15" customHeight="1" x14ac:dyDescent="0.35">
      <c r="A353" s="248" t="s">
        <v>1332</v>
      </c>
      <c r="B353" s="10" t="s">
        <v>636</v>
      </c>
      <c r="C353" s="135" t="s">
        <v>1333</v>
      </c>
      <c r="D353" s="160">
        <v>0</v>
      </c>
      <c r="E353" s="161">
        <v>0</v>
      </c>
      <c r="F353" s="160">
        <v>0</v>
      </c>
      <c r="G353" s="161">
        <v>0</v>
      </c>
      <c r="H353" s="160">
        <v>17</v>
      </c>
      <c r="I353" s="160">
        <v>6</v>
      </c>
    </row>
    <row r="354" spans="1:9" ht="15" customHeight="1" x14ac:dyDescent="0.35">
      <c r="A354" s="248" t="s">
        <v>1334</v>
      </c>
      <c r="B354" s="10" t="s">
        <v>636</v>
      </c>
      <c r="C354" s="135" t="s">
        <v>1335</v>
      </c>
      <c r="D354" s="160">
        <v>165</v>
      </c>
      <c r="E354" s="161">
        <v>33</v>
      </c>
      <c r="F354" s="160">
        <v>22</v>
      </c>
      <c r="G354" s="161">
        <v>8</v>
      </c>
      <c r="H354" s="160">
        <v>8</v>
      </c>
      <c r="I354" s="160" t="s">
        <v>587</v>
      </c>
    </row>
    <row r="355" spans="1:9" ht="15" customHeight="1" x14ac:dyDescent="0.35">
      <c r="A355" s="248" t="s">
        <v>1336</v>
      </c>
      <c r="B355" s="10" t="s">
        <v>636</v>
      </c>
      <c r="C355" s="135" t="s">
        <v>1337</v>
      </c>
      <c r="D355" s="160">
        <v>341</v>
      </c>
      <c r="E355" s="161">
        <v>234</v>
      </c>
      <c r="F355" s="160" t="s">
        <v>313</v>
      </c>
      <c r="G355" s="161" t="s">
        <v>313</v>
      </c>
      <c r="H355" s="160">
        <v>0</v>
      </c>
      <c r="I355" s="160">
        <v>0</v>
      </c>
    </row>
    <row r="356" spans="1:9" ht="15" customHeight="1" x14ac:dyDescent="0.35">
      <c r="A356" s="248" t="s">
        <v>1338</v>
      </c>
      <c r="B356" s="10" t="s">
        <v>636</v>
      </c>
      <c r="C356" s="135" t="s">
        <v>1339</v>
      </c>
      <c r="D356" s="160">
        <v>0</v>
      </c>
      <c r="E356" s="161">
        <v>0</v>
      </c>
      <c r="F356" s="160">
        <v>18</v>
      </c>
      <c r="G356" s="161">
        <v>9</v>
      </c>
      <c r="H356" s="160">
        <v>0</v>
      </c>
      <c r="I356" s="160">
        <v>0</v>
      </c>
    </row>
    <row r="357" spans="1:9" ht="15" customHeight="1" x14ac:dyDescent="0.35">
      <c r="A357" s="248" t="s">
        <v>1340</v>
      </c>
      <c r="B357" s="10" t="s">
        <v>636</v>
      </c>
      <c r="C357" s="135" t="s">
        <v>1341</v>
      </c>
      <c r="D357" s="160">
        <v>0</v>
      </c>
      <c r="E357" s="161">
        <v>0</v>
      </c>
      <c r="F357" s="160">
        <v>8</v>
      </c>
      <c r="G357" s="161" t="s">
        <v>313</v>
      </c>
      <c r="H357" s="160">
        <v>0</v>
      </c>
      <c r="I357" s="160">
        <v>0</v>
      </c>
    </row>
    <row r="358" spans="1:9" ht="15" customHeight="1" x14ac:dyDescent="0.35">
      <c r="A358" s="248" t="s">
        <v>1342</v>
      </c>
      <c r="B358" s="10" t="s">
        <v>636</v>
      </c>
      <c r="C358" s="135" t="s">
        <v>1343</v>
      </c>
      <c r="D358" s="160">
        <v>0</v>
      </c>
      <c r="E358" s="161">
        <v>0</v>
      </c>
      <c r="F358" s="160">
        <v>11</v>
      </c>
      <c r="G358" s="161" t="s">
        <v>313</v>
      </c>
      <c r="H358" s="160">
        <v>0</v>
      </c>
      <c r="I358" s="160">
        <v>0</v>
      </c>
    </row>
    <row r="359" spans="1:9" ht="15" customHeight="1" x14ac:dyDescent="0.35">
      <c r="A359" s="248" t="s">
        <v>1344</v>
      </c>
      <c r="B359" s="10" t="s">
        <v>636</v>
      </c>
      <c r="C359" s="135" t="s">
        <v>1345</v>
      </c>
      <c r="D359" s="160">
        <v>0</v>
      </c>
      <c r="E359" s="161">
        <v>0</v>
      </c>
      <c r="F359" s="160">
        <v>13</v>
      </c>
      <c r="G359" s="161">
        <v>11</v>
      </c>
      <c r="H359" s="160">
        <v>0</v>
      </c>
      <c r="I359" s="160">
        <v>0</v>
      </c>
    </row>
    <row r="360" spans="1:9" ht="15" customHeight="1" x14ac:dyDescent="0.35">
      <c r="A360" s="248" t="s">
        <v>1346</v>
      </c>
      <c r="B360" s="10" t="s">
        <v>636</v>
      </c>
      <c r="C360" s="135" t="s">
        <v>1347</v>
      </c>
      <c r="D360" s="160">
        <v>8</v>
      </c>
      <c r="E360" s="161">
        <v>6</v>
      </c>
      <c r="F360" s="160" t="s">
        <v>313</v>
      </c>
      <c r="G360" s="161" t="s">
        <v>313</v>
      </c>
      <c r="H360" s="160">
        <v>11</v>
      </c>
      <c r="I360" s="160">
        <v>11</v>
      </c>
    </row>
    <row r="361" spans="1:9" ht="15" customHeight="1" x14ac:dyDescent="0.35">
      <c r="A361" s="248" t="s">
        <v>1348</v>
      </c>
      <c r="B361" s="10" t="s">
        <v>636</v>
      </c>
      <c r="C361" s="135" t="s">
        <v>1349</v>
      </c>
      <c r="D361" s="160">
        <v>0</v>
      </c>
      <c r="E361" s="161">
        <v>0</v>
      </c>
      <c r="F361" s="160">
        <v>1070</v>
      </c>
      <c r="G361" s="161">
        <v>326</v>
      </c>
      <c r="H361" s="160">
        <v>0</v>
      </c>
      <c r="I361" s="160">
        <v>0</v>
      </c>
    </row>
    <row r="362" spans="1:9" ht="15" customHeight="1" x14ac:dyDescent="0.35">
      <c r="A362" s="248" t="s">
        <v>1350</v>
      </c>
      <c r="B362" s="10" t="s">
        <v>636</v>
      </c>
      <c r="C362" s="135" t="s">
        <v>1351</v>
      </c>
      <c r="D362" s="160" t="s">
        <v>313</v>
      </c>
      <c r="E362" s="161" t="s">
        <v>313</v>
      </c>
      <c r="F362" s="160">
        <v>31</v>
      </c>
      <c r="G362" s="161">
        <v>16</v>
      </c>
      <c r="H362" s="160">
        <v>25</v>
      </c>
      <c r="I362" s="160">
        <v>25</v>
      </c>
    </row>
    <row r="363" spans="1:9" ht="15" customHeight="1" x14ac:dyDescent="0.35">
      <c r="A363" s="248" t="s">
        <v>1352</v>
      </c>
      <c r="B363" s="10" t="s">
        <v>636</v>
      </c>
      <c r="C363" s="135" t="s">
        <v>1353</v>
      </c>
      <c r="D363" s="160">
        <v>0</v>
      </c>
      <c r="E363" s="161">
        <v>0</v>
      </c>
      <c r="F363" s="160">
        <v>0</v>
      </c>
      <c r="G363" s="161">
        <v>0</v>
      </c>
      <c r="H363" s="160">
        <v>0</v>
      </c>
      <c r="I363" s="160">
        <v>0</v>
      </c>
    </row>
    <row r="364" spans="1:9" ht="15" customHeight="1" x14ac:dyDescent="0.35">
      <c r="A364" s="248" t="s">
        <v>1354</v>
      </c>
      <c r="B364" s="10" t="s">
        <v>636</v>
      </c>
      <c r="C364" s="135" t="s">
        <v>1355</v>
      </c>
      <c r="D364" s="160">
        <v>442</v>
      </c>
      <c r="E364" s="161" t="s">
        <v>587</v>
      </c>
      <c r="F364" s="160">
        <v>41</v>
      </c>
      <c r="G364" s="161">
        <v>15</v>
      </c>
      <c r="H364" s="160">
        <v>0</v>
      </c>
      <c r="I364" s="160">
        <v>0</v>
      </c>
    </row>
    <row r="365" spans="1:9" ht="15" customHeight="1" x14ac:dyDescent="0.35">
      <c r="A365" s="248" t="s">
        <v>1356</v>
      </c>
      <c r="B365" s="10" t="s">
        <v>636</v>
      </c>
      <c r="C365" s="135" t="s">
        <v>1357</v>
      </c>
      <c r="D365" s="160" t="s">
        <v>313</v>
      </c>
      <c r="E365" s="161" t="s">
        <v>313</v>
      </c>
      <c r="F365" s="160">
        <v>34</v>
      </c>
      <c r="G365" s="161">
        <v>22</v>
      </c>
      <c r="H365" s="160">
        <v>0</v>
      </c>
      <c r="I365" s="160">
        <v>0</v>
      </c>
    </row>
    <row r="366" spans="1:9" ht="15" customHeight="1" x14ac:dyDescent="0.35">
      <c r="A366" s="248" t="s">
        <v>1358</v>
      </c>
      <c r="B366" s="10" t="s">
        <v>636</v>
      </c>
      <c r="C366" s="135" t="s">
        <v>1359</v>
      </c>
      <c r="D366" s="160">
        <v>0</v>
      </c>
      <c r="E366" s="161">
        <v>0</v>
      </c>
      <c r="F366" s="160">
        <v>197</v>
      </c>
      <c r="G366" s="161">
        <v>67</v>
      </c>
      <c r="H366" s="160">
        <v>0</v>
      </c>
      <c r="I366" s="160">
        <v>0</v>
      </c>
    </row>
    <row r="367" spans="1:9" ht="15" customHeight="1" x14ac:dyDescent="0.35">
      <c r="A367" s="248" t="s">
        <v>1360</v>
      </c>
      <c r="B367" s="10" t="s">
        <v>636</v>
      </c>
      <c r="C367" s="135" t="s">
        <v>1361</v>
      </c>
      <c r="D367" s="160">
        <v>0</v>
      </c>
      <c r="E367" s="161">
        <v>0</v>
      </c>
      <c r="F367" s="160">
        <v>124</v>
      </c>
      <c r="G367" s="161">
        <v>55</v>
      </c>
      <c r="H367" s="160">
        <v>0</v>
      </c>
      <c r="I367" s="160">
        <v>0</v>
      </c>
    </row>
    <row r="368" spans="1:9" ht="15" customHeight="1" x14ac:dyDescent="0.35">
      <c r="A368" s="248" t="s">
        <v>1362</v>
      </c>
      <c r="B368" s="10" t="s">
        <v>636</v>
      </c>
      <c r="C368" s="135" t="s">
        <v>1363</v>
      </c>
      <c r="D368" s="160">
        <v>0</v>
      </c>
      <c r="E368" s="161">
        <v>0</v>
      </c>
      <c r="F368" s="160">
        <v>37</v>
      </c>
      <c r="G368" s="161">
        <v>20</v>
      </c>
      <c r="H368" s="160">
        <v>0</v>
      </c>
      <c r="I368" s="160">
        <v>0</v>
      </c>
    </row>
    <row r="369" spans="1:9" ht="15" customHeight="1" x14ac:dyDescent="0.35">
      <c r="A369" s="248" t="s">
        <v>1364</v>
      </c>
      <c r="B369" s="10" t="s">
        <v>636</v>
      </c>
      <c r="C369" s="135" t="s">
        <v>1365</v>
      </c>
      <c r="D369" s="160">
        <v>0</v>
      </c>
      <c r="E369" s="161">
        <v>0</v>
      </c>
      <c r="F369" s="160" t="s">
        <v>313</v>
      </c>
      <c r="G369" s="161" t="s">
        <v>313</v>
      </c>
      <c r="H369" s="160">
        <v>0</v>
      </c>
      <c r="I369" s="160">
        <v>0</v>
      </c>
    </row>
    <row r="370" spans="1:9" ht="15" customHeight="1" x14ac:dyDescent="0.35">
      <c r="A370" s="248" t="s">
        <v>1366</v>
      </c>
      <c r="B370" s="10" t="s">
        <v>636</v>
      </c>
      <c r="C370" s="135" t="s">
        <v>1367</v>
      </c>
      <c r="D370" s="160">
        <v>198</v>
      </c>
      <c r="E370" s="161">
        <v>66</v>
      </c>
      <c r="F370" s="160" t="s">
        <v>313</v>
      </c>
      <c r="G370" s="161" t="s">
        <v>313</v>
      </c>
      <c r="H370" s="160">
        <v>0</v>
      </c>
      <c r="I370" s="160">
        <v>0</v>
      </c>
    </row>
    <row r="371" spans="1:9" ht="15" customHeight="1" x14ac:dyDescent="0.35">
      <c r="A371" s="248" t="s">
        <v>1368</v>
      </c>
      <c r="B371" s="10" t="s">
        <v>636</v>
      </c>
      <c r="C371" s="135" t="s">
        <v>1369</v>
      </c>
      <c r="D371" s="160" t="s">
        <v>313</v>
      </c>
      <c r="E371" s="161" t="s">
        <v>313</v>
      </c>
      <c r="F371" s="160">
        <v>77</v>
      </c>
      <c r="G371" s="161">
        <v>48</v>
      </c>
      <c r="H371" s="160">
        <v>0</v>
      </c>
      <c r="I371" s="160">
        <v>0</v>
      </c>
    </row>
    <row r="372" spans="1:9" ht="15" customHeight="1" x14ac:dyDescent="0.35">
      <c r="A372" s="248" t="s">
        <v>1370</v>
      </c>
      <c r="B372" s="10" t="s">
        <v>636</v>
      </c>
      <c r="C372" s="135" t="s">
        <v>1371</v>
      </c>
      <c r="D372" s="160">
        <v>11</v>
      </c>
      <c r="E372" s="161">
        <v>8</v>
      </c>
      <c r="F372" s="160">
        <v>25</v>
      </c>
      <c r="G372" s="161">
        <v>19</v>
      </c>
      <c r="H372" s="160">
        <v>0</v>
      </c>
      <c r="I372" s="160">
        <v>0</v>
      </c>
    </row>
    <row r="373" spans="1:9" ht="15" customHeight="1" x14ac:dyDescent="0.35">
      <c r="A373" s="248" t="s">
        <v>1372</v>
      </c>
      <c r="B373" s="10" t="s">
        <v>636</v>
      </c>
      <c r="C373" s="135" t="s">
        <v>1373</v>
      </c>
      <c r="D373" s="160">
        <v>138</v>
      </c>
      <c r="E373" s="161">
        <v>70</v>
      </c>
      <c r="F373" s="160">
        <v>16</v>
      </c>
      <c r="G373" s="161">
        <v>12</v>
      </c>
      <c r="H373" s="160">
        <v>0</v>
      </c>
      <c r="I373" s="160">
        <v>0</v>
      </c>
    </row>
    <row r="374" spans="1:9" ht="15" customHeight="1" x14ac:dyDescent="0.35">
      <c r="A374" s="248" t="s">
        <v>1374</v>
      </c>
      <c r="B374" s="10" t="s">
        <v>636</v>
      </c>
      <c r="C374" s="135" t="s">
        <v>1375</v>
      </c>
      <c r="D374" s="160">
        <v>0</v>
      </c>
      <c r="E374" s="161">
        <v>0</v>
      </c>
      <c r="F374" s="160">
        <v>17</v>
      </c>
      <c r="G374" s="161">
        <v>10</v>
      </c>
      <c r="H374" s="160">
        <v>0</v>
      </c>
      <c r="I374" s="160">
        <v>0</v>
      </c>
    </row>
    <row r="375" spans="1:9" ht="15" customHeight="1" x14ac:dyDescent="0.35">
      <c r="A375" s="248" t="s">
        <v>1376</v>
      </c>
      <c r="B375" s="10" t="s">
        <v>636</v>
      </c>
      <c r="C375" s="135" t="s">
        <v>1377</v>
      </c>
      <c r="D375" s="160">
        <v>59</v>
      </c>
      <c r="E375" s="161">
        <v>20</v>
      </c>
      <c r="F375" s="160">
        <v>85</v>
      </c>
      <c r="G375" s="161">
        <v>85</v>
      </c>
      <c r="H375" s="160">
        <v>0</v>
      </c>
      <c r="I375" s="160">
        <v>0</v>
      </c>
    </row>
    <row r="376" spans="1:9" ht="15" customHeight="1" x14ac:dyDescent="0.35">
      <c r="A376" s="248" t="s">
        <v>1378</v>
      </c>
      <c r="B376" s="10" t="s">
        <v>636</v>
      </c>
      <c r="C376" s="135" t="s">
        <v>1379</v>
      </c>
      <c r="D376" s="160">
        <v>120</v>
      </c>
      <c r="E376" s="161">
        <v>24</v>
      </c>
      <c r="F376" s="160">
        <v>0</v>
      </c>
      <c r="G376" s="161">
        <v>0</v>
      </c>
      <c r="H376" s="160">
        <v>0</v>
      </c>
      <c r="I376" s="160">
        <v>0</v>
      </c>
    </row>
    <row r="377" spans="1:9" ht="15" customHeight="1" x14ac:dyDescent="0.35">
      <c r="A377" s="248" t="s">
        <v>1380</v>
      </c>
      <c r="B377" s="10" t="s">
        <v>636</v>
      </c>
      <c r="C377" s="135" t="s">
        <v>1381</v>
      </c>
      <c r="D377" s="160" t="s">
        <v>313</v>
      </c>
      <c r="E377" s="161" t="s">
        <v>313</v>
      </c>
      <c r="F377" s="160">
        <v>5</v>
      </c>
      <c r="G377" s="161" t="s">
        <v>313</v>
      </c>
      <c r="H377" s="160">
        <v>0</v>
      </c>
      <c r="I377" s="160">
        <v>0</v>
      </c>
    </row>
    <row r="378" spans="1:9" ht="15" customHeight="1" x14ac:dyDescent="0.35">
      <c r="A378" s="248" t="s">
        <v>1382</v>
      </c>
      <c r="B378" s="10" t="s">
        <v>636</v>
      </c>
      <c r="C378" s="135" t="s">
        <v>1383</v>
      </c>
      <c r="D378" s="160">
        <v>0</v>
      </c>
      <c r="E378" s="161">
        <v>0</v>
      </c>
      <c r="F378" s="160">
        <v>0</v>
      </c>
      <c r="G378" s="161">
        <v>0</v>
      </c>
      <c r="H378" s="160">
        <v>0</v>
      </c>
      <c r="I378" s="160">
        <v>0</v>
      </c>
    </row>
    <row r="379" spans="1:9" ht="15" customHeight="1" x14ac:dyDescent="0.35">
      <c r="A379" s="248" t="s">
        <v>1384</v>
      </c>
      <c r="B379" s="10" t="s">
        <v>636</v>
      </c>
      <c r="C379" s="135" t="s">
        <v>1385</v>
      </c>
      <c r="D379" s="160">
        <v>0</v>
      </c>
      <c r="E379" s="161">
        <v>0</v>
      </c>
      <c r="F379" s="160" t="s">
        <v>313</v>
      </c>
      <c r="G379" s="161" t="s">
        <v>313</v>
      </c>
      <c r="H379" s="160" t="s">
        <v>313</v>
      </c>
      <c r="I379" s="160" t="s">
        <v>313</v>
      </c>
    </row>
    <row r="380" spans="1:9" ht="15" customHeight="1" x14ac:dyDescent="0.35">
      <c r="A380" s="248" t="s">
        <v>1386</v>
      </c>
      <c r="B380" s="10" t="s">
        <v>636</v>
      </c>
      <c r="C380" s="135" t="s">
        <v>1387</v>
      </c>
      <c r="D380" s="160">
        <v>108</v>
      </c>
      <c r="E380" s="161">
        <v>75</v>
      </c>
      <c r="F380" s="160">
        <v>70</v>
      </c>
      <c r="G380" s="161">
        <v>39</v>
      </c>
      <c r="H380" s="160">
        <v>0</v>
      </c>
      <c r="I380" s="160">
        <v>0</v>
      </c>
    </row>
    <row r="381" spans="1:9" ht="15" customHeight="1" x14ac:dyDescent="0.35">
      <c r="A381" s="248" t="s">
        <v>1388</v>
      </c>
      <c r="B381" s="10" t="s">
        <v>636</v>
      </c>
      <c r="C381" s="135" t="s">
        <v>1389</v>
      </c>
      <c r="D381" s="160">
        <v>15</v>
      </c>
      <c r="E381" s="161">
        <v>13</v>
      </c>
      <c r="F381" s="160">
        <v>117</v>
      </c>
      <c r="G381" s="161">
        <v>62</v>
      </c>
      <c r="H381" s="160">
        <v>0</v>
      </c>
      <c r="I381" s="160">
        <v>0</v>
      </c>
    </row>
    <row r="382" spans="1:9" ht="15" customHeight="1" x14ac:dyDescent="0.35">
      <c r="A382" s="248" t="s">
        <v>1390</v>
      </c>
      <c r="B382" s="10" t="s">
        <v>636</v>
      </c>
      <c r="C382" s="135" t="s">
        <v>1391</v>
      </c>
      <c r="D382" s="160">
        <v>31</v>
      </c>
      <c r="E382" s="161">
        <v>25</v>
      </c>
      <c r="F382" s="160">
        <v>46</v>
      </c>
      <c r="G382" s="161">
        <v>25</v>
      </c>
      <c r="H382" s="160">
        <v>0</v>
      </c>
      <c r="I382" s="160">
        <v>0</v>
      </c>
    </row>
    <row r="383" spans="1:9" ht="15" customHeight="1" x14ac:dyDescent="0.35">
      <c r="A383" s="248" t="s">
        <v>1392</v>
      </c>
      <c r="B383" s="10" t="s">
        <v>636</v>
      </c>
      <c r="C383" s="135" t="s">
        <v>1393</v>
      </c>
      <c r="D383" s="160">
        <v>0</v>
      </c>
      <c r="E383" s="161">
        <v>0</v>
      </c>
      <c r="F383" s="160">
        <v>0</v>
      </c>
      <c r="G383" s="161">
        <v>0</v>
      </c>
      <c r="H383" s="160">
        <v>0</v>
      </c>
      <c r="I383" s="160">
        <v>0</v>
      </c>
    </row>
    <row r="384" spans="1:9" ht="15" customHeight="1" x14ac:dyDescent="0.35">
      <c r="A384" s="248" t="s">
        <v>1394</v>
      </c>
      <c r="B384" s="10" t="s">
        <v>636</v>
      </c>
      <c r="C384" s="135" t="s">
        <v>1395</v>
      </c>
      <c r="D384" s="160">
        <v>0</v>
      </c>
      <c r="E384" s="161">
        <v>0</v>
      </c>
      <c r="F384" s="160">
        <v>116</v>
      </c>
      <c r="G384" s="161">
        <v>64</v>
      </c>
      <c r="H384" s="160" t="s">
        <v>313</v>
      </c>
      <c r="I384" s="160" t="s">
        <v>313</v>
      </c>
    </row>
    <row r="385" spans="1:9" ht="15" customHeight="1" x14ac:dyDescent="0.35">
      <c r="A385" s="248" t="s">
        <v>1396</v>
      </c>
      <c r="B385" s="10" t="s">
        <v>636</v>
      </c>
      <c r="C385" s="135" t="s">
        <v>1397</v>
      </c>
      <c r="D385" s="160">
        <v>0</v>
      </c>
      <c r="E385" s="161">
        <v>0</v>
      </c>
      <c r="F385" s="160">
        <v>256</v>
      </c>
      <c r="G385" s="161">
        <v>138</v>
      </c>
      <c r="H385" s="160" t="s">
        <v>313</v>
      </c>
      <c r="I385" s="160" t="s">
        <v>313</v>
      </c>
    </row>
    <row r="386" spans="1:9" ht="15" customHeight="1" x14ac:dyDescent="0.35">
      <c r="A386" s="248" t="s">
        <v>1398</v>
      </c>
      <c r="B386" s="10" t="s">
        <v>636</v>
      </c>
      <c r="C386" s="135" t="s">
        <v>1399</v>
      </c>
      <c r="D386" s="160">
        <v>0</v>
      </c>
      <c r="E386" s="161">
        <v>0</v>
      </c>
      <c r="F386" s="160">
        <v>134</v>
      </c>
      <c r="G386" s="161">
        <v>38</v>
      </c>
      <c r="H386" s="160">
        <v>0</v>
      </c>
      <c r="I386" s="160">
        <v>0</v>
      </c>
    </row>
    <row r="387" spans="1:9" ht="15" customHeight="1" x14ac:dyDescent="0.35">
      <c r="A387" s="248" t="s">
        <v>1400</v>
      </c>
      <c r="B387" s="10" t="s">
        <v>636</v>
      </c>
      <c r="C387" s="135" t="s">
        <v>1401</v>
      </c>
      <c r="D387" s="160">
        <v>111</v>
      </c>
      <c r="E387" s="161">
        <v>47</v>
      </c>
      <c r="F387" s="160" t="s">
        <v>313</v>
      </c>
      <c r="G387" s="161" t="s">
        <v>313</v>
      </c>
      <c r="H387" s="160">
        <v>27</v>
      </c>
      <c r="I387" s="160">
        <v>15</v>
      </c>
    </row>
    <row r="388" spans="1:9" ht="15" customHeight="1" x14ac:dyDescent="0.35">
      <c r="A388" s="248" t="s">
        <v>1402</v>
      </c>
      <c r="B388" s="10" t="s">
        <v>636</v>
      </c>
      <c r="C388" s="135" t="s">
        <v>1403</v>
      </c>
      <c r="D388" s="160">
        <v>73</v>
      </c>
      <c r="E388" s="161">
        <v>37</v>
      </c>
      <c r="F388" s="160">
        <v>0</v>
      </c>
      <c r="G388" s="161">
        <v>0</v>
      </c>
      <c r="H388" s="160">
        <v>46</v>
      </c>
      <c r="I388" s="160">
        <v>15</v>
      </c>
    </row>
    <row r="389" spans="1:9" ht="15" customHeight="1" x14ac:dyDescent="0.35">
      <c r="A389" s="248" t="s">
        <v>1404</v>
      </c>
      <c r="B389" s="10" t="s">
        <v>636</v>
      </c>
      <c r="C389" s="135" t="s">
        <v>1405</v>
      </c>
      <c r="D389" s="160">
        <v>0</v>
      </c>
      <c r="E389" s="161">
        <v>0</v>
      </c>
      <c r="F389" s="160">
        <v>0</v>
      </c>
      <c r="G389" s="161">
        <v>0</v>
      </c>
      <c r="H389" s="160">
        <v>0</v>
      </c>
      <c r="I389" s="160">
        <v>0</v>
      </c>
    </row>
    <row r="390" spans="1:9" ht="15" customHeight="1" x14ac:dyDescent="0.35">
      <c r="A390" s="248" t="s">
        <v>1406</v>
      </c>
      <c r="B390" s="10" t="s">
        <v>636</v>
      </c>
      <c r="C390" s="135" t="s">
        <v>1407</v>
      </c>
      <c r="D390" s="160">
        <v>0</v>
      </c>
      <c r="E390" s="161">
        <v>0</v>
      </c>
      <c r="F390" s="160">
        <v>0</v>
      </c>
      <c r="G390" s="161">
        <v>0</v>
      </c>
      <c r="H390" s="160" t="s">
        <v>313</v>
      </c>
      <c r="I390" s="160" t="s">
        <v>313</v>
      </c>
    </row>
    <row r="391" spans="1:9" ht="15" customHeight="1" x14ac:dyDescent="0.35">
      <c r="A391" s="248" t="s">
        <v>1408</v>
      </c>
      <c r="B391" s="10" t="s">
        <v>636</v>
      </c>
      <c r="C391" s="135" t="s">
        <v>1409</v>
      </c>
      <c r="D391" s="160" t="s">
        <v>313</v>
      </c>
      <c r="E391" s="161" t="s">
        <v>313</v>
      </c>
      <c r="F391" s="160">
        <v>0</v>
      </c>
      <c r="G391" s="161">
        <v>0</v>
      </c>
      <c r="H391" s="160" t="s">
        <v>313</v>
      </c>
      <c r="I391" s="160" t="s">
        <v>313</v>
      </c>
    </row>
    <row r="392" spans="1:9" ht="15" customHeight="1" x14ac:dyDescent="0.35">
      <c r="A392" s="248" t="s">
        <v>1410</v>
      </c>
      <c r="B392" s="10" t="s">
        <v>636</v>
      </c>
      <c r="C392" s="135" t="s">
        <v>1411</v>
      </c>
      <c r="D392" s="160">
        <v>0</v>
      </c>
      <c r="E392" s="161">
        <v>0</v>
      </c>
      <c r="F392" s="160">
        <v>0</v>
      </c>
      <c r="G392" s="161">
        <v>0</v>
      </c>
      <c r="H392" s="160">
        <v>0</v>
      </c>
      <c r="I392" s="160">
        <v>0</v>
      </c>
    </row>
    <row r="393" spans="1:9" ht="15" customHeight="1" x14ac:dyDescent="0.35">
      <c r="A393" s="248" t="s">
        <v>1412</v>
      </c>
      <c r="B393" s="10" t="s">
        <v>636</v>
      </c>
      <c r="C393" s="135" t="s">
        <v>1413</v>
      </c>
      <c r="D393" s="160">
        <v>0</v>
      </c>
      <c r="E393" s="161">
        <v>0</v>
      </c>
      <c r="F393" s="160">
        <v>0</v>
      </c>
      <c r="G393" s="161">
        <v>0</v>
      </c>
      <c r="H393" s="160" t="s">
        <v>313</v>
      </c>
      <c r="I393" s="160" t="s">
        <v>313</v>
      </c>
    </row>
    <row r="394" spans="1:9" ht="15" customHeight="1" x14ac:dyDescent="0.35">
      <c r="A394" s="248" t="s">
        <v>1414</v>
      </c>
      <c r="B394" s="10" t="s">
        <v>636</v>
      </c>
      <c r="C394" s="135" t="s">
        <v>1415</v>
      </c>
      <c r="D394" s="160">
        <v>368</v>
      </c>
      <c r="E394" s="161">
        <v>268</v>
      </c>
      <c r="F394" s="160">
        <v>743</v>
      </c>
      <c r="G394" s="161">
        <v>414</v>
      </c>
      <c r="H394" s="160">
        <v>0</v>
      </c>
      <c r="I394" s="160">
        <v>0</v>
      </c>
    </row>
    <row r="395" spans="1:9" ht="15" customHeight="1" x14ac:dyDescent="0.35">
      <c r="A395" s="248" t="s">
        <v>1416</v>
      </c>
      <c r="B395" s="10" t="s">
        <v>636</v>
      </c>
      <c r="C395" s="135" t="s">
        <v>1417</v>
      </c>
      <c r="D395" s="160">
        <v>0</v>
      </c>
      <c r="E395" s="161">
        <v>0</v>
      </c>
      <c r="F395" s="160">
        <v>0</v>
      </c>
      <c r="G395" s="161">
        <v>0</v>
      </c>
      <c r="H395" s="160">
        <v>26</v>
      </c>
      <c r="I395" s="160">
        <v>16</v>
      </c>
    </row>
    <row r="396" spans="1:9" ht="15" customHeight="1" x14ac:dyDescent="0.35">
      <c r="A396" s="248" t="s">
        <v>1418</v>
      </c>
      <c r="B396" s="10" t="s">
        <v>636</v>
      </c>
      <c r="C396" s="135" t="s">
        <v>1419</v>
      </c>
      <c r="D396" s="160">
        <v>225</v>
      </c>
      <c r="E396" s="161">
        <v>45</v>
      </c>
      <c r="F396" s="160">
        <v>0</v>
      </c>
      <c r="G396" s="161">
        <v>0</v>
      </c>
      <c r="H396" s="160">
        <v>0</v>
      </c>
      <c r="I396" s="160">
        <v>0</v>
      </c>
    </row>
    <row r="397" spans="1:9" ht="15" customHeight="1" x14ac:dyDescent="0.35">
      <c r="A397" s="248" t="s">
        <v>1420</v>
      </c>
      <c r="B397" s="10" t="s">
        <v>636</v>
      </c>
      <c r="C397" s="135" t="s">
        <v>1421</v>
      </c>
      <c r="D397" s="160">
        <v>28</v>
      </c>
      <c r="E397" s="161">
        <v>14</v>
      </c>
      <c r="F397" s="160">
        <v>36</v>
      </c>
      <c r="G397" s="161">
        <v>28</v>
      </c>
      <c r="H397" s="160">
        <v>0</v>
      </c>
      <c r="I397" s="160">
        <v>0</v>
      </c>
    </row>
    <row r="398" spans="1:9" ht="15" customHeight="1" x14ac:dyDescent="0.35">
      <c r="A398" s="248" t="s">
        <v>1422</v>
      </c>
      <c r="B398" s="10" t="s">
        <v>636</v>
      </c>
      <c r="C398" s="135" t="s">
        <v>1423</v>
      </c>
      <c r="D398" s="160">
        <v>13</v>
      </c>
      <c r="E398" s="161">
        <v>10</v>
      </c>
      <c r="F398" s="160">
        <v>7</v>
      </c>
      <c r="G398" s="161">
        <v>5</v>
      </c>
      <c r="H398" s="160">
        <v>0</v>
      </c>
      <c r="I398" s="160">
        <v>0</v>
      </c>
    </row>
    <row r="399" spans="1:9" ht="15" customHeight="1" x14ac:dyDescent="0.35">
      <c r="A399" s="248" t="s">
        <v>1424</v>
      </c>
      <c r="B399" s="10" t="s">
        <v>636</v>
      </c>
      <c r="C399" s="135" t="s">
        <v>1425</v>
      </c>
      <c r="D399" s="160">
        <v>0</v>
      </c>
      <c r="E399" s="161">
        <v>0</v>
      </c>
      <c r="F399" s="160" t="s">
        <v>313</v>
      </c>
      <c r="G399" s="161" t="s">
        <v>313</v>
      </c>
      <c r="H399" s="160">
        <v>0</v>
      </c>
      <c r="I399" s="160">
        <v>0</v>
      </c>
    </row>
    <row r="400" spans="1:9" ht="15" customHeight="1" x14ac:dyDescent="0.35">
      <c r="A400" s="248" t="s">
        <v>1426</v>
      </c>
      <c r="B400" s="10" t="s">
        <v>636</v>
      </c>
      <c r="C400" s="135" t="s">
        <v>1427</v>
      </c>
      <c r="D400" s="160">
        <v>5</v>
      </c>
      <c r="E400" s="161" t="s">
        <v>313</v>
      </c>
      <c r="F400" s="160" t="s">
        <v>313</v>
      </c>
      <c r="G400" s="161" t="s">
        <v>313</v>
      </c>
      <c r="H400" s="160" t="s">
        <v>313</v>
      </c>
      <c r="I400" s="160" t="s">
        <v>313</v>
      </c>
    </row>
    <row r="401" spans="1:9" ht="15" customHeight="1" x14ac:dyDescent="0.35">
      <c r="A401" s="248" t="s">
        <v>1428</v>
      </c>
      <c r="B401" s="10" t="s">
        <v>636</v>
      </c>
      <c r="C401" s="135" t="s">
        <v>1429</v>
      </c>
      <c r="D401" s="160">
        <v>61</v>
      </c>
      <c r="E401" s="161">
        <v>31</v>
      </c>
      <c r="F401" s="160" t="s">
        <v>313</v>
      </c>
      <c r="G401" s="161" t="s">
        <v>313</v>
      </c>
      <c r="H401" s="160" t="s">
        <v>313</v>
      </c>
      <c r="I401" s="160" t="s">
        <v>313</v>
      </c>
    </row>
    <row r="402" spans="1:9" ht="15" customHeight="1" x14ac:dyDescent="0.35">
      <c r="A402" s="248" t="s">
        <v>1430</v>
      </c>
      <c r="B402" s="10" t="s">
        <v>636</v>
      </c>
      <c r="C402" s="135" t="s">
        <v>1431</v>
      </c>
      <c r="D402" s="160">
        <v>0</v>
      </c>
      <c r="E402" s="161">
        <v>0</v>
      </c>
      <c r="F402" s="160">
        <v>0</v>
      </c>
      <c r="G402" s="161">
        <v>0</v>
      </c>
      <c r="H402" s="160">
        <v>25</v>
      </c>
      <c r="I402" s="160">
        <v>8</v>
      </c>
    </row>
    <row r="403" spans="1:9" ht="15" customHeight="1" x14ac:dyDescent="0.35">
      <c r="A403" s="248" t="s">
        <v>1432</v>
      </c>
      <c r="B403" s="10" t="s">
        <v>636</v>
      </c>
      <c r="C403" s="135" t="s">
        <v>1433</v>
      </c>
      <c r="D403" s="160">
        <v>28</v>
      </c>
      <c r="E403" s="161">
        <v>26</v>
      </c>
      <c r="F403" s="160">
        <v>62</v>
      </c>
      <c r="G403" s="161">
        <v>42</v>
      </c>
      <c r="H403" s="160">
        <v>0</v>
      </c>
      <c r="I403" s="160">
        <v>0</v>
      </c>
    </row>
    <row r="404" spans="1:9" ht="15" customHeight="1" x14ac:dyDescent="0.35">
      <c r="A404" s="248" t="s">
        <v>1434</v>
      </c>
      <c r="B404" s="10" t="s">
        <v>636</v>
      </c>
      <c r="C404" s="135" t="s">
        <v>1435</v>
      </c>
      <c r="D404" s="160">
        <v>0</v>
      </c>
      <c r="E404" s="161">
        <v>0</v>
      </c>
      <c r="F404" s="160">
        <v>8</v>
      </c>
      <c r="G404" s="161">
        <v>5</v>
      </c>
      <c r="H404" s="160">
        <v>0</v>
      </c>
      <c r="I404" s="160">
        <v>0</v>
      </c>
    </row>
    <row r="405" spans="1:9" ht="15" customHeight="1" x14ac:dyDescent="0.35">
      <c r="A405" s="248" t="s">
        <v>1436</v>
      </c>
      <c r="B405" s="10" t="s">
        <v>636</v>
      </c>
      <c r="C405" s="135" t="s">
        <v>1437</v>
      </c>
      <c r="D405" s="160">
        <v>122</v>
      </c>
      <c r="E405" s="161">
        <v>47</v>
      </c>
      <c r="F405" s="160" t="s">
        <v>313</v>
      </c>
      <c r="G405" s="161" t="s">
        <v>313</v>
      </c>
      <c r="H405" s="160">
        <v>0</v>
      </c>
      <c r="I405" s="160">
        <v>0</v>
      </c>
    </row>
    <row r="406" spans="1:9" ht="15" customHeight="1" x14ac:dyDescent="0.35">
      <c r="A406" s="248" t="s">
        <v>1438</v>
      </c>
      <c r="B406" s="10" t="s">
        <v>636</v>
      </c>
      <c r="C406" s="135" t="s">
        <v>1439</v>
      </c>
      <c r="D406" s="160">
        <v>18</v>
      </c>
      <c r="E406" s="161">
        <v>17</v>
      </c>
      <c r="F406" s="160" t="s">
        <v>313</v>
      </c>
      <c r="G406" s="161" t="s">
        <v>313</v>
      </c>
      <c r="H406" s="160" t="s">
        <v>313</v>
      </c>
      <c r="I406" s="160" t="s">
        <v>313</v>
      </c>
    </row>
    <row r="407" spans="1:9" ht="15" customHeight="1" x14ac:dyDescent="0.35">
      <c r="A407" s="248" t="s">
        <v>1440</v>
      </c>
      <c r="B407" s="10" t="s">
        <v>636</v>
      </c>
      <c r="C407" s="135" t="s">
        <v>1441</v>
      </c>
      <c r="D407" s="160">
        <v>116</v>
      </c>
      <c r="E407" s="161">
        <v>66</v>
      </c>
      <c r="F407" s="160" t="s">
        <v>313</v>
      </c>
      <c r="G407" s="161" t="s">
        <v>313</v>
      </c>
      <c r="H407" s="160">
        <v>147</v>
      </c>
      <c r="I407" s="160">
        <v>69</v>
      </c>
    </row>
    <row r="408" spans="1:9" ht="15" customHeight="1" x14ac:dyDescent="0.35">
      <c r="A408" s="248" t="s">
        <v>1442</v>
      </c>
      <c r="B408" s="10" t="s">
        <v>636</v>
      </c>
      <c r="C408" s="135" t="s">
        <v>1443</v>
      </c>
      <c r="D408" s="160">
        <v>0</v>
      </c>
      <c r="E408" s="161">
        <v>0</v>
      </c>
      <c r="F408" s="160">
        <v>14</v>
      </c>
      <c r="G408" s="161">
        <v>13</v>
      </c>
      <c r="H408" s="160">
        <v>0</v>
      </c>
      <c r="I408" s="160">
        <v>0</v>
      </c>
    </row>
    <row r="409" spans="1:9" ht="15" customHeight="1" x14ac:dyDescent="0.35">
      <c r="A409" s="248" t="s">
        <v>1444</v>
      </c>
      <c r="B409" s="10" t="s">
        <v>636</v>
      </c>
      <c r="C409" s="135" t="s">
        <v>1445</v>
      </c>
      <c r="D409" s="160">
        <v>0</v>
      </c>
      <c r="E409" s="161">
        <v>0</v>
      </c>
      <c r="F409" s="160">
        <v>0</v>
      </c>
      <c r="G409" s="161">
        <v>0</v>
      </c>
      <c r="H409" s="160">
        <v>20</v>
      </c>
      <c r="I409" s="160">
        <v>7</v>
      </c>
    </row>
    <row r="410" spans="1:9" ht="20.149999999999999" customHeight="1" x14ac:dyDescent="0.35">
      <c r="A410" s="247" t="s">
        <v>637</v>
      </c>
      <c r="B410" s="2" t="s">
        <v>638</v>
      </c>
      <c r="C410" s="157"/>
      <c r="D410" s="158">
        <v>2016</v>
      </c>
      <c r="E410" s="159">
        <v>933</v>
      </c>
      <c r="F410" s="158">
        <v>3854</v>
      </c>
      <c r="G410" s="159">
        <v>2114</v>
      </c>
      <c r="H410" s="158">
        <v>1101</v>
      </c>
      <c r="I410" s="158">
        <v>693</v>
      </c>
    </row>
    <row r="411" spans="1:9" ht="15" customHeight="1" x14ac:dyDescent="0.35">
      <c r="A411" s="248" t="s">
        <v>1446</v>
      </c>
      <c r="B411" s="10" t="s">
        <v>638</v>
      </c>
      <c r="C411" s="135" t="s">
        <v>1447</v>
      </c>
      <c r="D411" s="160">
        <v>0</v>
      </c>
      <c r="E411" s="161">
        <v>0</v>
      </c>
      <c r="F411" s="160">
        <v>321</v>
      </c>
      <c r="G411" s="161">
        <v>319</v>
      </c>
      <c r="H411" s="160">
        <v>0</v>
      </c>
      <c r="I411" s="160">
        <v>0</v>
      </c>
    </row>
    <row r="412" spans="1:9" ht="15" customHeight="1" x14ac:dyDescent="0.35">
      <c r="A412" s="248" t="s">
        <v>1448</v>
      </c>
      <c r="B412" s="10" t="s">
        <v>638</v>
      </c>
      <c r="C412" s="135" t="s">
        <v>1449</v>
      </c>
      <c r="D412" s="160">
        <v>0</v>
      </c>
      <c r="E412" s="161">
        <v>0</v>
      </c>
      <c r="F412" s="160">
        <v>252</v>
      </c>
      <c r="G412" s="161">
        <v>132</v>
      </c>
      <c r="H412" s="160" t="s">
        <v>313</v>
      </c>
      <c r="I412" s="160" t="s">
        <v>313</v>
      </c>
    </row>
    <row r="413" spans="1:9" ht="15" customHeight="1" x14ac:dyDescent="0.35">
      <c r="A413" s="248" t="s">
        <v>1450</v>
      </c>
      <c r="B413" s="10" t="s">
        <v>638</v>
      </c>
      <c r="C413" s="135" t="s">
        <v>1451</v>
      </c>
      <c r="D413" s="160">
        <v>158</v>
      </c>
      <c r="E413" s="161">
        <v>56</v>
      </c>
      <c r="F413" s="160">
        <v>314</v>
      </c>
      <c r="G413" s="161">
        <v>166</v>
      </c>
      <c r="H413" s="160">
        <v>0</v>
      </c>
      <c r="I413" s="160">
        <v>0</v>
      </c>
    </row>
    <row r="414" spans="1:9" ht="15" customHeight="1" x14ac:dyDescent="0.35">
      <c r="A414" s="248" t="s">
        <v>1452</v>
      </c>
      <c r="B414" s="10" t="s">
        <v>638</v>
      </c>
      <c r="C414" s="135" t="s">
        <v>1453</v>
      </c>
      <c r="D414" s="160">
        <v>0</v>
      </c>
      <c r="E414" s="161">
        <v>0</v>
      </c>
      <c r="F414" s="160">
        <v>0</v>
      </c>
      <c r="G414" s="161">
        <v>0</v>
      </c>
      <c r="H414" s="160">
        <v>0</v>
      </c>
      <c r="I414" s="160">
        <v>0</v>
      </c>
    </row>
    <row r="415" spans="1:9" ht="15" customHeight="1" x14ac:dyDescent="0.35">
      <c r="A415" s="248" t="s">
        <v>1454</v>
      </c>
      <c r="B415" s="10" t="s">
        <v>638</v>
      </c>
      <c r="C415" s="135" t="s">
        <v>1455</v>
      </c>
      <c r="D415" s="160">
        <v>0</v>
      </c>
      <c r="E415" s="161">
        <v>0</v>
      </c>
      <c r="F415" s="160">
        <v>58</v>
      </c>
      <c r="G415" s="161">
        <v>41</v>
      </c>
      <c r="H415" s="160">
        <v>0</v>
      </c>
      <c r="I415" s="160">
        <v>0</v>
      </c>
    </row>
    <row r="416" spans="1:9" ht="15" customHeight="1" x14ac:dyDescent="0.35">
      <c r="A416" s="248" t="s">
        <v>1456</v>
      </c>
      <c r="B416" s="10" t="s">
        <v>638</v>
      </c>
      <c r="C416" s="135" t="s">
        <v>1457</v>
      </c>
      <c r="D416" s="160">
        <v>0</v>
      </c>
      <c r="E416" s="161">
        <v>0</v>
      </c>
      <c r="F416" s="160" t="s">
        <v>313</v>
      </c>
      <c r="G416" s="161" t="s">
        <v>313</v>
      </c>
      <c r="H416" s="160">
        <v>0</v>
      </c>
      <c r="I416" s="160">
        <v>0</v>
      </c>
    </row>
    <row r="417" spans="1:9" ht="15" customHeight="1" x14ac:dyDescent="0.35">
      <c r="A417" s="248" t="s">
        <v>1458</v>
      </c>
      <c r="B417" s="10" t="s">
        <v>638</v>
      </c>
      <c r="C417" s="135" t="s">
        <v>1459</v>
      </c>
      <c r="D417" s="160">
        <v>0</v>
      </c>
      <c r="E417" s="161">
        <v>0</v>
      </c>
      <c r="F417" s="160">
        <v>69</v>
      </c>
      <c r="G417" s="161">
        <v>50</v>
      </c>
      <c r="H417" s="160">
        <v>0</v>
      </c>
      <c r="I417" s="160">
        <v>0</v>
      </c>
    </row>
    <row r="418" spans="1:9" ht="15" customHeight="1" x14ac:dyDescent="0.35">
      <c r="A418" s="248" t="s">
        <v>1460</v>
      </c>
      <c r="B418" s="10" t="s">
        <v>638</v>
      </c>
      <c r="C418" s="135" t="s">
        <v>1461</v>
      </c>
      <c r="D418" s="160">
        <v>0</v>
      </c>
      <c r="E418" s="161">
        <v>0</v>
      </c>
      <c r="F418" s="160">
        <v>0</v>
      </c>
      <c r="G418" s="161">
        <v>0</v>
      </c>
      <c r="H418" s="160">
        <v>64</v>
      </c>
      <c r="I418" s="160">
        <v>37</v>
      </c>
    </row>
    <row r="419" spans="1:9" ht="15" customHeight="1" x14ac:dyDescent="0.35">
      <c r="A419" s="248" t="s">
        <v>1462</v>
      </c>
      <c r="B419" s="10" t="s">
        <v>638</v>
      </c>
      <c r="C419" s="135" t="s">
        <v>1463</v>
      </c>
      <c r="D419" s="160">
        <v>0</v>
      </c>
      <c r="E419" s="161">
        <v>0</v>
      </c>
      <c r="F419" s="160">
        <v>25</v>
      </c>
      <c r="G419" s="161">
        <v>18</v>
      </c>
      <c r="H419" s="160" t="s">
        <v>313</v>
      </c>
      <c r="I419" s="160" t="s">
        <v>313</v>
      </c>
    </row>
    <row r="420" spans="1:9" ht="15" customHeight="1" x14ac:dyDescent="0.35">
      <c r="A420" s="248" t="s">
        <v>1464</v>
      </c>
      <c r="B420" s="10" t="s">
        <v>638</v>
      </c>
      <c r="C420" s="135" t="s">
        <v>1465</v>
      </c>
      <c r="D420" s="160">
        <v>0</v>
      </c>
      <c r="E420" s="161">
        <v>0</v>
      </c>
      <c r="F420" s="160">
        <v>0</v>
      </c>
      <c r="G420" s="161">
        <v>0</v>
      </c>
      <c r="H420" s="160">
        <v>0</v>
      </c>
      <c r="I420" s="160">
        <v>0</v>
      </c>
    </row>
    <row r="421" spans="1:9" ht="15" customHeight="1" x14ac:dyDescent="0.35">
      <c r="A421" s="248" t="s">
        <v>1466</v>
      </c>
      <c r="B421" s="10" t="s">
        <v>638</v>
      </c>
      <c r="C421" s="135" t="s">
        <v>1467</v>
      </c>
      <c r="D421" s="160">
        <v>0</v>
      </c>
      <c r="E421" s="161">
        <v>0</v>
      </c>
      <c r="F421" s="160" t="s">
        <v>313</v>
      </c>
      <c r="G421" s="161" t="s">
        <v>313</v>
      </c>
      <c r="H421" s="160">
        <v>147</v>
      </c>
      <c r="I421" s="160">
        <v>96</v>
      </c>
    </row>
    <row r="422" spans="1:9" ht="15" customHeight="1" x14ac:dyDescent="0.35">
      <c r="A422" s="248" t="s">
        <v>1468</v>
      </c>
      <c r="B422" s="10" t="s">
        <v>638</v>
      </c>
      <c r="C422" s="135" t="s">
        <v>1469</v>
      </c>
      <c r="D422" s="160">
        <v>0</v>
      </c>
      <c r="E422" s="161">
        <v>0</v>
      </c>
      <c r="F422" s="160">
        <v>0</v>
      </c>
      <c r="G422" s="161">
        <v>0</v>
      </c>
      <c r="H422" s="160">
        <v>11</v>
      </c>
      <c r="I422" s="160">
        <v>11</v>
      </c>
    </row>
    <row r="423" spans="1:9" ht="15" customHeight="1" x14ac:dyDescent="0.35">
      <c r="A423" s="248" t="s">
        <v>1470</v>
      </c>
      <c r="B423" s="10" t="s">
        <v>638</v>
      </c>
      <c r="C423" s="135" t="s">
        <v>1471</v>
      </c>
      <c r="D423" s="160">
        <v>0</v>
      </c>
      <c r="E423" s="161">
        <v>0</v>
      </c>
      <c r="F423" s="160">
        <v>0</v>
      </c>
      <c r="G423" s="161">
        <v>0</v>
      </c>
      <c r="H423" s="160">
        <v>0</v>
      </c>
      <c r="I423" s="160">
        <v>0</v>
      </c>
    </row>
    <row r="424" spans="1:9" ht="15" customHeight="1" x14ac:dyDescent="0.35">
      <c r="A424" s="248" t="s">
        <v>1472</v>
      </c>
      <c r="B424" s="10" t="s">
        <v>638</v>
      </c>
      <c r="C424" s="135" t="s">
        <v>1473</v>
      </c>
      <c r="D424" s="160">
        <v>88</v>
      </c>
      <c r="E424" s="161">
        <v>37</v>
      </c>
      <c r="F424" s="160">
        <v>5</v>
      </c>
      <c r="G424" s="161">
        <v>5</v>
      </c>
      <c r="H424" s="160">
        <v>8</v>
      </c>
      <c r="I424" s="160" t="s">
        <v>313</v>
      </c>
    </row>
    <row r="425" spans="1:9" ht="15" customHeight="1" x14ac:dyDescent="0.35">
      <c r="A425" s="248" t="s">
        <v>1474</v>
      </c>
      <c r="B425" s="10" t="s">
        <v>638</v>
      </c>
      <c r="C425" s="135" t="s">
        <v>1475</v>
      </c>
      <c r="D425" s="160">
        <v>0</v>
      </c>
      <c r="E425" s="161">
        <v>0</v>
      </c>
      <c r="F425" s="160">
        <v>0</v>
      </c>
      <c r="G425" s="161">
        <v>0</v>
      </c>
      <c r="H425" s="160">
        <v>0</v>
      </c>
      <c r="I425" s="160">
        <v>0</v>
      </c>
    </row>
    <row r="426" spans="1:9" ht="15" customHeight="1" x14ac:dyDescent="0.35">
      <c r="A426" s="248" t="s">
        <v>1476</v>
      </c>
      <c r="B426" s="10" t="s">
        <v>638</v>
      </c>
      <c r="C426" s="135" t="s">
        <v>1477</v>
      </c>
      <c r="D426" s="160">
        <v>383</v>
      </c>
      <c r="E426" s="161">
        <v>139</v>
      </c>
      <c r="F426" s="160">
        <v>0</v>
      </c>
      <c r="G426" s="161">
        <v>0</v>
      </c>
      <c r="H426" s="160">
        <v>119</v>
      </c>
      <c r="I426" s="160">
        <v>74</v>
      </c>
    </row>
    <row r="427" spans="1:9" ht="15" customHeight="1" x14ac:dyDescent="0.35">
      <c r="A427" s="248" t="s">
        <v>1478</v>
      </c>
      <c r="B427" s="10" t="s">
        <v>638</v>
      </c>
      <c r="C427" s="135" t="s">
        <v>1479</v>
      </c>
      <c r="D427" s="160">
        <v>0</v>
      </c>
      <c r="E427" s="161">
        <v>0</v>
      </c>
      <c r="F427" s="160">
        <v>17</v>
      </c>
      <c r="G427" s="161">
        <v>11</v>
      </c>
      <c r="H427" s="160">
        <v>23</v>
      </c>
      <c r="I427" s="160">
        <v>15</v>
      </c>
    </row>
    <row r="428" spans="1:9" ht="15" customHeight="1" x14ac:dyDescent="0.35">
      <c r="A428" s="248" t="s">
        <v>1480</v>
      </c>
      <c r="B428" s="10" t="s">
        <v>638</v>
      </c>
      <c r="C428" s="135" t="s">
        <v>1481</v>
      </c>
      <c r="D428" s="160">
        <v>0</v>
      </c>
      <c r="E428" s="161">
        <v>0</v>
      </c>
      <c r="F428" s="160">
        <v>215</v>
      </c>
      <c r="G428" s="161">
        <v>111</v>
      </c>
      <c r="H428" s="160">
        <v>0</v>
      </c>
      <c r="I428" s="160">
        <v>0</v>
      </c>
    </row>
    <row r="429" spans="1:9" ht="15" customHeight="1" x14ac:dyDescent="0.35">
      <c r="A429" s="248" t="s">
        <v>1482</v>
      </c>
      <c r="B429" s="10" t="s">
        <v>638</v>
      </c>
      <c r="C429" s="135" t="s">
        <v>1483</v>
      </c>
      <c r="D429" s="160">
        <v>161</v>
      </c>
      <c r="E429" s="161">
        <v>57</v>
      </c>
      <c r="F429" s="160">
        <v>0</v>
      </c>
      <c r="G429" s="161">
        <v>0</v>
      </c>
      <c r="H429" s="160">
        <v>0</v>
      </c>
      <c r="I429" s="160">
        <v>0</v>
      </c>
    </row>
    <row r="430" spans="1:9" ht="15" customHeight="1" x14ac:dyDescent="0.35">
      <c r="A430" s="248" t="s">
        <v>1484</v>
      </c>
      <c r="B430" s="10" t="s">
        <v>638</v>
      </c>
      <c r="C430" s="135" t="s">
        <v>1485</v>
      </c>
      <c r="D430" s="160">
        <v>0</v>
      </c>
      <c r="E430" s="161">
        <v>0</v>
      </c>
      <c r="F430" s="160">
        <v>0</v>
      </c>
      <c r="G430" s="161">
        <v>0</v>
      </c>
      <c r="H430" s="160">
        <v>0</v>
      </c>
      <c r="I430" s="160">
        <v>0</v>
      </c>
    </row>
    <row r="431" spans="1:9" ht="15" customHeight="1" x14ac:dyDescent="0.35">
      <c r="A431" s="248" t="s">
        <v>1486</v>
      </c>
      <c r="B431" s="10" t="s">
        <v>638</v>
      </c>
      <c r="C431" s="135" t="s">
        <v>1487</v>
      </c>
      <c r="D431" s="160">
        <v>0</v>
      </c>
      <c r="E431" s="161">
        <v>0</v>
      </c>
      <c r="F431" s="160">
        <v>225</v>
      </c>
      <c r="G431" s="161">
        <v>72</v>
      </c>
      <c r="H431" s="160">
        <v>0</v>
      </c>
      <c r="I431" s="160">
        <v>0</v>
      </c>
    </row>
    <row r="432" spans="1:9" ht="15" customHeight="1" x14ac:dyDescent="0.35">
      <c r="A432" s="248" t="s">
        <v>1488</v>
      </c>
      <c r="B432" s="10" t="s">
        <v>638</v>
      </c>
      <c r="C432" s="135" t="s">
        <v>1489</v>
      </c>
      <c r="D432" s="160">
        <v>95</v>
      </c>
      <c r="E432" s="161" t="s">
        <v>587</v>
      </c>
      <c r="F432" s="160">
        <v>0</v>
      </c>
      <c r="G432" s="161">
        <v>0</v>
      </c>
      <c r="H432" s="160" t="s">
        <v>313</v>
      </c>
      <c r="I432" s="160" t="s">
        <v>313</v>
      </c>
    </row>
    <row r="433" spans="1:9" ht="15" customHeight="1" x14ac:dyDescent="0.35">
      <c r="A433" s="248" t="s">
        <v>1490</v>
      </c>
      <c r="B433" s="10" t="s">
        <v>638</v>
      </c>
      <c r="C433" s="135" t="s">
        <v>1491</v>
      </c>
      <c r="D433" s="160">
        <v>0</v>
      </c>
      <c r="E433" s="161">
        <v>0</v>
      </c>
      <c r="F433" s="160">
        <v>0</v>
      </c>
      <c r="G433" s="161">
        <v>0</v>
      </c>
      <c r="H433" s="160">
        <v>0</v>
      </c>
      <c r="I433" s="160">
        <v>0</v>
      </c>
    </row>
    <row r="434" spans="1:9" ht="15" customHeight="1" x14ac:dyDescent="0.35">
      <c r="A434" s="248" t="s">
        <v>1492</v>
      </c>
      <c r="B434" s="10" t="s">
        <v>638</v>
      </c>
      <c r="C434" s="135" t="s">
        <v>1493</v>
      </c>
      <c r="D434" s="160">
        <v>0</v>
      </c>
      <c r="E434" s="161">
        <v>0</v>
      </c>
      <c r="F434" s="160">
        <v>5</v>
      </c>
      <c r="G434" s="161" t="s">
        <v>313</v>
      </c>
      <c r="H434" s="160">
        <v>0</v>
      </c>
      <c r="I434" s="160">
        <v>0</v>
      </c>
    </row>
    <row r="435" spans="1:9" ht="15" customHeight="1" x14ac:dyDescent="0.35">
      <c r="A435" s="248" t="s">
        <v>1494</v>
      </c>
      <c r="B435" s="10" t="s">
        <v>638</v>
      </c>
      <c r="C435" s="135" t="s">
        <v>1495</v>
      </c>
      <c r="D435" s="160">
        <v>0</v>
      </c>
      <c r="E435" s="161">
        <v>0</v>
      </c>
      <c r="F435" s="160">
        <v>0</v>
      </c>
      <c r="G435" s="161">
        <v>0</v>
      </c>
      <c r="H435" s="160">
        <v>70</v>
      </c>
      <c r="I435" s="160">
        <v>53</v>
      </c>
    </row>
    <row r="436" spans="1:9" ht="15" customHeight="1" x14ac:dyDescent="0.35">
      <c r="A436" s="248" t="s">
        <v>1496</v>
      </c>
      <c r="B436" s="10" t="s">
        <v>638</v>
      </c>
      <c r="C436" s="135" t="s">
        <v>1497</v>
      </c>
      <c r="D436" s="160">
        <v>0</v>
      </c>
      <c r="E436" s="161">
        <v>0</v>
      </c>
      <c r="F436" s="160" t="s">
        <v>313</v>
      </c>
      <c r="G436" s="161" t="s">
        <v>313</v>
      </c>
      <c r="H436" s="160">
        <v>0</v>
      </c>
      <c r="I436" s="160">
        <v>0</v>
      </c>
    </row>
    <row r="437" spans="1:9" ht="15" customHeight="1" x14ac:dyDescent="0.35">
      <c r="A437" s="248" t="s">
        <v>1498</v>
      </c>
      <c r="B437" s="10" t="s">
        <v>638</v>
      </c>
      <c r="C437" s="135" t="s">
        <v>1499</v>
      </c>
      <c r="D437" s="160" t="s">
        <v>587</v>
      </c>
      <c r="E437" s="161" t="s">
        <v>313</v>
      </c>
      <c r="F437" s="160">
        <v>0</v>
      </c>
      <c r="G437" s="161">
        <v>0</v>
      </c>
      <c r="H437" s="160">
        <v>0</v>
      </c>
      <c r="I437" s="160">
        <v>0</v>
      </c>
    </row>
    <row r="438" spans="1:9" ht="15" customHeight="1" x14ac:dyDescent="0.35">
      <c r="A438" s="248" t="s">
        <v>1500</v>
      </c>
      <c r="B438" s="10" t="s">
        <v>638</v>
      </c>
      <c r="C438" s="135" t="s">
        <v>1501</v>
      </c>
      <c r="D438" s="160">
        <v>0</v>
      </c>
      <c r="E438" s="161">
        <v>0</v>
      </c>
      <c r="F438" s="160">
        <v>0</v>
      </c>
      <c r="G438" s="161">
        <v>0</v>
      </c>
      <c r="H438" s="160">
        <v>0</v>
      </c>
      <c r="I438" s="160">
        <v>0</v>
      </c>
    </row>
    <row r="439" spans="1:9" ht="15" customHeight="1" x14ac:dyDescent="0.35">
      <c r="A439" s="248" t="s">
        <v>1502</v>
      </c>
      <c r="B439" s="10" t="s">
        <v>638</v>
      </c>
      <c r="C439" s="135" t="s">
        <v>1503</v>
      </c>
      <c r="D439" s="160">
        <v>0</v>
      </c>
      <c r="E439" s="161">
        <v>0</v>
      </c>
      <c r="F439" s="160">
        <v>0</v>
      </c>
      <c r="G439" s="161">
        <v>0</v>
      </c>
      <c r="H439" s="160">
        <v>0</v>
      </c>
      <c r="I439" s="160">
        <v>0</v>
      </c>
    </row>
    <row r="440" spans="1:9" ht="15" customHeight="1" x14ac:dyDescent="0.35">
      <c r="A440" s="248" t="s">
        <v>1504</v>
      </c>
      <c r="B440" s="10" t="s">
        <v>638</v>
      </c>
      <c r="C440" s="135" t="s">
        <v>1505</v>
      </c>
      <c r="D440" s="160">
        <v>0</v>
      </c>
      <c r="E440" s="161">
        <v>0</v>
      </c>
      <c r="F440" s="160">
        <v>0</v>
      </c>
      <c r="G440" s="161">
        <v>0</v>
      </c>
      <c r="H440" s="160">
        <v>0</v>
      </c>
      <c r="I440" s="160">
        <v>0</v>
      </c>
    </row>
    <row r="441" spans="1:9" ht="15" customHeight="1" x14ac:dyDescent="0.35">
      <c r="A441" s="248" t="s">
        <v>1506</v>
      </c>
      <c r="B441" s="10" t="s">
        <v>638</v>
      </c>
      <c r="C441" s="135" t="s">
        <v>1507</v>
      </c>
      <c r="D441" s="160">
        <v>0</v>
      </c>
      <c r="E441" s="161">
        <v>0</v>
      </c>
      <c r="F441" s="160" t="s">
        <v>313</v>
      </c>
      <c r="G441" s="161" t="s">
        <v>313</v>
      </c>
      <c r="H441" s="160">
        <v>0</v>
      </c>
      <c r="I441" s="160">
        <v>0</v>
      </c>
    </row>
    <row r="442" spans="1:9" ht="15" customHeight="1" x14ac:dyDescent="0.35">
      <c r="A442" s="248" t="s">
        <v>1508</v>
      </c>
      <c r="B442" s="10" t="s">
        <v>638</v>
      </c>
      <c r="C442" s="135" t="s">
        <v>1509</v>
      </c>
      <c r="D442" s="160">
        <v>0</v>
      </c>
      <c r="E442" s="161">
        <v>0</v>
      </c>
      <c r="F442" s="160">
        <v>23</v>
      </c>
      <c r="G442" s="161">
        <v>14</v>
      </c>
      <c r="H442" s="160">
        <v>0</v>
      </c>
      <c r="I442" s="160">
        <v>0</v>
      </c>
    </row>
    <row r="443" spans="1:9" ht="15" customHeight="1" x14ac:dyDescent="0.35">
      <c r="A443" s="248" t="s">
        <v>1510</v>
      </c>
      <c r="B443" s="10" t="s">
        <v>638</v>
      </c>
      <c r="C443" s="135" t="s">
        <v>1511</v>
      </c>
      <c r="D443" s="160">
        <v>0</v>
      </c>
      <c r="E443" s="161">
        <v>0</v>
      </c>
      <c r="F443" s="160">
        <v>0</v>
      </c>
      <c r="G443" s="161">
        <v>0</v>
      </c>
      <c r="H443" s="160">
        <v>0</v>
      </c>
      <c r="I443" s="160">
        <v>0</v>
      </c>
    </row>
    <row r="444" spans="1:9" ht="15" customHeight="1" x14ac:dyDescent="0.35">
      <c r="A444" s="248" t="s">
        <v>1512</v>
      </c>
      <c r="B444" s="10" t="s">
        <v>638</v>
      </c>
      <c r="C444" s="135" t="s">
        <v>1513</v>
      </c>
      <c r="D444" s="160">
        <v>0</v>
      </c>
      <c r="E444" s="161">
        <v>0</v>
      </c>
      <c r="F444" s="160">
        <v>11</v>
      </c>
      <c r="G444" s="161">
        <v>8</v>
      </c>
      <c r="H444" s="160">
        <v>0</v>
      </c>
      <c r="I444" s="160">
        <v>0</v>
      </c>
    </row>
    <row r="445" spans="1:9" ht="15" customHeight="1" x14ac:dyDescent="0.35">
      <c r="A445" s="248" t="s">
        <v>1514</v>
      </c>
      <c r="B445" s="10" t="s">
        <v>638</v>
      </c>
      <c r="C445" s="135" t="s">
        <v>1515</v>
      </c>
      <c r="D445" s="160">
        <v>0</v>
      </c>
      <c r="E445" s="161">
        <v>0</v>
      </c>
      <c r="F445" s="160">
        <v>0</v>
      </c>
      <c r="G445" s="161">
        <v>0</v>
      </c>
      <c r="H445" s="160">
        <v>28</v>
      </c>
      <c r="I445" s="160">
        <v>19</v>
      </c>
    </row>
    <row r="446" spans="1:9" ht="15" customHeight="1" x14ac:dyDescent="0.35">
      <c r="A446" s="248" t="s">
        <v>1516</v>
      </c>
      <c r="B446" s="10" t="s">
        <v>638</v>
      </c>
      <c r="C446" s="135" t="s">
        <v>1517</v>
      </c>
      <c r="D446" s="160">
        <v>0</v>
      </c>
      <c r="E446" s="161">
        <v>0</v>
      </c>
      <c r="F446" s="160">
        <v>0</v>
      </c>
      <c r="G446" s="161">
        <v>0</v>
      </c>
      <c r="H446" s="160">
        <v>0</v>
      </c>
      <c r="I446" s="160">
        <v>0</v>
      </c>
    </row>
    <row r="447" spans="1:9" ht="15" customHeight="1" x14ac:dyDescent="0.35">
      <c r="A447" s="248" t="s">
        <v>1518</v>
      </c>
      <c r="B447" s="10" t="s">
        <v>638</v>
      </c>
      <c r="C447" s="135" t="s">
        <v>1519</v>
      </c>
      <c r="D447" s="160">
        <v>163</v>
      </c>
      <c r="E447" s="161">
        <v>69</v>
      </c>
      <c r="F447" s="160">
        <v>441</v>
      </c>
      <c r="G447" s="161">
        <v>236</v>
      </c>
      <c r="H447" s="160">
        <v>0</v>
      </c>
      <c r="I447" s="160">
        <v>0</v>
      </c>
    </row>
    <row r="448" spans="1:9" ht="15" customHeight="1" x14ac:dyDescent="0.35">
      <c r="A448" s="248" t="s">
        <v>1520</v>
      </c>
      <c r="B448" s="10" t="s">
        <v>638</v>
      </c>
      <c r="C448" s="135" t="s">
        <v>1521</v>
      </c>
      <c r="D448" s="160">
        <v>0</v>
      </c>
      <c r="E448" s="161">
        <v>0</v>
      </c>
      <c r="F448" s="160">
        <v>0</v>
      </c>
      <c r="G448" s="161">
        <v>0</v>
      </c>
      <c r="H448" s="160">
        <v>0</v>
      </c>
      <c r="I448" s="160">
        <v>0</v>
      </c>
    </row>
    <row r="449" spans="1:9" ht="15" customHeight="1" x14ac:dyDescent="0.35">
      <c r="A449" s="248" t="s">
        <v>1522</v>
      </c>
      <c r="B449" s="10" t="s">
        <v>638</v>
      </c>
      <c r="C449" s="135" t="s">
        <v>1523</v>
      </c>
      <c r="D449" s="160">
        <v>0</v>
      </c>
      <c r="E449" s="161">
        <v>0</v>
      </c>
      <c r="F449" s="160">
        <v>0</v>
      </c>
      <c r="G449" s="161">
        <v>0</v>
      </c>
      <c r="H449" s="160">
        <v>43</v>
      </c>
      <c r="I449" s="160">
        <v>38</v>
      </c>
    </row>
    <row r="450" spans="1:9" ht="15" customHeight="1" x14ac:dyDescent="0.35">
      <c r="A450" s="248" t="s">
        <v>1524</v>
      </c>
      <c r="B450" s="10" t="s">
        <v>638</v>
      </c>
      <c r="C450" s="135" t="s">
        <v>1525</v>
      </c>
      <c r="D450" s="160">
        <v>0</v>
      </c>
      <c r="E450" s="161">
        <v>0</v>
      </c>
      <c r="F450" s="160">
        <v>0</v>
      </c>
      <c r="G450" s="161">
        <v>0</v>
      </c>
      <c r="H450" s="160">
        <v>0</v>
      </c>
      <c r="I450" s="160">
        <v>0</v>
      </c>
    </row>
    <row r="451" spans="1:9" ht="15" customHeight="1" x14ac:dyDescent="0.35">
      <c r="A451" s="248" t="s">
        <v>1526</v>
      </c>
      <c r="B451" s="10" t="s">
        <v>638</v>
      </c>
      <c r="C451" s="135" t="s">
        <v>1527</v>
      </c>
      <c r="D451" s="160">
        <v>289</v>
      </c>
      <c r="E451" s="161">
        <v>258</v>
      </c>
      <c r="F451" s="160">
        <v>0</v>
      </c>
      <c r="G451" s="161">
        <v>0</v>
      </c>
      <c r="H451" s="160">
        <v>21</v>
      </c>
      <c r="I451" s="160">
        <v>14</v>
      </c>
    </row>
    <row r="452" spans="1:9" ht="15" customHeight="1" x14ac:dyDescent="0.35">
      <c r="A452" s="248" t="s">
        <v>1528</v>
      </c>
      <c r="B452" s="10" t="s">
        <v>638</v>
      </c>
      <c r="C452" s="135" t="s">
        <v>1529</v>
      </c>
      <c r="D452" s="160">
        <v>0</v>
      </c>
      <c r="E452" s="161">
        <v>0</v>
      </c>
      <c r="F452" s="160">
        <v>0</v>
      </c>
      <c r="G452" s="161">
        <v>0</v>
      </c>
      <c r="H452" s="160">
        <v>0</v>
      </c>
      <c r="I452" s="160">
        <v>0</v>
      </c>
    </row>
    <row r="453" spans="1:9" ht="15" customHeight="1" x14ac:dyDescent="0.35">
      <c r="A453" s="248" t="s">
        <v>1530</v>
      </c>
      <c r="B453" s="10" t="s">
        <v>638</v>
      </c>
      <c r="C453" s="135" t="s">
        <v>1531</v>
      </c>
      <c r="D453" s="160">
        <v>0</v>
      </c>
      <c r="E453" s="161">
        <v>0</v>
      </c>
      <c r="F453" s="160">
        <v>0</v>
      </c>
      <c r="G453" s="161">
        <v>0</v>
      </c>
      <c r="H453" s="160">
        <v>0</v>
      </c>
      <c r="I453" s="160">
        <v>0</v>
      </c>
    </row>
    <row r="454" spans="1:9" ht="15" customHeight="1" x14ac:dyDescent="0.35">
      <c r="A454" s="248" t="s">
        <v>1532</v>
      </c>
      <c r="B454" s="10" t="s">
        <v>638</v>
      </c>
      <c r="C454" s="135" t="s">
        <v>1533</v>
      </c>
      <c r="D454" s="160">
        <v>0</v>
      </c>
      <c r="E454" s="161">
        <v>0</v>
      </c>
      <c r="F454" s="160">
        <v>0</v>
      </c>
      <c r="G454" s="161">
        <v>0</v>
      </c>
      <c r="H454" s="160">
        <v>0</v>
      </c>
      <c r="I454" s="160">
        <v>0</v>
      </c>
    </row>
    <row r="455" spans="1:9" ht="15" customHeight="1" x14ac:dyDescent="0.35">
      <c r="A455" s="248" t="s">
        <v>1534</v>
      </c>
      <c r="B455" s="10" t="s">
        <v>638</v>
      </c>
      <c r="C455" s="135" t="s">
        <v>1535</v>
      </c>
      <c r="D455" s="160">
        <v>0</v>
      </c>
      <c r="E455" s="161">
        <v>0</v>
      </c>
      <c r="F455" s="160">
        <v>43</v>
      </c>
      <c r="G455" s="161">
        <v>33</v>
      </c>
      <c r="H455" s="160">
        <v>52</v>
      </c>
      <c r="I455" s="160">
        <v>20</v>
      </c>
    </row>
    <row r="456" spans="1:9" ht="15" customHeight="1" x14ac:dyDescent="0.35">
      <c r="A456" s="248" t="s">
        <v>1536</v>
      </c>
      <c r="B456" s="10" t="s">
        <v>638</v>
      </c>
      <c r="C456" s="135" t="s">
        <v>1537</v>
      </c>
      <c r="D456" s="160">
        <v>0</v>
      </c>
      <c r="E456" s="161">
        <v>0</v>
      </c>
      <c r="F456" s="160">
        <v>175</v>
      </c>
      <c r="G456" s="161">
        <v>76</v>
      </c>
      <c r="H456" s="160">
        <v>0</v>
      </c>
      <c r="I456" s="160">
        <v>0</v>
      </c>
    </row>
    <row r="457" spans="1:9" ht="15" customHeight="1" x14ac:dyDescent="0.35">
      <c r="A457" s="248" t="s">
        <v>1538</v>
      </c>
      <c r="B457" s="10" t="s">
        <v>638</v>
      </c>
      <c r="C457" s="135" t="s">
        <v>1539</v>
      </c>
      <c r="D457" s="160">
        <v>0</v>
      </c>
      <c r="E457" s="161">
        <v>0</v>
      </c>
      <c r="F457" s="160">
        <v>0</v>
      </c>
      <c r="G457" s="161">
        <v>0</v>
      </c>
      <c r="H457" s="160">
        <v>0</v>
      </c>
      <c r="I457" s="160">
        <v>0</v>
      </c>
    </row>
    <row r="458" spans="1:9" ht="15" customHeight="1" x14ac:dyDescent="0.35">
      <c r="A458" s="248" t="s">
        <v>1540</v>
      </c>
      <c r="B458" s="10" t="s">
        <v>638</v>
      </c>
      <c r="C458" s="135" t="s">
        <v>1541</v>
      </c>
      <c r="D458" s="160">
        <v>0</v>
      </c>
      <c r="E458" s="161">
        <v>0</v>
      </c>
      <c r="F458" s="160">
        <v>0</v>
      </c>
      <c r="G458" s="161">
        <v>0</v>
      </c>
      <c r="H458" s="160">
        <v>0</v>
      </c>
      <c r="I458" s="160">
        <v>0</v>
      </c>
    </row>
    <row r="459" spans="1:9" ht="15" customHeight="1" x14ac:dyDescent="0.35">
      <c r="A459" s="248" t="s">
        <v>1542</v>
      </c>
      <c r="B459" s="10" t="s">
        <v>638</v>
      </c>
      <c r="C459" s="135" t="s">
        <v>1543</v>
      </c>
      <c r="D459" s="160">
        <v>0</v>
      </c>
      <c r="E459" s="161">
        <v>0</v>
      </c>
      <c r="F459" s="160">
        <v>0</v>
      </c>
      <c r="G459" s="161">
        <v>0</v>
      </c>
      <c r="H459" s="160">
        <v>0</v>
      </c>
      <c r="I459" s="160">
        <v>0</v>
      </c>
    </row>
    <row r="460" spans="1:9" ht="15" customHeight="1" x14ac:dyDescent="0.35">
      <c r="A460" s="248" t="s">
        <v>1544</v>
      </c>
      <c r="B460" s="10" t="s">
        <v>638</v>
      </c>
      <c r="C460" s="135" t="s">
        <v>1545</v>
      </c>
      <c r="D460" s="160">
        <v>0</v>
      </c>
      <c r="E460" s="161">
        <v>0</v>
      </c>
      <c r="F460" s="160">
        <v>0</v>
      </c>
      <c r="G460" s="161">
        <v>0</v>
      </c>
      <c r="H460" s="160">
        <v>0</v>
      </c>
      <c r="I460" s="160">
        <v>0</v>
      </c>
    </row>
    <row r="461" spans="1:9" ht="15" customHeight="1" x14ac:dyDescent="0.35">
      <c r="A461" s="248" t="s">
        <v>1546</v>
      </c>
      <c r="B461" s="10" t="s">
        <v>638</v>
      </c>
      <c r="C461" s="135" t="s">
        <v>1547</v>
      </c>
      <c r="D461" s="160">
        <v>0</v>
      </c>
      <c r="E461" s="161">
        <v>0</v>
      </c>
      <c r="F461" s="160">
        <v>0</v>
      </c>
      <c r="G461" s="161">
        <v>0</v>
      </c>
      <c r="H461" s="160">
        <v>0</v>
      </c>
      <c r="I461" s="160">
        <v>0</v>
      </c>
    </row>
    <row r="462" spans="1:9" ht="15" customHeight="1" x14ac:dyDescent="0.35">
      <c r="A462" s="248" t="s">
        <v>1548</v>
      </c>
      <c r="B462" s="10" t="s">
        <v>638</v>
      </c>
      <c r="C462" s="135" t="s">
        <v>1549</v>
      </c>
      <c r="D462" s="160">
        <v>0</v>
      </c>
      <c r="E462" s="161">
        <v>0</v>
      </c>
      <c r="F462" s="160">
        <v>0</v>
      </c>
      <c r="G462" s="161">
        <v>0</v>
      </c>
      <c r="H462" s="160">
        <v>63</v>
      </c>
      <c r="I462" s="160">
        <v>51</v>
      </c>
    </row>
    <row r="463" spans="1:9" ht="15" customHeight="1" x14ac:dyDescent="0.35">
      <c r="A463" s="248" t="s">
        <v>1550</v>
      </c>
      <c r="B463" s="10" t="s">
        <v>638</v>
      </c>
      <c r="C463" s="135" t="s">
        <v>1551</v>
      </c>
      <c r="D463" s="160">
        <v>0</v>
      </c>
      <c r="E463" s="161">
        <v>0</v>
      </c>
      <c r="F463" s="160">
        <v>0</v>
      </c>
      <c r="G463" s="161">
        <v>0</v>
      </c>
      <c r="H463" s="160">
        <v>36</v>
      </c>
      <c r="I463" s="160">
        <v>25</v>
      </c>
    </row>
    <row r="464" spans="1:9" ht="15" customHeight="1" x14ac:dyDescent="0.35">
      <c r="A464" s="248" t="s">
        <v>1552</v>
      </c>
      <c r="B464" s="10" t="s">
        <v>638</v>
      </c>
      <c r="C464" s="135" t="s">
        <v>1553</v>
      </c>
      <c r="D464" s="160">
        <v>9</v>
      </c>
      <c r="E464" s="161" t="s">
        <v>313</v>
      </c>
      <c r="F464" s="160">
        <v>0</v>
      </c>
      <c r="G464" s="161">
        <v>0</v>
      </c>
      <c r="H464" s="160">
        <v>0</v>
      </c>
      <c r="I464" s="160">
        <v>0</v>
      </c>
    </row>
    <row r="465" spans="1:9" ht="15" customHeight="1" x14ac:dyDescent="0.35">
      <c r="A465" s="248" t="s">
        <v>1554</v>
      </c>
      <c r="B465" s="10" t="s">
        <v>638</v>
      </c>
      <c r="C465" s="135" t="s">
        <v>1555</v>
      </c>
      <c r="D465" s="160">
        <v>0</v>
      </c>
      <c r="E465" s="161">
        <v>0</v>
      </c>
      <c r="F465" s="160">
        <v>23</v>
      </c>
      <c r="G465" s="161">
        <v>16</v>
      </c>
      <c r="H465" s="160">
        <v>0</v>
      </c>
      <c r="I465" s="160">
        <v>0</v>
      </c>
    </row>
    <row r="466" spans="1:9" ht="15" customHeight="1" x14ac:dyDescent="0.35">
      <c r="A466" s="248" t="s">
        <v>1556</v>
      </c>
      <c r="B466" s="10" t="s">
        <v>638</v>
      </c>
      <c r="C466" s="135" t="s">
        <v>1557</v>
      </c>
      <c r="D466" s="160">
        <v>0</v>
      </c>
      <c r="E466" s="161">
        <v>0</v>
      </c>
      <c r="F466" s="160">
        <v>0</v>
      </c>
      <c r="G466" s="161">
        <v>0</v>
      </c>
      <c r="H466" s="160">
        <v>0</v>
      </c>
      <c r="I466" s="160">
        <v>0</v>
      </c>
    </row>
    <row r="467" spans="1:9" ht="15" customHeight="1" x14ac:dyDescent="0.35">
      <c r="A467" s="248" t="s">
        <v>1558</v>
      </c>
      <c r="B467" s="10" t="s">
        <v>638</v>
      </c>
      <c r="C467" s="135" t="s">
        <v>1559</v>
      </c>
      <c r="D467" s="160">
        <v>363</v>
      </c>
      <c r="E467" s="161">
        <v>188</v>
      </c>
      <c r="F467" s="160">
        <v>40</v>
      </c>
      <c r="G467" s="161">
        <v>40</v>
      </c>
      <c r="H467" s="160">
        <v>60</v>
      </c>
      <c r="I467" s="160">
        <v>25</v>
      </c>
    </row>
    <row r="468" spans="1:9" ht="15" customHeight="1" x14ac:dyDescent="0.35">
      <c r="A468" s="248" t="s">
        <v>1560</v>
      </c>
      <c r="B468" s="10" t="s">
        <v>638</v>
      </c>
      <c r="C468" s="135" t="s">
        <v>1561</v>
      </c>
      <c r="D468" s="160">
        <v>13</v>
      </c>
      <c r="E468" s="161">
        <v>13</v>
      </c>
      <c r="F468" s="160">
        <v>0</v>
      </c>
      <c r="G468" s="161">
        <v>0</v>
      </c>
      <c r="H468" s="160">
        <v>0</v>
      </c>
      <c r="I468" s="160">
        <v>0</v>
      </c>
    </row>
    <row r="469" spans="1:9" ht="15" customHeight="1" x14ac:dyDescent="0.35">
      <c r="A469" s="248" t="s">
        <v>1562</v>
      </c>
      <c r="B469" s="10" t="s">
        <v>638</v>
      </c>
      <c r="C469" s="135" t="s">
        <v>1563</v>
      </c>
      <c r="D469" s="160">
        <v>0</v>
      </c>
      <c r="E469" s="161">
        <v>0</v>
      </c>
      <c r="F469" s="160">
        <v>0</v>
      </c>
      <c r="G469" s="161">
        <v>0</v>
      </c>
      <c r="H469" s="160">
        <v>0</v>
      </c>
      <c r="I469" s="160">
        <v>0</v>
      </c>
    </row>
    <row r="470" spans="1:9" ht="15" customHeight="1" x14ac:dyDescent="0.35">
      <c r="A470" s="248" t="s">
        <v>1564</v>
      </c>
      <c r="B470" s="10" t="s">
        <v>638</v>
      </c>
      <c r="C470" s="135" t="s">
        <v>1565</v>
      </c>
      <c r="D470" s="160">
        <v>0</v>
      </c>
      <c r="E470" s="161">
        <v>0</v>
      </c>
      <c r="F470" s="160">
        <v>0</v>
      </c>
      <c r="G470" s="161">
        <v>0</v>
      </c>
      <c r="H470" s="160">
        <v>0</v>
      </c>
      <c r="I470" s="160">
        <v>0</v>
      </c>
    </row>
    <row r="471" spans="1:9" ht="15" customHeight="1" x14ac:dyDescent="0.35">
      <c r="A471" s="248" t="s">
        <v>1566</v>
      </c>
      <c r="B471" s="10" t="s">
        <v>638</v>
      </c>
      <c r="C471" s="135" t="s">
        <v>1567</v>
      </c>
      <c r="D471" s="160">
        <v>0</v>
      </c>
      <c r="E471" s="161">
        <v>0</v>
      </c>
      <c r="F471" s="160">
        <v>206</v>
      </c>
      <c r="G471" s="161">
        <v>56</v>
      </c>
      <c r="H471" s="160">
        <v>0</v>
      </c>
      <c r="I471" s="160">
        <v>0</v>
      </c>
    </row>
    <row r="472" spans="1:9" ht="15" customHeight="1" x14ac:dyDescent="0.35">
      <c r="A472" s="248" t="s">
        <v>1568</v>
      </c>
      <c r="B472" s="10" t="s">
        <v>638</v>
      </c>
      <c r="C472" s="135" t="s">
        <v>1569</v>
      </c>
      <c r="D472" s="160">
        <v>0</v>
      </c>
      <c r="E472" s="161">
        <v>0</v>
      </c>
      <c r="F472" s="160">
        <v>45</v>
      </c>
      <c r="G472" s="161">
        <v>15</v>
      </c>
      <c r="H472" s="160">
        <v>0</v>
      </c>
      <c r="I472" s="160">
        <v>0</v>
      </c>
    </row>
    <row r="473" spans="1:9" ht="15" customHeight="1" x14ac:dyDescent="0.35">
      <c r="A473" s="248" t="s">
        <v>1570</v>
      </c>
      <c r="B473" s="10" t="s">
        <v>638</v>
      </c>
      <c r="C473" s="135" t="s">
        <v>1571</v>
      </c>
      <c r="D473" s="160">
        <v>0</v>
      </c>
      <c r="E473" s="161">
        <v>0</v>
      </c>
      <c r="F473" s="160">
        <v>5</v>
      </c>
      <c r="G473" s="161" t="s">
        <v>313</v>
      </c>
      <c r="H473" s="160">
        <v>0</v>
      </c>
      <c r="I473" s="160">
        <v>0</v>
      </c>
    </row>
    <row r="474" spans="1:9" ht="15" customHeight="1" x14ac:dyDescent="0.35">
      <c r="A474" s="248" t="s">
        <v>1572</v>
      </c>
      <c r="B474" s="10" t="s">
        <v>638</v>
      </c>
      <c r="C474" s="135" t="s">
        <v>1573</v>
      </c>
      <c r="D474" s="160">
        <v>0</v>
      </c>
      <c r="E474" s="161">
        <v>0</v>
      </c>
      <c r="F474" s="160">
        <v>499</v>
      </c>
      <c r="G474" s="161">
        <v>219</v>
      </c>
      <c r="H474" s="160">
        <v>0</v>
      </c>
      <c r="I474" s="160">
        <v>0</v>
      </c>
    </row>
    <row r="475" spans="1:9" ht="15" customHeight="1" x14ac:dyDescent="0.35">
      <c r="A475" s="248" t="s">
        <v>1574</v>
      </c>
      <c r="B475" s="10" t="s">
        <v>638</v>
      </c>
      <c r="C475" s="135" t="s">
        <v>1575</v>
      </c>
      <c r="D475" s="160">
        <v>0</v>
      </c>
      <c r="E475" s="161">
        <v>0</v>
      </c>
      <c r="F475" s="160">
        <v>82</v>
      </c>
      <c r="G475" s="161">
        <v>35</v>
      </c>
      <c r="H475" s="160">
        <v>0</v>
      </c>
      <c r="I475" s="160">
        <v>0</v>
      </c>
    </row>
    <row r="476" spans="1:9" ht="15" customHeight="1" x14ac:dyDescent="0.35">
      <c r="A476" s="248" t="s">
        <v>1576</v>
      </c>
      <c r="B476" s="10" t="s">
        <v>638</v>
      </c>
      <c r="C476" s="135" t="s">
        <v>1577</v>
      </c>
      <c r="D476" s="160">
        <v>0</v>
      </c>
      <c r="E476" s="161">
        <v>0</v>
      </c>
      <c r="F476" s="160">
        <v>25</v>
      </c>
      <c r="G476" s="161">
        <v>14</v>
      </c>
      <c r="H476" s="160">
        <v>0</v>
      </c>
      <c r="I476" s="160">
        <v>0</v>
      </c>
    </row>
    <row r="477" spans="1:9" ht="15" customHeight="1" x14ac:dyDescent="0.35">
      <c r="A477" s="248" t="s">
        <v>1578</v>
      </c>
      <c r="B477" s="10" t="s">
        <v>638</v>
      </c>
      <c r="C477" s="135" t="s">
        <v>1579</v>
      </c>
      <c r="D477" s="160">
        <v>0</v>
      </c>
      <c r="E477" s="161">
        <v>0</v>
      </c>
      <c r="F477" s="160" t="s">
        <v>313</v>
      </c>
      <c r="G477" s="161" t="s">
        <v>313</v>
      </c>
      <c r="H477" s="160">
        <v>0</v>
      </c>
      <c r="I477" s="160">
        <v>0</v>
      </c>
    </row>
    <row r="478" spans="1:9" ht="15" customHeight="1" x14ac:dyDescent="0.35">
      <c r="A478" s="248" t="s">
        <v>1580</v>
      </c>
      <c r="B478" s="10" t="s">
        <v>638</v>
      </c>
      <c r="C478" s="135" t="s">
        <v>1581</v>
      </c>
      <c r="D478" s="160">
        <v>0</v>
      </c>
      <c r="E478" s="161">
        <v>0</v>
      </c>
      <c r="F478" s="160">
        <v>0</v>
      </c>
      <c r="G478" s="161">
        <v>0</v>
      </c>
      <c r="H478" s="160">
        <v>0</v>
      </c>
      <c r="I478" s="160">
        <v>0</v>
      </c>
    </row>
    <row r="479" spans="1:9" ht="15" customHeight="1" x14ac:dyDescent="0.35">
      <c r="A479" s="248" t="s">
        <v>1582</v>
      </c>
      <c r="B479" s="10" t="s">
        <v>638</v>
      </c>
      <c r="C479" s="135" t="s">
        <v>1583</v>
      </c>
      <c r="D479" s="160">
        <v>0</v>
      </c>
      <c r="E479" s="161">
        <v>0</v>
      </c>
      <c r="F479" s="160">
        <v>90</v>
      </c>
      <c r="G479" s="161">
        <v>21</v>
      </c>
      <c r="H479" s="160">
        <v>0</v>
      </c>
      <c r="I479" s="160">
        <v>0</v>
      </c>
    </row>
    <row r="480" spans="1:9" ht="15" customHeight="1" x14ac:dyDescent="0.35">
      <c r="A480" s="248" t="s">
        <v>1584</v>
      </c>
      <c r="B480" s="10" t="s">
        <v>638</v>
      </c>
      <c r="C480" s="135" t="s">
        <v>1585</v>
      </c>
      <c r="D480" s="160" t="s">
        <v>313</v>
      </c>
      <c r="E480" s="161" t="s">
        <v>313</v>
      </c>
      <c r="F480" s="160">
        <v>0</v>
      </c>
      <c r="G480" s="161">
        <v>0</v>
      </c>
      <c r="H480" s="160">
        <v>0</v>
      </c>
      <c r="I480" s="160">
        <v>0</v>
      </c>
    </row>
    <row r="481" spans="1:9" ht="15" customHeight="1" x14ac:dyDescent="0.35">
      <c r="A481" s="248" t="s">
        <v>1586</v>
      </c>
      <c r="B481" s="10" t="s">
        <v>638</v>
      </c>
      <c r="C481" s="135" t="s">
        <v>1587</v>
      </c>
      <c r="D481" s="160">
        <v>0</v>
      </c>
      <c r="E481" s="161">
        <v>0</v>
      </c>
      <c r="F481" s="160">
        <v>0</v>
      </c>
      <c r="G481" s="161">
        <v>0</v>
      </c>
      <c r="H481" s="160">
        <v>32</v>
      </c>
      <c r="I481" s="160">
        <v>19</v>
      </c>
    </row>
    <row r="482" spans="1:9" ht="15" customHeight="1" x14ac:dyDescent="0.35">
      <c r="A482" s="248" t="s">
        <v>1588</v>
      </c>
      <c r="B482" s="10" t="s">
        <v>638</v>
      </c>
      <c r="C482" s="135" t="s">
        <v>1589</v>
      </c>
      <c r="D482" s="160">
        <v>0</v>
      </c>
      <c r="E482" s="161">
        <v>0</v>
      </c>
      <c r="F482" s="160">
        <v>0</v>
      </c>
      <c r="G482" s="161">
        <v>0</v>
      </c>
      <c r="H482" s="160">
        <v>0</v>
      </c>
      <c r="I482" s="160">
        <v>0</v>
      </c>
    </row>
    <row r="483" spans="1:9" ht="15" customHeight="1" x14ac:dyDescent="0.35">
      <c r="A483" s="248" t="s">
        <v>1590</v>
      </c>
      <c r="B483" s="10" t="s">
        <v>638</v>
      </c>
      <c r="C483" s="135" t="s">
        <v>1591</v>
      </c>
      <c r="D483" s="160">
        <v>0</v>
      </c>
      <c r="E483" s="161">
        <v>0</v>
      </c>
      <c r="F483" s="160" t="s">
        <v>313</v>
      </c>
      <c r="G483" s="161" t="s">
        <v>313</v>
      </c>
      <c r="H483" s="160">
        <v>46</v>
      </c>
      <c r="I483" s="160">
        <v>24</v>
      </c>
    </row>
    <row r="484" spans="1:9" ht="15" customHeight="1" x14ac:dyDescent="0.35">
      <c r="A484" s="248" t="s">
        <v>1592</v>
      </c>
      <c r="B484" s="10" t="s">
        <v>638</v>
      </c>
      <c r="C484" s="135" t="s">
        <v>1593</v>
      </c>
      <c r="D484" s="160">
        <v>0</v>
      </c>
      <c r="E484" s="161">
        <v>0</v>
      </c>
      <c r="F484" s="160">
        <v>0</v>
      </c>
      <c r="G484" s="161">
        <v>0</v>
      </c>
      <c r="H484" s="160">
        <v>0</v>
      </c>
      <c r="I484" s="160">
        <v>0</v>
      </c>
    </row>
    <row r="485" spans="1:9" ht="15" customHeight="1" x14ac:dyDescent="0.35">
      <c r="A485" s="248" t="s">
        <v>1594</v>
      </c>
      <c r="B485" s="10" t="s">
        <v>638</v>
      </c>
      <c r="C485" s="135" t="s">
        <v>1595</v>
      </c>
      <c r="D485" s="160">
        <v>0</v>
      </c>
      <c r="E485" s="161">
        <v>0</v>
      </c>
      <c r="F485" s="160">
        <v>0</v>
      </c>
      <c r="G485" s="161">
        <v>0</v>
      </c>
      <c r="H485" s="160">
        <v>0</v>
      </c>
      <c r="I485" s="160">
        <v>0</v>
      </c>
    </row>
    <row r="486" spans="1:9" ht="15" customHeight="1" x14ac:dyDescent="0.35">
      <c r="A486" s="248" t="s">
        <v>1596</v>
      </c>
      <c r="B486" s="10" t="s">
        <v>638</v>
      </c>
      <c r="C486" s="135" t="s">
        <v>1597</v>
      </c>
      <c r="D486" s="160">
        <v>0</v>
      </c>
      <c r="E486" s="161">
        <v>0</v>
      </c>
      <c r="F486" s="160">
        <v>0</v>
      </c>
      <c r="G486" s="161">
        <v>0</v>
      </c>
      <c r="H486" s="160">
        <v>13</v>
      </c>
      <c r="I486" s="160">
        <v>6</v>
      </c>
    </row>
    <row r="487" spans="1:9" ht="15" customHeight="1" x14ac:dyDescent="0.35">
      <c r="A487" s="248" t="s">
        <v>1598</v>
      </c>
      <c r="B487" s="10" t="s">
        <v>638</v>
      </c>
      <c r="C487" s="135" t="s">
        <v>1599</v>
      </c>
      <c r="D487" s="160">
        <v>0</v>
      </c>
      <c r="E487" s="161">
        <v>0</v>
      </c>
      <c r="F487" s="160">
        <v>0</v>
      </c>
      <c r="G487" s="161">
        <v>0</v>
      </c>
      <c r="H487" s="160">
        <v>0</v>
      </c>
      <c r="I487" s="160">
        <v>0</v>
      </c>
    </row>
    <row r="488" spans="1:9" ht="15" customHeight="1" x14ac:dyDescent="0.35">
      <c r="A488" s="248" t="s">
        <v>1600</v>
      </c>
      <c r="B488" s="10" t="s">
        <v>638</v>
      </c>
      <c r="C488" s="135" t="s">
        <v>1601</v>
      </c>
      <c r="D488" s="160">
        <v>0</v>
      </c>
      <c r="E488" s="161">
        <v>0</v>
      </c>
      <c r="F488" s="160">
        <v>0</v>
      </c>
      <c r="G488" s="161">
        <v>0</v>
      </c>
      <c r="H488" s="160">
        <v>0</v>
      </c>
      <c r="I488" s="160">
        <v>0</v>
      </c>
    </row>
    <row r="489" spans="1:9" ht="15" customHeight="1" x14ac:dyDescent="0.35">
      <c r="A489" s="248" t="s">
        <v>1602</v>
      </c>
      <c r="B489" s="10" t="s">
        <v>638</v>
      </c>
      <c r="C489" s="135" t="s">
        <v>1603</v>
      </c>
      <c r="D489" s="160">
        <v>0</v>
      </c>
      <c r="E489" s="161">
        <v>0</v>
      </c>
      <c r="F489" s="160" t="s">
        <v>313</v>
      </c>
      <c r="G489" s="161" t="s">
        <v>313</v>
      </c>
      <c r="H489" s="160">
        <v>0</v>
      </c>
      <c r="I489" s="160">
        <v>0</v>
      </c>
    </row>
    <row r="490" spans="1:9" ht="15" customHeight="1" x14ac:dyDescent="0.35">
      <c r="A490" s="248" t="s">
        <v>1604</v>
      </c>
      <c r="B490" s="10" t="s">
        <v>638</v>
      </c>
      <c r="C490" s="135" t="s">
        <v>1605</v>
      </c>
      <c r="D490" s="160">
        <v>130</v>
      </c>
      <c r="E490" s="161">
        <v>51</v>
      </c>
      <c r="F490" s="160" t="s">
        <v>313</v>
      </c>
      <c r="G490" s="161" t="s">
        <v>313</v>
      </c>
      <c r="H490" s="160">
        <v>0</v>
      </c>
      <c r="I490" s="160">
        <v>0</v>
      </c>
    </row>
    <row r="491" spans="1:9" ht="15" customHeight="1" x14ac:dyDescent="0.35">
      <c r="A491" s="248" t="s">
        <v>1606</v>
      </c>
      <c r="B491" s="10" t="s">
        <v>638</v>
      </c>
      <c r="C491" s="135" t="s">
        <v>1607</v>
      </c>
      <c r="D491" s="160">
        <v>0</v>
      </c>
      <c r="E491" s="161">
        <v>0</v>
      </c>
      <c r="F491" s="160">
        <v>0</v>
      </c>
      <c r="G491" s="161">
        <v>0</v>
      </c>
      <c r="H491" s="160">
        <v>247</v>
      </c>
      <c r="I491" s="160">
        <v>154</v>
      </c>
    </row>
    <row r="492" spans="1:9" ht="15" customHeight="1" x14ac:dyDescent="0.35">
      <c r="A492" s="248" t="s">
        <v>1608</v>
      </c>
      <c r="B492" s="10" t="s">
        <v>638</v>
      </c>
      <c r="C492" s="135" t="s">
        <v>1609</v>
      </c>
      <c r="D492" s="160">
        <v>154</v>
      </c>
      <c r="E492" s="161" t="s">
        <v>587</v>
      </c>
      <c r="F492" s="160">
        <v>0</v>
      </c>
      <c r="G492" s="161">
        <v>0</v>
      </c>
      <c r="H492" s="160">
        <v>0</v>
      </c>
      <c r="I492" s="160">
        <v>0</v>
      </c>
    </row>
    <row r="493" spans="1:9" ht="15" customHeight="1" x14ac:dyDescent="0.35">
      <c r="A493" s="248" t="s">
        <v>1610</v>
      </c>
      <c r="B493" s="10" t="s">
        <v>638</v>
      </c>
      <c r="C493" s="135" t="s">
        <v>1611</v>
      </c>
      <c r="D493" s="160">
        <v>0</v>
      </c>
      <c r="E493" s="161">
        <v>0</v>
      </c>
      <c r="F493" s="160">
        <v>0</v>
      </c>
      <c r="G493" s="161">
        <v>0</v>
      </c>
      <c r="H493" s="160">
        <v>0</v>
      </c>
      <c r="I493" s="160">
        <v>0</v>
      </c>
    </row>
    <row r="494" spans="1:9" ht="15" customHeight="1" x14ac:dyDescent="0.35">
      <c r="A494" s="248" t="s">
        <v>1612</v>
      </c>
      <c r="B494" s="10" t="s">
        <v>638</v>
      </c>
      <c r="C494" s="135" t="s">
        <v>1613</v>
      </c>
      <c r="D494" s="160">
        <v>0</v>
      </c>
      <c r="E494" s="161">
        <v>0</v>
      </c>
      <c r="F494" s="160">
        <v>264</v>
      </c>
      <c r="G494" s="161">
        <v>161</v>
      </c>
      <c r="H494" s="160">
        <v>0</v>
      </c>
      <c r="I494" s="160">
        <v>0</v>
      </c>
    </row>
    <row r="495" spans="1:9" ht="15" customHeight="1" x14ac:dyDescent="0.35">
      <c r="A495" s="248" t="s">
        <v>1614</v>
      </c>
      <c r="B495" s="10" t="s">
        <v>638</v>
      </c>
      <c r="C495" s="135" t="s">
        <v>1615</v>
      </c>
      <c r="D495" s="160">
        <v>0</v>
      </c>
      <c r="E495" s="161">
        <v>0</v>
      </c>
      <c r="F495" s="160">
        <v>18</v>
      </c>
      <c r="G495" s="161">
        <v>7</v>
      </c>
      <c r="H495" s="160">
        <v>0</v>
      </c>
      <c r="I495" s="160">
        <v>0</v>
      </c>
    </row>
    <row r="496" spans="1:9" ht="15" customHeight="1" x14ac:dyDescent="0.35">
      <c r="A496" s="248" t="s">
        <v>1616</v>
      </c>
      <c r="B496" s="10" t="s">
        <v>638</v>
      </c>
      <c r="C496" s="135" t="s">
        <v>1617</v>
      </c>
      <c r="D496" s="160">
        <v>0</v>
      </c>
      <c r="E496" s="161">
        <v>0</v>
      </c>
      <c r="F496" s="160">
        <v>0</v>
      </c>
      <c r="G496" s="161">
        <v>0</v>
      </c>
      <c r="H496" s="160">
        <v>10</v>
      </c>
      <c r="I496" s="160">
        <v>5</v>
      </c>
    </row>
    <row r="497" spans="1:9" ht="15" customHeight="1" x14ac:dyDescent="0.35">
      <c r="A497" s="248" t="s">
        <v>1618</v>
      </c>
      <c r="B497" s="10" t="s">
        <v>638</v>
      </c>
      <c r="C497" s="135" t="s">
        <v>1619</v>
      </c>
      <c r="D497" s="160">
        <v>0</v>
      </c>
      <c r="E497" s="161">
        <v>0</v>
      </c>
      <c r="F497" s="160">
        <v>197</v>
      </c>
      <c r="G497" s="161">
        <v>113</v>
      </c>
      <c r="H497" s="160">
        <v>0</v>
      </c>
      <c r="I497" s="160">
        <v>0</v>
      </c>
    </row>
    <row r="498" spans="1:9" ht="15" customHeight="1" x14ac:dyDescent="0.35">
      <c r="A498" s="248" t="s">
        <v>1620</v>
      </c>
      <c r="B498" s="10" t="s">
        <v>638</v>
      </c>
      <c r="C498" s="135" t="s">
        <v>1621</v>
      </c>
      <c r="D498" s="160">
        <v>0</v>
      </c>
      <c r="E498" s="161">
        <v>0</v>
      </c>
      <c r="F498" s="160">
        <v>5</v>
      </c>
      <c r="G498" s="161">
        <v>5</v>
      </c>
      <c r="H498" s="160">
        <v>0</v>
      </c>
      <c r="I498" s="160">
        <v>0</v>
      </c>
    </row>
    <row r="499" spans="1:9" ht="15" customHeight="1" x14ac:dyDescent="0.35">
      <c r="A499" s="248" t="s">
        <v>1622</v>
      </c>
      <c r="B499" s="10" t="s">
        <v>638</v>
      </c>
      <c r="C499" s="135" t="s">
        <v>1623</v>
      </c>
      <c r="D499" s="160">
        <v>0</v>
      </c>
      <c r="E499" s="161">
        <v>0</v>
      </c>
      <c r="F499" s="160">
        <v>20</v>
      </c>
      <c r="G499" s="161" t="s">
        <v>587</v>
      </c>
      <c r="H499" s="160">
        <v>0</v>
      </c>
      <c r="I499" s="160">
        <v>0</v>
      </c>
    </row>
    <row r="500" spans="1:9" ht="15" customHeight="1" x14ac:dyDescent="0.35">
      <c r="A500" s="248" t="s">
        <v>1624</v>
      </c>
      <c r="B500" s="10" t="s">
        <v>638</v>
      </c>
      <c r="C500" s="135" t="s">
        <v>1625</v>
      </c>
      <c r="D500" s="160">
        <v>0</v>
      </c>
      <c r="E500" s="161">
        <v>0</v>
      </c>
      <c r="F500" s="160">
        <v>0</v>
      </c>
      <c r="G500" s="161">
        <v>0</v>
      </c>
      <c r="H500" s="160">
        <v>0</v>
      </c>
      <c r="I500" s="160">
        <v>0</v>
      </c>
    </row>
    <row r="501" spans="1:9" ht="15" customHeight="1" x14ac:dyDescent="0.35">
      <c r="A501" s="248" t="s">
        <v>1626</v>
      </c>
      <c r="B501" s="10" t="s">
        <v>638</v>
      </c>
      <c r="C501" s="135" t="s">
        <v>1627</v>
      </c>
      <c r="D501" s="160">
        <v>0</v>
      </c>
      <c r="E501" s="161">
        <v>0</v>
      </c>
      <c r="F501" s="160">
        <v>113</v>
      </c>
      <c r="G501" s="161">
        <v>85</v>
      </c>
      <c r="H501" s="160" t="s">
        <v>313</v>
      </c>
      <c r="I501" s="160" t="s">
        <v>313</v>
      </c>
    </row>
    <row r="502" spans="1:9" ht="20.149999999999999" customHeight="1" x14ac:dyDescent="0.35">
      <c r="A502" s="247" t="s">
        <v>639</v>
      </c>
      <c r="B502" s="2" t="s">
        <v>640</v>
      </c>
      <c r="C502" s="157"/>
      <c r="D502" s="158">
        <v>2069</v>
      </c>
      <c r="E502" s="159">
        <v>799</v>
      </c>
      <c r="F502" s="158">
        <v>6307</v>
      </c>
      <c r="G502" s="159">
        <v>2096</v>
      </c>
      <c r="H502" s="158">
        <v>0</v>
      </c>
      <c r="I502" s="158">
        <v>0</v>
      </c>
    </row>
    <row r="503" spans="1:9" ht="15" customHeight="1" x14ac:dyDescent="0.35">
      <c r="A503" s="248" t="s">
        <v>1628</v>
      </c>
      <c r="B503" s="10" t="s">
        <v>640</v>
      </c>
      <c r="C503" s="135" t="s">
        <v>1629</v>
      </c>
      <c r="D503" s="160">
        <v>0</v>
      </c>
      <c r="E503" s="161">
        <v>0</v>
      </c>
      <c r="F503" s="160" t="s">
        <v>313</v>
      </c>
      <c r="G503" s="161" t="s">
        <v>313</v>
      </c>
      <c r="H503" s="160">
        <v>0</v>
      </c>
      <c r="I503" s="160">
        <v>0</v>
      </c>
    </row>
    <row r="504" spans="1:9" ht="15" customHeight="1" x14ac:dyDescent="0.35">
      <c r="A504" s="248" t="s">
        <v>1630</v>
      </c>
      <c r="B504" s="10" t="s">
        <v>640</v>
      </c>
      <c r="C504" s="135" t="s">
        <v>1631</v>
      </c>
      <c r="D504" s="160">
        <v>0</v>
      </c>
      <c r="E504" s="161">
        <v>0</v>
      </c>
      <c r="F504" s="160">
        <v>61</v>
      </c>
      <c r="G504" s="161">
        <v>31</v>
      </c>
      <c r="H504" s="160">
        <v>0</v>
      </c>
      <c r="I504" s="160">
        <v>0</v>
      </c>
    </row>
    <row r="505" spans="1:9" ht="15" customHeight="1" x14ac:dyDescent="0.35">
      <c r="A505" s="248" t="s">
        <v>1632</v>
      </c>
      <c r="B505" s="10" t="s">
        <v>640</v>
      </c>
      <c r="C505" s="135" t="s">
        <v>1633</v>
      </c>
      <c r="D505" s="160">
        <v>0</v>
      </c>
      <c r="E505" s="161">
        <v>0</v>
      </c>
      <c r="F505" s="160">
        <v>153</v>
      </c>
      <c r="G505" s="161">
        <v>39</v>
      </c>
      <c r="H505" s="160">
        <v>0</v>
      </c>
      <c r="I505" s="160">
        <v>0</v>
      </c>
    </row>
    <row r="506" spans="1:9" ht="15" customHeight="1" x14ac:dyDescent="0.35">
      <c r="A506" s="248" t="s">
        <v>1634</v>
      </c>
      <c r="B506" s="10" t="s">
        <v>640</v>
      </c>
      <c r="C506" s="135" t="s">
        <v>1635</v>
      </c>
      <c r="D506" s="160">
        <v>63</v>
      </c>
      <c r="E506" s="161">
        <v>27</v>
      </c>
      <c r="F506" s="160">
        <v>6</v>
      </c>
      <c r="G506" s="161" t="s">
        <v>313</v>
      </c>
      <c r="H506" s="160">
        <v>0</v>
      </c>
      <c r="I506" s="160">
        <v>0</v>
      </c>
    </row>
    <row r="507" spans="1:9" ht="15" customHeight="1" x14ac:dyDescent="0.35">
      <c r="A507" s="248" t="s">
        <v>1636</v>
      </c>
      <c r="B507" s="10" t="s">
        <v>640</v>
      </c>
      <c r="C507" s="135" t="s">
        <v>1637</v>
      </c>
      <c r="D507" s="160">
        <v>0</v>
      </c>
      <c r="E507" s="161">
        <v>0</v>
      </c>
      <c r="F507" s="160">
        <v>0</v>
      </c>
      <c r="G507" s="161">
        <v>0</v>
      </c>
      <c r="H507" s="160">
        <v>0</v>
      </c>
      <c r="I507" s="160">
        <v>0</v>
      </c>
    </row>
    <row r="508" spans="1:9" ht="15" customHeight="1" x14ac:dyDescent="0.35">
      <c r="A508" s="248" t="s">
        <v>1638</v>
      </c>
      <c r="B508" s="10" t="s">
        <v>640</v>
      </c>
      <c r="C508" s="135" t="s">
        <v>1639</v>
      </c>
      <c r="D508" s="160">
        <v>0</v>
      </c>
      <c r="E508" s="161">
        <v>0</v>
      </c>
      <c r="F508" s="160" t="s">
        <v>313</v>
      </c>
      <c r="G508" s="161" t="s">
        <v>313</v>
      </c>
      <c r="H508" s="160">
        <v>0</v>
      </c>
      <c r="I508" s="160">
        <v>0</v>
      </c>
    </row>
    <row r="509" spans="1:9" ht="15" customHeight="1" x14ac:dyDescent="0.35">
      <c r="A509" s="248" t="s">
        <v>1640</v>
      </c>
      <c r="B509" s="10" t="s">
        <v>640</v>
      </c>
      <c r="C509" s="135" t="s">
        <v>1641</v>
      </c>
      <c r="D509" s="160">
        <v>0</v>
      </c>
      <c r="E509" s="161">
        <v>0</v>
      </c>
      <c r="F509" s="160">
        <v>87</v>
      </c>
      <c r="G509" s="161">
        <v>25</v>
      </c>
      <c r="H509" s="160">
        <v>0</v>
      </c>
      <c r="I509" s="160">
        <v>0</v>
      </c>
    </row>
    <row r="510" spans="1:9" ht="15" customHeight="1" x14ac:dyDescent="0.35">
      <c r="A510" s="248" t="s">
        <v>1642</v>
      </c>
      <c r="B510" s="10" t="s">
        <v>640</v>
      </c>
      <c r="C510" s="135" t="s">
        <v>1643</v>
      </c>
      <c r="D510" s="160">
        <v>0</v>
      </c>
      <c r="E510" s="161">
        <v>0</v>
      </c>
      <c r="F510" s="160" t="s">
        <v>313</v>
      </c>
      <c r="G510" s="161" t="s">
        <v>313</v>
      </c>
      <c r="H510" s="160">
        <v>0</v>
      </c>
      <c r="I510" s="160">
        <v>0</v>
      </c>
    </row>
    <row r="511" spans="1:9" ht="15" customHeight="1" x14ac:dyDescent="0.35">
      <c r="A511" s="248" t="s">
        <v>1644</v>
      </c>
      <c r="B511" s="10" t="s">
        <v>640</v>
      </c>
      <c r="C511" s="135" t="s">
        <v>1645</v>
      </c>
      <c r="D511" s="160">
        <v>0</v>
      </c>
      <c r="E511" s="161">
        <v>0</v>
      </c>
      <c r="F511" s="160">
        <v>10</v>
      </c>
      <c r="G511" s="161">
        <v>9</v>
      </c>
      <c r="H511" s="160">
        <v>0</v>
      </c>
      <c r="I511" s="160">
        <v>0</v>
      </c>
    </row>
    <row r="512" spans="1:9" ht="15" customHeight="1" x14ac:dyDescent="0.35">
      <c r="A512" s="248" t="s">
        <v>1646</v>
      </c>
      <c r="B512" s="10" t="s">
        <v>640</v>
      </c>
      <c r="C512" s="135" t="s">
        <v>1647</v>
      </c>
      <c r="D512" s="160">
        <v>0</v>
      </c>
      <c r="E512" s="161">
        <v>0</v>
      </c>
      <c r="F512" s="160">
        <v>15</v>
      </c>
      <c r="G512" s="161">
        <v>6</v>
      </c>
      <c r="H512" s="160">
        <v>0</v>
      </c>
      <c r="I512" s="160">
        <v>0</v>
      </c>
    </row>
    <row r="513" spans="1:9" ht="15" customHeight="1" x14ac:dyDescent="0.35">
      <c r="A513" s="248" t="s">
        <v>1648</v>
      </c>
      <c r="B513" s="10" t="s">
        <v>640</v>
      </c>
      <c r="C513" s="135" t="s">
        <v>1649</v>
      </c>
      <c r="D513" s="160">
        <v>0</v>
      </c>
      <c r="E513" s="161">
        <v>0</v>
      </c>
      <c r="F513" s="160" t="s">
        <v>313</v>
      </c>
      <c r="G513" s="161" t="s">
        <v>313</v>
      </c>
      <c r="H513" s="160">
        <v>0</v>
      </c>
      <c r="I513" s="160">
        <v>0</v>
      </c>
    </row>
    <row r="514" spans="1:9" ht="15" customHeight="1" x14ac:dyDescent="0.35">
      <c r="A514" s="248" t="s">
        <v>1650</v>
      </c>
      <c r="B514" s="10" t="s">
        <v>640</v>
      </c>
      <c r="C514" s="135" t="s">
        <v>1651</v>
      </c>
      <c r="D514" s="160">
        <v>50</v>
      </c>
      <c r="E514" s="161">
        <v>33</v>
      </c>
      <c r="F514" s="160">
        <v>131</v>
      </c>
      <c r="G514" s="161">
        <v>68</v>
      </c>
      <c r="H514" s="160">
        <v>0</v>
      </c>
      <c r="I514" s="160">
        <v>0</v>
      </c>
    </row>
    <row r="515" spans="1:9" ht="15" customHeight="1" x14ac:dyDescent="0.35">
      <c r="A515" s="248" t="s">
        <v>1652</v>
      </c>
      <c r="B515" s="10" t="s">
        <v>640</v>
      </c>
      <c r="C515" s="135" t="s">
        <v>1653</v>
      </c>
      <c r="D515" s="160">
        <v>0</v>
      </c>
      <c r="E515" s="161">
        <v>0</v>
      </c>
      <c r="F515" s="160">
        <v>455</v>
      </c>
      <c r="G515" s="161">
        <v>81</v>
      </c>
      <c r="H515" s="160">
        <v>0</v>
      </c>
      <c r="I515" s="160">
        <v>0</v>
      </c>
    </row>
    <row r="516" spans="1:9" ht="15" customHeight="1" x14ac:dyDescent="0.35">
      <c r="A516" s="248" t="s">
        <v>1654</v>
      </c>
      <c r="B516" s="10" t="s">
        <v>640</v>
      </c>
      <c r="C516" s="135" t="s">
        <v>1655</v>
      </c>
      <c r="D516" s="160">
        <v>0</v>
      </c>
      <c r="E516" s="161">
        <v>0</v>
      </c>
      <c r="F516" s="160">
        <v>0</v>
      </c>
      <c r="G516" s="161">
        <v>0</v>
      </c>
      <c r="H516" s="160">
        <v>0</v>
      </c>
      <c r="I516" s="160">
        <v>0</v>
      </c>
    </row>
    <row r="517" spans="1:9" ht="15" customHeight="1" x14ac:dyDescent="0.35">
      <c r="A517" s="248" t="s">
        <v>1656</v>
      </c>
      <c r="B517" s="10" t="s">
        <v>640</v>
      </c>
      <c r="C517" s="135" t="s">
        <v>1657</v>
      </c>
      <c r="D517" s="160">
        <v>0</v>
      </c>
      <c r="E517" s="161">
        <v>0</v>
      </c>
      <c r="F517" s="160">
        <v>459</v>
      </c>
      <c r="G517" s="161">
        <v>174</v>
      </c>
      <c r="H517" s="160">
        <v>0</v>
      </c>
      <c r="I517" s="160">
        <v>0</v>
      </c>
    </row>
    <row r="518" spans="1:9" ht="15" customHeight="1" x14ac:dyDescent="0.35">
      <c r="A518" s="248" t="s">
        <v>1658</v>
      </c>
      <c r="B518" s="10" t="s">
        <v>640</v>
      </c>
      <c r="C518" s="135" t="s">
        <v>1659</v>
      </c>
      <c r="D518" s="160">
        <v>0</v>
      </c>
      <c r="E518" s="161">
        <v>0</v>
      </c>
      <c r="F518" s="160">
        <v>1388</v>
      </c>
      <c r="G518" s="161">
        <v>281</v>
      </c>
      <c r="H518" s="160">
        <v>0</v>
      </c>
      <c r="I518" s="160">
        <v>0</v>
      </c>
    </row>
    <row r="519" spans="1:9" ht="15" customHeight="1" x14ac:dyDescent="0.35">
      <c r="A519" s="248" t="s">
        <v>1660</v>
      </c>
      <c r="B519" s="10" t="s">
        <v>640</v>
      </c>
      <c r="C519" s="135" t="s">
        <v>1661</v>
      </c>
      <c r="D519" s="160">
        <v>111</v>
      </c>
      <c r="E519" s="161">
        <v>25</v>
      </c>
      <c r="F519" s="160">
        <v>85</v>
      </c>
      <c r="G519" s="161">
        <v>20</v>
      </c>
      <c r="H519" s="160">
        <v>0</v>
      </c>
      <c r="I519" s="160">
        <v>0</v>
      </c>
    </row>
    <row r="520" spans="1:9" ht="15" customHeight="1" x14ac:dyDescent="0.35">
      <c r="A520" s="248" t="s">
        <v>1662</v>
      </c>
      <c r="B520" s="10" t="s">
        <v>640</v>
      </c>
      <c r="C520" s="135" t="s">
        <v>1663</v>
      </c>
      <c r="D520" s="160">
        <v>0</v>
      </c>
      <c r="E520" s="161">
        <v>0</v>
      </c>
      <c r="F520" s="160">
        <v>48</v>
      </c>
      <c r="G520" s="161">
        <v>16</v>
      </c>
      <c r="H520" s="160">
        <v>0</v>
      </c>
      <c r="I520" s="160">
        <v>0</v>
      </c>
    </row>
    <row r="521" spans="1:9" ht="15" customHeight="1" x14ac:dyDescent="0.35">
      <c r="A521" s="248" t="s">
        <v>1664</v>
      </c>
      <c r="B521" s="10" t="s">
        <v>640</v>
      </c>
      <c r="C521" s="135" t="s">
        <v>1665</v>
      </c>
      <c r="D521" s="160">
        <v>72</v>
      </c>
      <c r="E521" s="161">
        <v>18</v>
      </c>
      <c r="F521" s="160">
        <v>33</v>
      </c>
      <c r="G521" s="161">
        <v>18</v>
      </c>
      <c r="H521" s="160">
        <v>0</v>
      </c>
      <c r="I521" s="160">
        <v>0</v>
      </c>
    </row>
    <row r="522" spans="1:9" ht="15" customHeight="1" x14ac:dyDescent="0.35">
      <c r="A522" s="248" t="s">
        <v>1666</v>
      </c>
      <c r="B522" s="10" t="s">
        <v>640</v>
      </c>
      <c r="C522" s="135" t="s">
        <v>1667</v>
      </c>
      <c r="D522" s="160">
        <v>0</v>
      </c>
      <c r="E522" s="161">
        <v>0</v>
      </c>
      <c r="F522" s="160">
        <v>39</v>
      </c>
      <c r="G522" s="161">
        <v>20</v>
      </c>
      <c r="H522" s="160">
        <v>0</v>
      </c>
      <c r="I522" s="160">
        <v>0</v>
      </c>
    </row>
    <row r="523" spans="1:9" ht="15" customHeight="1" x14ac:dyDescent="0.35">
      <c r="A523" s="248" t="s">
        <v>1668</v>
      </c>
      <c r="B523" s="10" t="s">
        <v>640</v>
      </c>
      <c r="C523" s="135" t="s">
        <v>1669</v>
      </c>
      <c r="D523" s="160">
        <v>127</v>
      </c>
      <c r="E523" s="161">
        <v>53</v>
      </c>
      <c r="F523" s="160">
        <v>10</v>
      </c>
      <c r="G523" s="161" t="s">
        <v>313</v>
      </c>
      <c r="H523" s="160">
        <v>0</v>
      </c>
      <c r="I523" s="160">
        <v>0</v>
      </c>
    </row>
    <row r="524" spans="1:9" ht="15" customHeight="1" x14ac:dyDescent="0.35">
      <c r="A524" s="248" t="s">
        <v>1670</v>
      </c>
      <c r="B524" s="10" t="s">
        <v>640</v>
      </c>
      <c r="C524" s="135" t="s">
        <v>1671</v>
      </c>
      <c r="D524" s="160">
        <v>54</v>
      </c>
      <c r="E524" s="161">
        <v>45</v>
      </c>
      <c r="F524" s="160">
        <v>11</v>
      </c>
      <c r="G524" s="161">
        <v>7</v>
      </c>
      <c r="H524" s="160">
        <v>0</v>
      </c>
      <c r="I524" s="160">
        <v>0</v>
      </c>
    </row>
    <row r="525" spans="1:9" ht="15" customHeight="1" x14ac:dyDescent="0.35">
      <c r="A525" s="248" t="s">
        <v>1672</v>
      </c>
      <c r="B525" s="10" t="s">
        <v>640</v>
      </c>
      <c r="C525" s="135" t="s">
        <v>1673</v>
      </c>
      <c r="D525" s="160">
        <v>99</v>
      </c>
      <c r="E525" s="161">
        <v>25</v>
      </c>
      <c r="F525" s="160" t="s">
        <v>313</v>
      </c>
      <c r="G525" s="161" t="s">
        <v>313</v>
      </c>
      <c r="H525" s="160">
        <v>0</v>
      </c>
      <c r="I525" s="160">
        <v>0</v>
      </c>
    </row>
    <row r="526" spans="1:9" ht="15" customHeight="1" x14ac:dyDescent="0.35">
      <c r="A526" s="248" t="s">
        <v>1674</v>
      </c>
      <c r="B526" s="10" t="s">
        <v>640</v>
      </c>
      <c r="C526" s="135" t="s">
        <v>1675</v>
      </c>
      <c r="D526" s="160">
        <v>0</v>
      </c>
      <c r="E526" s="161">
        <v>0</v>
      </c>
      <c r="F526" s="160">
        <v>118</v>
      </c>
      <c r="G526" s="161">
        <v>41</v>
      </c>
      <c r="H526" s="160">
        <v>0</v>
      </c>
      <c r="I526" s="160">
        <v>0</v>
      </c>
    </row>
    <row r="527" spans="1:9" ht="15" customHeight="1" x14ac:dyDescent="0.35">
      <c r="A527" s="248" t="s">
        <v>1676</v>
      </c>
      <c r="B527" s="10" t="s">
        <v>640</v>
      </c>
      <c r="C527" s="135" t="s">
        <v>1677</v>
      </c>
      <c r="D527" s="160">
        <v>0</v>
      </c>
      <c r="E527" s="161">
        <v>0</v>
      </c>
      <c r="F527" s="160">
        <v>10</v>
      </c>
      <c r="G527" s="161">
        <v>9</v>
      </c>
      <c r="H527" s="160">
        <v>0</v>
      </c>
      <c r="I527" s="160">
        <v>0</v>
      </c>
    </row>
    <row r="528" spans="1:9" ht="15" customHeight="1" x14ac:dyDescent="0.35">
      <c r="A528" s="248" t="s">
        <v>1678</v>
      </c>
      <c r="B528" s="10" t="s">
        <v>640</v>
      </c>
      <c r="C528" s="135" t="s">
        <v>1679</v>
      </c>
      <c r="D528" s="160">
        <v>0</v>
      </c>
      <c r="E528" s="161">
        <v>0</v>
      </c>
      <c r="F528" s="160" t="s">
        <v>313</v>
      </c>
      <c r="G528" s="161" t="s">
        <v>313</v>
      </c>
      <c r="H528" s="160">
        <v>0</v>
      </c>
      <c r="I528" s="160">
        <v>0</v>
      </c>
    </row>
    <row r="529" spans="1:9" ht="15" customHeight="1" x14ac:dyDescent="0.35">
      <c r="A529" s="248" t="s">
        <v>1680</v>
      </c>
      <c r="B529" s="10" t="s">
        <v>640</v>
      </c>
      <c r="C529" s="135" t="s">
        <v>1681</v>
      </c>
      <c r="D529" s="160">
        <v>0</v>
      </c>
      <c r="E529" s="161">
        <v>0</v>
      </c>
      <c r="F529" s="160">
        <v>148</v>
      </c>
      <c r="G529" s="161">
        <v>66</v>
      </c>
      <c r="H529" s="160">
        <v>0</v>
      </c>
      <c r="I529" s="160">
        <v>0</v>
      </c>
    </row>
    <row r="530" spans="1:9" ht="15" customHeight="1" x14ac:dyDescent="0.35">
      <c r="A530" s="248" t="s">
        <v>1682</v>
      </c>
      <c r="B530" s="10" t="s">
        <v>640</v>
      </c>
      <c r="C530" s="135" t="s">
        <v>1683</v>
      </c>
      <c r="D530" s="160" t="s">
        <v>587</v>
      </c>
      <c r="E530" s="161" t="s">
        <v>587</v>
      </c>
      <c r="F530" s="160">
        <v>214</v>
      </c>
      <c r="G530" s="161">
        <v>68</v>
      </c>
      <c r="H530" s="160">
        <v>0</v>
      </c>
      <c r="I530" s="160">
        <v>0</v>
      </c>
    </row>
    <row r="531" spans="1:9" ht="15" customHeight="1" x14ac:dyDescent="0.35">
      <c r="A531" s="248" t="s">
        <v>1684</v>
      </c>
      <c r="B531" s="10" t="s">
        <v>640</v>
      </c>
      <c r="C531" s="135" t="s">
        <v>1685</v>
      </c>
      <c r="D531" s="160">
        <v>208</v>
      </c>
      <c r="E531" s="161">
        <v>48</v>
      </c>
      <c r="F531" s="160">
        <v>0</v>
      </c>
      <c r="G531" s="161">
        <v>0</v>
      </c>
      <c r="H531" s="160">
        <v>0</v>
      </c>
      <c r="I531" s="160">
        <v>0</v>
      </c>
    </row>
    <row r="532" spans="1:9" ht="15" customHeight="1" x14ac:dyDescent="0.35">
      <c r="A532" s="248" t="s">
        <v>1686</v>
      </c>
      <c r="B532" s="10" t="s">
        <v>640</v>
      </c>
      <c r="C532" s="135" t="s">
        <v>1687</v>
      </c>
      <c r="D532" s="160">
        <v>0</v>
      </c>
      <c r="E532" s="161">
        <v>0</v>
      </c>
      <c r="F532" s="160">
        <v>157</v>
      </c>
      <c r="G532" s="161" t="s">
        <v>587</v>
      </c>
      <c r="H532" s="160">
        <v>0</v>
      </c>
      <c r="I532" s="160">
        <v>0</v>
      </c>
    </row>
    <row r="533" spans="1:9" ht="15" customHeight="1" x14ac:dyDescent="0.35">
      <c r="A533" s="248" t="s">
        <v>1688</v>
      </c>
      <c r="B533" s="10" t="s">
        <v>640</v>
      </c>
      <c r="C533" s="135" t="s">
        <v>1689</v>
      </c>
      <c r="D533" s="160">
        <v>0</v>
      </c>
      <c r="E533" s="161">
        <v>0</v>
      </c>
      <c r="F533" s="160">
        <v>192</v>
      </c>
      <c r="G533" s="161">
        <v>81</v>
      </c>
      <c r="H533" s="160">
        <v>0</v>
      </c>
      <c r="I533" s="160">
        <v>0</v>
      </c>
    </row>
    <row r="534" spans="1:9" ht="15" customHeight="1" x14ac:dyDescent="0.35">
      <c r="A534" s="248" t="s">
        <v>1690</v>
      </c>
      <c r="B534" s="10" t="s">
        <v>640</v>
      </c>
      <c r="C534" s="135" t="s">
        <v>1691</v>
      </c>
      <c r="D534" s="160">
        <v>0</v>
      </c>
      <c r="E534" s="161">
        <v>0</v>
      </c>
      <c r="F534" s="160">
        <v>33</v>
      </c>
      <c r="G534" s="161">
        <v>12</v>
      </c>
      <c r="H534" s="160">
        <v>0</v>
      </c>
      <c r="I534" s="160">
        <v>0</v>
      </c>
    </row>
    <row r="535" spans="1:9" ht="15" customHeight="1" x14ac:dyDescent="0.35">
      <c r="A535" s="248" t="s">
        <v>1692</v>
      </c>
      <c r="B535" s="10" t="s">
        <v>640</v>
      </c>
      <c r="C535" s="135" t="s">
        <v>1693</v>
      </c>
      <c r="D535" s="160">
        <v>228</v>
      </c>
      <c r="E535" s="161">
        <v>58</v>
      </c>
      <c r="F535" s="160">
        <v>10</v>
      </c>
      <c r="G535" s="161" t="s">
        <v>313</v>
      </c>
      <c r="H535" s="160">
        <v>0</v>
      </c>
      <c r="I535" s="160">
        <v>0</v>
      </c>
    </row>
    <row r="536" spans="1:9" ht="15" customHeight="1" x14ac:dyDescent="0.35">
      <c r="A536" s="248" t="s">
        <v>1694</v>
      </c>
      <c r="B536" s="10" t="s">
        <v>640</v>
      </c>
      <c r="C536" s="135" t="s">
        <v>1695</v>
      </c>
      <c r="D536" s="160">
        <v>24</v>
      </c>
      <c r="E536" s="161">
        <v>24</v>
      </c>
      <c r="F536" s="160" t="s">
        <v>313</v>
      </c>
      <c r="G536" s="161" t="s">
        <v>313</v>
      </c>
      <c r="H536" s="160">
        <v>0</v>
      </c>
      <c r="I536" s="160">
        <v>0</v>
      </c>
    </row>
    <row r="537" spans="1:9" ht="15" customHeight="1" x14ac:dyDescent="0.35">
      <c r="A537" s="248" t="s">
        <v>1696</v>
      </c>
      <c r="B537" s="10" t="s">
        <v>640</v>
      </c>
      <c r="C537" s="135" t="s">
        <v>1697</v>
      </c>
      <c r="D537" s="160">
        <v>0</v>
      </c>
      <c r="E537" s="161">
        <v>0</v>
      </c>
      <c r="F537" s="160">
        <v>7</v>
      </c>
      <c r="G537" s="161" t="s">
        <v>313</v>
      </c>
      <c r="H537" s="160">
        <v>0</v>
      </c>
      <c r="I537" s="160">
        <v>0</v>
      </c>
    </row>
    <row r="538" spans="1:9" ht="15" customHeight="1" x14ac:dyDescent="0.35">
      <c r="A538" s="248" t="s">
        <v>1698</v>
      </c>
      <c r="B538" s="10" t="s">
        <v>640</v>
      </c>
      <c r="C538" s="135" t="s">
        <v>1699</v>
      </c>
      <c r="D538" s="160">
        <v>0</v>
      </c>
      <c r="E538" s="161">
        <v>0</v>
      </c>
      <c r="F538" s="160">
        <v>0</v>
      </c>
      <c r="G538" s="161">
        <v>0</v>
      </c>
      <c r="H538" s="160">
        <v>0</v>
      </c>
      <c r="I538" s="160">
        <v>0</v>
      </c>
    </row>
    <row r="539" spans="1:9" ht="15" customHeight="1" x14ac:dyDescent="0.35">
      <c r="A539" s="248" t="s">
        <v>1700</v>
      </c>
      <c r="B539" s="10" t="s">
        <v>640</v>
      </c>
      <c r="C539" s="135" t="s">
        <v>1701</v>
      </c>
      <c r="D539" s="160" t="s">
        <v>313</v>
      </c>
      <c r="E539" s="161" t="s">
        <v>313</v>
      </c>
      <c r="F539" s="160">
        <v>546</v>
      </c>
      <c r="G539" s="161">
        <v>120</v>
      </c>
      <c r="H539" s="160">
        <v>0</v>
      </c>
      <c r="I539" s="160">
        <v>0</v>
      </c>
    </row>
    <row r="540" spans="1:9" ht="15" customHeight="1" x14ac:dyDescent="0.35">
      <c r="A540" s="248" t="s">
        <v>1702</v>
      </c>
      <c r="B540" s="10" t="s">
        <v>640</v>
      </c>
      <c r="C540" s="135" t="s">
        <v>1703</v>
      </c>
      <c r="D540" s="160">
        <v>119</v>
      </c>
      <c r="E540" s="161">
        <v>52</v>
      </c>
      <c r="F540" s="160">
        <v>5</v>
      </c>
      <c r="G540" s="161" t="s">
        <v>313</v>
      </c>
      <c r="H540" s="160">
        <v>0</v>
      </c>
      <c r="I540" s="160">
        <v>0</v>
      </c>
    </row>
    <row r="541" spans="1:9" ht="15" customHeight="1" x14ac:dyDescent="0.35">
      <c r="A541" s="248" t="s">
        <v>1704</v>
      </c>
      <c r="B541" s="10" t="s">
        <v>640</v>
      </c>
      <c r="C541" s="135" t="s">
        <v>1705</v>
      </c>
      <c r="D541" s="160">
        <v>0</v>
      </c>
      <c r="E541" s="161">
        <v>0</v>
      </c>
      <c r="F541" s="160">
        <v>20</v>
      </c>
      <c r="G541" s="161">
        <v>11</v>
      </c>
      <c r="H541" s="160">
        <v>0</v>
      </c>
      <c r="I541" s="160">
        <v>0</v>
      </c>
    </row>
    <row r="542" spans="1:9" ht="15" customHeight="1" x14ac:dyDescent="0.35">
      <c r="A542" s="248" t="s">
        <v>1706</v>
      </c>
      <c r="B542" s="10" t="s">
        <v>640</v>
      </c>
      <c r="C542" s="135" t="s">
        <v>1707</v>
      </c>
      <c r="D542" s="160">
        <v>0</v>
      </c>
      <c r="E542" s="161">
        <v>0</v>
      </c>
      <c r="F542" s="160">
        <v>116</v>
      </c>
      <c r="G542" s="161">
        <v>56</v>
      </c>
      <c r="H542" s="160">
        <v>0</v>
      </c>
      <c r="I542" s="160">
        <v>0</v>
      </c>
    </row>
    <row r="543" spans="1:9" ht="15" customHeight="1" x14ac:dyDescent="0.35">
      <c r="A543" s="248" t="s">
        <v>1708</v>
      </c>
      <c r="B543" s="10" t="s">
        <v>640</v>
      </c>
      <c r="C543" s="135" t="s">
        <v>1709</v>
      </c>
      <c r="D543" s="160">
        <v>0</v>
      </c>
      <c r="E543" s="161">
        <v>0</v>
      </c>
      <c r="F543" s="160">
        <v>299</v>
      </c>
      <c r="G543" s="161" t="s">
        <v>587</v>
      </c>
      <c r="H543" s="160">
        <v>0</v>
      </c>
      <c r="I543" s="160">
        <v>0</v>
      </c>
    </row>
    <row r="544" spans="1:9" ht="15" customHeight="1" x14ac:dyDescent="0.35">
      <c r="A544" s="248" t="s">
        <v>1710</v>
      </c>
      <c r="B544" s="10" t="s">
        <v>640</v>
      </c>
      <c r="C544" s="135" t="s">
        <v>1711</v>
      </c>
      <c r="D544" s="160">
        <v>0</v>
      </c>
      <c r="E544" s="161">
        <v>0</v>
      </c>
      <c r="F544" s="160">
        <v>268</v>
      </c>
      <c r="G544" s="161">
        <v>106</v>
      </c>
      <c r="H544" s="160">
        <v>0</v>
      </c>
      <c r="I544" s="160">
        <v>0</v>
      </c>
    </row>
    <row r="545" spans="1:9" ht="15" customHeight="1" x14ac:dyDescent="0.35">
      <c r="A545" s="248" t="s">
        <v>1712</v>
      </c>
      <c r="B545" s="10" t="s">
        <v>640</v>
      </c>
      <c r="C545" s="135" t="s">
        <v>1713</v>
      </c>
      <c r="D545" s="160">
        <v>221</v>
      </c>
      <c r="E545" s="161">
        <v>82</v>
      </c>
      <c r="F545" s="160">
        <v>357</v>
      </c>
      <c r="G545" s="161">
        <v>186</v>
      </c>
      <c r="H545" s="160">
        <v>0</v>
      </c>
      <c r="I545" s="160">
        <v>0</v>
      </c>
    </row>
    <row r="546" spans="1:9" ht="15" customHeight="1" x14ac:dyDescent="0.35">
      <c r="A546" s="248" t="s">
        <v>1714</v>
      </c>
      <c r="B546" s="10" t="s">
        <v>640</v>
      </c>
      <c r="C546" s="135" t="s">
        <v>1715</v>
      </c>
      <c r="D546" s="160">
        <v>149</v>
      </c>
      <c r="E546" s="161">
        <v>65</v>
      </c>
      <c r="F546" s="160">
        <v>6</v>
      </c>
      <c r="G546" s="161" t="s">
        <v>313</v>
      </c>
      <c r="H546" s="160">
        <v>0</v>
      </c>
      <c r="I546" s="160">
        <v>0</v>
      </c>
    </row>
    <row r="547" spans="1:9" ht="15" customHeight="1" x14ac:dyDescent="0.35">
      <c r="A547" s="248" t="s">
        <v>1716</v>
      </c>
      <c r="B547" s="10" t="s">
        <v>640</v>
      </c>
      <c r="C547" s="135" t="s">
        <v>1717</v>
      </c>
      <c r="D547" s="160">
        <v>285</v>
      </c>
      <c r="E547" s="161">
        <v>152</v>
      </c>
      <c r="F547" s="160">
        <v>16</v>
      </c>
      <c r="G547" s="161">
        <v>8</v>
      </c>
      <c r="H547" s="160">
        <v>0</v>
      </c>
      <c r="I547" s="160">
        <v>0</v>
      </c>
    </row>
    <row r="548" spans="1:9" ht="15" customHeight="1" x14ac:dyDescent="0.35">
      <c r="A548" s="248" t="s">
        <v>1718</v>
      </c>
      <c r="B548" s="10" t="s">
        <v>640</v>
      </c>
      <c r="C548" s="135" t="s">
        <v>1719</v>
      </c>
      <c r="D548" s="160">
        <v>0</v>
      </c>
      <c r="E548" s="161">
        <v>0</v>
      </c>
      <c r="F548" s="160">
        <v>54</v>
      </c>
      <c r="G548" s="161">
        <v>39</v>
      </c>
      <c r="H548" s="160">
        <v>0</v>
      </c>
      <c r="I548" s="160">
        <v>0</v>
      </c>
    </row>
    <row r="549" spans="1:9" ht="15" customHeight="1" x14ac:dyDescent="0.35">
      <c r="A549" s="248" t="s">
        <v>1720</v>
      </c>
      <c r="B549" s="10" t="s">
        <v>640</v>
      </c>
      <c r="C549" s="135" t="s">
        <v>1721</v>
      </c>
      <c r="D549" s="160">
        <v>0</v>
      </c>
      <c r="E549" s="161">
        <v>0</v>
      </c>
      <c r="F549" s="160" t="s">
        <v>313</v>
      </c>
      <c r="G549" s="161" t="s">
        <v>313</v>
      </c>
      <c r="H549" s="160">
        <v>0</v>
      </c>
      <c r="I549" s="160">
        <v>0</v>
      </c>
    </row>
    <row r="550" spans="1:9" ht="15" customHeight="1" x14ac:dyDescent="0.35">
      <c r="A550" s="248" t="s">
        <v>1722</v>
      </c>
      <c r="B550" s="10" t="s">
        <v>640</v>
      </c>
      <c r="C550" s="135" t="s">
        <v>1723</v>
      </c>
      <c r="D550" s="160">
        <v>0</v>
      </c>
      <c r="E550" s="161">
        <v>0</v>
      </c>
      <c r="F550" s="160" t="s">
        <v>313</v>
      </c>
      <c r="G550" s="161" t="s">
        <v>313</v>
      </c>
      <c r="H550" s="160">
        <v>0</v>
      </c>
      <c r="I550" s="160">
        <v>0</v>
      </c>
    </row>
    <row r="551" spans="1:9" ht="15" customHeight="1" x14ac:dyDescent="0.35">
      <c r="A551" s="248" t="s">
        <v>1724</v>
      </c>
      <c r="B551" s="10" t="s">
        <v>640</v>
      </c>
      <c r="C551" s="135" t="s">
        <v>1725</v>
      </c>
      <c r="D551" s="160">
        <v>87</v>
      </c>
      <c r="E551" s="161">
        <v>26</v>
      </c>
      <c r="F551" s="160">
        <v>252</v>
      </c>
      <c r="G551" s="161">
        <v>108</v>
      </c>
      <c r="H551" s="160">
        <v>0</v>
      </c>
      <c r="I551" s="160">
        <v>0</v>
      </c>
    </row>
    <row r="552" spans="1:9" ht="15" customHeight="1" x14ac:dyDescent="0.35">
      <c r="A552" s="248" t="s">
        <v>1726</v>
      </c>
      <c r="B552" s="10" t="s">
        <v>640</v>
      </c>
      <c r="C552" s="135" t="s">
        <v>1727</v>
      </c>
      <c r="D552" s="160">
        <v>0</v>
      </c>
      <c r="E552" s="161">
        <v>0</v>
      </c>
      <c r="F552" s="160">
        <v>92</v>
      </c>
      <c r="G552" s="161">
        <v>29</v>
      </c>
      <c r="H552" s="160">
        <v>0</v>
      </c>
      <c r="I552" s="160">
        <v>0</v>
      </c>
    </row>
    <row r="553" spans="1:9" ht="15" customHeight="1" x14ac:dyDescent="0.35">
      <c r="A553" s="248" t="s">
        <v>1728</v>
      </c>
      <c r="B553" s="10" t="s">
        <v>640</v>
      </c>
      <c r="C553" s="135" t="s">
        <v>1729</v>
      </c>
      <c r="D553" s="160">
        <v>0</v>
      </c>
      <c r="E553" s="161">
        <v>0</v>
      </c>
      <c r="F553" s="160">
        <v>0</v>
      </c>
      <c r="G553" s="161">
        <v>0</v>
      </c>
      <c r="H553" s="160">
        <v>0</v>
      </c>
      <c r="I553" s="160">
        <v>0</v>
      </c>
    </row>
    <row r="554" spans="1:9" ht="15" customHeight="1" x14ac:dyDescent="0.35">
      <c r="A554" s="248" t="s">
        <v>1730</v>
      </c>
      <c r="B554" s="10" t="s">
        <v>640</v>
      </c>
      <c r="C554" s="135" t="s">
        <v>1731</v>
      </c>
      <c r="D554" s="160">
        <v>0</v>
      </c>
      <c r="E554" s="161">
        <v>0</v>
      </c>
      <c r="F554" s="160">
        <v>0</v>
      </c>
      <c r="G554" s="161">
        <v>0</v>
      </c>
      <c r="H554" s="160">
        <v>0</v>
      </c>
      <c r="I554" s="160">
        <v>0</v>
      </c>
    </row>
    <row r="555" spans="1:9" ht="15" customHeight="1" x14ac:dyDescent="0.35">
      <c r="A555" s="248" t="s">
        <v>1732</v>
      </c>
      <c r="B555" s="10" t="s">
        <v>640</v>
      </c>
      <c r="C555" s="135" t="s">
        <v>1733</v>
      </c>
      <c r="D555" s="160">
        <v>0</v>
      </c>
      <c r="E555" s="161">
        <v>0</v>
      </c>
      <c r="F555" s="160">
        <v>116</v>
      </c>
      <c r="G555" s="161">
        <v>44</v>
      </c>
      <c r="H555" s="160">
        <v>0</v>
      </c>
      <c r="I555" s="160">
        <v>0</v>
      </c>
    </row>
    <row r="556" spans="1:9" ht="15" customHeight="1" x14ac:dyDescent="0.35">
      <c r="A556" s="248" t="s">
        <v>1734</v>
      </c>
      <c r="B556" s="10" t="s">
        <v>640</v>
      </c>
      <c r="C556" s="135" t="s">
        <v>1735</v>
      </c>
      <c r="D556" s="160">
        <v>0</v>
      </c>
      <c r="E556" s="161">
        <v>0</v>
      </c>
      <c r="F556" s="160">
        <v>53</v>
      </c>
      <c r="G556" s="161">
        <v>12</v>
      </c>
      <c r="H556" s="160">
        <v>0</v>
      </c>
      <c r="I556" s="160">
        <v>0</v>
      </c>
    </row>
    <row r="557" spans="1:9" ht="15" customHeight="1" x14ac:dyDescent="0.35">
      <c r="A557" s="248" t="s">
        <v>1736</v>
      </c>
      <c r="B557" s="10" t="s">
        <v>640</v>
      </c>
      <c r="C557" s="135" t="s">
        <v>1737</v>
      </c>
      <c r="D557" s="160">
        <v>134</v>
      </c>
      <c r="E557" s="161">
        <v>49</v>
      </c>
      <c r="F557" s="160">
        <v>0</v>
      </c>
      <c r="G557" s="161">
        <v>0</v>
      </c>
      <c r="H557" s="160">
        <v>0</v>
      </c>
      <c r="I557" s="160">
        <v>0</v>
      </c>
    </row>
    <row r="558" spans="1:9" ht="15" customHeight="1" x14ac:dyDescent="0.35">
      <c r="A558" s="248" t="s">
        <v>1738</v>
      </c>
      <c r="B558" s="10" t="s">
        <v>640</v>
      </c>
      <c r="C558" s="135" t="s">
        <v>1739</v>
      </c>
      <c r="D558" s="160">
        <v>0</v>
      </c>
      <c r="E558" s="161">
        <v>0</v>
      </c>
      <c r="F558" s="160">
        <v>186</v>
      </c>
      <c r="G558" s="161">
        <v>59</v>
      </c>
      <c r="H558" s="160">
        <v>0</v>
      </c>
      <c r="I558" s="160">
        <v>0</v>
      </c>
    </row>
    <row r="559" spans="1:9" ht="15" customHeight="1" x14ac:dyDescent="0.35">
      <c r="A559" s="249" t="s">
        <v>1740</v>
      </c>
      <c r="B559" s="10" t="s">
        <v>640</v>
      </c>
      <c r="C559" s="27" t="s">
        <v>1741</v>
      </c>
      <c r="D559" s="160">
        <v>10</v>
      </c>
      <c r="E559" s="161" t="s">
        <v>313</v>
      </c>
      <c r="F559" s="160" t="s">
        <v>313</v>
      </c>
      <c r="G559" s="161" t="s">
        <v>313</v>
      </c>
      <c r="H559" s="160">
        <v>0</v>
      </c>
      <c r="I559" s="160">
        <v>0</v>
      </c>
    </row>
    <row r="560" spans="1:9" ht="15" customHeight="1" x14ac:dyDescent="0.35">
      <c r="A560" s="251" t="s">
        <v>1742</v>
      </c>
      <c r="B560" s="34" t="s">
        <v>640</v>
      </c>
      <c r="C560" s="28" t="s">
        <v>1743</v>
      </c>
      <c r="D560" s="162">
        <v>13</v>
      </c>
      <c r="E560" s="163" t="s">
        <v>587</v>
      </c>
      <c r="F560" s="162">
        <v>19</v>
      </c>
      <c r="G560" s="163">
        <v>8</v>
      </c>
      <c r="H560" s="252">
        <v>0</v>
      </c>
      <c r="I560" s="252">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291</v>
      </c>
      <c r="B563" s="9"/>
      <c r="C563" s="180">
        <f>Cover_sheet!B25</f>
        <v>46009</v>
      </c>
    </row>
    <row r="564" spans="1:9" x14ac:dyDescent="0.3">
      <c r="A564" s="9" t="s">
        <v>292</v>
      </c>
      <c r="B564" s="9"/>
      <c r="C564" s="180">
        <f>Cover_sheet!B26</f>
        <v>46051</v>
      </c>
    </row>
  </sheetData>
  <pageMargins left="0.7" right="0.7" top="0.75" bottom="0.75" header="0.3" footer="0.3"/>
  <pageSetup paperSize="9" fitToHeight="0" orientation="portrait"/>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6">
    <tabColor rgb="FFDCE6F1"/>
    <pageSetUpPr fitToPage="1"/>
  </sheetPr>
  <dimension ref="A1:J350"/>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42.453125" style="1" customWidth="1"/>
    <col min="3" max="3" width="44.179687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18" width="9" style="1" customWidth="1"/>
    <col min="19" max="16384" width="9" style="1"/>
  </cols>
  <sheetData>
    <row r="1" spans="1:10" s="4" customFormat="1" ht="27.75" customHeight="1" x14ac:dyDescent="0.35">
      <c r="A1" s="3" t="s">
        <v>1744</v>
      </c>
    </row>
    <row r="2" spans="1:10" s="174" customFormat="1" ht="15" customHeight="1" x14ac:dyDescent="0.35">
      <c r="A2" s="235" t="s">
        <v>1745</v>
      </c>
      <c r="B2" s="175"/>
      <c r="C2" s="175"/>
      <c r="D2" s="175"/>
      <c r="E2" s="175"/>
      <c r="F2" s="175"/>
      <c r="G2" s="175"/>
      <c r="H2" s="175"/>
      <c r="I2" s="175"/>
      <c r="J2" s="175"/>
    </row>
    <row r="3" spans="1:10" s="174" customFormat="1" ht="15" customHeight="1" x14ac:dyDescent="0.35">
      <c r="A3" s="235" t="s">
        <v>1746</v>
      </c>
      <c r="B3" s="175"/>
      <c r="C3" s="175"/>
      <c r="D3" s="175"/>
      <c r="E3" s="175"/>
      <c r="F3" s="175"/>
      <c r="G3" s="175"/>
      <c r="H3" s="175"/>
      <c r="I3" s="175"/>
      <c r="J3" s="175"/>
    </row>
    <row r="4" spans="1:10" s="174" customFormat="1" ht="15" customHeight="1" x14ac:dyDescent="0.35">
      <c r="A4" s="235" t="s">
        <v>239</v>
      </c>
      <c r="B4" s="176"/>
      <c r="C4" s="177"/>
      <c r="D4" s="177"/>
      <c r="E4" s="177"/>
      <c r="F4" s="177"/>
      <c r="G4" s="177"/>
      <c r="H4" s="177"/>
      <c r="I4" s="177"/>
      <c r="J4" s="177"/>
    </row>
    <row r="5" spans="1:10" s="174" customFormat="1" ht="15" customHeight="1" x14ac:dyDescent="0.35">
      <c r="A5" s="235" t="s">
        <v>240</v>
      </c>
      <c r="B5" s="176"/>
      <c r="C5" s="177"/>
      <c r="D5" s="177"/>
      <c r="E5" s="177"/>
      <c r="F5" s="177"/>
      <c r="G5" s="177"/>
      <c r="H5" s="177"/>
      <c r="I5" s="177"/>
      <c r="J5" s="177"/>
    </row>
    <row r="6" spans="1:10" s="174" customFormat="1" ht="15" customHeight="1" x14ac:dyDescent="0.35">
      <c r="A6" s="235" t="s">
        <v>241</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370</v>
      </c>
      <c r="B8" s="208" t="s">
        <v>1747</v>
      </c>
      <c r="C8" s="253" t="s">
        <v>1748</v>
      </c>
      <c r="D8" s="209" t="s">
        <v>1749</v>
      </c>
      <c r="E8" s="210" t="s">
        <v>1750</v>
      </c>
      <c r="F8" s="234" t="s">
        <v>1751</v>
      </c>
      <c r="G8" s="234" t="s">
        <v>1752</v>
      </c>
      <c r="H8" s="233" t="s">
        <v>1753</v>
      </c>
      <c r="I8" s="234" t="s">
        <v>1754</v>
      </c>
      <c r="J8" s="232" t="s">
        <v>1755</v>
      </c>
    </row>
    <row r="9" spans="1:10" ht="16.399999999999999" customHeight="1" x14ac:dyDescent="0.35">
      <c r="A9" s="211" t="s">
        <v>641</v>
      </c>
      <c r="B9" s="212" t="s">
        <v>658</v>
      </c>
      <c r="C9" s="10"/>
      <c r="D9" s="213"/>
      <c r="E9" s="214">
        <v>31693</v>
      </c>
      <c r="F9" s="214">
        <v>16056</v>
      </c>
      <c r="G9" s="229">
        <v>65615</v>
      </c>
      <c r="H9" s="229">
        <v>31311</v>
      </c>
      <c r="I9" s="229">
        <v>7438</v>
      </c>
      <c r="J9" s="229">
        <v>3469</v>
      </c>
    </row>
    <row r="10" spans="1:10" ht="16.399999999999999" customHeight="1" x14ac:dyDescent="0.35">
      <c r="A10" s="215" t="s">
        <v>623</v>
      </c>
      <c r="B10" s="2" t="s">
        <v>624</v>
      </c>
      <c r="C10" s="10"/>
      <c r="D10" s="27"/>
      <c r="E10" s="216">
        <v>4408</v>
      </c>
      <c r="F10" s="216">
        <v>2286</v>
      </c>
      <c r="G10" s="230">
        <v>8025</v>
      </c>
      <c r="H10" s="230">
        <v>4061</v>
      </c>
      <c r="I10" s="230">
        <v>1791</v>
      </c>
      <c r="J10" s="230">
        <v>738</v>
      </c>
    </row>
    <row r="11" spans="1:10" ht="16.399999999999999" customHeight="1" x14ac:dyDescent="0.35">
      <c r="A11" s="215" t="s">
        <v>392</v>
      </c>
      <c r="B11" s="10" t="s">
        <v>624</v>
      </c>
      <c r="C11" s="2" t="s">
        <v>1756</v>
      </c>
      <c r="D11" s="27"/>
      <c r="E11" s="216">
        <v>2473</v>
      </c>
      <c r="F11" s="216">
        <v>1353</v>
      </c>
      <c r="G11" s="230">
        <v>5223</v>
      </c>
      <c r="H11" s="230">
        <v>2625</v>
      </c>
      <c r="I11" s="230">
        <v>0</v>
      </c>
      <c r="J11" s="230">
        <v>0</v>
      </c>
    </row>
    <row r="12" spans="1:10" ht="16.399999999999999" customHeight="1" x14ac:dyDescent="0.35">
      <c r="A12" s="215" t="s">
        <v>1757</v>
      </c>
      <c r="B12" s="10" t="s">
        <v>624</v>
      </c>
      <c r="C12" s="2" t="s">
        <v>670</v>
      </c>
      <c r="D12" s="27"/>
      <c r="E12" s="216">
        <v>110</v>
      </c>
      <c r="F12" s="216">
        <v>43</v>
      </c>
      <c r="G12" s="230">
        <v>135</v>
      </c>
      <c r="H12" s="230">
        <v>71</v>
      </c>
      <c r="I12" s="230">
        <v>0</v>
      </c>
      <c r="J12" s="230">
        <v>0</v>
      </c>
    </row>
    <row r="13" spans="1:10" ht="16.399999999999999" customHeight="1" x14ac:dyDescent="0.35">
      <c r="A13" s="215" t="s">
        <v>1758</v>
      </c>
      <c r="B13" s="10" t="s">
        <v>624</v>
      </c>
      <c r="C13" s="2" t="s">
        <v>676</v>
      </c>
      <c r="D13" s="27"/>
      <c r="E13" s="216">
        <v>216</v>
      </c>
      <c r="F13" s="216">
        <v>57</v>
      </c>
      <c r="G13" s="230">
        <v>61</v>
      </c>
      <c r="H13" s="230">
        <v>30</v>
      </c>
      <c r="I13" s="230">
        <v>0</v>
      </c>
      <c r="J13" s="230">
        <v>0</v>
      </c>
    </row>
    <row r="14" spans="1:10" ht="16.399999999999999" customHeight="1" x14ac:dyDescent="0.35">
      <c r="A14" s="215" t="s">
        <v>1759</v>
      </c>
      <c r="B14" s="10" t="s">
        <v>624</v>
      </c>
      <c r="C14" s="2" t="s">
        <v>1760</v>
      </c>
      <c r="D14" s="27"/>
      <c r="E14" s="216">
        <v>0</v>
      </c>
      <c r="F14" s="216">
        <v>0</v>
      </c>
      <c r="G14" s="230">
        <v>66</v>
      </c>
      <c r="H14" s="230">
        <v>22</v>
      </c>
      <c r="I14" s="230">
        <v>0</v>
      </c>
      <c r="J14" s="230">
        <v>0</v>
      </c>
    </row>
    <row r="15" spans="1:10" ht="16.399999999999999" customHeight="1" x14ac:dyDescent="0.35">
      <c r="A15" s="215" t="s">
        <v>402</v>
      </c>
      <c r="B15" s="10" t="s">
        <v>624</v>
      </c>
      <c r="C15" s="2" t="s">
        <v>1761</v>
      </c>
      <c r="D15" s="27"/>
      <c r="E15" s="216">
        <v>360</v>
      </c>
      <c r="F15" s="216">
        <v>182</v>
      </c>
      <c r="G15" s="230">
        <v>1865</v>
      </c>
      <c r="H15" s="230">
        <v>911</v>
      </c>
      <c r="I15" s="230">
        <v>0</v>
      </c>
      <c r="J15" s="230">
        <v>0</v>
      </c>
    </row>
    <row r="16" spans="1:10" ht="16.399999999999999" customHeight="1" x14ac:dyDescent="0.35">
      <c r="A16" s="215" t="s">
        <v>1762</v>
      </c>
      <c r="B16" s="10" t="s">
        <v>624</v>
      </c>
      <c r="C16" s="2" t="s">
        <v>1763</v>
      </c>
      <c r="D16" s="27"/>
      <c r="E16" s="216">
        <v>18</v>
      </c>
      <c r="F16" s="216">
        <v>18</v>
      </c>
      <c r="G16" s="230" t="s">
        <v>587</v>
      </c>
      <c r="H16" s="230" t="s">
        <v>587</v>
      </c>
      <c r="I16" s="230">
        <v>0</v>
      </c>
      <c r="J16" s="230">
        <v>0</v>
      </c>
    </row>
    <row r="17" spans="1:10" ht="16.399999999999999" customHeight="1" x14ac:dyDescent="0.35">
      <c r="A17" s="215" t="s">
        <v>1764</v>
      </c>
      <c r="B17" s="10" t="s">
        <v>624</v>
      </c>
      <c r="C17" s="2" t="s">
        <v>1765</v>
      </c>
      <c r="D17" s="27"/>
      <c r="E17" s="216">
        <v>0</v>
      </c>
      <c r="F17" s="216">
        <v>0</v>
      </c>
      <c r="G17" s="230" t="s">
        <v>313</v>
      </c>
      <c r="H17" s="230" t="s">
        <v>313</v>
      </c>
      <c r="I17" s="230">
        <v>0</v>
      </c>
      <c r="J17" s="230">
        <v>0</v>
      </c>
    </row>
    <row r="18" spans="1:10" ht="16.399999999999999" customHeight="1" x14ac:dyDescent="0.35">
      <c r="A18" s="215" t="s">
        <v>1766</v>
      </c>
      <c r="B18" s="10" t="s">
        <v>624</v>
      </c>
      <c r="C18" s="2" t="s">
        <v>1767</v>
      </c>
      <c r="D18" s="27"/>
      <c r="E18" s="216">
        <v>1231</v>
      </c>
      <c r="F18" s="216">
        <v>633</v>
      </c>
      <c r="G18" s="230">
        <v>641</v>
      </c>
      <c r="H18" s="230">
        <v>386</v>
      </c>
      <c r="I18" s="230">
        <v>1791</v>
      </c>
      <c r="J18" s="230">
        <v>738</v>
      </c>
    </row>
    <row r="19" spans="1:10" ht="16.399999999999999" customHeight="1" x14ac:dyDescent="0.35">
      <c r="A19" s="217" t="s">
        <v>1768</v>
      </c>
      <c r="B19" s="10" t="s">
        <v>624</v>
      </c>
      <c r="C19" s="10" t="s">
        <v>1767</v>
      </c>
      <c r="D19" s="27" t="s">
        <v>1769</v>
      </c>
      <c r="E19" s="218">
        <v>0</v>
      </c>
      <c r="F19" s="218">
        <v>0</v>
      </c>
      <c r="G19" s="231">
        <v>139</v>
      </c>
      <c r="H19" s="231">
        <v>73</v>
      </c>
      <c r="I19" s="231">
        <v>0</v>
      </c>
      <c r="J19" s="231">
        <v>0</v>
      </c>
    </row>
    <row r="20" spans="1:10" ht="16.399999999999999" customHeight="1" x14ac:dyDescent="0.35">
      <c r="A20" s="217" t="s">
        <v>458</v>
      </c>
      <c r="B20" s="10" t="s">
        <v>624</v>
      </c>
      <c r="C20" s="10" t="s">
        <v>1767</v>
      </c>
      <c r="D20" s="27" t="s">
        <v>1770</v>
      </c>
      <c r="E20" s="218">
        <v>837</v>
      </c>
      <c r="F20" s="218">
        <v>242</v>
      </c>
      <c r="G20" s="231">
        <v>122</v>
      </c>
      <c r="H20" s="231">
        <v>35</v>
      </c>
      <c r="I20" s="231">
        <v>0</v>
      </c>
      <c r="J20" s="231">
        <v>0</v>
      </c>
    </row>
    <row r="21" spans="1:10" ht="16.399999999999999" customHeight="1" x14ac:dyDescent="0.35">
      <c r="A21" s="217" t="s">
        <v>547</v>
      </c>
      <c r="B21" s="10" t="s">
        <v>624</v>
      </c>
      <c r="C21" s="10" t="s">
        <v>1767</v>
      </c>
      <c r="D21" s="27" t="s">
        <v>1771</v>
      </c>
      <c r="E21" s="218">
        <v>0</v>
      </c>
      <c r="F21" s="218">
        <v>0</v>
      </c>
      <c r="G21" s="231">
        <v>262</v>
      </c>
      <c r="H21" s="231">
        <v>231</v>
      </c>
      <c r="I21" s="231">
        <v>0</v>
      </c>
      <c r="J21" s="231">
        <v>0</v>
      </c>
    </row>
    <row r="22" spans="1:10" ht="16.399999999999999" customHeight="1" x14ac:dyDescent="0.35">
      <c r="A22" s="217" t="s">
        <v>1772</v>
      </c>
      <c r="B22" s="10" t="s">
        <v>624</v>
      </c>
      <c r="C22" s="10" t="s">
        <v>1767</v>
      </c>
      <c r="D22" s="27" t="s">
        <v>1773</v>
      </c>
      <c r="E22" s="218">
        <v>0</v>
      </c>
      <c r="F22" s="218">
        <v>0</v>
      </c>
      <c r="G22" s="231">
        <v>99</v>
      </c>
      <c r="H22" s="231">
        <v>31</v>
      </c>
      <c r="I22" s="231">
        <v>0</v>
      </c>
      <c r="J22" s="231">
        <v>0</v>
      </c>
    </row>
    <row r="23" spans="1:10" ht="16.399999999999999" customHeight="1" x14ac:dyDescent="0.35">
      <c r="A23" s="217" t="s">
        <v>460</v>
      </c>
      <c r="B23" s="10" t="s">
        <v>624</v>
      </c>
      <c r="C23" s="10" t="s">
        <v>1767</v>
      </c>
      <c r="D23" s="27" t="s">
        <v>1774</v>
      </c>
      <c r="E23" s="218">
        <v>394</v>
      </c>
      <c r="F23" s="218">
        <v>391</v>
      </c>
      <c r="G23" s="231">
        <v>19</v>
      </c>
      <c r="H23" s="231">
        <v>16</v>
      </c>
      <c r="I23" s="231">
        <v>1791</v>
      </c>
      <c r="J23" s="231">
        <v>738</v>
      </c>
    </row>
    <row r="24" spans="1:10" ht="16.399999999999999" customHeight="1" x14ac:dyDescent="0.35">
      <c r="A24" s="215" t="s">
        <v>625</v>
      </c>
      <c r="B24" s="2" t="s">
        <v>626</v>
      </c>
      <c r="C24" s="10"/>
      <c r="D24" s="27"/>
      <c r="E24" s="216">
        <v>5382</v>
      </c>
      <c r="F24" s="216">
        <v>2526</v>
      </c>
      <c r="G24" s="230">
        <v>8244</v>
      </c>
      <c r="H24" s="230">
        <v>4232</v>
      </c>
      <c r="I24" s="230">
        <v>412</v>
      </c>
      <c r="J24" s="230">
        <v>189</v>
      </c>
    </row>
    <row r="25" spans="1:10" ht="16.399999999999999" customHeight="1" x14ac:dyDescent="0.35">
      <c r="A25" s="215" t="s">
        <v>1775</v>
      </c>
      <c r="B25" s="10" t="s">
        <v>626</v>
      </c>
      <c r="C25" s="2" t="s">
        <v>1776</v>
      </c>
      <c r="D25" s="27"/>
      <c r="E25" s="216">
        <v>0</v>
      </c>
      <c r="F25" s="216">
        <v>0</v>
      </c>
      <c r="G25" s="230">
        <v>534</v>
      </c>
      <c r="H25" s="230">
        <v>285</v>
      </c>
      <c r="I25" s="230">
        <v>0</v>
      </c>
      <c r="J25" s="230">
        <v>0</v>
      </c>
    </row>
    <row r="26" spans="1:10" ht="16.399999999999999" customHeight="1" x14ac:dyDescent="0.35">
      <c r="A26" s="215" t="s">
        <v>374</v>
      </c>
      <c r="B26" s="10" t="s">
        <v>626</v>
      </c>
      <c r="C26" s="2" t="s">
        <v>1777</v>
      </c>
      <c r="D26" s="27"/>
      <c r="E26" s="216">
        <v>0</v>
      </c>
      <c r="F26" s="216">
        <v>0</v>
      </c>
      <c r="G26" s="230">
        <v>15</v>
      </c>
      <c r="H26" s="230">
        <v>6</v>
      </c>
      <c r="I26" s="230">
        <v>154</v>
      </c>
      <c r="J26" s="230">
        <v>63</v>
      </c>
    </row>
    <row r="27" spans="1:10" ht="16.399999999999999" customHeight="1" x14ac:dyDescent="0.35">
      <c r="A27" s="215" t="s">
        <v>394</v>
      </c>
      <c r="B27" s="10" t="s">
        <v>626</v>
      </c>
      <c r="C27" s="2" t="s">
        <v>1778</v>
      </c>
      <c r="D27" s="27"/>
      <c r="E27" s="216">
        <v>279</v>
      </c>
      <c r="F27" s="216">
        <v>151</v>
      </c>
      <c r="G27" s="230">
        <v>1263</v>
      </c>
      <c r="H27" s="230">
        <v>594</v>
      </c>
      <c r="I27" s="230">
        <v>0</v>
      </c>
      <c r="J27" s="230">
        <v>0</v>
      </c>
    </row>
    <row r="28" spans="1:10" ht="16.399999999999999" customHeight="1" x14ac:dyDescent="0.35">
      <c r="A28" s="215" t="s">
        <v>396</v>
      </c>
      <c r="B28" s="10" t="s">
        <v>626</v>
      </c>
      <c r="C28" s="2" t="s">
        <v>593</v>
      </c>
      <c r="D28" s="27"/>
      <c r="E28" s="216">
        <v>286</v>
      </c>
      <c r="F28" s="216">
        <v>125</v>
      </c>
      <c r="G28" s="230">
        <v>351</v>
      </c>
      <c r="H28" s="230">
        <v>193</v>
      </c>
      <c r="I28" s="230">
        <v>258</v>
      </c>
      <c r="J28" s="230">
        <v>126</v>
      </c>
    </row>
    <row r="29" spans="1:10" ht="16.399999999999999" customHeight="1" x14ac:dyDescent="0.35">
      <c r="A29" s="215" t="s">
        <v>1779</v>
      </c>
      <c r="B29" s="10" t="s">
        <v>626</v>
      </c>
      <c r="C29" s="2" t="s">
        <v>1780</v>
      </c>
      <c r="D29" s="27"/>
      <c r="E29" s="216">
        <v>428</v>
      </c>
      <c r="F29" s="216">
        <v>90</v>
      </c>
      <c r="G29" s="230">
        <v>876</v>
      </c>
      <c r="H29" s="230">
        <v>309</v>
      </c>
      <c r="I29" s="230">
        <v>0</v>
      </c>
      <c r="J29" s="230">
        <v>0</v>
      </c>
    </row>
    <row r="30" spans="1:10" ht="16.399999999999999" customHeight="1" x14ac:dyDescent="0.35">
      <c r="A30" s="215" t="s">
        <v>1781</v>
      </c>
      <c r="B30" s="10" t="s">
        <v>626</v>
      </c>
      <c r="C30" s="2" t="s">
        <v>1782</v>
      </c>
      <c r="D30" s="27"/>
      <c r="E30" s="216">
        <v>587</v>
      </c>
      <c r="F30" s="216">
        <v>155</v>
      </c>
      <c r="G30" s="230">
        <v>253</v>
      </c>
      <c r="H30" s="230">
        <v>240</v>
      </c>
      <c r="I30" s="230">
        <v>0</v>
      </c>
      <c r="J30" s="230">
        <v>0</v>
      </c>
    </row>
    <row r="31" spans="1:10" ht="16.399999999999999" customHeight="1" x14ac:dyDescent="0.35">
      <c r="A31" s="215" t="s">
        <v>1783</v>
      </c>
      <c r="B31" s="10" t="s">
        <v>626</v>
      </c>
      <c r="C31" s="2" t="s">
        <v>1784</v>
      </c>
      <c r="D31" s="27"/>
      <c r="E31" s="216">
        <v>0</v>
      </c>
      <c r="F31" s="216">
        <v>0</v>
      </c>
      <c r="G31" s="230">
        <v>20</v>
      </c>
      <c r="H31" s="230">
        <v>12</v>
      </c>
      <c r="I31" s="230">
        <v>0</v>
      </c>
      <c r="J31" s="230">
        <v>0</v>
      </c>
    </row>
    <row r="32" spans="1:10" ht="16.399999999999999" customHeight="1" x14ac:dyDescent="0.35">
      <c r="A32" s="215" t="s">
        <v>1785</v>
      </c>
      <c r="B32" s="10" t="s">
        <v>626</v>
      </c>
      <c r="C32" s="2" t="s">
        <v>1786</v>
      </c>
      <c r="D32" s="29"/>
      <c r="E32" s="216">
        <v>0</v>
      </c>
      <c r="F32" s="216">
        <v>0</v>
      </c>
      <c r="G32" s="230">
        <v>1424</v>
      </c>
      <c r="H32" s="230">
        <v>935</v>
      </c>
      <c r="I32" s="230">
        <v>0</v>
      </c>
      <c r="J32" s="230">
        <v>0</v>
      </c>
    </row>
    <row r="33" spans="1:10" ht="16.399999999999999" customHeight="1" x14ac:dyDescent="0.35">
      <c r="A33" s="215" t="s">
        <v>1787</v>
      </c>
      <c r="B33" s="10" t="s">
        <v>626</v>
      </c>
      <c r="C33" s="2" t="s">
        <v>1788</v>
      </c>
      <c r="D33" s="27"/>
      <c r="E33" s="216">
        <v>1616</v>
      </c>
      <c r="F33" s="216">
        <v>819</v>
      </c>
      <c r="G33" s="230">
        <v>396</v>
      </c>
      <c r="H33" s="230">
        <v>115</v>
      </c>
      <c r="I33" s="230">
        <v>0</v>
      </c>
      <c r="J33" s="230">
        <v>0</v>
      </c>
    </row>
    <row r="34" spans="1:10" ht="16.399999999999999" customHeight="1" x14ac:dyDescent="0.35">
      <c r="A34" s="217" t="s">
        <v>1789</v>
      </c>
      <c r="B34" s="10" t="s">
        <v>626</v>
      </c>
      <c r="C34" s="10" t="s">
        <v>1788</v>
      </c>
      <c r="D34" s="27" t="s">
        <v>1790</v>
      </c>
      <c r="E34" s="218">
        <v>0</v>
      </c>
      <c r="F34" s="218">
        <v>0</v>
      </c>
      <c r="G34" s="231">
        <v>0</v>
      </c>
      <c r="H34" s="231">
        <v>0</v>
      </c>
      <c r="I34" s="231">
        <v>0</v>
      </c>
      <c r="J34" s="231">
        <v>0</v>
      </c>
    </row>
    <row r="35" spans="1:10" ht="16.399999999999999" customHeight="1" x14ac:dyDescent="0.35">
      <c r="A35" s="217" t="s">
        <v>1791</v>
      </c>
      <c r="B35" s="10" t="s">
        <v>626</v>
      </c>
      <c r="C35" s="10" t="s">
        <v>1788</v>
      </c>
      <c r="D35" s="27" t="s">
        <v>1792</v>
      </c>
      <c r="E35" s="218">
        <v>428</v>
      </c>
      <c r="F35" s="218">
        <v>131</v>
      </c>
      <c r="G35" s="231" t="s">
        <v>313</v>
      </c>
      <c r="H35" s="231" t="s">
        <v>313</v>
      </c>
      <c r="I35" s="231">
        <v>0</v>
      </c>
      <c r="J35" s="231">
        <v>0</v>
      </c>
    </row>
    <row r="36" spans="1:10" ht="16.399999999999999" customHeight="1" x14ac:dyDescent="0.35">
      <c r="A36" s="217" t="s">
        <v>450</v>
      </c>
      <c r="B36" s="10" t="s">
        <v>626</v>
      </c>
      <c r="C36" s="10" t="s">
        <v>1788</v>
      </c>
      <c r="D36" s="27" t="s">
        <v>1793</v>
      </c>
      <c r="E36" s="218">
        <v>490</v>
      </c>
      <c r="F36" s="218">
        <v>268</v>
      </c>
      <c r="G36" s="231">
        <v>14</v>
      </c>
      <c r="H36" s="231">
        <v>10</v>
      </c>
      <c r="I36" s="231">
        <v>0</v>
      </c>
      <c r="J36" s="231">
        <v>0</v>
      </c>
    </row>
    <row r="37" spans="1:10" ht="16.399999999999999" customHeight="1" x14ac:dyDescent="0.35">
      <c r="A37" s="217" t="s">
        <v>1794</v>
      </c>
      <c r="B37" s="10" t="s">
        <v>626</v>
      </c>
      <c r="C37" s="10" t="s">
        <v>1788</v>
      </c>
      <c r="D37" s="27" t="s">
        <v>1795</v>
      </c>
      <c r="E37" s="218">
        <v>206</v>
      </c>
      <c r="F37" s="218">
        <v>169</v>
      </c>
      <c r="G37" s="231" t="s">
        <v>313</v>
      </c>
      <c r="H37" s="231" t="s">
        <v>313</v>
      </c>
      <c r="I37" s="231">
        <v>0</v>
      </c>
      <c r="J37" s="231">
        <v>0</v>
      </c>
    </row>
    <row r="38" spans="1:10" ht="16.399999999999999" customHeight="1" x14ac:dyDescent="0.35">
      <c r="A38" s="217" t="s">
        <v>1796</v>
      </c>
      <c r="B38" s="10" t="s">
        <v>626</v>
      </c>
      <c r="C38" s="10" t="s">
        <v>1788</v>
      </c>
      <c r="D38" s="27" t="s">
        <v>812</v>
      </c>
      <c r="E38" s="218">
        <v>32</v>
      </c>
      <c r="F38" s="218">
        <v>16</v>
      </c>
      <c r="G38" s="231">
        <v>8</v>
      </c>
      <c r="H38" s="231">
        <v>5</v>
      </c>
      <c r="I38" s="231">
        <v>0</v>
      </c>
      <c r="J38" s="231">
        <v>0</v>
      </c>
    </row>
    <row r="39" spans="1:10" ht="16.399999999999999" customHeight="1" x14ac:dyDescent="0.35">
      <c r="A39" s="217" t="s">
        <v>1797</v>
      </c>
      <c r="B39" s="10" t="s">
        <v>626</v>
      </c>
      <c r="C39" s="10" t="s">
        <v>1788</v>
      </c>
      <c r="D39" s="27" t="s">
        <v>818</v>
      </c>
      <c r="E39" s="218">
        <v>355</v>
      </c>
      <c r="F39" s="218">
        <v>145</v>
      </c>
      <c r="G39" s="231">
        <v>0</v>
      </c>
      <c r="H39" s="231">
        <v>0</v>
      </c>
      <c r="I39" s="231">
        <v>0</v>
      </c>
      <c r="J39" s="231">
        <v>0</v>
      </c>
    </row>
    <row r="40" spans="1:10" ht="16.399999999999999" customHeight="1" x14ac:dyDescent="0.35">
      <c r="A40" s="217" t="s">
        <v>1798</v>
      </c>
      <c r="B40" s="10" t="s">
        <v>626</v>
      </c>
      <c r="C40" s="10" t="s">
        <v>1788</v>
      </c>
      <c r="D40" s="27" t="s">
        <v>832</v>
      </c>
      <c r="E40" s="218">
        <v>53</v>
      </c>
      <c r="F40" s="218">
        <v>45</v>
      </c>
      <c r="G40" s="231" t="s">
        <v>313</v>
      </c>
      <c r="H40" s="231" t="s">
        <v>313</v>
      </c>
      <c r="I40" s="231">
        <v>0</v>
      </c>
      <c r="J40" s="231">
        <v>0</v>
      </c>
    </row>
    <row r="41" spans="1:10" ht="16.399999999999999" customHeight="1" x14ac:dyDescent="0.35">
      <c r="A41" s="217" t="s">
        <v>1799</v>
      </c>
      <c r="B41" s="10" t="s">
        <v>626</v>
      </c>
      <c r="C41" s="10" t="s">
        <v>1788</v>
      </c>
      <c r="D41" s="27" t="s">
        <v>1800</v>
      </c>
      <c r="E41" s="218" t="s">
        <v>313</v>
      </c>
      <c r="F41" s="218" t="s">
        <v>313</v>
      </c>
      <c r="G41" s="231">
        <v>0</v>
      </c>
      <c r="H41" s="231">
        <v>0</v>
      </c>
      <c r="I41" s="231">
        <v>0</v>
      </c>
      <c r="J41" s="231">
        <v>0</v>
      </c>
    </row>
    <row r="42" spans="1:10" ht="16.399999999999999" customHeight="1" x14ac:dyDescent="0.35">
      <c r="A42" s="217" t="s">
        <v>1801</v>
      </c>
      <c r="B42" s="10" t="s">
        <v>626</v>
      </c>
      <c r="C42" s="10" t="s">
        <v>1788</v>
      </c>
      <c r="D42" s="27" t="s">
        <v>1802</v>
      </c>
      <c r="E42" s="218" t="s">
        <v>587</v>
      </c>
      <c r="F42" s="218" t="s">
        <v>587</v>
      </c>
      <c r="G42" s="231">
        <v>366</v>
      </c>
      <c r="H42" s="231">
        <v>95</v>
      </c>
      <c r="I42" s="231">
        <v>0</v>
      </c>
      <c r="J42" s="231">
        <v>0</v>
      </c>
    </row>
    <row r="43" spans="1:10" ht="16.399999999999999" customHeight="1" x14ac:dyDescent="0.35">
      <c r="A43" s="217" t="s">
        <v>1803</v>
      </c>
      <c r="B43" s="10" t="s">
        <v>626</v>
      </c>
      <c r="C43" s="10" t="s">
        <v>1788</v>
      </c>
      <c r="D43" s="27" t="s">
        <v>852</v>
      </c>
      <c r="E43" s="218">
        <v>42</v>
      </c>
      <c r="F43" s="218">
        <v>36</v>
      </c>
      <c r="G43" s="231">
        <v>0</v>
      </c>
      <c r="H43" s="231">
        <v>0</v>
      </c>
      <c r="I43" s="231">
        <v>0</v>
      </c>
      <c r="J43" s="231">
        <v>0</v>
      </c>
    </row>
    <row r="44" spans="1:10" ht="16.399999999999999" customHeight="1" x14ac:dyDescent="0.35">
      <c r="A44" s="215" t="s">
        <v>1804</v>
      </c>
      <c r="B44" s="10" t="s">
        <v>626</v>
      </c>
      <c r="C44" s="2" t="s">
        <v>1805</v>
      </c>
      <c r="D44" s="27"/>
      <c r="E44" s="216">
        <v>116</v>
      </c>
      <c r="F44" s="216">
        <v>116</v>
      </c>
      <c r="G44" s="230">
        <v>1188</v>
      </c>
      <c r="H44" s="230">
        <v>581</v>
      </c>
      <c r="I44" s="230">
        <v>0</v>
      </c>
      <c r="J44" s="230">
        <v>0</v>
      </c>
    </row>
    <row r="45" spans="1:10" ht="16.399999999999999" customHeight="1" x14ac:dyDescent="0.35">
      <c r="A45" s="217" t="s">
        <v>1806</v>
      </c>
      <c r="B45" s="10" t="s">
        <v>626</v>
      </c>
      <c r="C45" s="10" t="s">
        <v>1805</v>
      </c>
      <c r="D45" s="27" t="s">
        <v>738</v>
      </c>
      <c r="E45" s="218">
        <v>0</v>
      </c>
      <c r="F45" s="218">
        <v>0</v>
      </c>
      <c r="G45" s="231">
        <v>0</v>
      </c>
      <c r="H45" s="231">
        <v>0</v>
      </c>
      <c r="I45" s="231">
        <v>0</v>
      </c>
      <c r="J45" s="231">
        <v>0</v>
      </c>
    </row>
    <row r="46" spans="1:10" ht="16.399999999999999" customHeight="1" x14ac:dyDescent="0.35">
      <c r="A46" s="217" t="s">
        <v>1807</v>
      </c>
      <c r="B46" s="10" t="s">
        <v>626</v>
      </c>
      <c r="C46" s="10" t="s">
        <v>1805</v>
      </c>
      <c r="D46" s="27" t="s">
        <v>752</v>
      </c>
      <c r="E46" s="218">
        <v>0</v>
      </c>
      <c r="F46" s="218">
        <v>0</v>
      </c>
      <c r="G46" s="231">
        <v>129</v>
      </c>
      <c r="H46" s="231">
        <v>32</v>
      </c>
      <c r="I46" s="231">
        <v>0</v>
      </c>
      <c r="J46" s="231">
        <v>0</v>
      </c>
    </row>
    <row r="47" spans="1:10" ht="16.399999999999999" customHeight="1" x14ac:dyDescent="0.35">
      <c r="A47" s="217" t="s">
        <v>1808</v>
      </c>
      <c r="B47" s="10" t="s">
        <v>626</v>
      </c>
      <c r="C47" s="10" t="s">
        <v>1805</v>
      </c>
      <c r="D47" s="27" t="s">
        <v>760</v>
      </c>
      <c r="E47" s="218">
        <v>0</v>
      </c>
      <c r="F47" s="218">
        <v>0</v>
      </c>
      <c r="G47" s="231">
        <v>31</v>
      </c>
      <c r="H47" s="231">
        <v>16</v>
      </c>
      <c r="I47" s="231">
        <v>0</v>
      </c>
      <c r="J47" s="231">
        <v>0</v>
      </c>
    </row>
    <row r="48" spans="1:10" ht="16.399999999999999" customHeight="1" x14ac:dyDescent="0.35">
      <c r="A48" s="217" t="s">
        <v>1809</v>
      </c>
      <c r="B48" s="10" t="s">
        <v>626</v>
      </c>
      <c r="C48" s="10" t="s">
        <v>1805</v>
      </c>
      <c r="D48" s="27" t="s">
        <v>768</v>
      </c>
      <c r="E48" s="218">
        <v>0</v>
      </c>
      <c r="F48" s="218">
        <v>0</v>
      </c>
      <c r="G48" s="231" t="s">
        <v>313</v>
      </c>
      <c r="H48" s="231" t="s">
        <v>313</v>
      </c>
      <c r="I48" s="231">
        <v>0</v>
      </c>
      <c r="J48" s="231">
        <v>0</v>
      </c>
    </row>
    <row r="49" spans="1:10" ht="16.399999999999999" customHeight="1" x14ac:dyDescent="0.35">
      <c r="A49" s="217" t="s">
        <v>1810</v>
      </c>
      <c r="B49" s="10" t="s">
        <v>626</v>
      </c>
      <c r="C49" s="10" t="s">
        <v>1805</v>
      </c>
      <c r="D49" s="27" t="s">
        <v>1811</v>
      </c>
      <c r="E49" s="218">
        <v>0</v>
      </c>
      <c r="F49" s="218">
        <v>0</v>
      </c>
      <c r="G49" s="231">
        <v>147</v>
      </c>
      <c r="H49" s="231">
        <v>110</v>
      </c>
      <c r="I49" s="231">
        <v>0</v>
      </c>
      <c r="J49" s="231">
        <v>0</v>
      </c>
    </row>
    <row r="50" spans="1:10" ht="16.399999999999999" customHeight="1" x14ac:dyDescent="0.35">
      <c r="A50" s="217" t="s">
        <v>1812</v>
      </c>
      <c r="B50" s="10" t="s">
        <v>626</v>
      </c>
      <c r="C50" s="10" t="s">
        <v>1805</v>
      </c>
      <c r="D50" s="27" t="s">
        <v>1813</v>
      </c>
      <c r="E50" s="218">
        <v>0</v>
      </c>
      <c r="F50" s="218">
        <v>0</v>
      </c>
      <c r="G50" s="231">
        <v>285</v>
      </c>
      <c r="H50" s="231">
        <v>182</v>
      </c>
      <c r="I50" s="231">
        <v>0</v>
      </c>
      <c r="J50" s="231">
        <v>0</v>
      </c>
    </row>
    <row r="51" spans="1:10" ht="16.399999999999999" customHeight="1" x14ac:dyDescent="0.35">
      <c r="A51" s="217" t="s">
        <v>1814</v>
      </c>
      <c r="B51" s="10" t="s">
        <v>626</v>
      </c>
      <c r="C51" s="10" t="s">
        <v>1805</v>
      </c>
      <c r="D51" s="27" t="s">
        <v>808</v>
      </c>
      <c r="E51" s="218">
        <v>0</v>
      </c>
      <c r="F51" s="218">
        <v>0</v>
      </c>
      <c r="G51" s="231" t="s">
        <v>587</v>
      </c>
      <c r="H51" s="231" t="s">
        <v>313</v>
      </c>
      <c r="I51" s="231">
        <v>0</v>
      </c>
      <c r="J51" s="231">
        <v>0</v>
      </c>
    </row>
    <row r="52" spans="1:10" ht="16.399999999999999" customHeight="1" x14ac:dyDescent="0.35">
      <c r="A52" s="217" t="s">
        <v>1815</v>
      </c>
      <c r="B52" s="10" t="s">
        <v>626</v>
      </c>
      <c r="C52" s="10" t="s">
        <v>1805</v>
      </c>
      <c r="D52" s="27" t="s">
        <v>810</v>
      </c>
      <c r="E52" s="218">
        <v>0</v>
      </c>
      <c r="F52" s="218">
        <v>0</v>
      </c>
      <c r="G52" s="231">
        <v>13</v>
      </c>
      <c r="H52" s="231">
        <v>8</v>
      </c>
      <c r="I52" s="231">
        <v>0</v>
      </c>
      <c r="J52" s="231">
        <v>0</v>
      </c>
    </row>
    <row r="53" spans="1:10" ht="16.399999999999999" customHeight="1" x14ac:dyDescent="0.35">
      <c r="A53" s="217" t="s">
        <v>1816</v>
      </c>
      <c r="B53" s="10" t="s">
        <v>626</v>
      </c>
      <c r="C53" s="10" t="s">
        <v>1805</v>
      </c>
      <c r="D53" s="27" t="s">
        <v>1817</v>
      </c>
      <c r="E53" s="218">
        <v>0</v>
      </c>
      <c r="F53" s="218">
        <v>0</v>
      </c>
      <c r="G53" s="231">
        <v>289</v>
      </c>
      <c r="H53" s="231">
        <v>146</v>
      </c>
      <c r="I53" s="231">
        <v>0</v>
      </c>
      <c r="J53" s="231">
        <v>0</v>
      </c>
    </row>
    <row r="54" spans="1:10" ht="16.399999999999999" customHeight="1" x14ac:dyDescent="0.35">
      <c r="A54" s="217" t="s">
        <v>1818</v>
      </c>
      <c r="B54" s="10" t="s">
        <v>626</v>
      </c>
      <c r="C54" s="10" t="s">
        <v>1805</v>
      </c>
      <c r="D54" s="27" t="s">
        <v>822</v>
      </c>
      <c r="E54" s="218">
        <v>0</v>
      </c>
      <c r="F54" s="218">
        <v>0</v>
      </c>
      <c r="G54" s="231">
        <v>32</v>
      </c>
      <c r="H54" s="231">
        <v>18</v>
      </c>
      <c r="I54" s="231">
        <v>0</v>
      </c>
      <c r="J54" s="231">
        <v>0</v>
      </c>
    </row>
    <row r="55" spans="1:10" ht="16.399999999999999" customHeight="1" x14ac:dyDescent="0.35">
      <c r="A55" s="217" t="s">
        <v>578</v>
      </c>
      <c r="B55" s="10" t="s">
        <v>626</v>
      </c>
      <c r="C55" s="10" t="s">
        <v>1805</v>
      </c>
      <c r="D55" s="27" t="s">
        <v>844</v>
      </c>
      <c r="E55" s="218">
        <v>0</v>
      </c>
      <c r="F55" s="218">
        <v>0</v>
      </c>
      <c r="G55" s="231">
        <v>244</v>
      </c>
      <c r="H55" s="231">
        <v>58</v>
      </c>
      <c r="I55" s="231">
        <v>0</v>
      </c>
      <c r="J55" s="231">
        <v>0</v>
      </c>
    </row>
    <row r="56" spans="1:10" ht="16.399999999999999" customHeight="1" x14ac:dyDescent="0.35">
      <c r="A56" s="217" t="s">
        <v>1819</v>
      </c>
      <c r="B56" s="10" t="s">
        <v>626</v>
      </c>
      <c r="C56" s="10" t="s">
        <v>1805</v>
      </c>
      <c r="D56" s="27" t="s">
        <v>1820</v>
      </c>
      <c r="E56" s="218">
        <v>116</v>
      </c>
      <c r="F56" s="218">
        <v>116</v>
      </c>
      <c r="G56" s="231">
        <v>8</v>
      </c>
      <c r="H56" s="231">
        <v>6</v>
      </c>
      <c r="I56" s="231">
        <v>0</v>
      </c>
      <c r="J56" s="231">
        <v>0</v>
      </c>
    </row>
    <row r="57" spans="1:10" ht="16.399999999999999" customHeight="1" x14ac:dyDescent="0.35">
      <c r="A57" s="215" t="s">
        <v>1821</v>
      </c>
      <c r="B57" s="10" t="s">
        <v>626</v>
      </c>
      <c r="C57" s="2" t="s">
        <v>1822</v>
      </c>
      <c r="D57" s="27"/>
      <c r="E57" s="216">
        <v>2070</v>
      </c>
      <c r="F57" s="216">
        <v>1070</v>
      </c>
      <c r="G57" s="230">
        <v>1924</v>
      </c>
      <c r="H57" s="230">
        <v>962</v>
      </c>
      <c r="I57" s="230">
        <v>0</v>
      </c>
      <c r="J57" s="230">
        <v>0</v>
      </c>
    </row>
    <row r="58" spans="1:10" ht="16.399999999999999" customHeight="1" x14ac:dyDescent="0.35">
      <c r="A58" s="217" t="s">
        <v>1823</v>
      </c>
      <c r="B58" s="10" t="s">
        <v>626</v>
      </c>
      <c r="C58" s="10" t="s">
        <v>1822</v>
      </c>
      <c r="D58" s="27" t="s">
        <v>1824</v>
      </c>
      <c r="E58" s="218">
        <v>1109</v>
      </c>
      <c r="F58" s="218">
        <v>630</v>
      </c>
      <c r="G58" s="231">
        <v>217</v>
      </c>
      <c r="H58" s="231">
        <v>178</v>
      </c>
      <c r="I58" s="231">
        <v>0</v>
      </c>
      <c r="J58" s="231">
        <v>0</v>
      </c>
    </row>
    <row r="59" spans="1:10" ht="16.399999999999999" customHeight="1" x14ac:dyDescent="0.35">
      <c r="A59" s="217" t="s">
        <v>1825</v>
      </c>
      <c r="B59" s="10" t="s">
        <v>626</v>
      </c>
      <c r="C59" s="10" t="s">
        <v>1822</v>
      </c>
      <c r="D59" s="27" t="s">
        <v>1826</v>
      </c>
      <c r="E59" s="218">
        <v>247</v>
      </c>
      <c r="F59" s="218">
        <v>72</v>
      </c>
      <c r="G59" s="231">
        <v>1293</v>
      </c>
      <c r="H59" s="231">
        <v>608</v>
      </c>
      <c r="I59" s="231">
        <v>0</v>
      </c>
      <c r="J59" s="231">
        <v>0</v>
      </c>
    </row>
    <row r="60" spans="1:10" ht="16.399999999999999" customHeight="1" x14ac:dyDescent="0.35">
      <c r="A60" s="217" t="s">
        <v>1827</v>
      </c>
      <c r="B60" s="10" t="s">
        <v>626</v>
      </c>
      <c r="C60" s="10" t="s">
        <v>1822</v>
      </c>
      <c r="D60" s="27" t="s">
        <v>1828</v>
      </c>
      <c r="E60" s="218">
        <v>432</v>
      </c>
      <c r="F60" s="218">
        <v>190</v>
      </c>
      <c r="G60" s="231">
        <v>309</v>
      </c>
      <c r="H60" s="231">
        <v>120</v>
      </c>
      <c r="I60" s="231">
        <v>0</v>
      </c>
      <c r="J60" s="231">
        <v>0</v>
      </c>
    </row>
    <row r="61" spans="1:10" ht="16.399999999999999" customHeight="1" x14ac:dyDescent="0.35">
      <c r="A61" s="217" t="s">
        <v>1829</v>
      </c>
      <c r="B61" s="10" t="s">
        <v>626</v>
      </c>
      <c r="C61" s="10" t="s">
        <v>1822</v>
      </c>
      <c r="D61" s="27" t="s">
        <v>1830</v>
      </c>
      <c r="E61" s="218">
        <v>0</v>
      </c>
      <c r="F61" s="218">
        <v>0</v>
      </c>
      <c r="G61" s="231" t="s">
        <v>313</v>
      </c>
      <c r="H61" s="231" t="s">
        <v>313</v>
      </c>
      <c r="I61" s="231">
        <v>0</v>
      </c>
      <c r="J61" s="231">
        <v>0</v>
      </c>
    </row>
    <row r="62" spans="1:10" ht="16.399999999999999" customHeight="1" x14ac:dyDescent="0.35">
      <c r="A62" s="217" t="s">
        <v>1831</v>
      </c>
      <c r="B62" s="10" t="s">
        <v>626</v>
      </c>
      <c r="C62" s="10" t="s">
        <v>1822</v>
      </c>
      <c r="D62" s="27" t="s">
        <v>1832</v>
      </c>
      <c r="E62" s="218">
        <v>282</v>
      </c>
      <c r="F62" s="218">
        <v>178</v>
      </c>
      <c r="G62" s="231" t="s">
        <v>587</v>
      </c>
      <c r="H62" s="231" t="s">
        <v>587</v>
      </c>
      <c r="I62" s="231">
        <v>0</v>
      </c>
      <c r="J62" s="231">
        <v>0</v>
      </c>
    </row>
    <row r="63" spans="1:10" ht="16.399999999999999" customHeight="1" x14ac:dyDescent="0.35">
      <c r="A63" s="215" t="s">
        <v>627</v>
      </c>
      <c r="B63" s="2" t="s">
        <v>628</v>
      </c>
      <c r="C63" s="10"/>
      <c r="D63" s="27"/>
      <c r="E63" s="216">
        <v>3217</v>
      </c>
      <c r="F63" s="216">
        <v>2131</v>
      </c>
      <c r="G63" s="230">
        <v>7520</v>
      </c>
      <c r="H63" s="230">
        <v>4444</v>
      </c>
      <c r="I63" s="230">
        <v>703</v>
      </c>
      <c r="J63" s="230">
        <v>249</v>
      </c>
    </row>
    <row r="64" spans="1:10" ht="16.399999999999999" customHeight="1" x14ac:dyDescent="0.35">
      <c r="A64" s="215" t="s">
        <v>1833</v>
      </c>
      <c r="B64" s="10" t="s">
        <v>628</v>
      </c>
      <c r="C64" s="2" t="s">
        <v>1834</v>
      </c>
      <c r="D64" s="27"/>
      <c r="E64" s="216">
        <v>0</v>
      </c>
      <c r="F64" s="216">
        <v>0</v>
      </c>
      <c r="G64" s="230">
        <v>12</v>
      </c>
      <c r="H64" s="230">
        <v>6</v>
      </c>
      <c r="I64" s="230">
        <v>0</v>
      </c>
      <c r="J64" s="230">
        <v>0</v>
      </c>
    </row>
    <row r="65" spans="1:10" ht="16.399999999999999" customHeight="1" x14ac:dyDescent="0.35">
      <c r="A65" s="215" t="s">
        <v>376</v>
      </c>
      <c r="B65" s="10" t="s">
        <v>628</v>
      </c>
      <c r="C65" s="2" t="s">
        <v>1835</v>
      </c>
      <c r="D65" s="27"/>
      <c r="E65" s="216">
        <v>109</v>
      </c>
      <c r="F65" s="216">
        <v>109</v>
      </c>
      <c r="G65" s="230">
        <v>548</v>
      </c>
      <c r="H65" s="230">
        <v>189</v>
      </c>
      <c r="I65" s="230">
        <v>0</v>
      </c>
      <c r="J65" s="230">
        <v>0</v>
      </c>
    </row>
    <row r="66" spans="1:10" ht="16.399999999999999" customHeight="1" x14ac:dyDescent="0.35">
      <c r="A66" s="215" t="s">
        <v>1836</v>
      </c>
      <c r="B66" s="10" t="s">
        <v>628</v>
      </c>
      <c r="C66" s="2" t="s">
        <v>1837</v>
      </c>
      <c r="D66" s="27"/>
      <c r="E66" s="216">
        <v>0</v>
      </c>
      <c r="F66" s="216">
        <v>0</v>
      </c>
      <c r="G66" s="230">
        <v>671</v>
      </c>
      <c r="H66" s="230">
        <v>626</v>
      </c>
      <c r="I66" s="230">
        <v>0</v>
      </c>
      <c r="J66" s="230">
        <v>0</v>
      </c>
    </row>
    <row r="67" spans="1:10" ht="16.399999999999999" customHeight="1" x14ac:dyDescent="0.35">
      <c r="A67" s="215" t="s">
        <v>1838</v>
      </c>
      <c r="B67" s="10" t="s">
        <v>628</v>
      </c>
      <c r="C67" s="2" t="s">
        <v>1839</v>
      </c>
      <c r="D67" s="27"/>
      <c r="E67" s="216">
        <v>0</v>
      </c>
      <c r="F67" s="216">
        <v>0</v>
      </c>
      <c r="G67" s="230">
        <v>55</v>
      </c>
      <c r="H67" s="230">
        <v>23</v>
      </c>
      <c r="I67" s="230">
        <v>604</v>
      </c>
      <c r="J67" s="230">
        <v>204</v>
      </c>
    </row>
    <row r="68" spans="1:10" ht="16.399999999999999" customHeight="1" x14ac:dyDescent="0.35">
      <c r="A68" s="215" t="s">
        <v>1840</v>
      </c>
      <c r="B68" s="10" t="s">
        <v>628</v>
      </c>
      <c r="C68" s="2" t="s">
        <v>1841</v>
      </c>
      <c r="D68" s="27"/>
      <c r="E68" s="216">
        <v>37</v>
      </c>
      <c r="F68" s="216">
        <v>37</v>
      </c>
      <c r="G68" s="230">
        <v>1085</v>
      </c>
      <c r="H68" s="230">
        <v>577</v>
      </c>
      <c r="I68" s="230">
        <v>99</v>
      </c>
      <c r="J68" s="230">
        <v>45</v>
      </c>
    </row>
    <row r="69" spans="1:10" ht="16.399999999999999" customHeight="1" x14ac:dyDescent="0.35">
      <c r="A69" s="215" t="s">
        <v>378</v>
      </c>
      <c r="B69" s="10" t="s">
        <v>628</v>
      </c>
      <c r="C69" s="2" t="s">
        <v>1842</v>
      </c>
      <c r="D69" s="27"/>
      <c r="E69" s="216">
        <v>86</v>
      </c>
      <c r="F69" s="216">
        <v>28</v>
      </c>
      <c r="G69" s="230">
        <v>0</v>
      </c>
      <c r="H69" s="230">
        <v>0</v>
      </c>
      <c r="I69" s="230">
        <v>0</v>
      </c>
      <c r="J69" s="230">
        <v>0</v>
      </c>
    </row>
    <row r="70" spans="1:10" ht="16.399999999999999" customHeight="1" x14ac:dyDescent="0.35">
      <c r="A70" s="219" t="s">
        <v>1843</v>
      </c>
      <c r="B70" s="10" t="s">
        <v>628</v>
      </c>
      <c r="C70" s="220" t="s">
        <v>1844</v>
      </c>
      <c r="D70" s="221"/>
      <c r="E70" s="230">
        <v>1111</v>
      </c>
      <c r="F70" s="230">
        <v>459</v>
      </c>
      <c r="G70" s="230">
        <v>1935</v>
      </c>
      <c r="H70" s="230">
        <v>1044</v>
      </c>
      <c r="I70" s="230">
        <v>0</v>
      </c>
      <c r="J70" s="230">
        <v>0</v>
      </c>
    </row>
    <row r="71" spans="1:10" ht="16.399999999999999" customHeight="1" x14ac:dyDescent="0.35">
      <c r="A71" s="30" t="s">
        <v>1845</v>
      </c>
      <c r="B71" s="10" t="s">
        <v>628</v>
      </c>
      <c r="C71" s="10" t="s">
        <v>1844</v>
      </c>
      <c r="D71" s="221" t="s">
        <v>1846</v>
      </c>
      <c r="E71" s="231">
        <v>125</v>
      </c>
      <c r="F71" s="231">
        <v>64</v>
      </c>
      <c r="G71" s="231">
        <v>0</v>
      </c>
      <c r="H71" s="231">
        <v>0</v>
      </c>
      <c r="I71" s="231">
        <v>0</v>
      </c>
      <c r="J71" s="231">
        <v>0</v>
      </c>
    </row>
    <row r="72" spans="1:10" ht="16.399999999999999" customHeight="1" x14ac:dyDescent="0.35">
      <c r="A72" s="30" t="s">
        <v>454</v>
      </c>
      <c r="B72" s="10" t="s">
        <v>628</v>
      </c>
      <c r="C72" s="10" t="s">
        <v>1844</v>
      </c>
      <c r="D72" s="221" t="s">
        <v>1847</v>
      </c>
      <c r="E72" s="231">
        <v>464</v>
      </c>
      <c r="F72" s="231">
        <v>271</v>
      </c>
      <c r="G72" s="231">
        <v>741</v>
      </c>
      <c r="H72" s="231" t="s">
        <v>587</v>
      </c>
      <c r="I72" s="231">
        <v>0</v>
      </c>
      <c r="J72" s="231">
        <v>0</v>
      </c>
    </row>
    <row r="73" spans="1:10" ht="16.399999999999999" customHeight="1" x14ac:dyDescent="0.35">
      <c r="A73" s="30" t="s">
        <v>456</v>
      </c>
      <c r="B73" s="10" t="s">
        <v>628</v>
      </c>
      <c r="C73" s="10" t="s">
        <v>1844</v>
      </c>
      <c r="D73" s="221" t="s">
        <v>1848</v>
      </c>
      <c r="E73" s="231">
        <v>522</v>
      </c>
      <c r="F73" s="231">
        <v>124</v>
      </c>
      <c r="G73" s="231">
        <v>7</v>
      </c>
      <c r="H73" s="231" t="s">
        <v>313</v>
      </c>
      <c r="I73" s="231">
        <v>0</v>
      </c>
      <c r="J73" s="231">
        <v>0</v>
      </c>
    </row>
    <row r="74" spans="1:10" ht="16.399999999999999" customHeight="1" x14ac:dyDescent="0.35">
      <c r="A74" s="30" t="s">
        <v>1849</v>
      </c>
      <c r="B74" s="10" t="s">
        <v>628</v>
      </c>
      <c r="C74" s="10" t="s">
        <v>1844</v>
      </c>
      <c r="D74" s="221" t="s">
        <v>1850</v>
      </c>
      <c r="E74" s="231">
        <v>0</v>
      </c>
      <c r="F74" s="231">
        <v>0</v>
      </c>
      <c r="G74" s="231">
        <v>1187</v>
      </c>
      <c r="H74" s="231">
        <v>668</v>
      </c>
      <c r="I74" s="231">
        <v>0</v>
      </c>
      <c r="J74" s="231">
        <v>0</v>
      </c>
    </row>
    <row r="75" spans="1:10" ht="20.65" customHeight="1" x14ac:dyDescent="0.35">
      <c r="A75" s="219" t="s">
        <v>1851</v>
      </c>
      <c r="B75" s="10" t="s">
        <v>628</v>
      </c>
      <c r="C75" s="220" t="s">
        <v>1852</v>
      </c>
      <c r="D75" s="221"/>
      <c r="E75" s="230">
        <v>1874</v>
      </c>
      <c r="F75" s="230">
        <v>1498</v>
      </c>
      <c r="G75" s="230">
        <v>3214</v>
      </c>
      <c r="H75" s="230">
        <v>1979</v>
      </c>
      <c r="I75" s="230">
        <v>0</v>
      </c>
      <c r="J75" s="230">
        <v>0</v>
      </c>
    </row>
    <row r="76" spans="1:10" ht="16.399999999999999" customHeight="1" x14ac:dyDescent="0.35">
      <c r="A76" s="30" t="s">
        <v>1853</v>
      </c>
      <c r="B76" s="10" t="s">
        <v>628</v>
      </c>
      <c r="C76" s="10" t="s">
        <v>1852</v>
      </c>
      <c r="D76" s="221" t="s">
        <v>1854</v>
      </c>
      <c r="E76" s="231">
        <v>299</v>
      </c>
      <c r="F76" s="231">
        <v>124</v>
      </c>
      <c r="G76" s="231">
        <v>432</v>
      </c>
      <c r="H76" s="231" t="s">
        <v>587</v>
      </c>
      <c r="I76" s="231">
        <v>0</v>
      </c>
      <c r="J76" s="231">
        <v>0</v>
      </c>
    </row>
    <row r="77" spans="1:10" ht="16.399999999999999" customHeight="1" x14ac:dyDescent="0.35">
      <c r="A77" s="30" t="s">
        <v>1855</v>
      </c>
      <c r="B77" s="10" t="s">
        <v>628</v>
      </c>
      <c r="C77" s="10" t="s">
        <v>1852</v>
      </c>
      <c r="D77" s="221" t="s">
        <v>1856</v>
      </c>
      <c r="E77" s="231">
        <v>151</v>
      </c>
      <c r="F77" s="231">
        <v>96</v>
      </c>
      <c r="G77" s="231">
        <v>1389</v>
      </c>
      <c r="H77" s="231">
        <v>821</v>
      </c>
      <c r="I77" s="231">
        <v>0</v>
      </c>
      <c r="J77" s="231">
        <v>0</v>
      </c>
    </row>
    <row r="78" spans="1:10" ht="16.399999999999999" customHeight="1" x14ac:dyDescent="0.35">
      <c r="A78" s="30" t="s">
        <v>1857</v>
      </c>
      <c r="B78" s="10" t="s">
        <v>628</v>
      </c>
      <c r="C78" s="10" t="s">
        <v>1852</v>
      </c>
      <c r="D78" s="221" t="s">
        <v>1858</v>
      </c>
      <c r="E78" s="231">
        <v>162</v>
      </c>
      <c r="F78" s="231">
        <v>75</v>
      </c>
      <c r="G78" s="231">
        <v>8</v>
      </c>
      <c r="H78" s="231" t="s">
        <v>313</v>
      </c>
      <c r="I78" s="231">
        <v>0</v>
      </c>
      <c r="J78" s="231">
        <v>0</v>
      </c>
    </row>
    <row r="79" spans="1:10" ht="16.399999999999999" customHeight="1" x14ac:dyDescent="0.35">
      <c r="A79" s="30" t="s">
        <v>466</v>
      </c>
      <c r="B79" s="10" t="s">
        <v>628</v>
      </c>
      <c r="C79" s="10" t="s">
        <v>1852</v>
      </c>
      <c r="D79" s="221" t="s">
        <v>1859</v>
      </c>
      <c r="E79" s="231">
        <v>658</v>
      </c>
      <c r="F79" s="231">
        <v>616</v>
      </c>
      <c r="G79" s="231">
        <v>1006</v>
      </c>
      <c r="H79" s="231">
        <v>588</v>
      </c>
      <c r="I79" s="231">
        <v>0</v>
      </c>
      <c r="J79" s="231">
        <v>0</v>
      </c>
    </row>
    <row r="80" spans="1:10" ht="16.399999999999999" customHeight="1" x14ac:dyDescent="0.35">
      <c r="A80" s="30" t="s">
        <v>1860</v>
      </c>
      <c r="B80" s="10" t="s">
        <v>628</v>
      </c>
      <c r="C80" s="10" t="s">
        <v>1852</v>
      </c>
      <c r="D80" s="221" t="s">
        <v>1861</v>
      </c>
      <c r="E80" s="231">
        <v>604</v>
      </c>
      <c r="F80" s="231">
        <v>587</v>
      </c>
      <c r="G80" s="231">
        <v>379</v>
      </c>
      <c r="H80" s="231">
        <v>375</v>
      </c>
      <c r="I80" s="231">
        <v>0</v>
      </c>
      <c r="J80" s="231">
        <v>0</v>
      </c>
    </row>
    <row r="81" spans="1:10" ht="16.399999999999999" customHeight="1" x14ac:dyDescent="0.35">
      <c r="A81" s="219" t="s">
        <v>629</v>
      </c>
      <c r="B81" s="222" t="s">
        <v>630</v>
      </c>
      <c r="C81" s="23"/>
      <c r="D81" s="221"/>
      <c r="E81" s="230">
        <v>3355</v>
      </c>
      <c r="F81" s="230">
        <v>1843</v>
      </c>
      <c r="G81" s="230">
        <v>6218</v>
      </c>
      <c r="H81" s="230">
        <v>3369</v>
      </c>
      <c r="I81" s="230">
        <v>0</v>
      </c>
      <c r="J81" s="230">
        <v>0</v>
      </c>
    </row>
    <row r="82" spans="1:10" ht="16.399999999999999" customHeight="1" x14ac:dyDescent="0.35">
      <c r="A82" s="219" t="s">
        <v>1862</v>
      </c>
      <c r="B82" s="10" t="s">
        <v>630</v>
      </c>
      <c r="C82" s="220" t="s">
        <v>1863</v>
      </c>
      <c r="D82" s="221"/>
      <c r="E82" s="230">
        <v>169</v>
      </c>
      <c r="F82" s="230">
        <v>159</v>
      </c>
      <c r="G82" s="230">
        <v>350</v>
      </c>
      <c r="H82" s="230">
        <v>261</v>
      </c>
      <c r="I82" s="230">
        <v>0</v>
      </c>
      <c r="J82" s="230">
        <v>0</v>
      </c>
    </row>
    <row r="83" spans="1:10" ht="16.399999999999999" customHeight="1" x14ac:dyDescent="0.35">
      <c r="A83" s="219" t="s">
        <v>380</v>
      </c>
      <c r="B83" s="10" t="s">
        <v>630</v>
      </c>
      <c r="C83" s="220" t="s">
        <v>1864</v>
      </c>
      <c r="D83" s="221"/>
      <c r="E83" s="230">
        <v>61</v>
      </c>
      <c r="F83" s="230">
        <v>61</v>
      </c>
      <c r="G83" s="230">
        <v>255</v>
      </c>
      <c r="H83" s="230">
        <v>134</v>
      </c>
      <c r="I83" s="230">
        <v>0</v>
      </c>
      <c r="J83" s="230">
        <v>0</v>
      </c>
    </row>
    <row r="84" spans="1:10" ht="16.399999999999999" customHeight="1" x14ac:dyDescent="0.35">
      <c r="A84" s="219" t="s">
        <v>1865</v>
      </c>
      <c r="B84" s="10" t="s">
        <v>630</v>
      </c>
      <c r="C84" s="220" t="s">
        <v>1866</v>
      </c>
      <c r="D84" s="221"/>
      <c r="E84" s="230">
        <v>0</v>
      </c>
      <c r="F84" s="230">
        <v>0</v>
      </c>
      <c r="G84" s="230">
        <v>859</v>
      </c>
      <c r="H84" s="230">
        <v>317</v>
      </c>
      <c r="I84" s="230">
        <v>0</v>
      </c>
      <c r="J84" s="230">
        <v>0</v>
      </c>
    </row>
    <row r="85" spans="1:10" ht="16.399999999999999" customHeight="1" x14ac:dyDescent="0.35">
      <c r="A85" s="219" t="s">
        <v>382</v>
      </c>
      <c r="B85" s="10" t="s">
        <v>630</v>
      </c>
      <c r="C85" s="220" t="s">
        <v>1867</v>
      </c>
      <c r="D85" s="221"/>
      <c r="E85" s="230">
        <v>432</v>
      </c>
      <c r="F85" s="230">
        <v>413</v>
      </c>
      <c r="G85" s="230">
        <v>369</v>
      </c>
      <c r="H85" s="230">
        <v>183</v>
      </c>
      <c r="I85" s="230">
        <v>0</v>
      </c>
      <c r="J85" s="230">
        <v>0</v>
      </c>
    </row>
    <row r="86" spans="1:10" ht="16.399999999999999" customHeight="1" x14ac:dyDescent="0.35">
      <c r="A86" s="219" t="s">
        <v>1868</v>
      </c>
      <c r="B86" s="10" t="s">
        <v>630</v>
      </c>
      <c r="C86" s="220" t="s">
        <v>1869</v>
      </c>
      <c r="D86" s="221"/>
      <c r="E86" s="230">
        <v>0</v>
      </c>
      <c r="F86" s="230">
        <v>0</v>
      </c>
      <c r="G86" s="230">
        <v>235</v>
      </c>
      <c r="H86" s="230">
        <v>97</v>
      </c>
      <c r="I86" s="230">
        <v>0</v>
      </c>
      <c r="J86" s="230">
        <v>0</v>
      </c>
    </row>
    <row r="87" spans="1:10" ht="16.399999999999999" customHeight="1" x14ac:dyDescent="0.35">
      <c r="A87" s="219" t="s">
        <v>404</v>
      </c>
      <c r="B87" s="10" t="s">
        <v>630</v>
      </c>
      <c r="C87" s="220" t="s">
        <v>1870</v>
      </c>
      <c r="D87" s="221"/>
      <c r="E87" s="230">
        <v>1137</v>
      </c>
      <c r="F87" s="230">
        <v>434</v>
      </c>
      <c r="G87" s="230">
        <v>414</v>
      </c>
      <c r="H87" s="230">
        <v>161</v>
      </c>
      <c r="I87" s="230">
        <v>0</v>
      </c>
      <c r="J87" s="230">
        <v>0</v>
      </c>
    </row>
    <row r="88" spans="1:10" ht="16.399999999999999" customHeight="1" x14ac:dyDescent="0.35">
      <c r="A88" s="30" t="s">
        <v>1871</v>
      </c>
      <c r="B88" s="10" t="s">
        <v>630</v>
      </c>
      <c r="C88" s="220" t="s">
        <v>1872</v>
      </c>
      <c r="D88" s="221"/>
      <c r="E88" s="230">
        <v>630</v>
      </c>
      <c r="F88" s="230">
        <v>294</v>
      </c>
      <c r="G88" s="230">
        <v>898</v>
      </c>
      <c r="H88" s="230">
        <v>573</v>
      </c>
      <c r="I88" s="230">
        <v>0</v>
      </c>
      <c r="J88" s="230">
        <v>0</v>
      </c>
    </row>
    <row r="89" spans="1:10" ht="16.399999999999999" customHeight="1" x14ac:dyDescent="0.35">
      <c r="A89" s="30" t="s">
        <v>1873</v>
      </c>
      <c r="B89" s="10" t="s">
        <v>630</v>
      </c>
      <c r="C89" s="10" t="s">
        <v>1872</v>
      </c>
      <c r="D89" s="221" t="s">
        <v>968</v>
      </c>
      <c r="E89" s="231">
        <v>312</v>
      </c>
      <c r="F89" s="231">
        <v>150</v>
      </c>
      <c r="G89" s="231">
        <v>68</v>
      </c>
      <c r="H89" s="231">
        <v>51</v>
      </c>
      <c r="I89" s="231">
        <v>0</v>
      </c>
      <c r="J89" s="231">
        <v>0</v>
      </c>
    </row>
    <row r="90" spans="1:10" ht="16.399999999999999" customHeight="1" x14ac:dyDescent="0.35">
      <c r="A90" s="30" t="s">
        <v>1874</v>
      </c>
      <c r="B90" s="10" t="s">
        <v>630</v>
      </c>
      <c r="C90" s="10" t="s">
        <v>1872</v>
      </c>
      <c r="D90" s="221" t="s">
        <v>974</v>
      </c>
      <c r="E90" s="231">
        <v>0</v>
      </c>
      <c r="F90" s="231">
        <v>0</v>
      </c>
      <c r="G90" s="231">
        <v>0</v>
      </c>
      <c r="H90" s="231">
        <v>0</v>
      </c>
      <c r="I90" s="231">
        <v>0</v>
      </c>
      <c r="J90" s="231">
        <v>0</v>
      </c>
    </row>
    <row r="91" spans="1:10" ht="16.399999999999999" customHeight="1" x14ac:dyDescent="0.35">
      <c r="A91" s="30" t="s">
        <v>1875</v>
      </c>
      <c r="B91" s="10" t="s">
        <v>630</v>
      </c>
      <c r="C91" s="10" t="s">
        <v>1872</v>
      </c>
      <c r="D91" s="221" t="s">
        <v>980</v>
      </c>
      <c r="E91" s="231">
        <v>0</v>
      </c>
      <c r="F91" s="231">
        <v>0</v>
      </c>
      <c r="G91" s="231">
        <v>0</v>
      </c>
      <c r="H91" s="231">
        <v>0</v>
      </c>
      <c r="I91" s="231">
        <v>0</v>
      </c>
      <c r="J91" s="231">
        <v>0</v>
      </c>
    </row>
    <row r="92" spans="1:10" ht="16.399999999999999" customHeight="1" x14ac:dyDescent="0.35">
      <c r="A92" s="30" t="s">
        <v>1876</v>
      </c>
      <c r="B92" s="10" t="s">
        <v>630</v>
      </c>
      <c r="C92" s="10" t="s">
        <v>1872</v>
      </c>
      <c r="D92" s="221" t="s">
        <v>990</v>
      </c>
      <c r="E92" s="231">
        <v>0</v>
      </c>
      <c r="F92" s="231">
        <v>0</v>
      </c>
      <c r="G92" s="231">
        <v>0</v>
      </c>
      <c r="H92" s="231">
        <v>0</v>
      </c>
      <c r="I92" s="231">
        <v>0</v>
      </c>
      <c r="J92" s="231">
        <v>0</v>
      </c>
    </row>
    <row r="93" spans="1:10" ht="16.399999999999999" customHeight="1" x14ac:dyDescent="0.35">
      <c r="A93" s="30" t="s">
        <v>1877</v>
      </c>
      <c r="B93" s="10" t="s">
        <v>630</v>
      </c>
      <c r="C93" s="10" t="s">
        <v>1872</v>
      </c>
      <c r="D93" s="221" t="s">
        <v>992</v>
      </c>
      <c r="E93" s="231">
        <v>20</v>
      </c>
      <c r="F93" s="231">
        <v>15</v>
      </c>
      <c r="G93" s="231">
        <v>351</v>
      </c>
      <c r="H93" s="231">
        <v>189</v>
      </c>
      <c r="I93" s="231">
        <v>0</v>
      </c>
      <c r="J93" s="231">
        <v>0</v>
      </c>
    </row>
    <row r="94" spans="1:10" ht="16.399999999999999" customHeight="1" x14ac:dyDescent="0.35">
      <c r="A94" s="30" t="s">
        <v>1878</v>
      </c>
      <c r="B94" s="10" t="s">
        <v>630</v>
      </c>
      <c r="C94" s="10" t="s">
        <v>1872</v>
      </c>
      <c r="D94" s="221" t="s">
        <v>1002</v>
      </c>
      <c r="E94" s="231">
        <v>0</v>
      </c>
      <c r="F94" s="231">
        <v>0</v>
      </c>
      <c r="G94" s="231">
        <v>0</v>
      </c>
      <c r="H94" s="231">
        <v>0</v>
      </c>
      <c r="I94" s="231">
        <v>0</v>
      </c>
      <c r="J94" s="231">
        <v>0</v>
      </c>
    </row>
    <row r="95" spans="1:10" ht="16.399999999999999" customHeight="1" x14ac:dyDescent="0.35">
      <c r="A95" s="30" t="s">
        <v>545</v>
      </c>
      <c r="B95" s="10" t="s">
        <v>630</v>
      </c>
      <c r="C95" s="10" t="s">
        <v>1872</v>
      </c>
      <c r="D95" s="221" t="s">
        <v>1030</v>
      </c>
      <c r="E95" s="231">
        <v>22</v>
      </c>
      <c r="F95" s="231">
        <v>22</v>
      </c>
      <c r="G95" s="231">
        <v>242</v>
      </c>
      <c r="H95" s="231">
        <v>238</v>
      </c>
      <c r="I95" s="231">
        <v>0</v>
      </c>
      <c r="J95" s="231">
        <v>0</v>
      </c>
    </row>
    <row r="96" spans="1:10" ht="16.399999999999999" customHeight="1" x14ac:dyDescent="0.35">
      <c r="A96" s="30" t="s">
        <v>410</v>
      </c>
      <c r="B96" s="10" t="s">
        <v>630</v>
      </c>
      <c r="C96" s="10" t="s">
        <v>1872</v>
      </c>
      <c r="D96" s="221" t="s">
        <v>1052</v>
      </c>
      <c r="E96" s="231">
        <v>276</v>
      </c>
      <c r="F96" s="231">
        <v>107</v>
      </c>
      <c r="G96" s="231">
        <v>237</v>
      </c>
      <c r="H96" s="231">
        <v>95</v>
      </c>
      <c r="I96" s="231">
        <v>0</v>
      </c>
      <c r="J96" s="231">
        <v>0</v>
      </c>
    </row>
    <row r="97" spans="1:10" ht="23.15" customHeight="1" x14ac:dyDescent="0.35">
      <c r="A97" s="219" t="s">
        <v>1879</v>
      </c>
      <c r="B97" s="10" t="s">
        <v>630</v>
      </c>
      <c r="C97" s="220" t="s">
        <v>1880</v>
      </c>
      <c r="D97" s="221"/>
      <c r="E97" s="230">
        <v>150</v>
      </c>
      <c r="F97" s="230">
        <v>72</v>
      </c>
      <c r="G97" s="230">
        <v>245</v>
      </c>
      <c r="H97" s="230">
        <v>194</v>
      </c>
      <c r="I97" s="230">
        <v>0</v>
      </c>
      <c r="J97" s="230">
        <v>0</v>
      </c>
    </row>
    <row r="98" spans="1:10" ht="16.399999999999999" customHeight="1" x14ac:dyDescent="0.35">
      <c r="A98" s="30" t="s">
        <v>1881</v>
      </c>
      <c r="B98" s="10" t="s">
        <v>630</v>
      </c>
      <c r="C98" s="10" t="s">
        <v>1880</v>
      </c>
      <c r="D98" s="221" t="s">
        <v>1882</v>
      </c>
      <c r="E98" s="231">
        <v>130</v>
      </c>
      <c r="F98" s="231">
        <v>67</v>
      </c>
      <c r="G98" s="231">
        <v>0</v>
      </c>
      <c r="H98" s="231">
        <v>0</v>
      </c>
      <c r="I98" s="231">
        <v>0</v>
      </c>
      <c r="J98" s="231">
        <v>0</v>
      </c>
    </row>
    <row r="99" spans="1:10" ht="16.399999999999999" customHeight="1" x14ac:dyDescent="0.35">
      <c r="A99" s="30" t="s">
        <v>1883</v>
      </c>
      <c r="B99" s="10" t="s">
        <v>630</v>
      </c>
      <c r="C99" s="10" t="s">
        <v>1880</v>
      </c>
      <c r="D99" s="221" t="s">
        <v>1884</v>
      </c>
      <c r="E99" s="231" t="s">
        <v>313</v>
      </c>
      <c r="F99" s="231" t="s">
        <v>313</v>
      </c>
      <c r="G99" s="231" t="s">
        <v>587</v>
      </c>
      <c r="H99" s="231" t="s">
        <v>587</v>
      </c>
      <c r="I99" s="231">
        <v>0</v>
      </c>
      <c r="J99" s="231">
        <v>0</v>
      </c>
    </row>
    <row r="100" spans="1:10" ht="16.399999999999999" customHeight="1" x14ac:dyDescent="0.35">
      <c r="A100" s="30" t="s">
        <v>1885</v>
      </c>
      <c r="B100" s="10" t="s">
        <v>630</v>
      </c>
      <c r="C100" s="10" t="s">
        <v>1880</v>
      </c>
      <c r="D100" s="221" t="s">
        <v>1886</v>
      </c>
      <c r="E100" s="231" t="s">
        <v>587</v>
      </c>
      <c r="F100" s="231" t="s">
        <v>313</v>
      </c>
      <c r="G100" s="231">
        <v>0</v>
      </c>
      <c r="H100" s="231">
        <v>0</v>
      </c>
      <c r="I100" s="231">
        <v>0</v>
      </c>
      <c r="J100" s="231">
        <v>0</v>
      </c>
    </row>
    <row r="101" spans="1:10" ht="16.399999999999999" customHeight="1" x14ac:dyDescent="0.35">
      <c r="A101" s="30" t="s">
        <v>528</v>
      </c>
      <c r="B101" s="10" t="s">
        <v>630</v>
      </c>
      <c r="C101" s="10" t="s">
        <v>1880</v>
      </c>
      <c r="D101" s="221" t="s">
        <v>1004</v>
      </c>
      <c r="E101" s="231">
        <v>0</v>
      </c>
      <c r="F101" s="231">
        <v>0</v>
      </c>
      <c r="G101" s="231">
        <v>102</v>
      </c>
      <c r="H101" s="231">
        <v>102</v>
      </c>
      <c r="I101" s="231">
        <v>0</v>
      </c>
      <c r="J101" s="231">
        <v>0</v>
      </c>
    </row>
    <row r="102" spans="1:10" ht="16.399999999999999" customHeight="1" x14ac:dyDescent="0.35">
      <c r="A102" s="30" t="s">
        <v>1887</v>
      </c>
      <c r="B102" s="10" t="s">
        <v>630</v>
      </c>
      <c r="C102" s="10" t="s">
        <v>1880</v>
      </c>
      <c r="D102" s="221" t="s">
        <v>1888</v>
      </c>
      <c r="E102" s="231">
        <v>0</v>
      </c>
      <c r="F102" s="231">
        <v>0</v>
      </c>
      <c r="G102" s="231" t="s">
        <v>313</v>
      </c>
      <c r="H102" s="231" t="s">
        <v>313</v>
      </c>
      <c r="I102" s="231">
        <v>0</v>
      </c>
      <c r="J102" s="231">
        <v>0</v>
      </c>
    </row>
    <row r="103" spans="1:10" ht="16.399999999999999" customHeight="1" x14ac:dyDescent="0.35">
      <c r="A103" s="30" t="s">
        <v>1889</v>
      </c>
      <c r="B103" s="10" t="s">
        <v>630</v>
      </c>
      <c r="C103" s="10" t="s">
        <v>1880</v>
      </c>
      <c r="D103" s="221" t="s">
        <v>1032</v>
      </c>
      <c r="E103" s="231">
        <v>0</v>
      </c>
      <c r="F103" s="231">
        <v>0</v>
      </c>
      <c r="G103" s="231">
        <v>24</v>
      </c>
      <c r="H103" s="231">
        <v>13</v>
      </c>
      <c r="I103" s="231">
        <v>0</v>
      </c>
      <c r="J103" s="231">
        <v>0</v>
      </c>
    </row>
    <row r="104" spans="1:10" ht="16.399999999999999" customHeight="1" x14ac:dyDescent="0.35">
      <c r="A104" s="30" t="s">
        <v>1890</v>
      </c>
      <c r="B104" s="10" t="s">
        <v>630</v>
      </c>
      <c r="C104" s="10" t="s">
        <v>1880</v>
      </c>
      <c r="D104" s="221" t="s">
        <v>1891</v>
      </c>
      <c r="E104" s="231">
        <v>0</v>
      </c>
      <c r="F104" s="231">
        <v>0</v>
      </c>
      <c r="G104" s="231">
        <v>105</v>
      </c>
      <c r="H104" s="231">
        <v>72</v>
      </c>
      <c r="I104" s="231">
        <v>0</v>
      </c>
      <c r="J104" s="231">
        <v>0</v>
      </c>
    </row>
    <row r="105" spans="1:10" ht="23.15" customHeight="1" x14ac:dyDescent="0.35">
      <c r="A105" s="219" t="s">
        <v>1892</v>
      </c>
      <c r="B105" s="10" t="s">
        <v>630</v>
      </c>
      <c r="C105" s="220" t="s">
        <v>1893</v>
      </c>
      <c r="D105" s="221"/>
      <c r="E105" s="230">
        <v>191</v>
      </c>
      <c r="F105" s="230">
        <v>49</v>
      </c>
      <c r="G105" s="230">
        <v>1659</v>
      </c>
      <c r="H105" s="230">
        <v>953</v>
      </c>
      <c r="I105" s="230">
        <v>0</v>
      </c>
      <c r="J105" s="230">
        <v>0</v>
      </c>
    </row>
    <row r="106" spans="1:10" ht="16.399999999999999" customHeight="1" x14ac:dyDescent="0.35">
      <c r="A106" s="30" t="s">
        <v>1894</v>
      </c>
      <c r="B106" s="10" t="s">
        <v>630</v>
      </c>
      <c r="C106" s="10" t="s">
        <v>1893</v>
      </c>
      <c r="D106" s="221" t="s">
        <v>1895</v>
      </c>
      <c r="E106" s="231">
        <v>0</v>
      </c>
      <c r="F106" s="231">
        <v>0</v>
      </c>
      <c r="G106" s="231">
        <v>27</v>
      </c>
      <c r="H106" s="231">
        <v>26</v>
      </c>
      <c r="I106" s="231">
        <v>0</v>
      </c>
      <c r="J106" s="231">
        <v>0</v>
      </c>
    </row>
    <row r="107" spans="1:10" ht="16.399999999999999" customHeight="1" x14ac:dyDescent="0.35">
      <c r="A107" s="30" t="s">
        <v>1896</v>
      </c>
      <c r="B107" s="10" t="s">
        <v>630</v>
      </c>
      <c r="C107" s="10" t="s">
        <v>1893</v>
      </c>
      <c r="D107" s="221" t="s">
        <v>1897</v>
      </c>
      <c r="E107" s="231" t="s">
        <v>587</v>
      </c>
      <c r="F107" s="231" t="s">
        <v>587</v>
      </c>
      <c r="G107" s="231">
        <v>12</v>
      </c>
      <c r="H107" s="231">
        <v>5</v>
      </c>
      <c r="I107" s="231">
        <v>0</v>
      </c>
      <c r="J107" s="231">
        <v>0</v>
      </c>
    </row>
    <row r="108" spans="1:10" ht="16.399999999999999" customHeight="1" x14ac:dyDescent="0.35">
      <c r="A108" s="30" t="s">
        <v>1898</v>
      </c>
      <c r="B108" s="10" t="s">
        <v>630</v>
      </c>
      <c r="C108" s="10" t="s">
        <v>1893</v>
      </c>
      <c r="D108" s="221" t="s">
        <v>1014</v>
      </c>
      <c r="E108" s="231">
        <v>0</v>
      </c>
      <c r="F108" s="231">
        <v>0</v>
      </c>
      <c r="G108" s="231">
        <v>44</v>
      </c>
      <c r="H108" s="231">
        <v>16</v>
      </c>
      <c r="I108" s="231">
        <v>0</v>
      </c>
      <c r="J108" s="231">
        <v>0</v>
      </c>
    </row>
    <row r="109" spans="1:10" ht="16.399999999999999" customHeight="1" x14ac:dyDescent="0.35">
      <c r="A109" s="30" t="s">
        <v>1899</v>
      </c>
      <c r="B109" s="10" t="s">
        <v>630</v>
      </c>
      <c r="C109" s="10" t="s">
        <v>1893</v>
      </c>
      <c r="D109" s="221" t="s">
        <v>1900</v>
      </c>
      <c r="E109" s="231">
        <v>0</v>
      </c>
      <c r="F109" s="231">
        <v>0</v>
      </c>
      <c r="G109" s="231">
        <v>384</v>
      </c>
      <c r="H109" s="231">
        <v>291</v>
      </c>
      <c r="I109" s="231">
        <v>0</v>
      </c>
      <c r="J109" s="231">
        <v>0</v>
      </c>
    </row>
    <row r="110" spans="1:10" ht="16.399999999999999" customHeight="1" x14ac:dyDescent="0.35">
      <c r="A110" s="30" t="s">
        <v>565</v>
      </c>
      <c r="B110" s="10" t="s">
        <v>630</v>
      </c>
      <c r="C110" s="10" t="s">
        <v>1893</v>
      </c>
      <c r="D110" s="221" t="s">
        <v>1901</v>
      </c>
      <c r="E110" s="231">
        <v>0</v>
      </c>
      <c r="F110" s="231">
        <v>0</v>
      </c>
      <c r="G110" s="231">
        <v>687</v>
      </c>
      <c r="H110" s="231">
        <v>226</v>
      </c>
      <c r="I110" s="231">
        <v>0</v>
      </c>
      <c r="J110" s="231">
        <v>0</v>
      </c>
    </row>
    <row r="111" spans="1:10" ht="16.399999999999999" customHeight="1" x14ac:dyDescent="0.35">
      <c r="A111" s="30" t="s">
        <v>567</v>
      </c>
      <c r="B111" s="10" t="s">
        <v>630</v>
      </c>
      <c r="C111" s="10" t="s">
        <v>1893</v>
      </c>
      <c r="D111" s="221" t="s">
        <v>1902</v>
      </c>
      <c r="E111" s="231" t="s">
        <v>313</v>
      </c>
      <c r="F111" s="231" t="s">
        <v>313</v>
      </c>
      <c r="G111" s="231">
        <v>469</v>
      </c>
      <c r="H111" s="231">
        <v>369</v>
      </c>
      <c r="I111" s="231">
        <v>0</v>
      </c>
      <c r="J111" s="231">
        <v>0</v>
      </c>
    </row>
    <row r="112" spans="1:10" ht="16.399999999999999" customHeight="1" x14ac:dyDescent="0.35">
      <c r="A112" s="30" t="s">
        <v>1903</v>
      </c>
      <c r="B112" s="10" t="s">
        <v>630</v>
      </c>
      <c r="C112" s="10" t="s">
        <v>1893</v>
      </c>
      <c r="D112" s="221" t="s">
        <v>1904</v>
      </c>
      <c r="E112" s="231">
        <v>0</v>
      </c>
      <c r="F112" s="231">
        <v>0</v>
      </c>
      <c r="G112" s="231">
        <v>36</v>
      </c>
      <c r="H112" s="231">
        <v>20</v>
      </c>
      <c r="I112" s="231">
        <v>0</v>
      </c>
      <c r="J112" s="231">
        <v>0</v>
      </c>
    </row>
    <row r="113" spans="1:10" ht="26.15" customHeight="1" x14ac:dyDescent="0.35">
      <c r="A113" s="219" t="s">
        <v>1905</v>
      </c>
      <c r="B113" s="10" t="s">
        <v>630</v>
      </c>
      <c r="C113" s="220" t="s">
        <v>1906</v>
      </c>
      <c r="D113" s="221"/>
      <c r="E113" s="230">
        <v>585</v>
      </c>
      <c r="F113" s="230">
        <v>361</v>
      </c>
      <c r="G113" s="230">
        <v>934</v>
      </c>
      <c r="H113" s="230">
        <v>496</v>
      </c>
      <c r="I113" s="230">
        <v>0</v>
      </c>
      <c r="J113" s="230">
        <v>0</v>
      </c>
    </row>
    <row r="114" spans="1:10" ht="16.399999999999999" customHeight="1" x14ac:dyDescent="0.35">
      <c r="A114" s="30" t="s">
        <v>430</v>
      </c>
      <c r="B114" s="10" t="s">
        <v>630</v>
      </c>
      <c r="C114" s="10" t="s">
        <v>1906</v>
      </c>
      <c r="D114" s="221" t="s">
        <v>970</v>
      </c>
      <c r="E114" s="231">
        <v>310</v>
      </c>
      <c r="F114" s="231">
        <v>113</v>
      </c>
      <c r="G114" s="231">
        <v>95</v>
      </c>
      <c r="H114" s="231">
        <v>50</v>
      </c>
      <c r="I114" s="231">
        <v>0</v>
      </c>
      <c r="J114" s="231">
        <v>0</v>
      </c>
    </row>
    <row r="115" spans="1:10" ht="16.399999999999999" customHeight="1" x14ac:dyDescent="0.35">
      <c r="A115" s="30" t="s">
        <v>1907</v>
      </c>
      <c r="B115" s="10" t="s">
        <v>630</v>
      </c>
      <c r="C115" s="10" t="s">
        <v>1906</v>
      </c>
      <c r="D115" s="221" t="s">
        <v>972</v>
      </c>
      <c r="E115" s="231" t="s">
        <v>313</v>
      </c>
      <c r="F115" s="231" t="s">
        <v>313</v>
      </c>
      <c r="G115" s="231">
        <v>89</v>
      </c>
      <c r="H115" s="231">
        <v>26</v>
      </c>
      <c r="I115" s="231">
        <v>0</v>
      </c>
      <c r="J115" s="231">
        <v>0</v>
      </c>
    </row>
    <row r="116" spans="1:10" ht="16.399999999999999" customHeight="1" x14ac:dyDescent="0.35">
      <c r="A116" s="30" t="s">
        <v>1908</v>
      </c>
      <c r="B116" s="10" t="s">
        <v>630</v>
      </c>
      <c r="C116" s="10" t="s">
        <v>1906</v>
      </c>
      <c r="D116" s="221" t="s">
        <v>978</v>
      </c>
      <c r="E116" s="231">
        <v>0</v>
      </c>
      <c r="F116" s="231">
        <v>0</v>
      </c>
      <c r="G116" s="231">
        <v>52</v>
      </c>
      <c r="H116" s="231">
        <v>49</v>
      </c>
      <c r="I116" s="231">
        <v>0</v>
      </c>
      <c r="J116" s="231">
        <v>0</v>
      </c>
    </row>
    <row r="117" spans="1:10" ht="16.399999999999999" customHeight="1" x14ac:dyDescent="0.35">
      <c r="A117" s="30" t="s">
        <v>1909</v>
      </c>
      <c r="B117" s="10" t="s">
        <v>630</v>
      </c>
      <c r="C117" s="10" t="s">
        <v>1906</v>
      </c>
      <c r="D117" s="221" t="s">
        <v>996</v>
      </c>
      <c r="E117" s="231">
        <v>26</v>
      </c>
      <c r="F117" s="231">
        <v>26</v>
      </c>
      <c r="G117" s="231">
        <v>84</v>
      </c>
      <c r="H117" s="231">
        <v>47</v>
      </c>
      <c r="I117" s="231">
        <v>0</v>
      </c>
      <c r="J117" s="231">
        <v>0</v>
      </c>
    </row>
    <row r="118" spans="1:10" ht="16.399999999999999" customHeight="1" x14ac:dyDescent="0.35">
      <c r="A118" s="30" t="s">
        <v>1910</v>
      </c>
      <c r="B118" s="10" t="s">
        <v>630</v>
      </c>
      <c r="C118" s="10" t="s">
        <v>1906</v>
      </c>
      <c r="D118" s="221" t="s">
        <v>1020</v>
      </c>
      <c r="E118" s="231" t="s">
        <v>313</v>
      </c>
      <c r="F118" s="231" t="s">
        <v>313</v>
      </c>
      <c r="G118" s="231">
        <v>143</v>
      </c>
      <c r="H118" s="231">
        <v>42</v>
      </c>
      <c r="I118" s="231">
        <v>0</v>
      </c>
      <c r="J118" s="231">
        <v>0</v>
      </c>
    </row>
    <row r="119" spans="1:10" ht="16.399999999999999" customHeight="1" x14ac:dyDescent="0.35">
      <c r="A119" s="30" t="s">
        <v>1911</v>
      </c>
      <c r="B119" s="10" t="s">
        <v>630</v>
      </c>
      <c r="C119" s="10" t="s">
        <v>1906</v>
      </c>
      <c r="D119" s="221" t="s">
        <v>1912</v>
      </c>
      <c r="E119" s="231">
        <v>32</v>
      </c>
      <c r="F119" s="231">
        <v>32</v>
      </c>
      <c r="G119" s="231">
        <v>147</v>
      </c>
      <c r="H119" s="231">
        <v>76</v>
      </c>
      <c r="I119" s="231">
        <v>0</v>
      </c>
      <c r="J119" s="231">
        <v>0</v>
      </c>
    </row>
    <row r="120" spans="1:10" ht="16.399999999999999" customHeight="1" x14ac:dyDescent="0.35">
      <c r="A120" s="30" t="s">
        <v>1913</v>
      </c>
      <c r="B120" s="10" t="s">
        <v>630</v>
      </c>
      <c r="C120" s="10" t="s">
        <v>1906</v>
      </c>
      <c r="D120" s="221" t="s">
        <v>1044</v>
      </c>
      <c r="E120" s="231">
        <v>213</v>
      </c>
      <c r="F120" s="231">
        <v>186</v>
      </c>
      <c r="G120" s="231">
        <v>324</v>
      </c>
      <c r="H120" s="231">
        <v>206</v>
      </c>
      <c r="I120" s="231">
        <v>0</v>
      </c>
      <c r="J120" s="231">
        <v>0</v>
      </c>
    </row>
    <row r="121" spans="1:10" ht="16.399999999999999" customHeight="1" x14ac:dyDescent="0.35">
      <c r="A121" s="219" t="s">
        <v>631</v>
      </c>
      <c r="B121" s="222" t="s">
        <v>632</v>
      </c>
      <c r="C121" s="23"/>
      <c r="D121" s="221"/>
      <c r="E121" s="230">
        <v>4117</v>
      </c>
      <c r="F121" s="230">
        <v>1975</v>
      </c>
      <c r="G121" s="230">
        <v>14121</v>
      </c>
      <c r="H121" s="230">
        <v>4599</v>
      </c>
      <c r="I121" s="230">
        <v>1608</v>
      </c>
      <c r="J121" s="230">
        <v>728</v>
      </c>
    </row>
    <row r="122" spans="1:10" ht="16.399999999999999" customHeight="1" x14ac:dyDescent="0.35">
      <c r="A122" s="219" t="s">
        <v>1914</v>
      </c>
      <c r="B122" s="10" t="s">
        <v>632</v>
      </c>
      <c r="C122" s="220" t="s">
        <v>1915</v>
      </c>
      <c r="D122" s="221"/>
      <c r="E122" s="230">
        <v>0</v>
      </c>
      <c r="F122" s="230">
        <v>0</v>
      </c>
      <c r="G122" s="230">
        <v>167</v>
      </c>
      <c r="H122" s="230">
        <v>50</v>
      </c>
      <c r="I122" s="230">
        <v>0</v>
      </c>
      <c r="J122" s="230">
        <v>0</v>
      </c>
    </row>
    <row r="123" spans="1:10" ht="16.399999999999999" customHeight="1" x14ac:dyDescent="0.35">
      <c r="A123" s="219" t="s">
        <v>398</v>
      </c>
      <c r="B123" s="10" t="s">
        <v>632</v>
      </c>
      <c r="C123" s="220" t="s">
        <v>1916</v>
      </c>
      <c r="D123" s="221"/>
      <c r="E123" s="230">
        <v>127</v>
      </c>
      <c r="F123" s="230">
        <v>68</v>
      </c>
      <c r="G123" s="230">
        <v>558</v>
      </c>
      <c r="H123" s="230">
        <v>232</v>
      </c>
      <c r="I123" s="230">
        <v>172</v>
      </c>
      <c r="J123" s="230">
        <v>111</v>
      </c>
    </row>
    <row r="124" spans="1:10" ht="16.399999999999999" customHeight="1" x14ac:dyDescent="0.35">
      <c r="A124" s="219" t="s">
        <v>384</v>
      </c>
      <c r="B124" s="10" t="s">
        <v>632</v>
      </c>
      <c r="C124" s="220" t="s">
        <v>1917</v>
      </c>
      <c r="D124" s="221"/>
      <c r="E124" s="230">
        <v>74</v>
      </c>
      <c r="F124" s="230">
        <v>74</v>
      </c>
      <c r="G124" s="230">
        <v>0</v>
      </c>
      <c r="H124" s="230">
        <v>0</v>
      </c>
      <c r="I124" s="230">
        <v>0</v>
      </c>
      <c r="J124" s="230">
        <v>0</v>
      </c>
    </row>
    <row r="125" spans="1:10" ht="18.649999999999999" customHeight="1" x14ac:dyDescent="0.35">
      <c r="A125" s="219" t="s">
        <v>1918</v>
      </c>
      <c r="B125" s="10" t="s">
        <v>632</v>
      </c>
      <c r="C125" s="220" t="s">
        <v>1919</v>
      </c>
      <c r="D125" s="221"/>
      <c r="E125" s="230">
        <v>221</v>
      </c>
      <c r="F125" s="230">
        <v>101</v>
      </c>
      <c r="G125" s="230">
        <v>0</v>
      </c>
      <c r="H125" s="230">
        <v>0</v>
      </c>
      <c r="I125" s="230">
        <v>0</v>
      </c>
      <c r="J125" s="230">
        <v>0</v>
      </c>
    </row>
    <row r="126" spans="1:10" ht="23.65" customHeight="1" x14ac:dyDescent="0.35">
      <c r="A126" s="219" t="s">
        <v>1920</v>
      </c>
      <c r="B126" s="10" t="s">
        <v>632</v>
      </c>
      <c r="C126" s="220" t="s">
        <v>1921</v>
      </c>
      <c r="D126" s="221"/>
      <c r="E126" s="230">
        <v>394</v>
      </c>
      <c r="F126" s="230">
        <v>167</v>
      </c>
      <c r="G126" s="230">
        <v>1163</v>
      </c>
      <c r="H126" s="230">
        <v>414</v>
      </c>
      <c r="I126" s="230">
        <v>0</v>
      </c>
      <c r="J126" s="230">
        <v>0</v>
      </c>
    </row>
    <row r="127" spans="1:10" ht="16.399999999999999" customHeight="1" x14ac:dyDescent="0.35">
      <c r="A127" s="30" t="s">
        <v>1922</v>
      </c>
      <c r="B127" s="10" t="s">
        <v>632</v>
      </c>
      <c r="C127" s="10" t="s">
        <v>1921</v>
      </c>
      <c r="D127" s="221" t="s">
        <v>1086</v>
      </c>
      <c r="E127" s="231" t="s">
        <v>313</v>
      </c>
      <c r="F127" s="231" t="s">
        <v>313</v>
      </c>
      <c r="G127" s="231">
        <v>447</v>
      </c>
      <c r="H127" s="231">
        <v>113</v>
      </c>
      <c r="I127" s="231">
        <v>0</v>
      </c>
      <c r="J127" s="231">
        <v>0</v>
      </c>
    </row>
    <row r="128" spans="1:10" ht="16.399999999999999" customHeight="1" x14ac:dyDescent="0.35">
      <c r="A128" s="30" t="s">
        <v>1923</v>
      </c>
      <c r="B128" s="10" t="s">
        <v>632</v>
      </c>
      <c r="C128" s="10" t="s">
        <v>1921</v>
      </c>
      <c r="D128" s="221" t="s">
        <v>1924</v>
      </c>
      <c r="E128" s="231">
        <v>0</v>
      </c>
      <c r="F128" s="231">
        <v>0</v>
      </c>
      <c r="G128" s="231">
        <v>268</v>
      </c>
      <c r="H128" s="231">
        <v>78</v>
      </c>
      <c r="I128" s="231">
        <v>0</v>
      </c>
      <c r="J128" s="231">
        <v>0</v>
      </c>
    </row>
    <row r="129" spans="1:10" ht="16.399999999999999" customHeight="1" x14ac:dyDescent="0.35">
      <c r="A129" s="30" t="s">
        <v>1925</v>
      </c>
      <c r="B129" s="10" t="s">
        <v>632</v>
      </c>
      <c r="C129" s="10" t="s">
        <v>1921</v>
      </c>
      <c r="D129" s="221" t="s">
        <v>1106</v>
      </c>
      <c r="E129" s="231">
        <v>0</v>
      </c>
      <c r="F129" s="231">
        <v>0</v>
      </c>
      <c r="G129" s="231">
        <v>95</v>
      </c>
      <c r="H129" s="231">
        <v>19</v>
      </c>
      <c r="I129" s="231">
        <v>0</v>
      </c>
      <c r="J129" s="231">
        <v>0</v>
      </c>
    </row>
    <row r="130" spans="1:10" ht="16.399999999999999" customHeight="1" x14ac:dyDescent="0.35">
      <c r="A130" s="30" t="s">
        <v>432</v>
      </c>
      <c r="B130" s="10" t="s">
        <v>632</v>
      </c>
      <c r="C130" s="10" t="s">
        <v>1921</v>
      </c>
      <c r="D130" s="221" t="s">
        <v>1110</v>
      </c>
      <c r="E130" s="231">
        <v>72</v>
      </c>
      <c r="F130" s="231">
        <v>36</v>
      </c>
      <c r="G130" s="231">
        <v>0</v>
      </c>
      <c r="H130" s="231">
        <v>0</v>
      </c>
      <c r="I130" s="231">
        <v>0</v>
      </c>
      <c r="J130" s="231">
        <v>0</v>
      </c>
    </row>
    <row r="131" spans="1:10" ht="16.399999999999999" customHeight="1" x14ac:dyDescent="0.35">
      <c r="A131" s="30" t="s">
        <v>1926</v>
      </c>
      <c r="B131" s="10" t="s">
        <v>632</v>
      </c>
      <c r="C131" s="10" t="s">
        <v>1921</v>
      </c>
      <c r="D131" s="221" t="s">
        <v>1927</v>
      </c>
      <c r="E131" s="231" t="s">
        <v>587</v>
      </c>
      <c r="F131" s="231" t="s">
        <v>587</v>
      </c>
      <c r="G131" s="231">
        <v>130</v>
      </c>
      <c r="H131" s="231">
        <v>75</v>
      </c>
      <c r="I131" s="231">
        <v>0</v>
      </c>
      <c r="J131" s="231">
        <v>0</v>
      </c>
    </row>
    <row r="132" spans="1:10" ht="16.399999999999999" customHeight="1" x14ac:dyDescent="0.35">
      <c r="A132" s="30" t="s">
        <v>434</v>
      </c>
      <c r="B132" s="10" t="s">
        <v>632</v>
      </c>
      <c r="C132" s="10" t="s">
        <v>1921</v>
      </c>
      <c r="D132" s="221" t="s">
        <v>1132</v>
      </c>
      <c r="E132" s="231">
        <v>84</v>
      </c>
      <c r="F132" s="231">
        <v>58</v>
      </c>
      <c r="G132" s="231">
        <v>223</v>
      </c>
      <c r="H132" s="231">
        <v>129</v>
      </c>
      <c r="I132" s="231">
        <v>0</v>
      </c>
      <c r="J132" s="231">
        <v>0</v>
      </c>
    </row>
    <row r="133" spans="1:10" ht="16.399999999999999" customHeight="1" x14ac:dyDescent="0.35">
      <c r="A133" s="30" t="s">
        <v>1928</v>
      </c>
      <c r="B133" s="10" t="s">
        <v>632</v>
      </c>
      <c r="C133" s="10" t="s">
        <v>1921</v>
      </c>
      <c r="D133" s="221" t="s">
        <v>1134</v>
      </c>
      <c r="E133" s="231">
        <v>0</v>
      </c>
      <c r="F133" s="231">
        <v>0</v>
      </c>
      <c r="G133" s="231">
        <v>0</v>
      </c>
      <c r="H133" s="231">
        <v>0</v>
      </c>
      <c r="I133" s="231">
        <v>0</v>
      </c>
      <c r="J133" s="231">
        <v>0</v>
      </c>
    </row>
    <row r="134" spans="1:10" ht="16.399999999999999" customHeight="1" x14ac:dyDescent="0.35">
      <c r="A134" s="30" t="s">
        <v>436</v>
      </c>
      <c r="B134" s="10" t="s">
        <v>632</v>
      </c>
      <c r="C134" s="10" t="s">
        <v>1921</v>
      </c>
      <c r="D134" s="221" t="s">
        <v>1150</v>
      </c>
      <c r="E134" s="231">
        <v>200</v>
      </c>
      <c r="F134" s="231">
        <v>50</v>
      </c>
      <c r="G134" s="231">
        <v>0</v>
      </c>
      <c r="H134" s="231">
        <v>0</v>
      </c>
      <c r="I134" s="231">
        <v>0</v>
      </c>
      <c r="J134" s="231">
        <v>0</v>
      </c>
    </row>
    <row r="135" spans="1:10" ht="22.4" customHeight="1" x14ac:dyDescent="0.35">
      <c r="A135" s="219" t="s">
        <v>1929</v>
      </c>
      <c r="B135" s="10" t="s">
        <v>632</v>
      </c>
      <c r="C135" s="220" t="s">
        <v>1930</v>
      </c>
      <c r="D135" s="221"/>
      <c r="E135" s="230">
        <v>787</v>
      </c>
      <c r="F135" s="230">
        <v>369</v>
      </c>
      <c r="G135" s="230">
        <v>981</v>
      </c>
      <c r="H135" s="230">
        <v>371</v>
      </c>
      <c r="I135" s="230">
        <v>0</v>
      </c>
      <c r="J135" s="230">
        <v>0</v>
      </c>
    </row>
    <row r="136" spans="1:10" ht="16.399999999999999" customHeight="1" x14ac:dyDescent="0.35">
      <c r="A136" s="30" t="s">
        <v>1931</v>
      </c>
      <c r="B136" s="10" t="s">
        <v>632</v>
      </c>
      <c r="C136" s="10" t="s">
        <v>1930</v>
      </c>
      <c r="D136" s="221" t="s">
        <v>1932</v>
      </c>
      <c r="E136" s="231">
        <v>0</v>
      </c>
      <c r="F136" s="231">
        <v>0</v>
      </c>
      <c r="G136" s="231">
        <v>12</v>
      </c>
      <c r="H136" s="231" t="s">
        <v>313</v>
      </c>
      <c r="I136" s="231">
        <v>0</v>
      </c>
      <c r="J136" s="231">
        <v>0</v>
      </c>
    </row>
    <row r="137" spans="1:10" ht="16.399999999999999" customHeight="1" x14ac:dyDescent="0.35">
      <c r="A137" s="30" t="s">
        <v>1933</v>
      </c>
      <c r="B137" s="10" t="s">
        <v>632</v>
      </c>
      <c r="C137" s="10" t="s">
        <v>1930</v>
      </c>
      <c r="D137" s="221" t="s">
        <v>1934</v>
      </c>
      <c r="E137" s="231">
        <v>276</v>
      </c>
      <c r="F137" s="231">
        <v>244</v>
      </c>
      <c r="G137" s="231">
        <v>135</v>
      </c>
      <c r="H137" s="231" t="s">
        <v>587</v>
      </c>
      <c r="I137" s="231">
        <v>0</v>
      </c>
      <c r="J137" s="231">
        <v>0</v>
      </c>
    </row>
    <row r="138" spans="1:10" ht="16.399999999999999" customHeight="1" x14ac:dyDescent="0.35">
      <c r="A138" s="30" t="s">
        <v>558</v>
      </c>
      <c r="B138" s="10" t="s">
        <v>632</v>
      </c>
      <c r="C138" s="10" t="s">
        <v>1930</v>
      </c>
      <c r="D138" s="221" t="s">
        <v>1122</v>
      </c>
      <c r="E138" s="231">
        <v>11</v>
      </c>
      <c r="F138" s="231" t="s">
        <v>313</v>
      </c>
      <c r="G138" s="231">
        <v>114</v>
      </c>
      <c r="H138" s="231">
        <v>112</v>
      </c>
      <c r="I138" s="231">
        <v>0</v>
      </c>
      <c r="J138" s="231">
        <v>0</v>
      </c>
    </row>
    <row r="139" spans="1:10" ht="16.399999999999999" customHeight="1" x14ac:dyDescent="0.35">
      <c r="A139" s="30" t="s">
        <v>440</v>
      </c>
      <c r="B139" s="10" t="s">
        <v>632</v>
      </c>
      <c r="C139" s="10" t="s">
        <v>1930</v>
      </c>
      <c r="D139" s="221" t="s">
        <v>1146</v>
      </c>
      <c r="E139" s="231">
        <v>421</v>
      </c>
      <c r="F139" s="231">
        <v>101</v>
      </c>
      <c r="G139" s="231">
        <v>720</v>
      </c>
      <c r="H139" s="231">
        <v>220</v>
      </c>
      <c r="I139" s="231">
        <v>0</v>
      </c>
      <c r="J139" s="231">
        <v>0</v>
      </c>
    </row>
    <row r="140" spans="1:10" ht="16.399999999999999" customHeight="1" x14ac:dyDescent="0.35">
      <c r="A140" s="30" t="s">
        <v>1935</v>
      </c>
      <c r="B140" s="10" t="s">
        <v>632</v>
      </c>
      <c r="C140" s="10" t="s">
        <v>1930</v>
      </c>
      <c r="D140" s="221" t="s">
        <v>1936</v>
      </c>
      <c r="E140" s="231">
        <v>79</v>
      </c>
      <c r="F140" s="231" t="s">
        <v>587</v>
      </c>
      <c r="G140" s="231">
        <v>0</v>
      </c>
      <c r="H140" s="231">
        <v>0</v>
      </c>
      <c r="I140" s="231">
        <v>0</v>
      </c>
      <c r="J140" s="231">
        <v>0</v>
      </c>
    </row>
    <row r="141" spans="1:10" ht="24.65" customHeight="1" x14ac:dyDescent="0.35">
      <c r="A141" s="219" t="s">
        <v>1937</v>
      </c>
      <c r="B141" s="10" t="s">
        <v>632</v>
      </c>
      <c r="C141" s="220" t="s">
        <v>1938</v>
      </c>
      <c r="D141" s="221"/>
      <c r="E141" s="230">
        <v>2430</v>
      </c>
      <c r="F141" s="230">
        <v>1163</v>
      </c>
      <c r="G141" s="230">
        <v>11105</v>
      </c>
      <c r="H141" s="230">
        <v>3463</v>
      </c>
      <c r="I141" s="230">
        <v>1436</v>
      </c>
      <c r="J141" s="230">
        <v>617</v>
      </c>
    </row>
    <row r="142" spans="1:10" ht="16.399999999999999" customHeight="1" x14ac:dyDescent="0.35">
      <c r="A142" s="30" t="s">
        <v>505</v>
      </c>
      <c r="B142" s="10" t="s">
        <v>632</v>
      </c>
      <c r="C142" s="10" t="s">
        <v>1938</v>
      </c>
      <c r="D142" s="221" t="s">
        <v>1939</v>
      </c>
      <c r="E142" s="231">
        <v>311</v>
      </c>
      <c r="F142" s="231">
        <v>117</v>
      </c>
      <c r="G142" s="231">
        <v>2797</v>
      </c>
      <c r="H142" s="231">
        <v>963</v>
      </c>
      <c r="I142" s="231" t="s">
        <v>313</v>
      </c>
      <c r="J142" s="231" t="s">
        <v>313</v>
      </c>
    </row>
    <row r="143" spans="1:10" ht="16.399999999999999" customHeight="1" x14ac:dyDescent="0.35">
      <c r="A143" s="30" t="s">
        <v>462</v>
      </c>
      <c r="B143" s="10" t="s">
        <v>632</v>
      </c>
      <c r="C143" s="10" t="s">
        <v>1938</v>
      </c>
      <c r="D143" s="221" t="s">
        <v>1940</v>
      </c>
      <c r="E143" s="231">
        <v>466</v>
      </c>
      <c r="F143" s="231">
        <v>126</v>
      </c>
      <c r="G143" s="231">
        <v>6809</v>
      </c>
      <c r="H143" s="231">
        <v>1776</v>
      </c>
      <c r="I143" s="231">
        <v>0</v>
      </c>
      <c r="J143" s="231">
        <v>0</v>
      </c>
    </row>
    <row r="144" spans="1:10" ht="16.399999999999999" customHeight="1" x14ac:dyDescent="0.35">
      <c r="A144" s="30" t="s">
        <v>1941</v>
      </c>
      <c r="B144" s="10" t="s">
        <v>632</v>
      </c>
      <c r="C144" s="10" t="s">
        <v>1938</v>
      </c>
      <c r="D144" s="221" t="s">
        <v>1942</v>
      </c>
      <c r="E144" s="231">
        <v>0</v>
      </c>
      <c r="F144" s="231">
        <v>0</v>
      </c>
      <c r="G144" s="231">
        <v>22</v>
      </c>
      <c r="H144" s="231">
        <v>21</v>
      </c>
      <c r="I144" s="231">
        <v>0</v>
      </c>
      <c r="J144" s="231">
        <v>0</v>
      </c>
    </row>
    <row r="145" spans="1:10" ht="16.399999999999999" customHeight="1" x14ac:dyDescent="0.35">
      <c r="A145" s="30" t="s">
        <v>1943</v>
      </c>
      <c r="B145" s="10" t="s">
        <v>632</v>
      </c>
      <c r="C145" s="10" t="s">
        <v>1938</v>
      </c>
      <c r="D145" s="221" t="s">
        <v>1944</v>
      </c>
      <c r="E145" s="231">
        <v>330</v>
      </c>
      <c r="F145" s="231">
        <v>145</v>
      </c>
      <c r="G145" s="231">
        <v>925</v>
      </c>
      <c r="H145" s="231">
        <v>397</v>
      </c>
      <c r="I145" s="231">
        <v>0</v>
      </c>
      <c r="J145" s="231">
        <v>0</v>
      </c>
    </row>
    <row r="146" spans="1:10" ht="16.399999999999999" customHeight="1" x14ac:dyDescent="0.35">
      <c r="A146" s="30" t="s">
        <v>1945</v>
      </c>
      <c r="B146" s="10" t="s">
        <v>632</v>
      </c>
      <c r="C146" s="10" t="s">
        <v>1938</v>
      </c>
      <c r="D146" s="221" t="s">
        <v>1946</v>
      </c>
      <c r="E146" s="231">
        <v>94</v>
      </c>
      <c r="F146" s="231" t="s">
        <v>587</v>
      </c>
      <c r="G146" s="231">
        <v>151</v>
      </c>
      <c r="H146" s="231">
        <v>118</v>
      </c>
      <c r="I146" s="231">
        <v>0</v>
      </c>
      <c r="J146" s="231">
        <v>0</v>
      </c>
    </row>
    <row r="147" spans="1:10" ht="16.399999999999999" customHeight="1" x14ac:dyDescent="0.35">
      <c r="A147" s="30" t="s">
        <v>464</v>
      </c>
      <c r="B147" s="10" t="s">
        <v>632</v>
      </c>
      <c r="C147" s="10" t="s">
        <v>1938</v>
      </c>
      <c r="D147" s="221" t="s">
        <v>1947</v>
      </c>
      <c r="E147" s="231">
        <v>1221</v>
      </c>
      <c r="F147" s="231">
        <v>720</v>
      </c>
      <c r="G147" s="231">
        <v>100</v>
      </c>
      <c r="H147" s="231">
        <v>23</v>
      </c>
      <c r="I147" s="231" t="s">
        <v>587</v>
      </c>
      <c r="J147" s="231" t="s">
        <v>587</v>
      </c>
    </row>
    <row r="148" spans="1:10" ht="16.399999999999999" customHeight="1" x14ac:dyDescent="0.35">
      <c r="A148" s="30" t="s">
        <v>1948</v>
      </c>
      <c r="B148" s="10" t="s">
        <v>632</v>
      </c>
      <c r="C148" s="10" t="s">
        <v>1938</v>
      </c>
      <c r="D148" s="221" t="s">
        <v>1949</v>
      </c>
      <c r="E148" s="231">
        <v>8</v>
      </c>
      <c r="F148" s="231" t="s">
        <v>313</v>
      </c>
      <c r="G148" s="231">
        <v>301</v>
      </c>
      <c r="H148" s="231">
        <v>165</v>
      </c>
      <c r="I148" s="231">
        <v>1055</v>
      </c>
      <c r="J148" s="231">
        <v>352</v>
      </c>
    </row>
    <row r="149" spans="1:10" ht="25.4" customHeight="1" x14ac:dyDescent="0.35">
      <c r="A149" s="219" t="s">
        <v>1950</v>
      </c>
      <c r="B149" s="10" t="s">
        <v>632</v>
      </c>
      <c r="C149" s="220" t="s">
        <v>1951</v>
      </c>
      <c r="D149" s="221"/>
      <c r="E149" s="230">
        <v>84</v>
      </c>
      <c r="F149" s="230">
        <v>33</v>
      </c>
      <c r="G149" s="230">
        <v>147</v>
      </c>
      <c r="H149" s="230">
        <v>69</v>
      </c>
      <c r="I149" s="230">
        <v>0</v>
      </c>
      <c r="J149" s="230">
        <v>0</v>
      </c>
    </row>
    <row r="150" spans="1:10" ht="16.399999999999999" customHeight="1" x14ac:dyDescent="0.35">
      <c r="A150" s="30" t="s">
        <v>1952</v>
      </c>
      <c r="B150" s="10" t="s">
        <v>632</v>
      </c>
      <c r="C150" s="10" t="s">
        <v>1951</v>
      </c>
      <c r="D150" s="221" t="s">
        <v>1082</v>
      </c>
      <c r="E150" s="231">
        <v>0</v>
      </c>
      <c r="F150" s="231">
        <v>0</v>
      </c>
      <c r="G150" s="231">
        <v>0</v>
      </c>
      <c r="H150" s="231">
        <v>0</v>
      </c>
      <c r="I150" s="231">
        <v>0</v>
      </c>
      <c r="J150" s="231">
        <v>0</v>
      </c>
    </row>
    <row r="151" spans="1:10" ht="16.399999999999999" customHeight="1" x14ac:dyDescent="0.35">
      <c r="A151" s="30" t="s">
        <v>1953</v>
      </c>
      <c r="B151" s="10" t="s">
        <v>632</v>
      </c>
      <c r="C151" s="10" t="s">
        <v>1951</v>
      </c>
      <c r="D151" s="221" t="s">
        <v>1954</v>
      </c>
      <c r="E151" s="231">
        <v>13</v>
      </c>
      <c r="F151" s="231">
        <v>5</v>
      </c>
      <c r="G151" s="231">
        <v>0</v>
      </c>
      <c r="H151" s="231">
        <v>0</v>
      </c>
      <c r="I151" s="231">
        <v>0</v>
      </c>
      <c r="J151" s="231">
        <v>0</v>
      </c>
    </row>
    <row r="152" spans="1:10" ht="16.399999999999999" customHeight="1" x14ac:dyDescent="0.35">
      <c r="A152" s="30" t="s">
        <v>1955</v>
      </c>
      <c r="B152" s="10" t="s">
        <v>632</v>
      </c>
      <c r="C152" s="10" t="s">
        <v>1951</v>
      </c>
      <c r="D152" s="221" t="s">
        <v>1120</v>
      </c>
      <c r="E152" s="231">
        <v>0</v>
      </c>
      <c r="F152" s="231">
        <v>0</v>
      </c>
      <c r="G152" s="231">
        <v>116</v>
      </c>
      <c r="H152" s="231">
        <v>59</v>
      </c>
      <c r="I152" s="231">
        <v>0</v>
      </c>
      <c r="J152" s="231">
        <v>0</v>
      </c>
    </row>
    <row r="153" spans="1:10" ht="16.399999999999999" customHeight="1" x14ac:dyDescent="0.35">
      <c r="A153" s="30" t="s">
        <v>1956</v>
      </c>
      <c r="B153" s="10" t="s">
        <v>632</v>
      </c>
      <c r="C153" s="10" t="s">
        <v>1951</v>
      </c>
      <c r="D153" s="221" t="s">
        <v>1172</v>
      </c>
      <c r="E153" s="231">
        <v>0</v>
      </c>
      <c r="F153" s="231">
        <v>0</v>
      </c>
      <c r="G153" s="231">
        <v>0</v>
      </c>
      <c r="H153" s="231">
        <v>0</v>
      </c>
      <c r="I153" s="231">
        <v>0</v>
      </c>
      <c r="J153" s="231">
        <v>0</v>
      </c>
    </row>
    <row r="154" spans="1:10" ht="16.399999999999999" customHeight="1" x14ac:dyDescent="0.35">
      <c r="A154" s="30" t="s">
        <v>1957</v>
      </c>
      <c r="B154" s="10" t="s">
        <v>632</v>
      </c>
      <c r="C154" s="10" t="s">
        <v>1951</v>
      </c>
      <c r="D154" s="221" t="s">
        <v>1958</v>
      </c>
      <c r="E154" s="231">
        <v>0</v>
      </c>
      <c r="F154" s="231">
        <v>0</v>
      </c>
      <c r="G154" s="231">
        <v>0</v>
      </c>
      <c r="H154" s="231">
        <v>0</v>
      </c>
      <c r="I154" s="231">
        <v>0</v>
      </c>
      <c r="J154" s="231">
        <v>0</v>
      </c>
    </row>
    <row r="155" spans="1:10" ht="16.399999999999999" customHeight="1" x14ac:dyDescent="0.35">
      <c r="A155" s="30" t="s">
        <v>1959</v>
      </c>
      <c r="B155" s="10" t="s">
        <v>632</v>
      </c>
      <c r="C155" s="10" t="s">
        <v>1951</v>
      </c>
      <c r="D155" s="221" t="s">
        <v>1174</v>
      </c>
      <c r="E155" s="231">
        <v>71</v>
      </c>
      <c r="F155" s="231">
        <v>28</v>
      </c>
      <c r="G155" s="231">
        <v>31</v>
      </c>
      <c r="H155" s="231">
        <v>10</v>
      </c>
      <c r="I155" s="231">
        <v>0</v>
      </c>
      <c r="J155" s="231">
        <v>0</v>
      </c>
    </row>
    <row r="156" spans="1:10" ht="16.399999999999999" customHeight="1" x14ac:dyDescent="0.35">
      <c r="A156" s="219" t="s">
        <v>633</v>
      </c>
      <c r="B156" s="222" t="s">
        <v>634</v>
      </c>
      <c r="C156" s="23"/>
      <c r="D156" s="221"/>
      <c r="E156" s="230">
        <v>3727</v>
      </c>
      <c r="F156" s="230">
        <v>1784</v>
      </c>
      <c r="G156" s="230">
        <v>7108</v>
      </c>
      <c r="H156" s="230">
        <v>4362</v>
      </c>
      <c r="I156" s="230">
        <v>1229</v>
      </c>
      <c r="J156" s="230">
        <v>552</v>
      </c>
    </row>
    <row r="157" spans="1:10" ht="16.399999999999999" customHeight="1" x14ac:dyDescent="0.35">
      <c r="A157" s="219" t="s">
        <v>400</v>
      </c>
      <c r="B157" s="10" t="s">
        <v>634</v>
      </c>
      <c r="C157" s="220" t="s">
        <v>1178</v>
      </c>
      <c r="D157" s="221"/>
      <c r="E157" s="230">
        <v>261</v>
      </c>
      <c r="F157" s="230">
        <v>95</v>
      </c>
      <c r="G157" s="230">
        <v>25</v>
      </c>
      <c r="H157" s="230">
        <v>7</v>
      </c>
      <c r="I157" s="230">
        <v>0</v>
      </c>
      <c r="J157" s="230">
        <v>0</v>
      </c>
    </row>
    <row r="158" spans="1:10" ht="16.399999999999999" customHeight="1" x14ac:dyDescent="0.35">
      <c r="A158" s="219" t="s">
        <v>510</v>
      </c>
      <c r="B158" s="10" t="s">
        <v>634</v>
      </c>
      <c r="C158" s="220" t="s">
        <v>1960</v>
      </c>
      <c r="D158" s="221"/>
      <c r="E158" s="230">
        <v>0</v>
      </c>
      <c r="F158" s="230">
        <v>0</v>
      </c>
      <c r="G158" s="230">
        <v>175</v>
      </c>
      <c r="H158" s="230">
        <v>161</v>
      </c>
      <c r="I158" s="230" t="s">
        <v>313</v>
      </c>
      <c r="J158" s="230" t="s">
        <v>313</v>
      </c>
    </row>
    <row r="159" spans="1:10" ht="16.399999999999999" customHeight="1" x14ac:dyDescent="0.35">
      <c r="A159" s="219" t="s">
        <v>1961</v>
      </c>
      <c r="B159" s="10" t="s">
        <v>634</v>
      </c>
      <c r="C159" s="220" t="s">
        <v>1962</v>
      </c>
      <c r="D159" s="221"/>
      <c r="E159" s="230">
        <v>0</v>
      </c>
      <c r="F159" s="230">
        <v>0</v>
      </c>
      <c r="G159" s="230">
        <v>0</v>
      </c>
      <c r="H159" s="230">
        <v>0</v>
      </c>
      <c r="I159" s="230">
        <v>0</v>
      </c>
      <c r="J159" s="230">
        <v>0</v>
      </c>
    </row>
    <row r="160" spans="1:10" ht="16.399999999999999" customHeight="1" x14ac:dyDescent="0.35">
      <c r="A160" s="219" t="s">
        <v>1963</v>
      </c>
      <c r="B160" s="10" t="s">
        <v>634</v>
      </c>
      <c r="C160" s="220" t="s">
        <v>1257</v>
      </c>
      <c r="D160" s="221"/>
      <c r="E160" s="230">
        <v>0</v>
      </c>
      <c r="F160" s="230">
        <v>0</v>
      </c>
      <c r="G160" s="230" t="s">
        <v>587</v>
      </c>
      <c r="H160" s="230" t="s">
        <v>313</v>
      </c>
      <c r="I160" s="230">
        <v>0</v>
      </c>
      <c r="J160" s="230">
        <v>0</v>
      </c>
    </row>
    <row r="161" spans="1:10" ht="16.399999999999999" customHeight="1" x14ac:dyDescent="0.35">
      <c r="A161" s="219" t="s">
        <v>569</v>
      </c>
      <c r="B161" s="10" t="s">
        <v>634</v>
      </c>
      <c r="C161" s="220" t="s">
        <v>1964</v>
      </c>
      <c r="D161" s="221"/>
      <c r="E161" s="230">
        <v>34</v>
      </c>
      <c r="F161" s="230">
        <v>13</v>
      </c>
      <c r="G161" s="230">
        <v>256</v>
      </c>
      <c r="H161" s="230">
        <v>110</v>
      </c>
      <c r="I161" s="230">
        <v>0</v>
      </c>
      <c r="J161" s="230">
        <v>0</v>
      </c>
    </row>
    <row r="162" spans="1:10" ht="16.399999999999999" customHeight="1" x14ac:dyDescent="0.35">
      <c r="A162" s="219" t="s">
        <v>388</v>
      </c>
      <c r="B162" s="10" t="s">
        <v>634</v>
      </c>
      <c r="C162" s="220" t="s">
        <v>1285</v>
      </c>
      <c r="D162" s="221"/>
      <c r="E162" s="230">
        <v>544</v>
      </c>
      <c r="F162" s="230">
        <v>273</v>
      </c>
      <c r="G162" s="230" t="s">
        <v>313</v>
      </c>
      <c r="H162" s="230" t="s">
        <v>313</v>
      </c>
      <c r="I162" s="230">
        <v>0</v>
      </c>
      <c r="J162" s="230">
        <v>0</v>
      </c>
    </row>
    <row r="163" spans="1:10" ht="23.15" customHeight="1" x14ac:dyDescent="0.35">
      <c r="A163" s="219" t="s">
        <v>1965</v>
      </c>
      <c r="B163" s="10" t="s">
        <v>634</v>
      </c>
      <c r="C163" s="220" t="s">
        <v>1966</v>
      </c>
      <c r="D163" s="221"/>
      <c r="E163" s="230">
        <v>869</v>
      </c>
      <c r="F163" s="230">
        <v>237</v>
      </c>
      <c r="G163" s="230">
        <v>756</v>
      </c>
      <c r="H163" s="230">
        <v>378</v>
      </c>
      <c r="I163" s="230">
        <v>431</v>
      </c>
      <c r="J163" s="230">
        <v>172</v>
      </c>
    </row>
    <row r="164" spans="1:10" ht="16.399999999999999" customHeight="1" x14ac:dyDescent="0.35">
      <c r="A164" s="30" t="s">
        <v>508</v>
      </c>
      <c r="B164" s="10" t="s">
        <v>634</v>
      </c>
      <c r="C164" s="10" t="s">
        <v>1966</v>
      </c>
      <c r="D164" s="221" t="s">
        <v>1190</v>
      </c>
      <c r="E164" s="231">
        <v>21</v>
      </c>
      <c r="F164" s="231">
        <v>19</v>
      </c>
      <c r="G164" s="231">
        <v>195</v>
      </c>
      <c r="H164" s="231">
        <v>193</v>
      </c>
      <c r="I164" s="231" t="s">
        <v>587</v>
      </c>
      <c r="J164" s="231" t="s">
        <v>587</v>
      </c>
    </row>
    <row r="165" spans="1:10" ht="16.399999999999999" customHeight="1" x14ac:dyDescent="0.35">
      <c r="A165" s="30" t="s">
        <v>1967</v>
      </c>
      <c r="B165" s="10" t="s">
        <v>634</v>
      </c>
      <c r="C165" s="10" t="s">
        <v>1966</v>
      </c>
      <c r="D165" s="221" t="s">
        <v>1968</v>
      </c>
      <c r="E165" s="231" t="s">
        <v>313</v>
      </c>
      <c r="F165" s="231" t="s">
        <v>313</v>
      </c>
      <c r="G165" s="231" t="s">
        <v>587</v>
      </c>
      <c r="H165" s="231" t="s">
        <v>587</v>
      </c>
      <c r="I165" s="231">
        <v>0</v>
      </c>
      <c r="J165" s="231">
        <v>0</v>
      </c>
    </row>
    <row r="166" spans="1:10" ht="16.399999999999999" customHeight="1" x14ac:dyDescent="0.35">
      <c r="A166" s="30" t="s">
        <v>406</v>
      </c>
      <c r="B166" s="10" t="s">
        <v>634</v>
      </c>
      <c r="C166" s="10" t="s">
        <v>1966</v>
      </c>
      <c r="D166" s="221" t="s">
        <v>1969</v>
      </c>
      <c r="E166" s="231">
        <v>797</v>
      </c>
      <c r="F166" s="231">
        <v>170</v>
      </c>
      <c r="G166" s="231">
        <v>216</v>
      </c>
      <c r="H166" s="231">
        <v>51</v>
      </c>
      <c r="I166" s="231" t="s">
        <v>313</v>
      </c>
      <c r="J166" s="231" t="s">
        <v>313</v>
      </c>
    </row>
    <row r="167" spans="1:10" ht="16.399999999999999" customHeight="1" x14ac:dyDescent="0.35">
      <c r="A167" s="30" t="s">
        <v>1970</v>
      </c>
      <c r="B167" s="10" t="s">
        <v>634</v>
      </c>
      <c r="C167" s="10" t="s">
        <v>1966</v>
      </c>
      <c r="D167" s="221" t="s">
        <v>1971</v>
      </c>
      <c r="E167" s="231" t="s">
        <v>587</v>
      </c>
      <c r="F167" s="231" t="s">
        <v>587</v>
      </c>
      <c r="G167" s="231" t="s">
        <v>313</v>
      </c>
      <c r="H167" s="231" t="s">
        <v>313</v>
      </c>
      <c r="I167" s="231">
        <v>276</v>
      </c>
      <c r="J167" s="231">
        <v>116</v>
      </c>
    </row>
    <row r="168" spans="1:10" ht="16.399999999999999" customHeight="1" x14ac:dyDescent="0.35">
      <c r="A168" s="30" t="s">
        <v>563</v>
      </c>
      <c r="B168" s="10" t="s">
        <v>634</v>
      </c>
      <c r="C168" s="10" t="s">
        <v>1966</v>
      </c>
      <c r="D168" s="221" t="s">
        <v>1263</v>
      </c>
      <c r="E168" s="231">
        <v>33</v>
      </c>
      <c r="F168" s="231">
        <v>30</v>
      </c>
      <c r="G168" s="231">
        <v>327</v>
      </c>
      <c r="H168" s="231">
        <v>125</v>
      </c>
      <c r="I168" s="231">
        <v>72</v>
      </c>
      <c r="J168" s="231">
        <v>26</v>
      </c>
    </row>
    <row r="169" spans="1:10" ht="24.65" customHeight="1" x14ac:dyDescent="0.35">
      <c r="A169" s="219" t="s">
        <v>486</v>
      </c>
      <c r="B169" s="10" t="s">
        <v>634</v>
      </c>
      <c r="C169" s="220" t="s">
        <v>1972</v>
      </c>
      <c r="D169" s="221"/>
      <c r="E169" s="230">
        <v>318</v>
      </c>
      <c r="F169" s="230">
        <v>203</v>
      </c>
      <c r="G169" s="230">
        <v>1273</v>
      </c>
      <c r="H169" s="230">
        <v>883</v>
      </c>
      <c r="I169" s="230">
        <v>28</v>
      </c>
      <c r="J169" s="230">
        <v>17</v>
      </c>
    </row>
    <row r="170" spans="1:10" ht="16.399999999999999" customHeight="1" x14ac:dyDescent="0.35">
      <c r="A170" s="30" t="s">
        <v>503</v>
      </c>
      <c r="B170" s="10" t="s">
        <v>634</v>
      </c>
      <c r="C170" s="10" t="s">
        <v>1972</v>
      </c>
      <c r="D170" s="221" t="s">
        <v>1973</v>
      </c>
      <c r="E170" s="231">
        <v>0</v>
      </c>
      <c r="F170" s="231">
        <v>0</v>
      </c>
      <c r="G170" s="231">
        <v>683</v>
      </c>
      <c r="H170" s="231">
        <v>536</v>
      </c>
      <c r="I170" s="231" t="s">
        <v>587</v>
      </c>
      <c r="J170" s="231" t="s">
        <v>587</v>
      </c>
    </row>
    <row r="171" spans="1:10" ht="16.399999999999999" customHeight="1" x14ac:dyDescent="0.35">
      <c r="A171" s="30" t="s">
        <v>1974</v>
      </c>
      <c r="B171" s="10" t="s">
        <v>634</v>
      </c>
      <c r="C171" s="10" t="s">
        <v>1972</v>
      </c>
      <c r="D171" s="221" t="s">
        <v>1180</v>
      </c>
      <c r="E171" s="231">
        <v>148</v>
      </c>
      <c r="F171" s="231">
        <v>110</v>
      </c>
      <c r="G171" s="231" t="s">
        <v>313</v>
      </c>
      <c r="H171" s="231" t="s">
        <v>313</v>
      </c>
      <c r="I171" s="231">
        <v>0</v>
      </c>
      <c r="J171" s="231">
        <v>0</v>
      </c>
    </row>
    <row r="172" spans="1:10" ht="16.399999999999999" customHeight="1" x14ac:dyDescent="0.35">
      <c r="A172" s="30" t="s">
        <v>1975</v>
      </c>
      <c r="B172" s="10" t="s">
        <v>634</v>
      </c>
      <c r="C172" s="10" t="s">
        <v>1972</v>
      </c>
      <c r="D172" s="221" t="s">
        <v>1976</v>
      </c>
      <c r="E172" s="231">
        <v>0</v>
      </c>
      <c r="F172" s="231">
        <v>0</v>
      </c>
      <c r="G172" s="231">
        <v>0</v>
      </c>
      <c r="H172" s="231">
        <v>0</v>
      </c>
      <c r="I172" s="231">
        <v>0</v>
      </c>
      <c r="J172" s="231">
        <v>0</v>
      </c>
    </row>
    <row r="173" spans="1:10" ht="16.399999999999999" customHeight="1" x14ac:dyDescent="0.35">
      <c r="A173" s="30" t="s">
        <v>1977</v>
      </c>
      <c r="B173" s="10" t="s">
        <v>634</v>
      </c>
      <c r="C173" s="10" t="s">
        <v>1972</v>
      </c>
      <c r="D173" s="221" t="s">
        <v>1192</v>
      </c>
      <c r="E173" s="231">
        <v>0</v>
      </c>
      <c r="F173" s="231">
        <v>0</v>
      </c>
      <c r="G173" s="231">
        <v>0</v>
      </c>
      <c r="H173" s="231">
        <v>0</v>
      </c>
      <c r="I173" s="231">
        <v>0</v>
      </c>
      <c r="J173" s="231">
        <v>0</v>
      </c>
    </row>
    <row r="174" spans="1:10" ht="16.399999999999999" customHeight="1" x14ac:dyDescent="0.35">
      <c r="A174" s="30" t="s">
        <v>1978</v>
      </c>
      <c r="B174" s="10" t="s">
        <v>634</v>
      </c>
      <c r="C174" s="10" t="s">
        <v>1972</v>
      </c>
      <c r="D174" s="221" t="s">
        <v>1196</v>
      </c>
      <c r="E174" s="231">
        <v>17</v>
      </c>
      <c r="F174" s="231">
        <v>7</v>
      </c>
      <c r="G174" s="231">
        <v>0</v>
      </c>
      <c r="H174" s="231">
        <v>0</v>
      </c>
      <c r="I174" s="231">
        <v>0</v>
      </c>
      <c r="J174" s="231">
        <v>0</v>
      </c>
    </row>
    <row r="175" spans="1:10" ht="16.399999999999999" customHeight="1" x14ac:dyDescent="0.35">
      <c r="A175" s="30" t="s">
        <v>514</v>
      </c>
      <c r="B175" s="10" t="s">
        <v>634</v>
      </c>
      <c r="C175" s="10" t="s">
        <v>1972</v>
      </c>
      <c r="D175" s="221" t="s">
        <v>1200</v>
      </c>
      <c r="E175" s="231" t="s">
        <v>313</v>
      </c>
      <c r="F175" s="231" t="s">
        <v>313</v>
      </c>
      <c r="G175" s="231" t="s">
        <v>587</v>
      </c>
      <c r="H175" s="231" t="s">
        <v>587</v>
      </c>
      <c r="I175" s="231">
        <v>0</v>
      </c>
      <c r="J175" s="231">
        <v>0</v>
      </c>
    </row>
    <row r="176" spans="1:10" ht="16.399999999999999" customHeight="1" x14ac:dyDescent="0.35">
      <c r="A176" s="30" t="s">
        <v>519</v>
      </c>
      <c r="B176" s="10" t="s">
        <v>634</v>
      </c>
      <c r="C176" s="10" t="s">
        <v>1972</v>
      </c>
      <c r="D176" s="221" t="s">
        <v>1206</v>
      </c>
      <c r="E176" s="231">
        <v>0</v>
      </c>
      <c r="F176" s="231">
        <v>0</v>
      </c>
      <c r="G176" s="231">
        <v>233</v>
      </c>
      <c r="H176" s="231">
        <v>182</v>
      </c>
      <c r="I176" s="231">
        <v>0</v>
      </c>
      <c r="J176" s="231">
        <v>0</v>
      </c>
    </row>
    <row r="177" spans="1:10" ht="16.399999999999999" customHeight="1" x14ac:dyDescent="0.35">
      <c r="A177" s="30" t="s">
        <v>1979</v>
      </c>
      <c r="B177" s="10" t="s">
        <v>634</v>
      </c>
      <c r="C177" s="10" t="s">
        <v>1972</v>
      </c>
      <c r="D177" s="221" t="s">
        <v>1209</v>
      </c>
      <c r="E177" s="231">
        <v>0</v>
      </c>
      <c r="F177" s="231">
        <v>0</v>
      </c>
      <c r="G177" s="231">
        <v>0</v>
      </c>
      <c r="H177" s="231">
        <v>0</v>
      </c>
      <c r="I177" s="231">
        <v>0</v>
      </c>
      <c r="J177" s="231">
        <v>0</v>
      </c>
    </row>
    <row r="178" spans="1:10" ht="16.399999999999999" customHeight="1" x14ac:dyDescent="0.35">
      <c r="A178" s="30" t="s">
        <v>1980</v>
      </c>
      <c r="B178" s="10" t="s">
        <v>634</v>
      </c>
      <c r="C178" s="10" t="s">
        <v>1972</v>
      </c>
      <c r="D178" s="221" t="s">
        <v>1233</v>
      </c>
      <c r="E178" s="231" t="s">
        <v>313</v>
      </c>
      <c r="F178" s="231" t="s">
        <v>313</v>
      </c>
      <c r="G178" s="231">
        <v>0</v>
      </c>
      <c r="H178" s="231">
        <v>0</v>
      </c>
      <c r="I178" s="231">
        <v>0</v>
      </c>
      <c r="J178" s="231">
        <v>0</v>
      </c>
    </row>
    <row r="179" spans="1:10" ht="16.399999999999999" customHeight="1" x14ac:dyDescent="0.35">
      <c r="A179" s="30" t="s">
        <v>1981</v>
      </c>
      <c r="B179" s="10" t="s">
        <v>634</v>
      </c>
      <c r="C179" s="10" t="s">
        <v>1972</v>
      </c>
      <c r="D179" s="221" t="s">
        <v>1982</v>
      </c>
      <c r="E179" s="231">
        <v>143</v>
      </c>
      <c r="F179" s="231">
        <v>78</v>
      </c>
      <c r="G179" s="231">
        <v>265</v>
      </c>
      <c r="H179" s="231">
        <v>111</v>
      </c>
      <c r="I179" s="231">
        <v>0</v>
      </c>
      <c r="J179" s="231">
        <v>0</v>
      </c>
    </row>
    <row r="180" spans="1:10" ht="16.399999999999999" customHeight="1" x14ac:dyDescent="0.35">
      <c r="A180" s="30" t="s">
        <v>1983</v>
      </c>
      <c r="B180" s="10" t="s">
        <v>634</v>
      </c>
      <c r="C180" s="10" t="s">
        <v>1972</v>
      </c>
      <c r="D180" s="221" t="s">
        <v>1984</v>
      </c>
      <c r="E180" s="231" t="s">
        <v>313</v>
      </c>
      <c r="F180" s="231" t="s">
        <v>313</v>
      </c>
      <c r="G180" s="231">
        <v>0</v>
      </c>
      <c r="H180" s="231">
        <v>0</v>
      </c>
      <c r="I180" s="231">
        <v>0</v>
      </c>
      <c r="J180" s="231">
        <v>0</v>
      </c>
    </row>
    <row r="181" spans="1:10" ht="16.399999999999999" customHeight="1" x14ac:dyDescent="0.35">
      <c r="A181" s="30" t="s">
        <v>1985</v>
      </c>
      <c r="B181" s="10" t="s">
        <v>634</v>
      </c>
      <c r="C181" s="10" t="s">
        <v>1972</v>
      </c>
      <c r="D181" s="221" t="s">
        <v>1986</v>
      </c>
      <c r="E181" s="231" t="s">
        <v>313</v>
      </c>
      <c r="F181" s="231" t="s">
        <v>313</v>
      </c>
      <c r="G181" s="231">
        <v>0</v>
      </c>
      <c r="H181" s="231">
        <v>0</v>
      </c>
      <c r="I181" s="231" t="s">
        <v>313</v>
      </c>
      <c r="J181" s="231" t="s">
        <v>313</v>
      </c>
    </row>
    <row r="182" spans="1:10" ht="24.65" customHeight="1" x14ac:dyDescent="0.35">
      <c r="A182" s="219" t="s">
        <v>1987</v>
      </c>
      <c r="B182" s="10" t="s">
        <v>634</v>
      </c>
      <c r="C182" s="220" t="s">
        <v>1988</v>
      </c>
      <c r="D182" s="221"/>
      <c r="E182" s="230">
        <v>960</v>
      </c>
      <c r="F182" s="230">
        <v>521</v>
      </c>
      <c r="G182" s="230">
        <v>2844</v>
      </c>
      <c r="H182" s="230">
        <v>1626</v>
      </c>
      <c r="I182" s="230" t="s">
        <v>313</v>
      </c>
      <c r="J182" s="230" t="s">
        <v>313</v>
      </c>
    </row>
    <row r="183" spans="1:10" ht="16.399999999999999" customHeight="1" x14ac:dyDescent="0.35">
      <c r="A183" s="30" t="s">
        <v>1989</v>
      </c>
      <c r="B183" s="10" t="s">
        <v>634</v>
      </c>
      <c r="C183" s="10" t="s">
        <v>1988</v>
      </c>
      <c r="D183" s="221" t="s">
        <v>1186</v>
      </c>
      <c r="E183" s="231" t="s">
        <v>313</v>
      </c>
      <c r="F183" s="231" t="s">
        <v>313</v>
      </c>
      <c r="G183" s="231" t="s">
        <v>587</v>
      </c>
      <c r="H183" s="231" t="s">
        <v>587</v>
      </c>
      <c r="I183" s="231">
        <v>0</v>
      </c>
      <c r="J183" s="231">
        <v>0</v>
      </c>
    </row>
    <row r="184" spans="1:10" ht="16.399999999999999" customHeight="1" x14ac:dyDescent="0.35">
      <c r="A184" s="30" t="s">
        <v>416</v>
      </c>
      <c r="B184" s="10" t="s">
        <v>634</v>
      </c>
      <c r="C184" s="10" t="s">
        <v>1988</v>
      </c>
      <c r="D184" s="221" t="s">
        <v>1990</v>
      </c>
      <c r="E184" s="231">
        <v>92</v>
      </c>
      <c r="F184" s="231">
        <v>33</v>
      </c>
      <c r="G184" s="231">
        <v>204</v>
      </c>
      <c r="H184" s="231">
        <v>64</v>
      </c>
      <c r="I184" s="231">
        <v>0</v>
      </c>
      <c r="J184" s="231">
        <v>0</v>
      </c>
    </row>
    <row r="185" spans="1:10" ht="16.399999999999999" customHeight="1" x14ac:dyDescent="0.35">
      <c r="A185" s="30" t="s">
        <v>1991</v>
      </c>
      <c r="B185" s="10" t="s">
        <v>634</v>
      </c>
      <c r="C185" s="10" t="s">
        <v>1988</v>
      </c>
      <c r="D185" s="221" t="s">
        <v>1992</v>
      </c>
      <c r="E185" s="231" t="s">
        <v>313</v>
      </c>
      <c r="F185" s="231" t="s">
        <v>313</v>
      </c>
      <c r="G185" s="231">
        <v>266</v>
      </c>
      <c r="H185" s="231">
        <v>205</v>
      </c>
      <c r="I185" s="231">
        <v>0</v>
      </c>
      <c r="J185" s="231">
        <v>0</v>
      </c>
    </row>
    <row r="186" spans="1:10" ht="16.399999999999999" customHeight="1" x14ac:dyDescent="0.35">
      <c r="A186" s="30" t="s">
        <v>1993</v>
      </c>
      <c r="B186" s="10" t="s">
        <v>634</v>
      </c>
      <c r="C186" s="10" t="s">
        <v>1988</v>
      </c>
      <c r="D186" s="221" t="s">
        <v>1219</v>
      </c>
      <c r="E186" s="231" t="s">
        <v>313</v>
      </c>
      <c r="F186" s="231" t="s">
        <v>313</v>
      </c>
      <c r="G186" s="231" t="s">
        <v>313</v>
      </c>
      <c r="H186" s="231" t="s">
        <v>313</v>
      </c>
      <c r="I186" s="231">
        <v>0</v>
      </c>
      <c r="J186" s="231">
        <v>0</v>
      </c>
    </row>
    <row r="187" spans="1:10" ht="16.399999999999999" customHeight="1" x14ac:dyDescent="0.35">
      <c r="A187" s="30" t="s">
        <v>1994</v>
      </c>
      <c r="B187" s="10" t="s">
        <v>634</v>
      </c>
      <c r="C187" s="10" t="s">
        <v>1988</v>
      </c>
      <c r="D187" s="221" t="s">
        <v>1995</v>
      </c>
      <c r="E187" s="231">
        <v>0</v>
      </c>
      <c r="F187" s="231">
        <v>0</v>
      </c>
      <c r="G187" s="231">
        <v>620</v>
      </c>
      <c r="H187" s="231">
        <v>255</v>
      </c>
      <c r="I187" s="231">
        <v>0</v>
      </c>
      <c r="J187" s="231">
        <v>0</v>
      </c>
    </row>
    <row r="188" spans="1:10" ht="16.399999999999999" customHeight="1" x14ac:dyDescent="0.35">
      <c r="A188" s="30" t="s">
        <v>444</v>
      </c>
      <c r="B188" s="10" t="s">
        <v>634</v>
      </c>
      <c r="C188" s="10" t="s">
        <v>1988</v>
      </c>
      <c r="D188" s="221" t="s">
        <v>1277</v>
      </c>
      <c r="E188" s="231">
        <v>304</v>
      </c>
      <c r="F188" s="231">
        <v>136</v>
      </c>
      <c r="G188" s="231">
        <v>752</v>
      </c>
      <c r="H188" s="231">
        <v>340</v>
      </c>
      <c r="I188" s="231">
        <v>0</v>
      </c>
      <c r="J188" s="231">
        <v>0</v>
      </c>
    </row>
    <row r="189" spans="1:10" ht="16.399999999999999" customHeight="1" x14ac:dyDescent="0.35">
      <c r="A189" s="30" t="s">
        <v>446</v>
      </c>
      <c r="B189" s="10" t="s">
        <v>634</v>
      </c>
      <c r="C189" s="10" t="s">
        <v>1988</v>
      </c>
      <c r="D189" s="221" t="s">
        <v>1281</v>
      </c>
      <c r="E189" s="231">
        <v>419</v>
      </c>
      <c r="F189" s="231">
        <v>208</v>
      </c>
      <c r="G189" s="231">
        <v>430</v>
      </c>
      <c r="H189" s="231">
        <v>243</v>
      </c>
      <c r="I189" s="231">
        <v>0</v>
      </c>
      <c r="J189" s="231">
        <v>0</v>
      </c>
    </row>
    <row r="190" spans="1:10" ht="16.399999999999999" customHeight="1" x14ac:dyDescent="0.35">
      <c r="A190" s="30" t="s">
        <v>418</v>
      </c>
      <c r="B190" s="10" t="s">
        <v>634</v>
      </c>
      <c r="C190" s="10" t="s">
        <v>1988</v>
      </c>
      <c r="D190" s="221" t="s">
        <v>1996</v>
      </c>
      <c r="E190" s="231">
        <v>82</v>
      </c>
      <c r="F190" s="231">
        <v>82</v>
      </c>
      <c r="G190" s="231">
        <v>133</v>
      </c>
      <c r="H190" s="231">
        <v>133</v>
      </c>
      <c r="I190" s="231">
        <v>0</v>
      </c>
      <c r="J190" s="231">
        <v>0</v>
      </c>
    </row>
    <row r="191" spans="1:10" ht="16.399999999999999" customHeight="1" x14ac:dyDescent="0.35">
      <c r="A191" s="30" t="s">
        <v>1997</v>
      </c>
      <c r="B191" s="10" t="s">
        <v>634</v>
      </c>
      <c r="C191" s="10" t="s">
        <v>1988</v>
      </c>
      <c r="D191" s="221" t="s">
        <v>1287</v>
      </c>
      <c r="E191" s="231">
        <v>57</v>
      </c>
      <c r="F191" s="231">
        <v>57</v>
      </c>
      <c r="G191" s="231">
        <v>234</v>
      </c>
      <c r="H191" s="231">
        <v>234</v>
      </c>
      <c r="I191" s="231">
        <v>0</v>
      </c>
      <c r="J191" s="231">
        <v>0</v>
      </c>
    </row>
    <row r="192" spans="1:10" ht="16.399999999999999" customHeight="1" x14ac:dyDescent="0.35">
      <c r="A192" s="30" t="s">
        <v>1998</v>
      </c>
      <c r="B192" s="10" t="s">
        <v>634</v>
      </c>
      <c r="C192" s="10" t="s">
        <v>1988</v>
      </c>
      <c r="D192" s="221" t="s">
        <v>1291</v>
      </c>
      <c r="E192" s="231">
        <v>0</v>
      </c>
      <c r="F192" s="231">
        <v>0</v>
      </c>
      <c r="G192" s="231" t="s">
        <v>313</v>
      </c>
      <c r="H192" s="231" t="s">
        <v>313</v>
      </c>
      <c r="I192" s="231" t="s">
        <v>313</v>
      </c>
      <c r="J192" s="231" t="s">
        <v>313</v>
      </c>
    </row>
    <row r="193" spans="1:10" ht="23.65" customHeight="1" x14ac:dyDescent="0.35">
      <c r="A193" s="219" t="s">
        <v>1999</v>
      </c>
      <c r="B193" s="10" t="s">
        <v>634</v>
      </c>
      <c r="C193" s="220" t="s">
        <v>2000</v>
      </c>
      <c r="D193" s="221"/>
      <c r="E193" s="230">
        <v>630</v>
      </c>
      <c r="F193" s="230">
        <v>359</v>
      </c>
      <c r="G193" s="230">
        <v>1196</v>
      </c>
      <c r="H193" s="230">
        <v>754</v>
      </c>
      <c r="I193" s="230">
        <v>319</v>
      </c>
      <c r="J193" s="230">
        <v>260</v>
      </c>
    </row>
    <row r="194" spans="1:10" ht="16.399999999999999" customHeight="1" x14ac:dyDescent="0.35">
      <c r="A194" s="30" t="s">
        <v>2001</v>
      </c>
      <c r="B194" s="10" t="s">
        <v>634</v>
      </c>
      <c r="C194" s="10" t="s">
        <v>2000</v>
      </c>
      <c r="D194" s="221" t="s">
        <v>2002</v>
      </c>
      <c r="E194" s="231">
        <v>84</v>
      </c>
      <c r="F194" s="231">
        <v>63</v>
      </c>
      <c r="G194" s="231">
        <v>180</v>
      </c>
      <c r="H194" s="231">
        <v>154</v>
      </c>
      <c r="I194" s="231">
        <v>0</v>
      </c>
      <c r="J194" s="231">
        <v>0</v>
      </c>
    </row>
    <row r="195" spans="1:10" ht="16.399999999999999" customHeight="1" x14ac:dyDescent="0.35">
      <c r="A195" s="30" t="s">
        <v>424</v>
      </c>
      <c r="B195" s="10" t="s">
        <v>634</v>
      </c>
      <c r="C195" s="10" t="s">
        <v>2000</v>
      </c>
      <c r="D195" s="221" t="s">
        <v>2003</v>
      </c>
      <c r="E195" s="231" t="s">
        <v>313</v>
      </c>
      <c r="F195" s="231" t="s">
        <v>313</v>
      </c>
      <c r="G195" s="231">
        <v>0</v>
      </c>
      <c r="H195" s="231">
        <v>0</v>
      </c>
      <c r="I195" s="231">
        <v>0</v>
      </c>
      <c r="J195" s="231">
        <v>0</v>
      </c>
    </row>
    <row r="196" spans="1:10" ht="15.65" customHeight="1" x14ac:dyDescent="0.35">
      <c r="A196" s="30" t="s">
        <v>426</v>
      </c>
      <c r="B196" s="10" t="s">
        <v>634</v>
      </c>
      <c r="C196" s="10" t="s">
        <v>2000</v>
      </c>
      <c r="D196" s="221" t="s">
        <v>427</v>
      </c>
      <c r="E196" s="231">
        <v>123</v>
      </c>
      <c r="F196" s="231">
        <v>123</v>
      </c>
      <c r="G196" s="231" t="s">
        <v>313</v>
      </c>
      <c r="H196" s="231" t="s">
        <v>313</v>
      </c>
      <c r="I196" s="231">
        <v>152</v>
      </c>
      <c r="J196" s="231">
        <v>126</v>
      </c>
    </row>
    <row r="197" spans="1:10" ht="15.65" customHeight="1" x14ac:dyDescent="0.35">
      <c r="A197" s="30" t="s">
        <v>2004</v>
      </c>
      <c r="B197" s="10" t="s">
        <v>634</v>
      </c>
      <c r="C197" s="10" t="s">
        <v>2000</v>
      </c>
      <c r="D197" s="221" t="s">
        <v>2005</v>
      </c>
      <c r="E197" s="231">
        <v>0</v>
      </c>
      <c r="F197" s="231">
        <v>0</v>
      </c>
      <c r="G197" s="231">
        <v>348</v>
      </c>
      <c r="H197" s="231">
        <v>167</v>
      </c>
      <c r="I197" s="231">
        <v>0</v>
      </c>
      <c r="J197" s="231">
        <v>0</v>
      </c>
    </row>
    <row r="198" spans="1:10" ht="15.65" customHeight="1" x14ac:dyDescent="0.35">
      <c r="A198" s="30" t="s">
        <v>2006</v>
      </c>
      <c r="B198" s="10" t="s">
        <v>634</v>
      </c>
      <c r="C198" s="10" t="s">
        <v>2000</v>
      </c>
      <c r="D198" s="221" t="s">
        <v>1245</v>
      </c>
      <c r="E198" s="231" t="s">
        <v>587</v>
      </c>
      <c r="F198" s="231" t="s">
        <v>587</v>
      </c>
      <c r="G198" s="231">
        <v>208</v>
      </c>
      <c r="H198" s="231">
        <v>171</v>
      </c>
      <c r="I198" s="231">
        <v>0</v>
      </c>
      <c r="J198" s="231">
        <v>0</v>
      </c>
    </row>
    <row r="199" spans="1:10" ht="15.65" customHeight="1" x14ac:dyDescent="0.35">
      <c r="A199" s="30" t="s">
        <v>428</v>
      </c>
      <c r="B199" s="10" t="s">
        <v>634</v>
      </c>
      <c r="C199" s="10" t="s">
        <v>2000</v>
      </c>
      <c r="D199" s="221" t="s">
        <v>429</v>
      </c>
      <c r="E199" s="231">
        <v>41</v>
      </c>
      <c r="F199" s="231">
        <v>41</v>
      </c>
      <c r="G199" s="231" t="s">
        <v>587</v>
      </c>
      <c r="H199" s="231" t="s">
        <v>587</v>
      </c>
      <c r="I199" s="231">
        <v>167</v>
      </c>
      <c r="J199" s="231">
        <v>134</v>
      </c>
    </row>
    <row r="200" spans="1:10" ht="15.65" customHeight="1" x14ac:dyDescent="0.35">
      <c r="A200" s="30" t="s">
        <v>2007</v>
      </c>
      <c r="B200" s="10" t="s">
        <v>634</v>
      </c>
      <c r="C200" s="10" t="s">
        <v>2000</v>
      </c>
      <c r="D200" s="221" t="s">
        <v>1265</v>
      </c>
      <c r="E200" s="231">
        <v>370</v>
      </c>
      <c r="F200" s="231">
        <v>126</v>
      </c>
      <c r="G200" s="231">
        <v>440</v>
      </c>
      <c r="H200" s="231">
        <v>246</v>
      </c>
      <c r="I200" s="231">
        <v>0</v>
      </c>
      <c r="J200" s="231">
        <v>0</v>
      </c>
    </row>
    <row r="201" spans="1:10" ht="21" customHeight="1" x14ac:dyDescent="0.35">
      <c r="A201" s="219" t="s">
        <v>2008</v>
      </c>
      <c r="B201" s="10" t="s">
        <v>634</v>
      </c>
      <c r="C201" s="220" t="s">
        <v>2009</v>
      </c>
      <c r="D201" s="221"/>
      <c r="E201" s="230">
        <v>111</v>
      </c>
      <c r="F201" s="230">
        <v>83</v>
      </c>
      <c r="G201" s="230">
        <v>574</v>
      </c>
      <c r="H201" s="230">
        <v>438</v>
      </c>
      <c r="I201" s="230">
        <v>445</v>
      </c>
      <c r="J201" s="230">
        <v>100</v>
      </c>
    </row>
    <row r="202" spans="1:10" ht="15.65" customHeight="1" x14ac:dyDescent="0.35">
      <c r="A202" s="30" t="s">
        <v>2010</v>
      </c>
      <c r="B202" s="10" t="s">
        <v>634</v>
      </c>
      <c r="C202" s="10" t="s">
        <v>2009</v>
      </c>
      <c r="D202" s="221" t="s">
        <v>2011</v>
      </c>
      <c r="E202" s="231" t="s">
        <v>313</v>
      </c>
      <c r="F202" s="231" t="s">
        <v>313</v>
      </c>
      <c r="G202" s="231">
        <v>97</v>
      </c>
      <c r="H202" s="231">
        <v>41</v>
      </c>
      <c r="I202" s="231">
        <v>244</v>
      </c>
      <c r="J202" s="231">
        <v>53</v>
      </c>
    </row>
    <row r="203" spans="1:10" ht="15.65" customHeight="1" x14ac:dyDescent="0.35">
      <c r="A203" s="30" t="s">
        <v>2012</v>
      </c>
      <c r="B203" s="10" t="s">
        <v>634</v>
      </c>
      <c r="C203" s="10" t="s">
        <v>2009</v>
      </c>
      <c r="D203" s="221" t="s">
        <v>2013</v>
      </c>
      <c r="E203" s="231">
        <v>64</v>
      </c>
      <c r="F203" s="231">
        <v>45</v>
      </c>
      <c r="G203" s="231">
        <v>220</v>
      </c>
      <c r="H203" s="231">
        <v>179</v>
      </c>
      <c r="I203" s="231">
        <v>0</v>
      </c>
      <c r="J203" s="231">
        <v>0</v>
      </c>
    </row>
    <row r="204" spans="1:10" ht="15.65" customHeight="1" x14ac:dyDescent="0.35">
      <c r="A204" s="30" t="s">
        <v>2014</v>
      </c>
      <c r="B204" s="10" t="s">
        <v>634</v>
      </c>
      <c r="C204" s="10" t="s">
        <v>2009</v>
      </c>
      <c r="D204" s="221" t="s">
        <v>1225</v>
      </c>
      <c r="E204" s="231">
        <v>0</v>
      </c>
      <c r="F204" s="231">
        <v>0</v>
      </c>
      <c r="G204" s="231">
        <v>7</v>
      </c>
      <c r="H204" s="231">
        <v>7</v>
      </c>
      <c r="I204" s="231">
        <v>0</v>
      </c>
      <c r="J204" s="231">
        <v>0</v>
      </c>
    </row>
    <row r="205" spans="1:10" ht="15.65" customHeight="1" x14ac:dyDescent="0.35">
      <c r="A205" s="30" t="s">
        <v>2015</v>
      </c>
      <c r="B205" s="10" t="s">
        <v>634</v>
      </c>
      <c r="C205" s="10" t="s">
        <v>2009</v>
      </c>
      <c r="D205" s="221" t="s">
        <v>2016</v>
      </c>
      <c r="E205" s="231" t="s">
        <v>313</v>
      </c>
      <c r="F205" s="231" t="s">
        <v>313</v>
      </c>
      <c r="G205" s="231">
        <v>41</v>
      </c>
      <c r="H205" s="231">
        <v>28</v>
      </c>
      <c r="I205" s="231">
        <v>201</v>
      </c>
      <c r="J205" s="231">
        <v>47</v>
      </c>
    </row>
    <row r="206" spans="1:10" ht="15.65" customHeight="1" x14ac:dyDescent="0.35">
      <c r="A206" s="30" t="s">
        <v>448</v>
      </c>
      <c r="B206" s="10" t="s">
        <v>634</v>
      </c>
      <c r="C206" s="10" t="s">
        <v>2009</v>
      </c>
      <c r="D206" s="221" t="s">
        <v>1293</v>
      </c>
      <c r="E206" s="231">
        <v>41</v>
      </c>
      <c r="F206" s="231">
        <v>35</v>
      </c>
      <c r="G206" s="231">
        <v>209</v>
      </c>
      <c r="H206" s="231">
        <v>183</v>
      </c>
      <c r="I206" s="231">
        <v>0</v>
      </c>
      <c r="J206" s="231">
        <v>0</v>
      </c>
    </row>
    <row r="207" spans="1:10" ht="15.65" customHeight="1" x14ac:dyDescent="0.35">
      <c r="A207" s="219" t="s">
        <v>635</v>
      </c>
      <c r="B207" s="222" t="s">
        <v>636</v>
      </c>
      <c r="C207" s="23"/>
      <c r="D207" s="221"/>
      <c r="E207" s="230">
        <v>3402</v>
      </c>
      <c r="F207" s="230">
        <v>1779</v>
      </c>
      <c r="G207" s="230">
        <v>4218</v>
      </c>
      <c r="H207" s="230">
        <v>2034</v>
      </c>
      <c r="I207" s="230">
        <v>594</v>
      </c>
      <c r="J207" s="230">
        <v>320</v>
      </c>
    </row>
    <row r="208" spans="1:10" ht="21" customHeight="1" x14ac:dyDescent="0.35">
      <c r="A208" s="219" t="s">
        <v>2017</v>
      </c>
      <c r="B208" s="10" t="s">
        <v>636</v>
      </c>
      <c r="C208" s="220" t="s">
        <v>2018</v>
      </c>
      <c r="D208" s="221"/>
      <c r="E208" s="230">
        <v>1581</v>
      </c>
      <c r="F208" s="230">
        <v>1067</v>
      </c>
      <c r="G208" s="230">
        <v>1666</v>
      </c>
      <c r="H208" s="230">
        <v>987</v>
      </c>
      <c r="I208" s="230">
        <v>74</v>
      </c>
      <c r="J208" s="230">
        <v>35</v>
      </c>
    </row>
    <row r="209" spans="1:10" ht="15.65" customHeight="1" x14ac:dyDescent="0.35">
      <c r="A209" s="30" t="s">
        <v>468</v>
      </c>
      <c r="B209" s="10" t="s">
        <v>636</v>
      </c>
      <c r="C209" s="10" t="s">
        <v>2018</v>
      </c>
      <c r="D209" s="221" t="s">
        <v>2019</v>
      </c>
      <c r="E209" s="231">
        <v>257</v>
      </c>
      <c r="F209" s="231">
        <v>86</v>
      </c>
      <c r="G209" s="231">
        <v>88</v>
      </c>
      <c r="H209" s="231">
        <v>87</v>
      </c>
      <c r="I209" s="231">
        <v>0</v>
      </c>
      <c r="J209" s="231">
        <v>0</v>
      </c>
    </row>
    <row r="210" spans="1:10" ht="15.65" customHeight="1" x14ac:dyDescent="0.35">
      <c r="A210" s="30" t="s">
        <v>2020</v>
      </c>
      <c r="B210" s="10" t="s">
        <v>636</v>
      </c>
      <c r="C210" s="10" t="s">
        <v>2018</v>
      </c>
      <c r="D210" s="221" t="s">
        <v>2021</v>
      </c>
      <c r="E210" s="231">
        <v>0</v>
      </c>
      <c r="F210" s="231">
        <v>0</v>
      </c>
      <c r="G210" s="231">
        <v>0</v>
      </c>
      <c r="H210" s="231">
        <v>0</v>
      </c>
      <c r="I210" s="231">
        <v>0</v>
      </c>
      <c r="J210" s="231">
        <v>0</v>
      </c>
    </row>
    <row r="211" spans="1:10" ht="15.65" customHeight="1" x14ac:dyDescent="0.35">
      <c r="A211" s="30" t="s">
        <v>535</v>
      </c>
      <c r="B211" s="10" t="s">
        <v>636</v>
      </c>
      <c r="C211" s="10" t="s">
        <v>2018</v>
      </c>
      <c r="D211" s="221" t="s">
        <v>2022</v>
      </c>
      <c r="E211" s="231">
        <v>0</v>
      </c>
      <c r="F211" s="231">
        <v>0</v>
      </c>
      <c r="G211" s="231">
        <v>164</v>
      </c>
      <c r="H211" s="231">
        <v>77</v>
      </c>
      <c r="I211" s="231">
        <v>0</v>
      </c>
      <c r="J211" s="231">
        <v>0</v>
      </c>
    </row>
    <row r="212" spans="1:10" ht="15.65" customHeight="1" x14ac:dyDescent="0.35">
      <c r="A212" s="30" t="s">
        <v>2023</v>
      </c>
      <c r="B212" s="10" t="s">
        <v>636</v>
      </c>
      <c r="C212" s="10" t="s">
        <v>2018</v>
      </c>
      <c r="D212" s="221" t="s">
        <v>2024</v>
      </c>
      <c r="E212" s="231">
        <v>0</v>
      </c>
      <c r="F212" s="231">
        <v>0</v>
      </c>
      <c r="G212" s="231">
        <v>6</v>
      </c>
      <c r="H212" s="231" t="s">
        <v>313</v>
      </c>
      <c r="I212" s="231">
        <v>0</v>
      </c>
      <c r="J212" s="231">
        <v>0</v>
      </c>
    </row>
    <row r="213" spans="1:10" ht="15.65" customHeight="1" x14ac:dyDescent="0.35">
      <c r="A213" s="30" t="s">
        <v>2025</v>
      </c>
      <c r="B213" s="10" t="s">
        <v>636</v>
      </c>
      <c r="C213" s="10" t="s">
        <v>2018</v>
      </c>
      <c r="D213" s="221" t="s">
        <v>2026</v>
      </c>
      <c r="E213" s="231" t="s">
        <v>587</v>
      </c>
      <c r="F213" s="231" t="s">
        <v>587</v>
      </c>
      <c r="G213" s="231">
        <v>72</v>
      </c>
      <c r="H213" s="231">
        <v>49</v>
      </c>
      <c r="I213" s="231">
        <v>0</v>
      </c>
      <c r="J213" s="231">
        <v>0</v>
      </c>
    </row>
    <row r="214" spans="1:10" ht="15.65" customHeight="1" x14ac:dyDescent="0.35">
      <c r="A214" s="30" t="s">
        <v>476</v>
      </c>
      <c r="B214" s="10" t="s">
        <v>636</v>
      </c>
      <c r="C214" s="10" t="s">
        <v>2018</v>
      </c>
      <c r="D214" s="221" t="s">
        <v>2027</v>
      </c>
      <c r="E214" s="231">
        <v>123</v>
      </c>
      <c r="F214" s="231">
        <v>88</v>
      </c>
      <c r="G214" s="231">
        <v>186</v>
      </c>
      <c r="H214" s="231">
        <v>100</v>
      </c>
      <c r="I214" s="231">
        <v>0</v>
      </c>
      <c r="J214" s="231">
        <v>0</v>
      </c>
    </row>
    <row r="215" spans="1:10" ht="15.65" customHeight="1" x14ac:dyDescent="0.35">
      <c r="A215" s="30" t="s">
        <v>2028</v>
      </c>
      <c r="B215" s="10" t="s">
        <v>636</v>
      </c>
      <c r="C215" s="10" t="s">
        <v>2018</v>
      </c>
      <c r="D215" s="221" t="s">
        <v>2029</v>
      </c>
      <c r="E215" s="231">
        <v>0</v>
      </c>
      <c r="F215" s="231">
        <v>0</v>
      </c>
      <c r="G215" s="231">
        <v>0</v>
      </c>
      <c r="H215" s="231">
        <v>0</v>
      </c>
      <c r="I215" s="231">
        <v>0</v>
      </c>
      <c r="J215" s="231">
        <v>0</v>
      </c>
    </row>
    <row r="216" spans="1:10" ht="15.65" customHeight="1" x14ac:dyDescent="0.35">
      <c r="A216" s="30" t="s">
        <v>478</v>
      </c>
      <c r="B216" s="10" t="s">
        <v>636</v>
      </c>
      <c r="C216" s="10" t="s">
        <v>2018</v>
      </c>
      <c r="D216" s="221" t="s">
        <v>2030</v>
      </c>
      <c r="E216" s="231">
        <v>604</v>
      </c>
      <c r="F216" s="231">
        <v>449</v>
      </c>
      <c r="G216" s="231">
        <v>40</v>
      </c>
      <c r="H216" s="231">
        <v>34</v>
      </c>
      <c r="I216" s="231">
        <v>18</v>
      </c>
      <c r="J216" s="231">
        <v>16</v>
      </c>
    </row>
    <row r="217" spans="1:10" ht="15.65" customHeight="1" x14ac:dyDescent="0.35">
      <c r="A217" s="30" t="s">
        <v>540</v>
      </c>
      <c r="B217" s="10" t="s">
        <v>636</v>
      </c>
      <c r="C217" s="10" t="s">
        <v>2018</v>
      </c>
      <c r="D217" s="221" t="s">
        <v>2031</v>
      </c>
      <c r="E217" s="231">
        <v>0</v>
      </c>
      <c r="F217" s="231">
        <v>0</v>
      </c>
      <c r="G217" s="231">
        <v>377</v>
      </c>
      <c r="H217" s="231">
        <v>207</v>
      </c>
      <c r="I217" s="231">
        <v>6</v>
      </c>
      <c r="J217" s="231" t="s">
        <v>313</v>
      </c>
    </row>
    <row r="218" spans="1:10" ht="15.65" customHeight="1" x14ac:dyDescent="0.35">
      <c r="A218" s="30" t="s">
        <v>2032</v>
      </c>
      <c r="B218" s="10" t="s">
        <v>636</v>
      </c>
      <c r="C218" s="10" t="s">
        <v>2018</v>
      </c>
      <c r="D218" s="221" t="s">
        <v>2033</v>
      </c>
      <c r="E218" s="231">
        <v>0</v>
      </c>
      <c r="F218" s="231">
        <v>0</v>
      </c>
      <c r="G218" s="231">
        <v>31</v>
      </c>
      <c r="H218" s="231" t="s">
        <v>587</v>
      </c>
      <c r="I218" s="231">
        <v>0</v>
      </c>
      <c r="J218" s="231">
        <v>0</v>
      </c>
    </row>
    <row r="219" spans="1:10" ht="15.65" customHeight="1" x14ac:dyDescent="0.35">
      <c r="A219" s="30" t="s">
        <v>2034</v>
      </c>
      <c r="B219" s="10" t="s">
        <v>636</v>
      </c>
      <c r="C219" s="10" t="s">
        <v>2018</v>
      </c>
      <c r="D219" s="221" t="s">
        <v>2035</v>
      </c>
      <c r="E219" s="231" t="s">
        <v>313</v>
      </c>
      <c r="F219" s="231" t="s">
        <v>313</v>
      </c>
      <c r="G219" s="231">
        <v>129</v>
      </c>
      <c r="H219" s="231">
        <v>33</v>
      </c>
      <c r="I219" s="231">
        <v>11</v>
      </c>
      <c r="J219" s="231" t="s">
        <v>587</v>
      </c>
    </row>
    <row r="220" spans="1:10" ht="15.65" customHeight="1" x14ac:dyDescent="0.35">
      <c r="A220" s="30" t="s">
        <v>2036</v>
      </c>
      <c r="B220" s="10" t="s">
        <v>636</v>
      </c>
      <c r="C220" s="10" t="s">
        <v>2018</v>
      </c>
      <c r="D220" s="221" t="s">
        <v>2037</v>
      </c>
      <c r="E220" s="231">
        <v>0</v>
      </c>
      <c r="F220" s="231">
        <v>0</v>
      </c>
      <c r="G220" s="231">
        <v>0</v>
      </c>
      <c r="H220" s="231">
        <v>0</v>
      </c>
      <c r="I220" s="231">
        <v>0</v>
      </c>
      <c r="J220" s="231">
        <v>0</v>
      </c>
    </row>
    <row r="221" spans="1:10" ht="15.65" customHeight="1" x14ac:dyDescent="0.35">
      <c r="A221" s="30" t="s">
        <v>2038</v>
      </c>
      <c r="B221" s="10" t="s">
        <v>636</v>
      </c>
      <c r="C221" s="10" t="s">
        <v>2018</v>
      </c>
      <c r="D221" s="221" t="s">
        <v>2039</v>
      </c>
      <c r="E221" s="231">
        <v>0</v>
      </c>
      <c r="F221" s="231">
        <v>0</v>
      </c>
      <c r="G221" s="231">
        <v>0</v>
      </c>
      <c r="H221" s="231">
        <v>0</v>
      </c>
      <c r="I221" s="231">
        <v>39</v>
      </c>
      <c r="J221" s="231">
        <v>12</v>
      </c>
    </row>
    <row r="222" spans="1:10" ht="15.65" customHeight="1" x14ac:dyDescent="0.35">
      <c r="A222" s="30" t="s">
        <v>484</v>
      </c>
      <c r="B222" s="10" t="s">
        <v>636</v>
      </c>
      <c r="C222" s="10" t="s">
        <v>2018</v>
      </c>
      <c r="D222" s="221" t="s">
        <v>2040</v>
      </c>
      <c r="E222" s="231">
        <v>555</v>
      </c>
      <c r="F222" s="231">
        <v>407</v>
      </c>
      <c r="G222" s="231">
        <v>573</v>
      </c>
      <c r="H222" s="231">
        <v>370</v>
      </c>
      <c r="I222" s="231">
        <v>0</v>
      </c>
      <c r="J222" s="231">
        <v>0</v>
      </c>
    </row>
    <row r="223" spans="1:10" ht="23.65" customHeight="1" x14ac:dyDescent="0.35">
      <c r="A223" s="219" t="s">
        <v>2041</v>
      </c>
      <c r="B223" s="10" t="s">
        <v>636</v>
      </c>
      <c r="C223" s="220" t="s">
        <v>2042</v>
      </c>
      <c r="D223" s="221"/>
      <c r="E223" s="230">
        <v>1821</v>
      </c>
      <c r="F223" s="230">
        <v>712</v>
      </c>
      <c r="G223" s="230">
        <v>2552</v>
      </c>
      <c r="H223" s="230">
        <v>1047</v>
      </c>
      <c r="I223" s="230">
        <v>520</v>
      </c>
      <c r="J223" s="230">
        <v>285</v>
      </c>
    </row>
    <row r="224" spans="1:10" ht="15.65" customHeight="1" x14ac:dyDescent="0.35">
      <c r="A224" s="30" t="s">
        <v>2043</v>
      </c>
      <c r="B224" s="10" t="s">
        <v>636</v>
      </c>
      <c r="C224" s="10" t="s">
        <v>2042</v>
      </c>
      <c r="D224" s="221" t="s">
        <v>2044</v>
      </c>
      <c r="E224" s="231">
        <v>0</v>
      </c>
      <c r="F224" s="231">
        <v>0</v>
      </c>
      <c r="G224" s="231">
        <v>63</v>
      </c>
      <c r="H224" s="231">
        <v>22</v>
      </c>
      <c r="I224" s="231">
        <v>114</v>
      </c>
      <c r="J224" s="231">
        <v>81</v>
      </c>
    </row>
    <row r="225" spans="1:10" ht="15.65" customHeight="1" x14ac:dyDescent="0.35">
      <c r="A225" s="30" t="s">
        <v>2045</v>
      </c>
      <c r="B225" s="10" t="s">
        <v>636</v>
      </c>
      <c r="C225" s="10" t="s">
        <v>2042</v>
      </c>
      <c r="D225" s="221" t="s">
        <v>2046</v>
      </c>
      <c r="E225" s="231">
        <v>6</v>
      </c>
      <c r="F225" s="231">
        <v>5</v>
      </c>
      <c r="G225" s="231">
        <v>57</v>
      </c>
      <c r="H225" s="231">
        <v>37</v>
      </c>
      <c r="I225" s="231">
        <v>0</v>
      </c>
      <c r="J225" s="231">
        <v>0</v>
      </c>
    </row>
    <row r="226" spans="1:10" ht="15.65" customHeight="1" x14ac:dyDescent="0.35">
      <c r="A226" s="30" t="s">
        <v>2047</v>
      </c>
      <c r="B226" s="10" t="s">
        <v>636</v>
      </c>
      <c r="C226" s="10" t="s">
        <v>2042</v>
      </c>
      <c r="D226" s="221" t="s">
        <v>2048</v>
      </c>
      <c r="E226" s="231">
        <v>0</v>
      </c>
      <c r="F226" s="231">
        <v>0</v>
      </c>
      <c r="G226" s="231">
        <v>0</v>
      </c>
      <c r="H226" s="231">
        <v>0</v>
      </c>
      <c r="I226" s="231">
        <v>0</v>
      </c>
      <c r="J226" s="231">
        <v>0</v>
      </c>
    </row>
    <row r="227" spans="1:10" ht="15.65" customHeight="1" x14ac:dyDescent="0.35">
      <c r="A227" s="30" t="s">
        <v>533</v>
      </c>
      <c r="B227" s="10" t="s">
        <v>636</v>
      </c>
      <c r="C227" s="10" t="s">
        <v>2042</v>
      </c>
      <c r="D227" s="221" t="s">
        <v>2049</v>
      </c>
      <c r="E227" s="231">
        <v>42</v>
      </c>
      <c r="F227" s="231">
        <v>37</v>
      </c>
      <c r="G227" s="231">
        <v>849</v>
      </c>
      <c r="H227" s="231">
        <v>400</v>
      </c>
      <c r="I227" s="231">
        <v>0</v>
      </c>
      <c r="J227" s="231">
        <v>0</v>
      </c>
    </row>
    <row r="228" spans="1:10" ht="15.65" customHeight="1" x14ac:dyDescent="0.35">
      <c r="A228" s="30" t="s">
        <v>2050</v>
      </c>
      <c r="B228" s="10" t="s">
        <v>636</v>
      </c>
      <c r="C228" s="10" t="s">
        <v>2042</v>
      </c>
      <c r="D228" s="221" t="s">
        <v>2051</v>
      </c>
      <c r="E228" s="231">
        <v>0</v>
      </c>
      <c r="F228" s="231">
        <v>0</v>
      </c>
      <c r="G228" s="231">
        <v>0</v>
      </c>
      <c r="H228" s="231">
        <v>0</v>
      </c>
      <c r="I228" s="231" t="s">
        <v>313</v>
      </c>
      <c r="J228" s="231" t="s">
        <v>313</v>
      </c>
    </row>
    <row r="229" spans="1:10" ht="15.65" customHeight="1" x14ac:dyDescent="0.35">
      <c r="A229" s="30" t="s">
        <v>2052</v>
      </c>
      <c r="B229" s="10" t="s">
        <v>636</v>
      </c>
      <c r="C229" s="10" t="s">
        <v>2042</v>
      </c>
      <c r="D229" s="221" t="s">
        <v>2053</v>
      </c>
      <c r="E229" s="231">
        <v>0</v>
      </c>
      <c r="F229" s="231">
        <v>0</v>
      </c>
      <c r="G229" s="231">
        <v>0</v>
      </c>
      <c r="H229" s="231">
        <v>0</v>
      </c>
      <c r="I229" s="231">
        <v>30</v>
      </c>
      <c r="J229" s="231">
        <v>11</v>
      </c>
    </row>
    <row r="230" spans="1:10" ht="15.65" customHeight="1" x14ac:dyDescent="0.35">
      <c r="A230" s="30" t="s">
        <v>2054</v>
      </c>
      <c r="B230" s="10" t="s">
        <v>636</v>
      </c>
      <c r="C230" s="10" t="s">
        <v>2042</v>
      </c>
      <c r="D230" s="221" t="s">
        <v>2055</v>
      </c>
      <c r="E230" s="231">
        <v>0</v>
      </c>
      <c r="F230" s="231">
        <v>0</v>
      </c>
      <c r="G230" s="231">
        <v>34</v>
      </c>
      <c r="H230" s="231">
        <v>14</v>
      </c>
      <c r="I230" s="231">
        <v>0</v>
      </c>
      <c r="J230" s="231">
        <v>0</v>
      </c>
    </row>
    <row r="231" spans="1:10" ht="15.65" customHeight="1" x14ac:dyDescent="0.35">
      <c r="A231" s="30" t="s">
        <v>2056</v>
      </c>
      <c r="B231" s="10" t="s">
        <v>636</v>
      </c>
      <c r="C231" s="10" t="s">
        <v>2042</v>
      </c>
      <c r="D231" s="221" t="s">
        <v>2057</v>
      </c>
      <c r="E231" s="231">
        <v>10</v>
      </c>
      <c r="F231" s="231">
        <v>7</v>
      </c>
      <c r="G231" s="231">
        <v>35</v>
      </c>
      <c r="H231" s="231">
        <v>18</v>
      </c>
      <c r="I231" s="231">
        <v>36</v>
      </c>
      <c r="J231" s="231">
        <v>36</v>
      </c>
    </row>
    <row r="232" spans="1:10" ht="15.65" customHeight="1" x14ac:dyDescent="0.35">
      <c r="A232" s="30" t="s">
        <v>556</v>
      </c>
      <c r="B232" s="10" t="s">
        <v>636</v>
      </c>
      <c r="C232" s="10" t="s">
        <v>2042</v>
      </c>
      <c r="D232" s="221" t="s">
        <v>2058</v>
      </c>
      <c r="E232" s="231">
        <v>0</v>
      </c>
      <c r="F232" s="231">
        <v>0</v>
      </c>
      <c r="G232" s="231">
        <v>1267</v>
      </c>
      <c r="H232" s="231">
        <v>393</v>
      </c>
      <c r="I232" s="231">
        <v>0</v>
      </c>
      <c r="J232" s="231">
        <v>0</v>
      </c>
    </row>
    <row r="233" spans="1:10" ht="15.65" customHeight="1" x14ac:dyDescent="0.35">
      <c r="A233" s="30" t="s">
        <v>537</v>
      </c>
      <c r="B233" s="10" t="s">
        <v>636</v>
      </c>
      <c r="C233" s="10" t="s">
        <v>2042</v>
      </c>
      <c r="D233" s="221" t="s">
        <v>2059</v>
      </c>
      <c r="E233" s="231">
        <v>16</v>
      </c>
      <c r="F233" s="231">
        <v>13</v>
      </c>
      <c r="G233" s="231">
        <v>94</v>
      </c>
      <c r="H233" s="231">
        <v>75</v>
      </c>
      <c r="I233" s="231">
        <v>0</v>
      </c>
      <c r="J233" s="231">
        <v>0</v>
      </c>
    </row>
    <row r="234" spans="1:10" ht="15.65" customHeight="1" x14ac:dyDescent="0.35">
      <c r="A234" s="30" t="s">
        <v>470</v>
      </c>
      <c r="B234" s="10" t="s">
        <v>636</v>
      </c>
      <c r="C234" s="10" t="s">
        <v>2042</v>
      </c>
      <c r="D234" s="221" t="s">
        <v>2060</v>
      </c>
      <c r="E234" s="231">
        <v>510</v>
      </c>
      <c r="F234" s="231">
        <v>102</v>
      </c>
      <c r="G234" s="231" t="s">
        <v>313</v>
      </c>
      <c r="H234" s="231" t="s">
        <v>313</v>
      </c>
      <c r="I234" s="231">
        <v>0</v>
      </c>
      <c r="J234" s="231">
        <v>0</v>
      </c>
    </row>
    <row r="235" spans="1:10" ht="15.65" customHeight="1" x14ac:dyDescent="0.35">
      <c r="A235" s="30" t="s">
        <v>472</v>
      </c>
      <c r="B235" s="10" t="s">
        <v>636</v>
      </c>
      <c r="C235" s="10" t="s">
        <v>2042</v>
      </c>
      <c r="D235" s="221" t="s">
        <v>2061</v>
      </c>
      <c r="E235" s="231">
        <v>287</v>
      </c>
      <c r="F235" s="231">
        <v>130</v>
      </c>
      <c r="G235" s="231">
        <v>35</v>
      </c>
      <c r="H235" s="231">
        <v>24</v>
      </c>
      <c r="I235" s="231">
        <v>0</v>
      </c>
      <c r="J235" s="231">
        <v>0</v>
      </c>
    </row>
    <row r="236" spans="1:10" ht="15.65" customHeight="1" x14ac:dyDescent="0.35">
      <c r="A236" s="30" t="s">
        <v>474</v>
      </c>
      <c r="B236" s="10" t="s">
        <v>636</v>
      </c>
      <c r="C236" s="10" t="s">
        <v>2042</v>
      </c>
      <c r="D236" s="221" t="s">
        <v>2062</v>
      </c>
      <c r="E236" s="231">
        <v>448</v>
      </c>
      <c r="F236" s="231">
        <v>152</v>
      </c>
      <c r="G236" s="231">
        <v>100</v>
      </c>
      <c r="H236" s="231">
        <v>52</v>
      </c>
      <c r="I236" s="231">
        <v>0</v>
      </c>
      <c r="J236" s="231">
        <v>0</v>
      </c>
    </row>
    <row r="237" spans="1:10" ht="15.65" customHeight="1" x14ac:dyDescent="0.35">
      <c r="A237" s="30" t="s">
        <v>2063</v>
      </c>
      <c r="B237" s="10" t="s">
        <v>636</v>
      </c>
      <c r="C237" s="10" t="s">
        <v>2042</v>
      </c>
      <c r="D237" s="221" t="s">
        <v>2064</v>
      </c>
      <c r="E237" s="231">
        <v>0</v>
      </c>
      <c r="F237" s="231">
        <v>0</v>
      </c>
      <c r="G237" s="231">
        <v>0</v>
      </c>
      <c r="H237" s="231">
        <v>0</v>
      </c>
      <c r="I237" s="231">
        <v>0</v>
      </c>
      <c r="J237" s="231">
        <v>0</v>
      </c>
    </row>
    <row r="238" spans="1:10" ht="15.65" customHeight="1" x14ac:dyDescent="0.35">
      <c r="A238" s="30" t="s">
        <v>2065</v>
      </c>
      <c r="B238" s="10" t="s">
        <v>636</v>
      </c>
      <c r="C238" s="10" t="s">
        <v>2042</v>
      </c>
      <c r="D238" s="221" t="s">
        <v>2066</v>
      </c>
      <c r="E238" s="231">
        <v>73</v>
      </c>
      <c r="F238" s="231">
        <v>37</v>
      </c>
      <c r="G238" s="231">
        <v>0</v>
      </c>
      <c r="H238" s="231">
        <v>0</v>
      </c>
      <c r="I238" s="231">
        <v>66</v>
      </c>
      <c r="J238" s="231">
        <v>22</v>
      </c>
    </row>
    <row r="239" spans="1:10" ht="15.65" customHeight="1" x14ac:dyDescent="0.35">
      <c r="A239" s="30" t="s">
        <v>2067</v>
      </c>
      <c r="B239" s="10" t="s">
        <v>636</v>
      </c>
      <c r="C239" s="10" t="s">
        <v>2042</v>
      </c>
      <c r="D239" s="221" t="s">
        <v>2068</v>
      </c>
      <c r="E239" s="231">
        <v>0</v>
      </c>
      <c r="F239" s="231">
        <v>0</v>
      </c>
      <c r="G239" s="231" t="s">
        <v>313</v>
      </c>
      <c r="H239" s="231" t="s">
        <v>313</v>
      </c>
      <c r="I239" s="231">
        <v>0</v>
      </c>
      <c r="J239" s="231">
        <v>0</v>
      </c>
    </row>
    <row r="240" spans="1:10" ht="15.65" customHeight="1" x14ac:dyDescent="0.35">
      <c r="A240" s="30" t="s">
        <v>2069</v>
      </c>
      <c r="B240" s="10" t="s">
        <v>636</v>
      </c>
      <c r="C240" s="10" t="s">
        <v>2042</v>
      </c>
      <c r="D240" s="221" t="s">
        <v>2070</v>
      </c>
      <c r="E240" s="231">
        <v>0</v>
      </c>
      <c r="F240" s="231">
        <v>0</v>
      </c>
      <c r="G240" s="231">
        <v>8</v>
      </c>
      <c r="H240" s="231">
        <v>5</v>
      </c>
      <c r="I240" s="231" t="s">
        <v>587</v>
      </c>
      <c r="J240" s="231" t="s">
        <v>587</v>
      </c>
    </row>
    <row r="241" spans="1:10" ht="15.65" customHeight="1" x14ac:dyDescent="0.35">
      <c r="A241" s="30" t="s">
        <v>480</v>
      </c>
      <c r="B241" s="10" t="s">
        <v>636</v>
      </c>
      <c r="C241" s="10" t="s">
        <v>2042</v>
      </c>
      <c r="D241" s="221" t="s">
        <v>2071</v>
      </c>
      <c r="E241" s="231">
        <v>125</v>
      </c>
      <c r="F241" s="231">
        <v>75</v>
      </c>
      <c r="G241" s="231" t="s">
        <v>313</v>
      </c>
      <c r="H241" s="231" t="s">
        <v>313</v>
      </c>
      <c r="I241" s="231">
        <v>19</v>
      </c>
      <c r="J241" s="231">
        <v>6</v>
      </c>
    </row>
    <row r="242" spans="1:10" ht="15.65" customHeight="1" x14ac:dyDescent="0.35">
      <c r="A242" s="30" t="s">
        <v>482</v>
      </c>
      <c r="B242" s="10" t="s">
        <v>636</v>
      </c>
      <c r="C242" s="10" t="s">
        <v>2042</v>
      </c>
      <c r="D242" s="221" t="s">
        <v>2072</v>
      </c>
      <c r="E242" s="231">
        <v>304</v>
      </c>
      <c r="F242" s="231">
        <v>154</v>
      </c>
      <c r="G242" s="231" t="s">
        <v>313</v>
      </c>
      <c r="H242" s="231" t="s">
        <v>313</v>
      </c>
      <c r="I242" s="231">
        <v>228</v>
      </c>
      <c r="J242" s="231">
        <v>112</v>
      </c>
    </row>
    <row r="243" spans="1:10" ht="21.65" customHeight="1" x14ac:dyDescent="0.35">
      <c r="A243" s="219" t="s">
        <v>637</v>
      </c>
      <c r="B243" s="222" t="s">
        <v>638</v>
      </c>
      <c r="C243" s="23"/>
      <c r="D243" s="221"/>
      <c r="E243" s="230">
        <v>2016</v>
      </c>
      <c r="F243" s="230">
        <v>933</v>
      </c>
      <c r="G243" s="230">
        <v>3854</v>
      </c>
      <c r="H243" s="230">
        <v>2114</v>
      </c>
      <c r="I243" s="230">
        <v>1101</v>
      </c>
      <c r="J243" s="230">
        <v>693</v>
      </c>
    </row>
    <row r="244" spans="1:10" ht="15.65" customHeight="1" x14ac:dyDescent="0.35">
      <c r="A244" s="219" t="s">
        <v>2073</v>
      </c>
      <c r="B244" s="10" t="s">
        <v>638</v>
      </c>
      <c r="C244" s="220" t="s">
        <v>2074</v>
      </c>
      <c r="D244" s="221"/>
      <c r="E244" s="230">
        <v>0</v>
      </c>
      <c r="F244" s="230">
        <v>0</v>
      </c>
      <c r="G244" s="230" t="s">
        <v>313</v>
      </c>
      <c r="H244" s="230" t="s">
        <v>313</v>
      </c>
      <c r="I244" s="230">
        <v>183</v>
      </c>
      <c r="J244" s="230">
        <v>121</v>
      </c>
    </row>
    <row r="245" spans="1:10" ht="15.65" customHeight="1" x14ac:dyDescent="0.35">
      <c r="A245" s="219" t="s">
        <v>2075</v>
      </c>
      <c r="B245" s="10" t="s">
        <v>638</v>
      </c>
      <c r="C245" s="220" t="s">
        <v>2076</v>
      </c>
      <c r="D245" s="221"/>
      <c r="E245" s="230">
        <v>0</v>
      </c>
      <c r="F245" s="230">
        <v>0</v>
      </c>
      <c r="G245" s="230">
        <v>0</v>
      </c>
      <c r="H245" s="230">
        <v>0</v>
      </c>
      <c r="I245" s="230">
        <v>0</v>
      </c>
      <c r="J245" s="230">
        <v>0</v>
      </c>
    </row>
    <row r="246" spans="1:10" ht="15.65" customHeight="1" x14ac:dyDescent="0.35">
      <c r="A246" s="219" t="s">
        <v>2077</v>
      </c>
      <c r="B246" s="10" t="s">
        <v>638</v>
      </c>
      <c r="C246" s="220" t="s">
        <v>2078</v>
      </c>
      <c r="D246" s="221"/>
      <c r="E246" s="230">
        <v>0</v>
      </c>
      <c r="F246" s="230">
        <v>0</v>
      </c>
      <c r="G246" s="230">
        <v>222</v>
      </c>
      <c r="H246" s="230">
        <v>162</v>
      </c>
      <c r="I246" s="230">
        <v>33</v>
      </c>
      <c r="J246" s="230" t="s">
        <v>587</v>
      </c>
    </row>
    <row r="247" spans="1:10" ht="15.65" customHeight="1" x14ac:dyDescent="0.35">
      <c r="A247" s="219" t="s">
        <v>2079</v>
      </c>
      <c r="B247" s="10" t="s">
        <v>638</v>
      </c>
      <c r="C247" s="220" t="s">
        <v>2080</v>
      </c>
      <c r="D247" s="221"/>
      <c r="E247" s="230">
        <v>0</v>
      </c>
      <c r="F247" s="230">
        <v>0</v>
      </c>
      <c r="G247" s="230">
        <v>0</v>
      </c>
      <c r="H247" s="230">
        <v>0</v>
      </c>
      <c r="I247" s="230">
        <v>0</v>
      </c>
      <c r="J247" s="230">
        <v>0</v>
      </c>
    </row>
    <row r="248" spans="1:10" ht="15.65" customHeight="1" x14ac:dyDescent="0.35">
      <c r="A248" s="219" t="s">
        <v>2081</v>
      </c>
      <c r="B248" s="10" t="s">
        <v>638</v>
      </c>
      <c r="C248" s="220" t="s">
        <v>2082</v>
      </c>
      <c r="D248" s="221"/>
      <c r="E248" s="230">
        <v>0</v>
      </c>
      <c r="F248" s="230">
        <v>0</v>
      </c>
      <c r="G248" s="230">
        <v>0</v>
      </c>
      <c r="H248" s="230">
        <v>0</v>
      </c>
      <c r="I248" s="230">
        <v>151</v>
      </c>
      <c r="J248" s="230">
        <v>93</v>
      </c>
    </row>
    <row r="249" spans="1:10" ht="15.65" customHeight="1" x14ac:dyDescent="0.35">
      <c r="A249" s="219" t="s">
        <v>390</v>
      </c>
      <c r="B249" s="10" t="s">
        <v>638</v>
      </c>
      <c r="C249" s="220" t="s">
        <v>391</v>
      </c>
      <c r="D249" s="221"/>
      <c r="E249" s="230">
        <v>464</v>
      </c>
      <c r="F249" s="230">
        <v>238</v>
      </c>
      <c r="G249" s="230">
        <v>45</v>
      </c>
      <c r="H249" s="230">
        <v>45</v>
      </c>
      <c r="I249" s="230">
        <v>60</v>
      </c>
      <c r="J249" s="230">
        <v>25</v>
      </c>
    </row>
    <row r="250" spans="1:10" ht="15.65" customHeight="1" x14ac:dyDescent="0.35">
      <c r="A250" s="219" t="s">
        <v>2083</v>
      </c>
      <c r="B250" s="10" t="s">
        <v>638</v>
      </c>
      <c r="C250" s="220" t="s">
        <v>2084</v>
      </c>
      <c r="D250" s="221"/>
      <c r="E250" s="230">
        <v>0</v>
      </c>
      <c r="F250" s="230">
        <v>0</v>
      </c>
      <c r="G250" s="230">
        <v>28</v>
      </c>
      <c r="H250" s="230" t="s">
        <v>587</v>
      </c>
      <c r="I250" s="230">
        <v>0</v>
      </c>
      <c r="J250" s="230">
        <v>0</v>
      </c>
    </row>
    <row r="251" spans="1:10" ht="15.65" customHeight="1" x14ac:dyDescent="0.35">
      <c r="A251" s="219" t="s">
        <v>2085</v>
      </c>
      <c r="B251" s="10" t="s">
        <v>638</v>
      </c>
      <c r="C251" s="220" t="s">
        <v>2086</v>
      </c>
      <c r="D251" s="221"/>
      <c r="E251" s="230">
        <v>0</v>
      </c>
      <c r="F251" s="230">
        <v>0</v>
      </c>
      <c r="G251" s="230">
        <v>0</v>
      </c>
      <c r="H251" s="230">
        <v>0</v>
      </c>
      <c r="I251" s="230">
        <v>0</v>
      </c>
      <c r="J251" s="230">
        <v>0</v>
      </c>
    </row>
    <row r="252" spans="1:10" ht="15.65" customHeight="1" x14ac:dyDescent="0.35">
      <c r="A252" s="219" t="s">
        <v>2087</v>
      </c>
      <c r="B252" s="10" t="s">
        <v>638</v>
      </c>
      <c r="C252" s="220" t="s">
        <v>1597</v>
      </c>
      <c r="D252" s="221"/>
      <c r="E252" s="230">
        <v>0</v>
      </c>
      <c r="F252" s="230">
        <v>0</v>
      </c>
      <c r="G252" s="230">
        <v>0</v>
      </c>
      <c r="H252" s="230">
        <v>0</v>
      </c>
      <c r="I252" s="230">
        <v>13</v>
      </c>
      <c r="J252" s="230">
        <v>6</v>
      </c>
    </row>
    <row r="253" spans="1:10" ht="15.65" customHeight="1" x14ac:dyDescent="0.35">
      <c r="A253" s="219" t="s">
        <v>2088</v>
      </c>
      <c r="B253" s="10" t="s">
        <v>638</v>
      </c>
      <c r="C253" s="220" t="s">
        <v>2089</v>
      </c>
      <c r="D253" s="221"/>
      <c r="E253" s="230">
        <v>0</v>
      </c>
      <c r="F253" s="230">
        <v>0</v>
      </c>
      <c r="G253" s="230">
        <v>0</v>
      </c>
      <c r="H253" s="230">
        <v>0</v>
      </c>
      <c r="I253" s="230">
        <v>0</v>
      </c>
      <c r="J253" s="230">
        <v>0</v>
      </c>
    </row>
    <row r="254" spans="1:10" ht="15.65" customHeight="1" x14ac:dyDescent="0.35">
      <c r="A254" s="219" t="s">
        <v>2090</v>
      </c>
      <c r="B254" s="10" t="s">
        <v>638</v>
      </c>
      <c r="C254" s="220" t="s">
        <v>2091</v>
      </c>
      <c r="D254" s="221"/>
      <c r="E254" s="230">
        <v>0</v>
      </c>
      <c r="F254" s="230">
        <v>0</v>
      </c>
      <c r="G254" s="230">
        <v>296</v>
      </c>
      <c r="H254" s="230">
        <v>77</v>
      </c>
      <c r="I254" s="230">
        <v>0</v>
      </c>
      <c r="J254" s="230">
        <v>0</v>
      </c>
    </row>
    <row r="255" spans="1:10" ht="15.65" customHeight="1" x14ac:dyDescent="0.35">
      <c r="A255" s="219" t="s">
        <v>2092</v>
      </c>
      <c r="B255" s="10" t="s">
        <v>638</v>
      </c>
      <c r="C255" s="220" t="s">
        <v>2093</v>
      </c>
      <c r="D255" s="221"/>
      <c r="E255" s="230">
        <v>0</v>
      </c>
      <c r="F255" s="230">
        <v>0</v>
      </c>
      <c r="G255" s="230">
        <v>0</v>
      </c>
      <c r="H255" s="230">
        <v>0</v>
      </c>
      <c r="I255" s="230">
        <v>0</v>
      </c>
      <c r="J255" s="230">
        <v>0</v>
      </c>
    </row>
    <row r="256" spans="1:10" ht="15.65" customHeight="1" x14ac:dyDescent="0.35">
      <c r="A256" s="219" t="s">
        <v>585</v>
      </c>
      <c r="B256" s="10" t="s">
        <v>638</v>
      </c>
      <c r="C256" s="220" t="s">
        <v>1623</v>
      </c>
      <c r="D256" s="221"/>
      <c r="E256" s="230">
        <v>0</v>
      </c>
      <c r="F256" s="230">
        <v>0</v>
      </c>
      <c r="G256" s="230" t="s">
        <v>587</v>
      </c>
      <c r="H256" s="230">
        <v>20</v>
      </c>
      <c r="I256" s="230">
        <v>0</v>
      </c>
      <c r="J256" s="230">
        <v>0</v>
      </c>
    </row>
    <row r="257" spans="1:10" ht="23.15" customHeight="1" x14ac:dyDescent="0.35">
      <c r="A257" s="219" t="s">
        <v>2094</v>
      </c>
      <c r="B257" s="10" t="s">
        <v>638</v>
      </c>
      <c r="C257" s="220" t="s">
        <v>2095</v>
      </c>
      <c r="D257" s="221"/>
      <c r="E257" s="230">
        <v>0</v>
      </c>
      <c r="F257" s="230">
        <v>0</v>
      </c>
      <c r="G257" s="230">
        <v>0</v>
      </c>
      <c r="H257" s="230">
        <v>0</v>
      </c>
      <c r="I257" s="230">
        <v>455</v>
      </c>
      <c r="J257" s="230">
        <v>306</v>
      </c>
    </row>
    <row r="258" spans="1:10" ht="15.65" customHeight="1" x14ac:dyDescent="0.35">
      <c r="A258" s="30" t="s">
        <v>2096</v>
      </c>
      <c r="B258" s="10" t="s">
        <v>638</v>
      </c>
      <c r="C258" s="10" t="s">
        <v>2095</v>
      </c>
      <c r="D258" s="221" t="s">
        <v>1505</v>
      </c>
      <c r="E258" s="231">
        <v>0</v>
      </c>
      <c r="F258" s="231">
        <v>0</v>
      </c>
      <c r="G258" s="231">
        <v>0</v>
      </c>
      <c r="H258" s="231">
        <v>0</v>
      </c>
      <c r="I258" s="231">
        <v>0</v>
      </c>
      <c r="J258" s="231">
        <v>0</v>
      </c>
    </row>
    <row r="259" spans="1:10" ht="15.65" customHeight="1" x14ac:dyDescent="0.35">
      <c r="A259" s="30" t="s">
        <v>2097</v>
      </c>
      <c r="B259" s="10" t="s">
        <v>638</v>
      </c>
      <c r="C259" s="10" t="s">
        <v>2095</v>
      </c>
      <c r="D259" s="221" t="s">
        <v>2098</v>
      </c>
      <c r="E259" s="231">
        <v>0</v>
      </c>
      <c r="F259" s="231">
        <v>0</v>
      </c>
      <c r="G259" s="231">
        <v>0</v>
      </c>
      <c r="H259" s="231">
        <v>0</v>
      </c>
      <c r="I259" s="231">
        <v>0</v>
      </c>
      <c r="J259" s="231">
        <v>0</v>
      </c>
    </row>
    <row r="260" spans="1:10" ht="16.399999999999999" customHeight="1" x14ac:dyDescent="0.35">
      <c r="A260" s="30" t="s">
        <v>2099</v>
      </c>
      <c r="B260" s="10" t="s">
        <v>638</v>
      </c>
      <c r="C260" s="10" t="s">
        <v>2095</v>
      </c>
      <c r="D260" s="221" t="s">
        <v>1549</v>
      </c>
      <c r="E260" s="231">
        <v>0</v>
      </c>
      <c r="F260" s="231">
        <v>0</v>
      </c>
      <c r="G260" s="231">
        <v>0</v>
      </c>
      <c r="H260" s="231">
        <v>0</v>
      </c>
      <c r="I260" s="231">
        <v>89</v>
      </c>
      <c r="J260" s="231">
        <v>80</v>
      </c>
    </row>
    <row r="261" spans="1:10" ht="16.399999999999999" customHeight="1" x14ac:dyDescent="0.35">
      <c r="A261" s="30" t="s">
        <v>2100</v>
      </c>
      <c r="B261" s="10" t="s">
        <v>638</v>
      </c>
      <c r="C261" s="10" t="s">
        <v>2095</v>
      </c>
      <c r="D261" s="221" t="s">
        <v>2101</v>
      </c>
      <c r="E261" s="231">
        <v>0</v>
      </c>
      <c r="F261" s="231">
        <v>0</v>
      </c>
      <c r="G261" s="231">
        <v>0</v>
      </c>
      <c r="H261" s="231">
        <v>0</v>
      </c>
      <c r="I261" s="231">
        <v>0</v>
      </c>
      <c r="J261" s="231">
        <v>0</v>
      </c>
    </row>
    <row r="262" spans="1:10" ht="16.399999999999999" customHeight="1" x14ac:dyDescent="0.35">
      <c r="A262" s="30" t="s">
        <v>2102</v>
      </c>
      <c r="B262" s="10" t="s">
        <v>638</v>
      </c>
      <c r="C262" s="10" t="s">
        <v>2095</v>
      </c>
      <c r="D262" s="221" t="s">
        <v>2103</v>
      </c>
      <c r="E262" s="231">
        <v>0</v>
      </c>
      <c r="F262" s="231">
        <v>0</v>
      </c>
      <c r="G262" s="231">
        <v>0</v>
      </c>
      <c r="H262" s="231">
        <v>0</v>
      </c>
      <c r="I262" s="231">
        <v>366</v>
      </c>
      <c r="J262" s="231">
        <v>226</v>
      </c>
    </row>
    <row r="263" spans="1:10" ht="25.4" customHeight="1" x14ac:dyDescent="0.35">
      <c r="A263" s="219" t="s">
        <v>2104</v>
      </c>
      <c r="B263" s="10" t="s">
        <v>638</v>
      </c>
      <c r="C263" s="220" t="s">
        <v>2105</v>
      </c>
      <c r="D263" s="221"/>
      <c r="E263" s="230">
        <v>0</v>
      </c>
      <c r="F263" s="230">
        <v>0</v>
      </c>
      <c r="G263" s="230">
        <v>449</v>
      </c>
      <c r="H263" s="230">
        <v>387</v>
      </c>
      <c r="I263" s="230">
        <v>52</v>
      </c>
      <c r="J263" s="230">
        <v>20</v>
      </c>
    </row>
    <row r="264" spans="1:10" ht="16.399999999999999" customHeight="1" x14ac:dyDescent="0.35">
      <c r="A264" s="30" t="s">
        <v>2106</v>
      </c>
      <c r="B264" s="10" t="s">
        <v>638</v>
      </c>
      <c r="C264" s="10" t="s">
        <v>2105</v>
      </c>
      <c r="D264" s="221" t="s">
        <v>2107</v>
      </c>
      <c r="E264" s="231">
        <v>0</v>
      </c>
      <c r="F264" s="231">
        <v>0</v>
      </c>
      <c r="G264" s="231">
        <v>12</v>
      </c>
      <c r="H264" s="231" t="s">
        <v>313</v>
      </c>
      <c r="I264" s="231">
        <v>0</v>
      </c>
      <c r="J264" s="231">
        <v>0</v>
      </c>
    </row>
    <row r="265" spans="1:10" ht="16.399999999999999" customHeight="1" x14ac:dyDescent="0.35">
      <c r="A265" s="30" t="s">
        <v>2108</v>
      </c>
      <c r="B265" s="10" t="s">
        <v>638</v>
      </c>
      <c r="C265" s="10" t="s">
        <v>2105</v>
      </c>
      <c r="D265" s="221" t="s">
        <v>1497</v>
      </c>
      <c r="E265" s="231">
        <v>0</v>
      </c>
      <c r="F265" s="231">
        <v>0</v>
      </c>
      <c r="G265" s="231" t="s">
        <v>313</v>
      </c>
      <c r="H265" s="231" t="s">
        <v>313</v>
      </c>
      <c r="I265" s="231">
        <v>0</v>
      </c>
      <c r="J265" s="231">
        <v>0</v>
      </c>
    </row>
    <row r="266" spans="1:10" ht="16.399999999999999" customHeight="1" x14ac:dyDescent="0.35">
      <c r="A266" s="30" t="s">
        <v>2109</v>
      </c>
      <c r="B266" s="10" t="s">
        <v>638</v>
      </c>
      <c r="C266" s="10" t="s">
        <v>2105</v>
      </c>
      <c r="D266" s="221" t="s">
        <v>1507</v>
      </c>
      <c r="E266" s="231">
        <v>0</v>
      </c>
      <c r="F266" s="231">
        <v>0</v>
      </c>
      <c r="G266" s="231" t="s">
        <v>313</v>
      </c>
      <c r="H266" s="231" t="s">
        <v>313</v>
      </c>
      <c r="I266" s="231">
        <v>0</v>
      </c>
      <c r="J266" s="231">
        <v>0</v>
      </c>
    </row>
    <row r="267" spans="1:10" ht="16.399999999999999" customHeight="1" x14ac:dyDescent="0.35">
      <c r="A267" s="30" t="s">
        <v>2110</v>
      </c>
      <c r="B267" s="10" t="s">
        <v>638</v>
      </c>
      <c r="C267" s="10" t="s">
        <v>2105</v>
      </c>
      <c r="D267" s="221" t="s">
        <v>2111</v>
      </c>
      <c r="E267" s="231">
        <v>0</v>
      </c>
      <c r="F267" s="231">
        <v>0</v>
      </c>
      <c r="G267" s="231">
        <v>0</v>
      </c>
      <c r="H267" s="231">
        <v>0</v>
      </c>
      <c r="I267" s="231">
        <v>0</v>
      </c>
      <c r="J267" s="231">
        <v>0</v>
      </c>
    </row>
    <row r="268" spans="1:10" ht="16.399999999999999" customHeight="1" x14ac:dyDescent="0.35">
      <c r="A268" s="30" t="s">
        <v>2112</v>
      </c>
      <c r="B268" s="10" t="s">
        <v>638</v>
      </c>
      <c r="C268" s="10" t="s">
        <v>2105</v>
      </c>
      <c r="D268" s="221" t="s">
        <v>1525</v>
      </c>
      <c r="E268" s="231">
        <v>0</v>
      </c>
      <c r="F268" s="231">
        <v>0</v>
      </c>
      <c r="G268" s="231">
        <v>0</v>
      </c>
      <c r="H268" s="231">
        <v>0</v>
      </c>
      <c r="I268" s="231">
        <v>0</v>
      </c>
      <c r="J268" s="231">
        <v>0</v>
      </c>
    </row>
    <row r="269" spans="1:10" ht="16.399999999999999" customHeight="1" x14ac:dyDescent="0.35">
      <c r="A269" s="30" t="s">
        <v>2113</v>
      </c>
      <c r="B269" s="10" t="s">
        <v>638</v>
      </c>
      <c r="C269" s="10" t="s">
        <v>2105</v>
      </c>
      <c r="D269" s="221" t="s">
        <v>2114</v>
      </c>
      <c r="E269" s="231">
        <v>0</v>
      </c>
      <c r="F269" s="231">
        <v>0</v>
      </c>
      <c r="G269" s="231">
        <v>39</v>
      </c>
      <c r="H269" s="231">
        <v>13</v>
      </c>
      <c r="I269" s="231">
        <v>0</v>
      </c>
      <c r="J269" s="231">
        <v>0</v>
      </c>
    </row>
    <row r="270" spans="1:10" ht="16.399999999999999" customHeight="1" x14ac:dyDescent="0.35">
      <c r="A270" s="30" t="s">
        <v>2115</v>
      </c>
      <c r="B270" s="10" t="s">
        <v>638</v>
      </c>
      <c r="C270" s="10" t="s">
        <v>2105</v>
      </c>
      <c r="D270" s="221" t="s">
        <v>1535</v>
      </c>
      <c r="E270" s="231">
        <v>0</v>
      </c>
      <c r="F270" s="231">
        <v>0</v>
      </c>
      <c r="G270" s="231">
        <v>54</v>
      </c>
      <c r="H270" s="231">
        <v>41</v>
      </c>
      <c r="I270" s="231">
        <v>52</v>
      </c>
      <c r="J270" s="231">
        <v>20</v>
      </c>
    </row>
    <row r="271" spans="1:10" ht="16.399999999999999" customHeight="1" x14ac:dyDescent="0.35">
      <c r="A271" s="30" t="s">
        <v>2116</v>
      </c>
      <c r="B271" s="10" t="s">
        <v>638</v>
      </c>
      <c r="C271" s="10" t="s">
        <v>2105</v>
      </c>
      <c r="D271" s="221" t="s">
        <v>2117</v>
      </c>
      <c r="E271" s="231">
        <v>0</v>
      </c>
      <c r="F271" s="231">
        <v>0</v>
      </c>
      <c r="G271" s="231">
        <v>0</v>
      </c>
      <c r="H271" s="231">
        <v>0</v>
      </c>
      <c r="I271" s="231">
        <v>0</v>
      </c>
      <c r="J271" s="231">
        <v>0</v>
      </c>
    </row>
    <row r="272" spans="1:10" ht="16.399999999999999" customHeight="1" x14ac:dyDescent="0.35">
      <c r="A272" s="30" t="s">
        <v>2118</v>
      </c>
      <c r="B272" s="10" t="s">
        <v>638</v>
      </c>
      <c r="C272" s="10" t="s">
        <v>2105</v>
      </c>
      <c r="D272" s="221" t="s">
        <v>2119</v>
      </c>
      <c r="E272" s="231">
        <v>0</v>
      </c>
      <c r="F272" s="231">
        <v>0</v>
      </c>
      <c r="G272" s="231">
        <v>321</v>
      </c>
      <c r="H272" s="231">
        <v>319</v>
      </c>
      <c r="I272" s="231">
        <v>0</v>
      </c>
      <c r="J272" s="231">
        <v>0</v>
      </c>
    </row>
    <row r="273" spans="1:10" ht="16.399999999999999" customHeight="1" x14ac:dyDescent="0.35">
      <c r="A273" s="30" t="s">
        <v>2120</v>
      </c>
      <c r="B273" s="10" t="s">
        <v>638</v>
      </c>
      <c r="C273" s="10" t="s">
        <v>2105</v>
      </c>
      <c r="D273" s="221" t="s">
        <v>2121</v>
      </c>
      <c r="E273" s="231">
        <v>0</v>
      </c>
      <c r="F273" s="231">
        <v>0</v>
      </c>
      <c r="G273" s="231">
        <v>0</v>
      </c>
      <c r="H273" s="231">
        <v>0</v>
      </c>
      <c r="I273" s="231">
        <v>0</v>
      </c>
      <c r="J273" s="231">
        <v>0</v>
      </c>
    </row>
    <row r="274" spans="1:10" ht="16.399999999999999" customHeight="1" x14ac:dyDescent="0.35">
      <c r="A274" s="30" t="s">
        <v>583</v>
      </c>
      <c r="B274" s="10" t="s">
        <v>638</v>
      </c>
      <c r="C274" s="10" t="s">
        <v>2105</v>
      </c>
      <c r="D274" s="221" t="s">
        <v>1615</v>
      </c>
      <c r="E274" s="231">
        <v>0</v>
      </c>
      <c r="F274" s="231">
        <v>0</v>
      </c>
      <c r="G274" s="231">
        <v>18</v>
      </c>
      <c r="H274" s="231">
        <v>7</v>
      </c>
      <c r="I274" s="231">
        <v>0</v>
      </c>
      <c r="J274" s="231">
        <v>0</v>
      </c>
    </row>
    <row r="275" spans="1:10" ht="26.15" customHeight="1" x14ac:dyDescent="0.35">
      <c r="A275" s="219" t="s">
        <v>2122</v>
      </c>
      <c r="B275" s="10" t="s">
        <v>638</v>
      </c>
      <c r="C275" s="220" t="s">
        <v>2123</v>
      </c>
      <c r="D275" s="221"/>
      <c r="E275" s="230">
        <v>1156</v>
      </c>
      <c r="F275" s="230">
        <v>561</v>
      </c>
      <c r="G275" s="230">
        <v>1019</v>
      </c>
      <c r="H275" s="230">
        <v>563</v>
      </c>
      <c r="I275" s="230">
        <v>21</v>
      </c>
      <c r="J275" s="230">
        <v>14</v>
      </c>
    </row>
    <row r="276" spans="1:10" ht="16.399999999999999" customHeight="1" x14ac:dyDescent="0.35">
      <c r="A276" s="30" t="s">
        <v>501</v>
      </c>
      <c r="B276" s="10" t="s">
        <v>638</v>
      </c>
      <c r="C276" s="10" t="s">
        <v>2123</v>
      </c>
      <c r="D276" s="221" t="s">
        <v>1451</v>
      </c>
      <c r="E276" s="231">
        <v>0</v>
      </c>
      <c r="F276" s="231">
        <v>0</v>
      </c>
      <c r="G276" s="231">
        <v>522</v>
      </c>
      <c r="H276" s="231">
        <v>301</v>
      </c>
      <c r="I276" s="231">
        <v>0</v>
      </c>
      <c r="J276" s="231">
        <v>0</v>
      </c>
    </row>
    <row r="277" spans="1:10" ht="16.399999999999999" customHeight="1" x14ac:dyDescent="0.35">
      <c r="A277" s="30" t="s">
        <v>2124</v>
      </c>
      <c r="B277" s="10" t="s">
        <v>638</v>
      </c>
      <c r="C277" s="10" t="s">
        <v>2123</v>
      </c>
      <c r="D277" s="221" t="s">
        <v>1475</v>
      </c>
      <c r="E277" s="231">
        <v>0</v>
      </c>
      <c r="F277" s="231">
        <v>0</v>
      </c>
      <c r="G277" s="231">
        <v>0</v>
      </c>
      <c r="H277" s="231">
        <v>0</v>
      </c>
      <c r="I277" s="231">
        <v>0</v>
      </c>
      <c r="J277" s="231">
        <v>0</v>
      </c>
    </row>
    <row r="278" spans="1:10" ht="16.399999999999999" customHeight="1" x14ac:dyDescent="0.35">
      <c r="A278" s="30" t="s">
        <v>2125</v>
      </c>
      <c r="B278" s="10" t="s">
        <v>638</v>
      </c>
      <c r="C278" s="10" t="s">
        <v>2123</v>
      </c>
      <c r="D278" s="221" t="s">
        <v>1485</v>
      </c>
      <c r="E278" s="231">
        <v>0</v>
      </c>
      <c r="F278" s="231">
        <v>0</v>
      </c>
      <c r="G278" s="231">
        <v>0</v>
      </c>
      <c r="H278" s="231">
        <v>0</v>
      </c>
      <c r="I278" s="231">
        <v>0</v>
      </c>
      <c r="J278" s="231">
        <v>0</v>
      </c>
    </row>
    <row r="279" spans="1:10" ht="16.399999999999999" customHeight="1" x14ac:dyDescent="0.35">
      <c r="A279" s="30" t="s">
        <v>2126</v>
      </c>
      <c r="B279" s="10" t="s">
        <v>638</v>
      </c>
      <c r="C279" s="10" t="s">
        <v>2123</v>
      </c>
      <c r="D279" s="221" t="s">
        <v>2127</v>
      </c>
      <c r="E279" s="231">
        <v>0</v>
      </c>
      <c r="F279" s="231">
        <v>0</v>
      </c>
      <c r="G279" s="231">
        <v>0</v>
      </c>
      <c r="H279" s="231">
        <v>0</v>
      </c>
      <c r="I279" s="231">
        <v>0</v>
      </c>
      <c r="J279" s="231">
        <v>0</v>
      </c>
    </row>
    <row r="280" spans="1:10" ht="16.399999999999999" customHeight="1" x14ac:dyDescent="0.35">
      <c r="A280" s="30" t="s">
        <v>422</v>
      </c>
      <c r="B280" s="10" t="s">
        <v>638</v>
      </c>
      <c r="C280" s="10" t="s">
        <v>2123</v>
      </c>
      <c r="D280" s="221" t="s">
        <v>1519</v>
      </c>
      <c r="E280" s="231">
        <v>321</v>
      </c>
      <c r="F280" s="231">
        <v>125</v>
      </c>
      <c r="G280" s="231">
        <v>497</v>
      </c>
      <c r="H280" s="231">
        <v>262</v>
      </c>
      <c r="I280" s="231">
        <v>0</v>
      </c>
      <c r="J280" s="231">
        <v>0</v>
      </c>
    </row>
    <row r="281" spans="1:10" ht="16.399999999999999" customHeight="1" x14ac:dyDescent="0.35">
      <c r="A281" s="30" t="s">
        <v>420</v>
      </c>
      <c r="B281" s="10" t="s">
        <v>638</v>
      </c>
      <c r="C281" s="10" t="s">
        <v>2123</v>
      </c>
      <c r="D281" s="221" t="s">
        <v>1527</v>
      </c>
      <c r="E281" s="231">
        <v>289</v>
      </c>
      <c r="F281" s="231">
        <v>258</v>
      </c>
      <c r="G281" s="231">
        <v>0</v>
      </c>
      <c r="H281" s="231">
        <v>0</v>
      </c>
      <c r="I281" s="231">
        <v>21</v>
      </c>
      <c r="J281" s="231">
        <v>14</v>
      </c>
    </row>
    <row r="282" spans="1:10" ht="16.399999999999999" customHeight="1" x14ac:dyDescent="0.35">
      <c r="A282" s="30" t="s">
        <v>2128</v>
      </c>
      <c r="B282" s="10" t="s">
        <v>638</v>
      </c>
      <c r="C282" s="10" t="s">
        <v>2123</v>
      </c>
      <c r="D282" s="221" t="s">
        <v>2129</v>
      </c>
      <c r="E282" s="231">
        <v>0</v>
      </c>
      <c r="F282" s="231">
        <v>0</v>
      </c>
      <c r="G282" s="231">
        <v>0</v>
      </c>
      <c r="H282" s="231">
        <v>0</v>
      </c>
      <c r="I282" s="231">
        <v>0</v>
      </c>
      <c r="J282" s="231">
        <v>0</v>
      </c>
    </row>
    <row r="283" spans="1:10" ht="16.399999999999999" customHeight="1" x14ac:dyDescent="0.35">
      <c r="A283" s="30" t="s">
        <v>2130</v>
      </c>
      <c r="B283" s="10" t="s">
        <v>638</v>
      </c>
      <c r="C283" s="10" t="s">
        <v>2123</v>
      </c>
      <c r="D283" s="221" t="s">
        <v>1593</v>
      </c>
      <c r="E283" s="231">
        <v>0</v>
      </c>
      <c r="F283" s="231">
        <v>0</v>
      </c>
      <c r="G283" s="231">
        <v>0</v>
      </c>
      <c r="H283" s="231">
        <v>0</v>
      </c>
      <c r="I283" s="231">
        <v>0</v>
      </c>
      <c r="J283" s="231">
        <v>0</v>
      </c>
    </row>
    <row r="284" spans="1:10" ht="16.399999999999999" customHeight="1" x14ac:dyDescent="0.35">
      <c r="A284" s="30" t="s">
        <v>2131</v>
      </c>
      <c r="B284" s="10" t="s">
        <v>638</v>
      </c>
      <c r="C284" s="10" t="s">
        <v>2123</v>
      </c>
      <c r="D284" s="221" t="s">
        <v>2132</v>
      </c>
      <c r="E284" s="231">
        <v>0</v>
      </c>
      <c r="F284" s="231">
        <v>0</v>
      </c>
      <c r="G284" s="231">
        <v>0</v>
      </c>
      <c r="H284" s="231">
        <v>0</v>
      </c>
      <c r="I284" s="231">
        <v>0</v>
      </c>
      <c r="J284" s="231">
        <v>0</v>
      </c>
    </row>
    <row r="285" spans="1:10" ht="16.399999999999999" customHeight="1" x14ac:dyDescent="0.35">
      <c r="A285" s="30" t="s">
        <v>2133</v>
      </c>
      <c r="B285" s="10" t="s">
        <v>638</v>
      </c>
      <c r="C285" s="10" t="s">
        <v>2123</v>
      </c>
      <c r="D285" s="221" t="s">
        <v>2134</v>
      </c>
      <c r="E285" s="231">
        <v>0</v>
      </c>
      <c r="F285" s="231">
        <v>0</v>
      </c>
      <c r="G285" s="231">
        <v>0</v>
      </c>
      <c r="H285" s="231">
        <v>0</v>
      </c>
      <c r="I285" s="231">
        <v>0</v>
      </c>
      <c r="J285" s="231">
        <v>0</v>
      </c>
    </row>
    <row r="286" spans="1:10" ht="16.399999999999999" customHeight="1" x14ac:dyDescent="0.35">
      <c r="A286" s="30" t="s">
        <v>2135</v>
      </c>
      <c r="B286" s="10" t="s">
        <v>638</v>
      </c>
      <c r="C286" s="10" t="s">
        <v>2123</v>
      </c>
      <c r="D286" s="221" t="s">
        <v>2136</v>
      </c>
      <c r="E286" s="231">
        <v>546</v>
      </c>
      <c r="F286" s="231">
        <v>178</v>
      </c>
      <c r="G286" s="231">
        <v>0</v>
      </c>
      <c r="H286" s="231">
        <v>0</v>
      </c>
      <c r="I286" s="231">
        <v>0</v>
      </c>
      <c r="J286" s="231">
        <v>0</v>
      </c>
    </row>
    <row r="287" spans="1:10" ht="16.399999999999999" customHeight="1" x14ac:dyDescent="0.35">
      <c r="A287" s="30" t="s">
        <v>2137</v>
      </c>
      <c r="B287" s="10" t="s">
        <v>638</v>
      </c>
      <c r="C287" s="10" t="s">
        <v>2123</v>
      </c>
      <c r="D287" s="221" t="s">
        <v>1611</v>
      </c>
      <c r="E287" s="231">
        <v>0</v>
      </c>
      <c r="F287" s="231">
        <v>0</v>
      </c>
      <c r="G287" s="231">
        <v>0</v>
      </c>
      <c r="H287" s="231">
        <v>0</v>
      </c>
      <c r="I287" s="231">
        <v>0</v>
      </c>
      <c r="J287" s="231">
        <v>0</v>
      </c>
    </row>
    <row r="288" spans="1:10" ht="31.4" customHeight="1" x14ac:dyDescent="0.35">
      <c r="A288" s="219" t="s">
        <v>2138</v>
      </c>
      <c r="B288" s="10" t="s">
        <v>638</v>
      </c>
      <c r="C288" s="220" t="s">
        <v>2139</v>
      </c>
      <c r="D288" s="221"/>
      <c r="E288" s="230">
        <v>0</v>
      </c>
      <c r="F288" s="230">
        <v>0</v>
      </c>
      <c r="G288" s="230">
        <v>1261</v>
      </c>
      <c r="H288" s="230">
        <v>574</v>
      </c>
      <c r="I288" s="230" t="s">
        <v>313</v>
      </c>
      <c r="J288" s="230" t="s">
        <v>313</v>
      </c>
    </row>
    <row r="289" spans="1:10" ht="16.399999999999999" customHeight="1" x14ac:dyDescent="0.35">
      <c r="A289" s="30" t="s">
        <v>2140</v>
      </c>
      <c r="B289" s="10" t="s">
        <v>638</v>
      </c>
      <c r="C289" s="10" t="s">
        <v>2139</v>
      </c>
      <c r="D289" s="221" t="s">
        <v>2141</v>
      </c>
      <c r="E289" s="231">
        <v>0</v>
      </c>
      <c r="F289" s="231">
        <v>0</v>
      </c>
      <c r="G289" s="231">
        <v>0</v>
      </c>
      <c r="H289" s="231">
        <v>0</v>
      </c>
      <c r="I289" s="231" t="s">
        <v>313</v>
      </c>
      <c r="J289" s="231" t="s">
        <v>313</v>
      </c>
    </row>
    <row r="290" spans="1:10" ht="16.399999999999999" customHeight="1" x14ac:dyDescent="0.35">
      <c r="A290" s="30" t="s">
        <v>551</v>
      </c>
      <c r="B290" s="10" t="s">
        <v>638</v>
      </c>
      <c r="C290" s="10" t="s">
        <v>2139</v>
      </c>
      <c r="D290" s="221" t="s">
        <v>2142</v>
      </c>
      <c r="E290" s="231">
        <v>0</v>
      </c>
      <c r="F290" s="231">
        <v>0</v>
      </c>
      <c r="G290" s="231">
        <v>573</v>
      </c>
      <c r="H290" s="231">
        <v>251</v>
      </c>
      <c r="I290" s="231">
        <v>0</v>
      </c>
      <c r="J290" s="231">
        <v>0</v>
      </c>
    </row>
    <row r="291" spans="1:10" ht="16.399999999999999" customHeight="1" x14ac:dyDescent="0.35">
      <c r="A291" s="30" t="s">
        <v>2143</v>
      </c>
      <c r="B291" s="10" t="s">
        <v>638</v>
      </c>
      <c r="C291" s="10" t="s">
        <v>2139</v>
      </c>
      <c r="D291" s="221" t="s">
        <v>2144</v>
      </c>
      <c r="E291" s="231">
        <v>0</v>
      </c>
      <c r="F291" s="231">
        <v>0</v>
      </c>
      <c r="G291" s="231">
        <v>223</v>
      </c>
      <c r="H291" s="231">
        <v>95</v>
      </c>
      <c r="I291" s="231">
        <v>0</v>
      </c>
      <c r="J291" s="231">
        <v>0</v>
      </c>
    </row>
    <row r="292" spans="1:10" ht="16.399999999999999" customHeight="1" x14ac:dyDescent="0.35">
      <c r="A292" s="30" t="s">
        <v>2145</v>
      </c>
      <c r="B292" s="10" t="s">
        <v>638</v>
      </c>
      <c r="C292" s="10" t="s">
        <v>2139</v>
      </c>
      <c r="D292" s="221" t="s">
        <v>2146</v>
      </c>
      <c r="E292" s="231">
        <v>0</v>
      </c>
      <c r="F292" s="231">
        <v>0</v>
      </c>
      <c r="G292" s="231">
        <v>269</v>
      </c>
      <c r="H292" s="231">
        <v>80</v>
      </c>
      <c r="I292" s="231">
        <v>0</v>
      </c>
      <c r="J292" s="231">
        <v>0</v>
      </c>
    </row>
    <row r="293" spans="1:10" ht="16.399999999999999" customHeight="1" x14ac:dyDescent="0.35">
      <c r="A293" s="30" t="s">
        <v>2147</v>
      </c>
      <c r="B293" s="10" t="s">
        <v>638</v>
      </c>
      <c r="C293" s="10" t="s">
        <v>2139</v>
      </c>
      <c r="D293" s="221" t="s">
        <v>2148</v>
      </c>
      <c r="E293" s="231">
        <v>0</v>
      </c>
      <c r="F293" s="231">
        <v>0</v>
      </c>
      <c r="G293" s="231">
        <v>196</v>
      </c>
      <c r="H293" s="231">
        <v>148</v>
      </c>
      <c r="I293" s="231">
        <v>0</v>
      </c>
      <c r="J293" s="231">
        <v>0</v>
      </c>
    </row>
    <row r="294" spans="1:10" ht="26.65" customHeight="1" x14ac:dyDescent="0.35">
      <c r="A294" s="219" t="s">
        <v>2149</v>
      </c>
      <c r="B294" s="10" t="s">
        <v>638</v>
      </c>
      <c r="C294" s="220" t="s">
        <v>2150</v>
      </c>
      <c r="D294" s="221"/>
      <c r="E294" s="230">
        <v>235</v>
      </c>
      <c r="F294" s="230">
        <v>77</v>
      </c>
      <c r="G294" s="230">
        <v>38</v>
      </c>
      <c r="H294" s="230">
        <v>25</v>
      </c>
      <c r="I294" s="230">
        <v>128</v>
      </c>
      <c r="J294" s="230">
        <v>87</v>
      </c>
    </row>
    <row r="295" spans="1:10" ht="16.399999999999999" customHeight="1" x14ac:dyDescent="0.35">
      <c r="A295" s="30" t="s">
        <v>2151</v>
      </c>
      <c r="B295" s="10" t="s">
        <v>638</v>
      </c>
      <c r="C295" s="10" t="s">
        <v>2150</v>
      </c>
      <c r="D295" s="221" t="s">
        <v>2152</v>
      </c>
      <c r="E295" s="231">
        <v>0</v>
      </c>
      <c r="F295" s="231">
        <v>0</v>
      </c>
      <c r="G295" s="231">
        <v>0</v>
      </c>
      <c r="H295" s="231">
        <v>0</v>
      </c>
      <c r="I295" s="231">
        <v>0</v>
      </c>
      <c r="J295" s="231">
        <v>0</v>
      </c>
    </row>
    <row r="296" spans="1:10" ht="16.399999999999999" customHeight="1" x14ac:dyDescent="0.35">
      <c r="A296" s="30" t="s">
        <v>2153</v>
      </c>
      <c r="B296" s="10" t="s">
        <v>638</v>
      </c>
      <c r="C296" s="10" t="s">
        <v>2150</v>
      </c>
      <c r="D296" s="221" t="s">
        <v>1509</v>
      </c>
      <c r="E296" s="231">
        <v>0</v>
      </c>
      <c r="F296" s="231">
        <v>0</v>
      </c>
      <c r="G296" s="231">
        <v>0</v>
      </c>
      <c r="H296" s="231">
        <v>0</v>
      </c>
      <c r="I296" s="231">
        <v>0</v>
      </c>
      <c r="J296" s="231">
        <v>0</v>
      </c>
    </row>
    <row r="297" spans="1:10" ht="16.399999999999999" customHeight="1" x14ac:dyDescent="0.35">
      <c r="A297" s="30" t="s">
        <v>2154</v>
      </c>
      <c r="B297" s="10" t="s">
        <v>638</v>
      </c>
      <c r="C297" s="10" t="s">
        <v>2150</v>
      </c>
      <c r="D297" s="221" t="s">
        <v>1529</v>
      </c>
      <c r="E297" s="231">
        <v>0</v>
      </c>
      <c r="F297" s="231">
        <v>0</v>
      </c>
      <c r="G297" s="231">
        <v>0</v>
      </c>
      <c r="H297" s="231">
        <v>0</v>
      </c>
      <c r="I297" s="231">
        <v>0</v>
      </c>
      <c r="J297" s="231">
        <v>0</v>
      </c>
    </row>
    <row r="298" spans="1:10" ht="16.399999999999999" customHeight="1" x14ac:dyDescent="0.35">
      <c r="A298" s="30" t="s">
        <v>2155</v>
      </c>
      <c r="B298" s="10" t="s">
        <v>638</v>
      </c>
      <c r="C298" s="10" t="s">
        <v>2150</v>
      </c>
      <c r="D298" s="221" t="s">
        <v>2156</v>
      </c>
      <c r="E298" s="231">
        <v>0</v>
      </c>
      <c r="F298" s="231">
        <v>0</v>
      </c>
      <c r="G298" s="231">
        <v>23</v>
      </c>
      <c r="H298" s="231">
        <v>14</v>
      </c>
      <c r="I298" s="231">
        <v>0</v>
      </c>
      <c r="J298" s="231">
        <v>0</v>
      </c>
    </row>
    <row r="299" spans="1:10" ht="16.399999999999999" customHeight="1" x14ac:dyDescent="0.35">
      <c r="A299" s="30" t="s">
        <v>438</v>
      </c>
      <c r="B299" s="10" t="s">
        <v>638</v>
      </c>
      <c r="C299" s="10" t="s">
        <v>2150</v>
      </c>
      <c r="D299" s="221" t="s">
        <v>2157</v>
      </c>
      <c r="E299" s="231">
        <v>105</v>
      </c>
      <c r="F299" s="231">
        <v>26</v>
      </c>
      <c r="G299" s="231">
        <v>0</v>
      </c>
      <c r="H299" s="231">
        <v>0</v>
      </c>
      <c r="I299" s="231">
        <v>0</v>
      </c>
      <c r="J299" s="231">
        <v>0</v>
      </c>
    </row>
    <row r="300" spans="1:10" ht="16.399999999999999" customHeight="1" x14ac:dyDescent="0.35">
      <c r="A300" s="30" t="s">
        <v>2158</v>
      </c>
      <c r="B300" s="10" t="s">
        <v>638</v>
      </c>
      <c r="C300" s="10" t="s">
        <v>2150</v>
      </c>
      <c r="D300" s="221" t="s">
        <v>2159</v>
      </c>
      <c r="E300" s="231">
        <v>0</v>
      </c>
      <c r="F300" s="231">
        <v>0</v>
      </c>
      <c r="G300" s="231" t="s">
        <v>313</v>
      </c>
      <c r="H300" s="231" t="s">
        <v>313</v>
      </c>
      <c r="I300" s="231">
        <v>56</v>
      </c>
      <c r="J300" s="231">
        <v>29</v>
      </c>
    </row>
    <row r="301" spans="1:10" ht="16.399999999999999" customHeight="1" x14ac:dyDescent="0.35">
      <c r="A301" s="30" t="s">
        <v>2160</v>
      </c>
      <c r="B301" s="10" t="s">
        <v>638</v>
      </c>
      <c r="C301" s="10" t="s">
        <v>2150</v>
      </c>
      <c r="D301" s="221" t="s">
        <v>1603</v>
      </c>
      <c r="E301" s="231">
        <v>0</v>
      </c>
      <c r="F301" s="231">
        <v>0</v>
      </c>
      <c r="G301" s="231" t="s">
        <v>313</v>
      </c>
      <c r="H301" s="231" t="s">
        <v>313</v>
      </c>
      <c r="I301" s="231">
        <v>0</v>
      </c>
      <c r="J301" s="231">
        <v>0</v>
      </c>
    </row>
    <row r="302" spans="1:10" ht="16.399999999999999" customHeight="1" x14ac:dyDescent="0.35">
      <c r="A302" s="30" t="s">
        <v>2161</v>
      </c>
      <c r="B302" s="10" t="s">
        <v>638</v>
      </c>
      <c r="C302" s="10" t="s">
        <v>2150</v>
      </c>
      <c r="D302" s="221" t="s">
        <v>1605</v>
      </c>
      <c r="E302" s="231">
        <v>130</v>
      </c>
      <c r="F302" s="231">
        <v>51</v>
      </c>
      <c r="G302" s="231" t="s">
        <v>313</v>
      </c>
      <c r="H302" s="231" t="s">
        <v>313</v>
      </c>
      <c r="I302" s="231">
        <v>0</v>
      </c>
      <c r="J302" s="231">
        <v>0</v>
      </c>
    </row>
    <row r="303" spans="1:10" ht="16.399999999999999" customHeight="1" x14ac:dyDescent="0.35">
      <c r="A303" s="30" t="s">
        <v>2162</v>
      </c>
      <c r="B303" s="10" t="s">
        <v>638</v>
      </c>
      <c r="C303" s="10" t="s">
        <v>2150</v>
      </c>
      <c r="D303" s="221" t="s">
        <v>2163</v>
      </c>
      <c r="E303" s="231">
        <v>0</v>
      </c>
      <c r="F303" s="231">
        <v>0</v>
      </c>
      <c r="G303" s="231">
        <v>0</v>
      </c>
      <c r="H303" s="231">
        <v>0</v>
      </c>
      <c r="I303" s="231">
        <v>0</v>
      </c>
      <c r="J303" s="231">
        <v>0</v>
      </c>
    </row>
    <row r="304" spans="1:10" ht="16.399999999999999" customHeight="1" x14ac:dyDescent="0.35">
      <c r="A304" s="30" t="s">
        <v>2164</v>
      </c>
      <c r="B304" s="10" t="s">
        <v>638</v>
      </c>
      <c r="C304" s="10" t="s">
        <v>2150</v>
      </c>
      <c r="D304" s="221" t="s">
        <v>2165</v>
      </c>
      <c r="E304" s="231">
        <v>0</v>
      </c>
      <c r="F304" s="231">
        <v>0</v>
      </c>
      <c r="G304" s="231">
        <v>0</v>
      </c>
      <c r="H304" s="231">
        <v>0</v>
      </c>
      <c r="I304" s="231">
        <v>72</v>
      </c>
      <c r="J304" s="231">
        <v>58</v>
      </c>
    </row>
    <row r="305" spans="1:10" ht="16.399999999999999" customHeight="1" x14ac:dyDescent="0.35">
      <c r="A305" s="30" t="s">
        <v>2166</v>
      </c>
      <c r="B305" s="10" t="s">
        <v>638</v>
      </c>
      <c r="C305" s="10" t="s">
        <v>2150</v>
      </c>
      <c r="D305" s="221" t="s">
        <v>1621</v>
      </c>
      <c r="E305" s="231">
        <v>0</v>
      </c>
      <c r="F305" s="231">
        <v>0</v>
      </c>
      <c r="G305" s="231">
        <v>5</v>
      </c>
      <c r="H305" s="231">
        <v>5</v>
      </c>
      <c r="I305" s="231">
        <v>0</v>
      </c>
      <c r="J305" s="231">
        <v>0</v>
      </c>
    </row>
    <row r="306" spans="1:10" ht="27.65" customHeight="1" x14ac:dyDescent="0.35">
      <c r="A306" s="219" t="s">
        <v>2167</v>
      </c>
      <c r="B306" s="10" t="s">
        <v>638</v>
      </c>
      <c r="C306" s="220" t="s">
        <v>2168</v>
      </c>
      <c r="D306" s="221"/>
      <c r="E306" s="230">
        <v>161</v>
      </c>
      <c r="F306" s="230">
        <v>57</v>
      </c>
      <c r="G306" s="230">
        <v>467</v>
      </c>
      <c r="H306" s="230">
        <v>243</v>
      </c>
      <c r="I306" s="230" t="s">
        <v>313</v>
      </c>
      <c r="J306" s="230" t="s">
        <v>313</v>
      </c>
    </row>
    <row r="307" spans="1:10" ht="16.399999999999999" customHeight="1" x14ac:dyDescent="0.35">
      <c r="A307" s="30" t="s">
        <v>2169</v>
      </c>
      <c r="B307" s="10" t="s">
        <v>638</v>
      </c>
      <c r="C307" s="10" t="s">
        <v>2168</v>
      </c>
      <c r="D307" s="221" t="s">
        <v>2170</v>
      </c>
      <c r="E307" s="231">
        <v>0</v>
      </c>
      <c r="F307" s="231">
        <v>0</v>
      </c>
      <c r="G307" s="231">
        <v>0</v>
      </c>
      <c r="H307" s="231">
        <v>0</v>
      </c>
      <c r="I307" s="231">
        <v>0</v>
      </c>
      <c r="J307" s="231">
        <v>0</v>
      </c>
    </row>
    <row r="308" spans="1:10" ht="16.399999999999999" customHeight="1" x14ac:dyDescent="0.35">
      <c r="A308" s="30" t="s">
        <v>2171</v>
      </c>
      <c r="B308" s="10" t="s">
        <v>638</v>
      </c>
      <c r="C308" s="10" t="s">
        <v>2168</v>
      </c>
      <c r="D308" s="221" t="s">
        <v>2172</v>
      </c>
      <c r="E308" s="231">
        <v>0</v>
      </c>
      <c r="F308" s="231">
        <v>0</v>
      </c>
      <c r="G308" s="231">
        <v>0</v>
      </c>
      <c r="H308" s="231">
        <v>0</v>
      </c>
      <c r="I308" s="231">
        <v>0</v>
      </c>
      <c r="J308" s="231">
        <v>0</v>
      </c>
    </row>
    <row r="309" spans="1:10" ht="16.399999999999999" customHeight="1" x14ac:dyDescent="0.35">
      <c r="A309" s="30" t="s">
        <v>2173</v>
      </c>
      <c r="B309" s="10" t="s">
        <v>638</v>
      </c>
      <c r="C309" s="10" t="s">
        <v>2168</v>
      </c>
      <c r="D309" s="221" t="s">
        <v>1481</v>
      </c>
      <c r="E309" s="231">
        <v>0</v>
      </c>
      <c r="F309" s="231">
        <v>0</v>
      </c>
      <c r="G309" s="231">
        <v>467</v>
      </c>
      <c r="H309" s="231">
        <v>243</v>
      </c>
      <c r="I309" s="231" t="s">
        <v>313</v>
      </c>
      <c r="J309" s="231" t="s">
        <v>313</v>
      </c>
    </row>
    <row r="310" spans="1:10" ht="16.399999999999999" customHeight="1" x14ac:dyDescent="0.35">
      <c r="A310" s="30" t="s">
        <v>442</v>
      </c>
      <c r="B310" s="10" t="s">
        <v>638</v>
      </c>
      <c r="C310" s="10" t="s">
        <v>2168</v>
      </c>
      <c r="D310" s="221" t="s">
        <v>1483</v>
      </c>
      <c r="E310" s="231">
        <v>161</v>
      </c>
      <c r="F310" s="231">
        <v>57</v>
      </c>
      <c r="G310" s="231">
        <v>0</v>
      </c>
      <c r="H310" s="231">
        <v>0</v>
      </c>
      <c r="I310" s="231">
        <v>0</v>
      </c>
      <c r="J310" s="231">
        <v>0</v>
      </c>
    </row>
    <row r="311" spans="1:10" ht="16.399999999999999" customHeight="1" x14ac:dyDescent="0.35">
      <c r="A311" s="30" t="s">
        <v>2174</v>
      </c>
      <c r="B311" s="10" t="s">
        <v>638</v>
      </c>
      <c r="C311" s="10" t="s">
        <v>2168</v>
      </c>
      <c r="D311" s="221" t="s">
        <v>1541</v>
      </c>
      <c r="E311" s="231">
        <v>0</v>
      </c>
      <c r="F311" s="231">
        <v>0</v>
      </c>
      <c r="G311" s="231">
        <v>0</v>
      </c>
      <c r="H311" s="231">
        <v>0</v>
      </c>
      <c r="I311" s="231">
        <v>0</v>
      </c>
      <c r="J311" s="231">
        <v>0</v>
      </c>
    </row>
    <row r="312" spans="1:10" ht="16.399999999999999" customHeight="1" x14ac:dyDescent="0.35">
      <c r="A312" s="30" t="s">
        <v>2175</v>
      </c>
      <c r="B312" s="10" t="s">
        <v>638</v>
      </c>
      <c r="C312" s="10" t="s">
        <v>2168</v>
      </c>
      <c r="D312" s="221" t="s">
        <v>1557</v>
      </c>
      <c r="E312" s="231">
        <v>0</v>
      </c>
      <c r="F312" s="231">
        <v>0</v>
      </c>
      <c r="G312" s="231">
        <v>0</v>
      </c>
      <c r="H312" s="231">
        <v>0</v>
      </c>
      <c r="I312" s="231">
        <v>0</v>
      </c>
      <c r="J312" s="231">
        <v>0</v>
      </c>
    </row>
    <row r="313" spans="1:10" ht="16.399999999999999" customHeight="1" x14ac:dyDescent="0.35">
      <c r="A313" s="30" t="s">
        <v>2176</v>
      </c>
      <c r="B313" s="10" t="s">
        <v>638</v>
      </c>
      <c r="C313" s="10" t="s">
        <v>2168</v>
      </c>
      <c r="D313" s="221" t="s">
        <v>2177</v>
      </c>
      <c r="E313" s="231">
        <v>0</v>
      </c>
      <c r="F313" s="231">
        <v>0</v>
      </c>
      <c r="G313" s="231">
        <v>0</v>
      </c>
      <c r="H313" s="231">
        <v>0</v>
      </c>
      <c r="I313" s="231">
        <v>0</v>
      </c>
      <c r="J313" s="231">
        <v>0</v>
      </c>
    </row>
    <row r="314" spans="1:10" ht="22.4" customHeight="1" x14ac:dyDescent="0.35">
      <c r="A314" s="219" t="s">
        <v>639</v>
      </c>
      <c r="B314" s="222" t="s">
        <v>640</v>
      </c>
      <c r="C314" s="23"/>
      <c r="D314" s="221"/>
      <c r="E314" s="230">
        <v>2069</v>
      </c>
      <c r="F314" s="230">
        <v>799</v>
      </c>
      <c r="G314" s="230">
        <v>6307</v>
      </c>
      <c r="H314" s="230">
        <v>2096</v>
      </c>
      <c r="I314" s="230">
        <v>0</v>
      </c>
      <c r="J314" s="230">
        <v>0</v>
      </c>
    </row>
    <row r="315" spans="1:10" ht="16.399999999999999" customHeight="1" x14ac:dyDescent="0.35">
      <c r="A315" s="219" t="s">
        <v>2178</v>
      </c>
      <c r="B315" s="24" t="s">
        <v>640</v>
      </c>
      <c r="C315" s="220" t="s">
        <v>2179</v>
      </c>
      <c r="D315" s="221"/>
      <c r="E315" s="230">
        <v>0</v>
      </c>
      <c r="F315" s="230">
        <v>0</v>
      </c>
      <c r="G315" s="230">
        <v>149</v>
      </c>
      <c r="H315" s="230">
        <v>66</v>
      </c>
      <c r="I315" s="230">
        <v>0</v>
      </c>
      <c r="J315" s="230">
        <v>0</v>
      </c>
    </row>
    <row r="316" spans="1:10" ht="16.399999999999999" customHeight="1" x14ac:dyDescent="0.35">
      <c r="A316" s="219" t="s">
        <v>2180</v>
      </c>
      <c r="B316" s="24" t="s">
        <v>640</v>
      </c>
      <c r="C316" s="220" t="s">
        <v>2181</v>
      </c>
      <c r="D316" s="221"/>
      <c r="E316" s="230">
        <v>0</v>
      </c>
      <c r="F316" s="230">
        <v>0</v>
      </c>
      <c r="G316" s="230">
        <v>221</v>
      </c>
      <c r="H316" s="230">
        <v>73</v>
      </c>
      <c r="I316" s="230">
        <v>0</v>
      </c>
      <c r="J316" s="230">
        <v>0</v>
      </c>
    </row>
    <row r="317" spans="1:10" ht="16.399999999999999" customHeight="1" x14ac:dyDescent="0.35">
      <c r="A317" s="219" t="s">
        <v>2182</v>
      </c>
      <c r="B317" s="24" t="s">
        <v>640</v>
      </c>
      <c r="C317" s="220" t="s">
        <v>2183</v>
      </c>
      <c r="D317" s="221"/>
      <c r="E317" s="230">
        <v>0</v>
      </c>
      <c r="F317" s="230">
        <v>0</v>
      </c>
      <c r="G317" s="230">
        <v>17</v>
      </c>
      <c r="H317" s="230">
        <v>16</v>
      </c>
      <c r="I317" s="230">
        <v>0</v>
      </c>
      <c r="J317" s="230">
        <v>0</v>
      </c>
    </row>
    <row r="318" spans="1:10" ht="16.399999999999999" customHeight="1" x14ac:dyDescent="0.35">
      <c r="A318" s="219" t="s">
        <v>516</v>
      </c>
      <c r="B318" s="24" t="s">
        <v>640</v>
      </c>
      <c r="C318" s="220" t="s">
        <v>2184</v>
      </c>
      <c r="D318" s="221"/>
      <c r="E318" s="230">
        <v>370</v>
      </c>
      <c r="F318" s="230">
        <v>147</v>
      </c>
      <c r="G318" s="230">
        <v>695</v>
      </c>
      <c r="H318" s="230">
        <v>328</v>
      </c>
      <c r="I318" s="230">
        <v>0</v>
      </c>
      <c r="J318" s="230">
        <v>0</v>
      </c>
    </row>
    <row r="319" spans="1:10" ht="16.399999999999999" customHeight="1" x14ac:dyDescent="0.35">
      <c r="A319" s="219" t="s">
        <v>2185</v>
      </c>
      <c r="B319" s="24" t="s">
        <v>640</v>
      </c>
      <c r="C319" s="220" t="s">
        <v>2186</v>
      </c>
      <c r="D319" s="221"/>
      <c r="E319" s="230">
        <v>0</v>
      </c>
      <c r="F319" s="230">
        <v>0</v>
      </c>
      <c r="G319" s="230">
        <v>373</v>
      </c>
      <c r="H319" s="230">
        <v>139</v>
      </c>
      <c r="I319" s="230">
        <v>0</v>
      </c>
      <c r="J319" s="230">
        <v>0</v>
      </c>
    </row>
    <row r="320" spans="1:10" ht="16.399999999999999" customHeight="1" x14ac:dyDescent="0.35">
      <c r="A320" s="219" t="s">
        <v>2187</v>
      </c>
      <c r="B320" s="24" t="s">
        <v>640</v>
      </c>
      <c r="C320" s="220" t="s">
        <v>2188</v>
      </c>
      <c r="D320" s="221"/>
      <c r="E320" s="230">
        <v>0</v>
      </c>
      <c r="F320" s="230">
        <v>0</v>
      </c>
      <c r="G320" s="230">
        <v>0</v>
      </c>
      <c r="H320" s="230">
        <v>0</v>
      </c>
      <c r="I320" s="230">
        <v>0</v>
      </c>
      <c r="J320" s="230">
        <v>0</v>
      </c>
    </row>
    <row r="321" spans="1:10" ht="16.399999999999999" customHeight="1" x14ac:dyDescent="0.35">
      <c r="A321" s="219" t="s">
        <v>2189</v>
      </c>
      <c r="B321" s="24" t="s">
        <v>640</v>
      </c>
      <c r="C321" s="220" t="s">
        <v>1691</v>
      </c>
      <c r="D321" s="221"/>
      <c r="E321" s="230">
        <v>10</v>
      </c>
      <c r="F321" s="230" t="s">
        <v>313</v>
      </c>
      <c r="G321" s="230">
        <v>35</v>
      </c>
      <c r="H321" s="230">
        <v>13</v>
      </c>
      <c r="I321" s="230">
        <v>0</v>
      </c>
      <c r="J321" s="230">
        <v>0</v>
      </c>
    </row>
    <row r="322" spans="1:10" ht="16.399999999999999" customHeight="1" x14ac:dyDescent="0.35">
      <c r="A322" s="219" t="s">
        <v>386</v>
      </c>
      <c r="B322" s="24" t="s">
        <v>640</v>
      </c>
      <c r="C322" s="220" t="s">
        <v>2190</v>
      </c>
      <c r="D322" s="221"/>
      <c r="E322" s="230">
        <v>252</v>
      </c>
      <c r="F322" s="230" t="s">
        <v>587</v>
      </c>
      <c r="G322" s="230">
        <v>16</v>
      </c>
      <c r="H322" s="230">
        <v>7</v>
      </c>
      <c r="I322" s="230">
        <v>0</v>
      </c>
      <c r="J322" s="230">
        <v>0</v>
      </c>
    </row>
    <row r="323" spans="1:10" ht="16.399999999999999" customHeight="1" x14ac:dyDescent="0.35">
      <c r="A323" s="219" t="s">
        <v>2191</v>
      </c>
      <c r="B323" s="24" t="s">
        <v>640</v>
      </c>
      <c r="C323" s="220" t="s">
        <v>2192</v>
      </c>
      <c r="D323" s="221"/>
      <c r="E323" s="230">
        <v>0</v>
      </c>
      <c r="F323" s="230">
        <v>0</v>
      </c>
      <c r="G323" s="230">
        <v>313</v>
      </c>
      <c r="H323" s="230">
        <v>107</v>
      </c>
      <c r="I323" s="230">
        <v>0</v>
      </c>
      <c r="J323" s="230">
        <v>0</v>
      </c>
    </row>
    <row r="324" spans="1:10" ht="16.399999999999999" customHeight="1" x14ac:dyDescent="0.35">
      <c r="A324" s="219" t="s">
        <v>2193</v>
      </c>
      <c r="B324" s="24" t="s">
        <v>640</v>
      </c>
      <c r="C324" s="220" t="s">
        <v>2194</v>
      </c>
      <c r="D324" s="221"/>
      <c r="E324" s="230">
        <v>337</v>
      </c>
      <c r="F324" s="230">
        <v>134</v>
      </c>
      <c r="G324" s="230">
        <v>37</v>
      </c>
      <c r="H324" s="230">
        <v>17</v>
      </c>
      <c r="I324" s="230">
        <v>0</v>
      </c>
      <c r="J324" s="230">
        <v>0</v>
      </c>
    </row>
    <row r="325" spans="1:10" ht="16.399999999999999" customHeight="1" x14ac:dyDescent="0.35">
      <c r="A325" s="219" t="s">
        <v>2195</v>
      </c>
      <c r="B325" s="24" t="s">
        <v>640</v>
      </c>
      <c r="C325" s="220" t="s">
        <v>2196</v>
      </c>
      <c r="D325" s="221"/>
      <c r="E325" s="230">
        <v>0</v>
      </c>
      <c r="F325" s="230">
        <v>0</v>
      </c>
      <c r="G325" s="230">
        <v>56</v>
      </c>
      <c r="H325" s="230">
        <v>41</v>
      </c>
      <c r="I325" s="230">
        <v>0</v>
      </c>
      <c r="J325" s="230">
        <v>0</v>
      </c>
    </row>
    <row r="326" spans="1:10" ht="16.399999999999999" customHeight="1" x14ac:dyDescent="0.35">
      <c r="A326" s="219" t="s">
        <v>2197</v>
      </c>
      <c r="B326" s="24" t="s">
        <v>640</v>
      </c>
      <c r="C326" s="220" t="s">
        <v>1731</v>
      </c>
      <c r="D326" s="221"/>
      <c r="E326" s="230">
        <v>0</v>
      </c>
      <c r="F326" s="230">
        <v>0</v>
      </c>
      <c r="G326" s="230">
        <v>0</v>
      </c>
      <c r="H326" s="230">
        <v>0</v>
      </c>
      <c r="I326" s="230">
        <v>0</v>
      </c>
      <c r="J326" s="230">
        <v>0</v>
      </c>
    </row>
    <row r="327" spans="1:10" ht="19.399999999999999" customHeight="1" x14ac:dyDescent="0.35">
      <c r="A327" s="219" t="s">
        <v>2198</v>
      </c>
      <c r="B327" s="24" t="s">
        <v>640</v>
      </c>
      <c r="C327" s="220" t="s">
        <v>2199</v>
      </c>
      <c r="D327" s="221"/>
      <c r="E327" s="230">
        <v>0</v>
      </c>
      <c r="F327" s="230">
        <v>0</v>
      </c>
      <c r="G327" s="230">
        <v>1702</v>
      </c>
      <c r="H327" s="230">
        <v>474</v>
      </c>
      <c r="I327" s="230">
        <v>0</v>
      </c>
      <c r="J327" s="230">
        <v>0</v>
      </c>
    </row>
    <row r="328" spans="1:10" ht="24.65" customHeight="1" x14ac:dyDescent="0.35">
      <c r="A328" s="219" t="s">
        <v>2200</v>
      </c>
      <c r="B328" s="24" t="s">
        <v>640</v>
      </c>
      <c r="C328" s="220" t="s">
        <v>2201</v>
      </c>
      <c r="D328" s="221"/>
      <c r="E328" s="230">
        <v>537</v>
      </c>
      <c r="F328" s="230">
        <v>150</v>
      </c>
      <c r="G328" s="230">
        <v>1892</v>
      </c>
      <c r="H328" s="230">
        <v>490</v>
      </c>
      <c r="I328" s="230">
        <v>0</v>
      </c>
      <c r="J328" s="230">
        <v>0</v>
      </c>
    </row>
    <row r="329" spans="1:10" ht="16.399999999999999" customHeight="1" x14ac:dyDescent="0.35">
      <c r="A329" s="30" t="s">
        <v>412</v>
      </c>
      <c r="B329" s="24" t="s">
        <v>640</v>
      </c>
      <c r="C329" s="10" t="s">
        <v>2201</v>
      </c>
      <c r="D329" s="221" t="s">
        <v>2202</v>
      </c>
      <c r="E329" s="231">
        <v>210</v>
      </c>
      <c r="F329" s="231">
        <v>50</v>
      </c>
      <c r="G329" s="231" t="s">
        <v>587</v>
      </c>
      <c r="H329" s="231" t="s">
        <v>313</v>
      </c>
      <c r="I329" s="231">
        <v>0</v>
      </c>
      <c r="J329" s="231">
        <v>0</v>
      </c>
    </row>
    <row r="330" spans="1:10" ht="16.399999999999999" customHeight="1" x14ac:dyDescent="0.35">
      <c r="A330" s="30" t="s">
        <v>521</v>
      </c>
      <c r="B330" s="24" t="s">
        <v>640</v>
      </c>
      <c r="C330" s="10" t="s">
        <v>2201</v>
      </c>
      <c r="D330" s="221" t="s">
        <v>1659</v>
      </c>
      <c r="E330" s="231">
        <v>0</v>
      </c>
      <c r="F330" s="231">
        <v>0</v>
      </c>
      <c r="G330" s="231">
        <v>1465</v>
      </c>
      <c r="H330" s="231">
        <v>298</v>
      </c>
      <c r="I330" s="231">
        <v>0</v>
      </c>
      <c r="J330" s="231">
        <v>0</v>
      </c>
    </row>
    <row r="331" spans="1:10" ht="16.399999999999999" customHeight="1" x14ac:dyDescent="0.35">
      <c r="A331" s="30" t="s">
        <v>2203</v>
      </c>
      <c r="B331" s="24" t="s">
        <v>640</v>
      </c>
      <c r="C331" s="10" t="s">
        <v>2201</v>
      </c>
      <c r="D331" s="221" t="s">
        <v>2204</v>
      </c>
      <c r="E331" s="231">
        <v>0</v>
      </c>
      <c r="F331" s="231">
        <v>0</v>
      </c>
      <c r="G331" s="231">
        <v>0</v>
      </c>
      <c r="H331" s="231">
        <v>0</v>
      </c>
      <c r="I331" s="231">
        <v>0</v>
      </c>
      <c r="J331" s="231">
        <v>0</v>
      </c>
    </row>
    <row r="332" spans="1:10" ht="16.399999999999999" customHeight="1" x14ac:dyDescent="0.35">
      <c r="A332" s="30" t="s">
        <v>2205</v>
      </c>
      <c r="B332" s="24" t="s">
        <v>640</v>
      </c>
      <c r="C332" s="10" t="s">
        <v>2201</v>
      </c>
      <c r="D332" s="221" t="s">
        <v>1685</v>
      </c>
      <c r="E332" s="231">
        <v>208</v>
      </c>
      <c r="F332" s="231">
        <v>48</v>
      </c>
      <c r="G332" s="231">
        <v>0</v>
      </c>
      <c r="H332" s="231">
        <v>0</v>
      </c>
      <c r="I332" s="231">
        <v>0</v>
      </c>
      <c r="J332" s="231">
        <v>0</v>
      </c>
    </row>
    <row r="333" spans="1:10" ht="16.399999999999999" customHeight="1" x14ac:dyDescent="0.35">
      <c r="A333" s="30" t="s">
        <v>2206</v>
      </c>
      <c r="B333" s="24" t="s">
        <v>640</v>
      </c>
      <c r="C333" s="10" t="s">
        <v>2201</v>
      </c>
      <c r="D333" s="221" t="s">
        <v>2207</v>
      </c>
      <c r="E333" s="231">
        <v>119</v>
      </c>
      <c r="F333" s="231">
        <v>52</v>
      </c>
      <c r="G333" s="231">
        <v>299</v>
      </c>
      <c r="H333" s="231">
        <v>142</v>
      </c>
      <c r="I333" s="231">
        <v>0</v>
      </c>
      <c r="J333" s="231">
        <v>0</v>
      </c>
    </row>
    <row r="334" spans="1:10" ht="16.399999999999999" customHeight="1" x14ac:dyDescent="0.35">
      <c r="A334" s="30" t="s">
        <v>2208</v>
      </c>
      <c r="B334" s="24" t="s">
        <v>640</v>
      </c>
      <c r="C334" s="10" t="s">
        <v>2201</v>
      </c>
      <c r="D334" s="221" t="s">
        <v>2209</v>
      </c>
      <c r="E334" s="231">
        <v>0</v>
      </c>
      <c r="F334" s="231">
        <v>0</v>
      </c>
      <c r="G334" s="231" t="s">
        <v>313</v>
      </c>
      <c r="H334" s="231" t="s">
        <v>313</v>
      </c>
      <c r="I334" s="231">
        <v>0</v>
      </c>
      <c r="J334" s="231">
        <v>0</v>
      </c>
    </row>
    <row r="335" spans="1:10" ht="16.399999999999999" customHeight="1" x14ac:dyDescent="0.35">
      <c r="A335" s="30" t="s">
        <v>2210</v>
      </c>
      <c r="B335" s="24" t="s">
        <v>640</v>
      </c>
      <c r="C335" s="10" t="s">
        <v>2201</v>
      </c>
      <c r="D335" s="221" t="s">
        <v>2211</v>
      </c>
      <c r="E335" s="231">
        <v>0</v>
      </c>
      <c r="F335" s="231">
        <v>0</v>
      </c>
      <c r="G335" s="231">
        <v>116</v>
      </c>
      <c r="H335" s="231">
        <v>44</v>
      </c>
      <c r="I335" s="231">
        <v>0</v>
      </c>
      <c r="J335" s="231">
        <v>0</v>
      </c>
    </row>
    <row r="336" spans="1:10" ht="16.399999999999999" customHeight="1" x14ac:dyDescent="0.35">
      <c r="A336" s="30" t="s">
        <v>2212</v>
      </c>
      <c r="B336" s="24" t="s">
        <v>640</v>
      </c>
      <c r="C336" s="10" t="s">
        <v>2201</v>
      </c>
      <c r="D336" s="221" t="s">
        <v>2213</v>
      </c>
      <c r="E336" s="231">
        <v>0</v>
      </c>
      <c r="F336" s="231">
        <v>0</v>
      </c>
      <c r="G336" s="231">
        <v>0</v>
      </c>
      <c r="H336" s="231">
        <v>0</v>
      </c>
      <c r="I336" s="231">
        <v>0</v>
      </c>
      <c r="J336" s="231">
        <v>0</v>
      </c>
    </row>
    <row r="337" spans="1:10" ht="23.65" customHeight="1" x14ac:dyDescent="0.35">
      <c r="A337" s="219" t="s">
        <v>2214</v>
      </c>
      <c r="B337" s="24" t="s">
        <v>640</v>
      </c>
      <c r="C337" s="220" t="s">
        <v>2215</v>
      </c>
      <c r="D337" s="221"/>
      <c r="E337" s="230">
        <v>563</v>
      </c>
      <c r="F337" s="230">
        <v>282</v>
      </c>
      <c r="G337" s="230">
        <v>801</v>
      </c>
      <c r="H337" s="230">
        <v>325</v>
      </c>
      <c r="I337" s="230">
        <v>0</v>
      </c>
      <c r="J337" s="230">
        <v>0</v>
      </c>
    </row>
    <row r="338" spans="1:10" ht="16.399999999999999" customHeight="1" x14ac:dyDescent="0.35">
      <c r="A338" s="30" t="s">
        <v>2216</v>
      </c>
      <c r="B338" s="24" t="s">
        <v>640</v>
      </c>
      <c r="C338" s="10" t="s">
        <v>2215</v>
      </c>
      <c r="D338" s="221" t="s">
        <v>1651</v>
      </c>
      <c r="E338" s="231">
        <v>137</v>
      </c>
      <c r="F338" s="231">
        <v>59</v>
      </c>
      <c r="G338" s="231">
        <v>161</v>
      </c>
      <c r="H338" s="231">
        <v>83</v>
      </c>
      <c r="I338" s="231">
        <v>0</v>
      </c>
      <c r="J338" s="231">
        <v>0</v>
      </c>
    </row>
    <row r="339" spans="1:10" ht="16.399999999999999" customHeight="1" x14ac:dyDescent="0.35">
      <c r="A339" s="30" t="s">
        <v>2217</v>
      </c>
      <c r="B339" s="24" t="s">
        <v>640</v>
      </c>
      <c r="C339" s="10" t="s">
        <v>2215</v>
      </c>
      <c r="D339" s="221" t="s">
        <v>2218</v>
      </c>
      <c r="E339" s="231">
        <v>0</v>
      </c>
      <c r="F339" s="231">
        <v>0</v>
      </c>
      <c r="G339" s="231">
        <v>358</v>
      </c>
      <c r="H339" s="231">
        <v>116</v>
      </c>
      <c r="I339" s="231">
        <v>0</v>
      </c>
      <c r="J339" s="231">
        <v>0</v>
      </c>
    </row>
    <row r="340" spans="1:10" ht="16.399999999999999" customHeight="1" x14ac:dyDescent="0.35">
      <c r="A340" s="30" t="s">
        <v>2219</v>
      </c>
      <c r="B340" s="24" t="s">
        <v>640</v>
      </c>
      <c r="C340" s="10" t="s">
        <v>2215</v>
      </c>
      <c r="D340" s="221" t="s">
        <v>1665</v>
      </c>
      <c r="E340" s="231">
        <v>72</v>
      </c>
      <c r="F340" s="231">
        <v>18</v>
      </c>
      <c r="G340" s="231">
        <v>30</v>
      </c>
      <c r="H340" s="231">
        <v>17</v>
      </c>
      <c r="I340" s="231">
        <v>0</v>
      </c>
      <c r="J340" s="231">
        <v>0</v>
      </c>
    </row>
    <row r="341" spans="1:10" ht="16.399999999999999" customHeight="1" x14ac:dyDescent="0.35">
      <c r="A341" s="30" t="s">
        <v>2220</v>
      </c>
      <c r="B341" s="24" t="s">
        <v>640</v>
      </c>
      <c r="C341" s="10" t="s">
        <v>2215</v>
      </c>
      <c r="D341" s="221" t="s">
        <v>1671</v>
      </c>
      <c r="E341" s="231">
        <v>54</v>
      </c>
      <c r="F341" s="231">
        <v>45</v>
      </c>
      <c r="G341" s="231">
        <v>11</v>
      </c>
      <c r="H341" s="231">
        <v>7</v>
      </c>
      <c r="I341" s="231">
        <v>0</v>
      </c>
      <c r="J341" s="231">
        <v>0</v>
      </c>
    </row>
    <row r="342" spans="1:10" ht="16.399999999999999" customHeight="1" x14ac:dyDescent="0.35">
      <c r="A342" s="30" t="s">
        <v>414</v>
      </c>
      <c r="B342" s="24" t="s">
        <v>640</v>
      </c>
      <c r="C342" s="10" t="s">
        <v>2215</v>
      </c>
      <c r="D342" s="221" t="s">
        <v>1717</v>
      </c>
      <c r="E342" s="231">
        <v>300</v>
      </c>
      <c r="F342" s="231">
        <v>160</v>
      </c>
      <c r="G342" s="231">
        <v>16</v>
      </c>
      <c r="H342" s="231">
        <v>8</v>
      </c>
      <c r="I342" s="231">
        <v>0</v>
      </c>
      <c r="J342" s="231">
        <v>0</v>
      </c>
    </row>
    <row r="343" spans="1:10" ht="16.399999999999999" customHeight="1" x14ac:dyDescent="0.35">
      <c r="A343" s="30" t="s">
        <v>2221</v>
      </c>
      <c r="B343" s="24" t="s">
        <v>640</v>
      </c>
      <c r="C343" s="10" t="s">
        <v>2215</v>
      </c>
      <c r="D343" s="221" t="s">
        <v>1725</v>
      </c>
      <c r="E343" s="231">
        <v>0</v>
      </c>
      <c r="F343" s="231">
        <v>0</v>
      </c>
      <c r="G343" s="231">
        <v>225</v>
      </c>
      <c r="H343" s="231">
        <v>94</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291</v>
      </c>
      <c r="B346" s="180">
        <f>Cover_sheet!B25</f>
        <v>46009</v>
      </c>
    </row>
    <row r="347" spans="1:10" x14ac:dyDescent="0.3">
      <c r="A347" s="9" t="s">
        <v>292</v>
      </c>
      <c r="B347" s="180">
        <f>Cover_sheet!B26</f>
        <v>46051</v>
      </c>
    </row>
    <row r="350" spans="1:10" x14ac:dyDescent="0.3">
      <c r="D350" s="269"/>
      <c r="F350" s="269"/>
      <c r="H350" s="269"/>
      <c r="J350" s="26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7" width="9.26953125" style="95" customWidth="1"/>
    <col min="18" max="16384" width="9.26953125" style="95"/>
  </cols>
  <sheetData>
    <row r="1" spans="1:10" ht="27.75" customHeight="1" x14ac:dyDescent="0.6">
      <c r="A1" s="93" t="s">
        <v>2222</v>
      </c>
      <c r="B1" s="94"/>
      <c r="C1" s="94"/>
      <c r="D1" s="94"/>
      <c r="E1" s="94"/>
      <c r="F1" s="94"/>
      <c r="G1" s="94"/>
      <c r="H1" s="94"/>
      <c r="I1" s="94"/>
    </row>
    <row r="2" spans="1:10" s="260" customFormat="1" ht="15.5" x14ac:dyDescent="0.35">
      <c r="A2" s="178" t="s">
        <v>2223</v>
      </c>
      <c r="B2" s="182"/>
      <c r="C2" s="182"/>
      <c r="D2" s="182"/>
      <c r="E2" s="183"/>
      <c r="F2" s="183"/>
      <c r="G2" s="183"/>
    </row>
    <row r="3" spans="1:10" s="260" customFormat="1" ht="15.5" x14ac:dyDescent="0.35">
      <c r="A3" s="178" t="s">
        <v>2224</v>
      </c>
      <c r="B3" s="182"/>
      <c r="C3" s="182"/>
      <c r="D3" s="182"/>
      <c r="E3" s="183"/>
      <c r="F3" s="183"/>
      <c r="G3" s="183"/>
    </row>
    <row r="4" spans="1:10" s="260" customFormat="1" ht="15.5" x14ac:dyDescent="0.35">
      <c r="A4" s="178" t="s">
        <v>239</v>
      </c>
      <c r="B4" s="182"/>
      <c r="C4" s="183"/>
      <c r="D4" s="183"/>
      <c r="E4" s="183"/>
      <c r="F4" s="183"/>
      <c r="G4" s="183"/>
      <c r="H4" s="183"/>
    </row>
    <row r="5" spans="1:10" s="260" customFormat="1" ht="15.5" x14ac:dyDescent="0.35">
      <c r="A5" s="178" t="s">
        <v>240</v>
      </c>
      <c r="B5" s="182"/>
      <c r="C5" s="182"/>
      <c r="D5" s="182"/>
      <c r="E5" s="183"/>
      <c r="F5" s="183"/>
      <c r="G5" s="183"/>
      <c r="H5" s="183"/>
    </row>
    <row r="6" spans="1:10" s="260" customFormat="1" ht="15.5" x14ac:dyDescent="0.35">
      <c r="A6" s="178" t="s">
        <v>241</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2225</v>
      </c>
      <c r="F8" s="98"/>
      <c r="G8" s="98"/>
      <c r="H8" s="98"/>
      <c r="I8" s="202"/>
      <c r="J8" s="100"/>
    </row>
    <row r="9" spans="1:10" ht="15.75" customHeight="1" x14ac:dyDescent="0.35">
      <c r="A9" s="254" t="s">
        <v>2226</v>
      </c>
      <c r="B9" s="102" t="s">
        <v>2227</v>
      </c>
      <c r="C9" s="102" t="s">
        <v>2228</v>
      </c>
      <c r="D9" s="102" t="s">
        <v>2229</v>
      </c>
      <c r="E9" s="102" t="s">
        <v>2230</v>
      </c>
      <c r="F9" s="102" t="s">
        <v>2231</v>
      </c>
      <c r="G9" s="102" t="s">
        <v>2232</v>
      </c>
      <c r="H9" s="102" t="s">
        <v>2233</v>
      </c>
      <c r="I9" s="103" t="s">
        <v>359</v>
      </c>
      <c r="J9" s="101" t="s">
        <v>290</v>
      </c>
    </row>
    <row r="10" spans="1:10" ht="15.75" customHeight="1" x14ac:dyDescent="0.35">
      <c r="A10" s="255" t="s">
        <v>2229</v>
      </c>
      <c r="B10" s="105">
        <v>6</v>
      </c>
      <c r="C10" s="105">
        <v>60</v>
      </c>
      <c r="D10" s="105">
        <v>749</v>
      </c>
      <c r="E10" s="105"/>
      <c r="F10" s="105"/>
      <c r="G10" s="105"/>
      <c r="H10" s="105"/>
      <c r="I10" s="105">
        <v>7</v>
      </c>
      <c r="J10" s="105">
        <v>822</v>
      </c>
    </row>
    <row r="11" spans="1:10" ht="15.75" customHeight="1" x14ac:dyDescent="0.35">
      <c r="A11" s="255" t="s">
        <v>2230</v>
      </c>
      <c r="B11" s="105">
        <v>178</v>
      </c>
      <c r="C11" s="105">
        <v>1336</v>
      </c>
      <c r="D11" s="105">
        <v>10307</v>
      </c>
      <c r="E11" s="105">
        <v>232</v>
      </c>
      <c r="F11" s="105"/>
      <c r="G11" s="105"/>
      <c r="H11" s="105"/>
      <c r="I11" s="105">
        <v>185</v>
      </c>
      <c r="J11" s="105">
        <v>12238</v>
      </c>
    </row>
    <row r="12" spans="1:10" ht="15.75" customHeight="1" x14ac:dyDescent="0.35">
      <c r="A12" s="255" t="s">
        <v>2231</v>
      </c>
      <c r="B12" s="105"/>
      <c r="C12" s="105">
        <v>370</v>
      </c>
      <c r="D12" s="105">
        <v>1550</v>
      </c>
      <c r="E12" s="105">
        <v>370</v>
      </c>
      <c r="F12" s="105"/>
      <c r="G12" s="105"/>
      <c r="H12" s="105"/>
      <c r="I12" s="105">
        <v>182</v>
      </c>
      <c r="J12" s="105">
        <v>2472</v>
      </c>
    </row>
    <row r="13" spans="1:10" ht="15.75" customHeight="1" x14ac:dyDescent="0.35">
      <c r="A13" s="255" t="s">
        <v>2232</v>
      </c>
      <c r="B13" s="105"/>
      <c r="C13" s="105"/>
      <c r="D13" s="105">
        <v>173</v>
      </c>
      <c r="E13" s="105">
        <v>141</v>
      </c>
      <c r="F13" s="105"/>
      <c r="G13" s="105"/>
      <c r="H13" s="105"/>
      <c r="I13" s="105">
        <v>166</v>
      </c>
      <c r="J13" s="105">
        <v>480</v>
      </c>
    </row>
    <row r="14" spans="1:10" ht="15.75" customHeight="1" x14ac:dyDescent="0.35">
      <c r="A14" s="255" t="s">
        <v>2233</v>
      </c>
      <c r="B14" s="105"/>
      <c r="C14" s="105">
        <v>1</v>
      </c>
      <c r="D14" s="105">
        <v>19</v>
      </c>
      <c r="E14" s="105">
        <v>1</v>
      </c>
      <c r="F14" s="105"/>
      <c r="G14" s="105"/>
      <c r="H14" s="105"/>
      <c r="I14" s="105">
        <v>20</v>
      </c>
      <c r="J14" s="105">
        <v>41</v>
      </c>
    </row>
    <row r="15" spans="1:10" ht="15.75" customHeight="1" x14ac:dyDescent="0.35">
      <c r="A15" s="255" t="s">
        <v>359</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291</v>
      </c>
      <c r="B18" s="185">
        <f>Cover_sheet!B25</f>
        <v>46009</v>
      </c>
      <c r="C18" s="94"/>
      <c r="D18" s="94"/>
      <c r="E18" s="94"/>
      <c r="F18" s="94"/>
      <c r="G18" s="94"/>
      <c r="H18" s="94"/>
      <c r="I18" s="94"/>
    </row>
    <row r="19" spans="1:9" x14ac:dyDescent="0.35">
      <c r="A19" s="92" t="s">
        <v>292</v>
      </c>
      <c r="B19" s="185">
        <f>Cover_sheet!B26</f>
        <v>46051</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7">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17" width="9.26953125" style="95" customWidth="1"/>
    <col min="18" max="16384" width="9.26953125" style="95"/>
  </cols>
  <sheetData>
    <row r="1" spans="1:10" ht="27.75" customHeight="1" x14ac:dyDescent="0.6">
      <c r="A1" s="93" t="s">
        <v>2234</v>
      </c>
      <c r="B1" s="94"/>
      <c r="C1" s="94"/>
      <c r="D1" s="94"/>
      <c r="E1" s="94"/>
      <c r="F1" s="94"/>
      <c r="G1" s="94"/>
      <c r="H1" s="94"/>
      <c r="I1" s="94"/>
    </row>
    <row r="2" spans="1:10" s="260" customFormat="1" ht="15.5" x14ac:dyDescent="0.35">
      <c r="A2" s="178" t="s">
        <v>2235</v>
      </c>
      <c r="B2" s="182"/>
      <c r="C2" s="182"/>
      <c r="D2" s="182"/>
      <c r="E2" s="183"/>
      <c r="F2" s="183"/>
      <c r="G2" s="183"/>
    </row>
    <row r="3" spans="1:10" s="260" customFormat="1" ht="15.5" x14ac:dyDescent="0.35">
      <c r="A3" s="178" t="s">
        <v>2236</v>
      </c>
      <c r="B3" s="182"/>
      <c r="C3" s="182"/>
      <c r="D3" s="182"/>
      <c r="E3" s="183"/>
      <c r="F3" s="183"/>
      <c r="G3" s="183"/>
    </row>
    <row r="4" spans="1:10" s="260" customFormat="1" ht="15.5" x14ac:dyDescent="0.35">
      <c r="A4" s="235" t="s">
        <v>239</v>
      </c>
      <c r="B4" s="182"/>
      <c r="C4" s="182"/>
      <c r="D4" s="182"/>
      <c r="E4" s="183"/>
      <c r="F4" s="183"/>
      <c r="G4" s="183"/>
    </row>
    <row r="5" spans="1:10" s="260" customFormat="1" ht="15.5" x14ac:dyDescent="0.35">
      <c r="A5" s="178" t="s">
        <v>240</v>
      </c>
      <c r="B5" s="182"/>
      <c r="C5" s="182"/>
      <c r="D5" s="182"/>
      <c r="E5" s="183"/>
      <c r="F5" s="183"/>
      <c r="G5" s="183"/>
      <c r="H5" s="183"/>
    </row>
    <row r="6" spans="1:10" s="260" customFormat="1" ht="15.5" x14ac:dyDescent="0.35">
      <c r="A6" s="178" t="s">
        <v>241</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2225</v>
      </c>
      <c r="F8" s="98"/>
      <c r="G8" s="98"/>
      <c r="H8" s="98"/>
      <c r="I8" s="202"/>
      <c r="J8" s="100"/>
    </row>
    <row r="9" spans="1:10" ht="15.75" customHeight="1" x14ac:dyDescent="0.35">
      <c r="A9" s="254" t="s">
        <v>2226</v>
      </c>
      <c r="B9" s="102" t="s">
        <v>2227</v>
      </c>
      <c r="C9" s="102" t="s">
        <v>2228</v>
      </c>
      <c r="D9" s="102" t="s">
        <v>2229</v>
      </c>
      <c r="E9" s="102" t="s">
        <v>2230</v>
      </c>
      <c r="F9" s="102" t="s">
        <v>2231</v>
      </c>
      <c r="G9" s="102" t="s">
        <v>2232</v>
      </c>
      <c r="H9" s="102" t="s">
        <v>2233</v>
      </c>
      <c r="I9" s="103" t="s">
        <v>359</v>
      </c>
      <c r="J9" s="101" t="s">
        <v>290</v>
      </c>
    </row>
    <row r="10" spans="1:10" ht="15.75" customHeight="1" x14ac:dyDescent="0.35">
      <c r="A10" s="255" t="s">
        <v>2229</v>
      </c>
      <c r="B10" s="105">
        <v>64</v>
      </c>
      <c r="C10" s="105">
        <v>120</v>
      </c>
      <c r="D10" s="105">
        <v>477</v>
      </c>
      <c r="E10" s="105"/>
      <c r="F10" s="105"/>
      <c r="G10" s="105"/>
      <c r="H10" s="105"/>
      <c r="I10" s="105">
        <v>382</v>
      </c>
      <c r="J10" s="105">
        <v>1043</v>
      </c>
    </row>
    <row r="11" spans="1:10" ht="15.75" customHeight="1" x14ac:dyDescent="0.35">
      <c r="A11" s="255" t="s">
        <v>2230</v>
      </c>
      <c r="B11" s="105">
        <v>851</v>
      </c>
      <c r="C11" s="105">
        <v>3753</v>
      </c>
      <c r="D11" s="105">
        <v>15586</v>
      </c>
      <c r="E11" s="105"/>
      <c r="F11" s="105"/>
      <c r="G11" s="105"/>
      <c r="H11" s="105"/>
      <c r="I11" s="105">
        <v>6804</v>
      </c>
      <c r="J11" s="105">
        <v>26994</v>
      </c>
    </row>
    <row r="12" spans="1:10" ht="15.75" customHeight="1" x14ac:dyDescent="0.35">
      <c r="A12" s="255" t="s">
        <v>2231</v>
      </c>
      <c r="B12" s="105">
        <v>2</v>
      </c>
      <c r="C12" s="105">
        <v>269</v>
      </c>
      <c r="D12" s="105">
        <v>1452</v>
      </c>
      <c r="E12" s="105">
        <v>53</v>
      </c>
      <c r="F12" s="105"/>
      <c r="G12" s="105"/>
      <c r="H12" s="105"/>
      <c r="I12" s="105">
        <v>742</v>
      </c>
      <c r="J12" s="105">
        <v>2518</v>
      </c>
    </row>
    <row r="13" spans="1:10" ht="15.75" customHeight="1" x14ac:dyDescent="0.35">
      <c r="A13" s="255" t="s">
        <v>2232</v>
      </c>
      <c r="B13" s="105"/>
      <c r="C13" s="105"/>
      <c r="D13" s="105">
        <v>235</v>
      </c>
      <c r="E13" s="105">
        <v>26</v>
      </c>
      <c r="F13" s="105"/>
      <c r="G13" s="105"/>
      <c r="H13" s="105"/>
      <c r="I13" s="105">
        <v>94</v>
      </c>
      <c r="J13" s="105">
        <v>355</v>
      </c>
    </row>
    <row r="14" spans="1:10" ht="15.75" customHeight="1" x14ac:dyDescent="0.35">
      <c r="A14" s="255" t="s">
        <v>2233</v>
      </c>
      <c r="B14" s="105"/>
      <c r="C14" s="105">
        <v>3</v>
      </c>
      <c r="D14" s="105">
        <v>86</v>
      </c>
      <c r="E14" s="105">
        <v>9</v>
      </c>
      <c r="F14" s="105"/>
      <c r="G14" s="105"/>
      <c r="H14" s="105"/>
      <c r="I14" s="105">
        <v>19</v>
      </c>
      <c r="J14" s="105">
        <v>117</v>
      </c>
    </row>
    <row r="15" spans="1:10" ht="15.75" customHeight="1" x14ac:dyDescent="0.35">
      <c r="A15" s="255" t="s">
        <v>359</v>
      </c>
      <c r="B15" s="105">
        <v>1</v>
      </c>
      <c r="C15" s="105">
        <v>7</v>
      </c>
      <c r="D15" s="105">
        <v>33</v>
      </c>
      <c r="E15" s="105"/>
      <c r="F15" s="105"/>
      <c r="G15" s="105"/>
      <c r="H15" s="105"/>
      <c r="I15" s="105">
        <v>243</v>
      </c>
      <c r="J15" s="105">
        <v>284</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291</v>
      </c>
      <c r="B18" s="185">
        <f>Cover_sheet!B25</f>
        <v>46009</v>
      </c>
      <c r="C18" s="94"/>
      <c r="D18" s="94"/>
      <c r="E18" s="94"/>
      <c r="F18" s="94"/>
      <c r="G18" s="94"/>
      <c r="H18" s="94"/>
      <c r="I18" s="94"/>
    </row>
    <row r="19" spans="1:9" x14ac:dyDescent="0.35">
      <c r="A19" s="92" t="s">
        <v>292</v>
      </c>
      <c r="B19" s="185">
        <f>Cover_sheet!B26</f>
        <v>46051</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7" width="9.26953125" style="95" customWidth="1"/>
    <col min="18" max="16384" width="9.26953125" style="95"/>
  </cols>
  <sheetData>
    <row r="1" spans="1:10" ht="27.75" customHeight="1" x14ac:dyDescent="0.6">
      <c r="A1" s="93" t="s">
        <v>2237</v>
      </c>
      <c r="B1" s="94"/>
      <c r="C1" s="94"/>
      <c r="D1" s="94"/>
      <c r="E1" s="94"/>
      <c r="F1" s="94"/>
      <c r="G1" s="94"/>
      <c r="H1" s="94"/>
      <c r="I1" s="94"/>
    </row>
    <row r="2" spans="1:10" s="260" customFormat="1" ht="15.5" x14ac:dyDescent="0.35">
      <c r="A2" s="178" t="s">
        <v>2235</v>
      </c>
      <c r="B2" s="182"/>
      <c r="C2" s="182"/>
      <c r="D2" s="182"/>
      <c r="E2" s="183"/>
      <c r="F2" s="183"/>
      <c r="G2" s="183"/>
    </row>
    <row r="3" spans="1:10" s="260" customFormat="1" ht="15.5" x14ac:dyDescent="0.35">
      <c r="A3" s="178" t="s">
        <v>2238</v>
      </c>
      <c r="B3" s="182"/>
      <c r="C3" s="182"/>
      <c r="D3" s="182"/>
      <c r="E3" s="183"/>
      <c r="F3" s="183"/>
      <c r="G3" s="183"/>
    </row>
    <row r="4" spans="1:10" s="260" customFormat="1" ht="15.5" x14ac:dyDescent="0.35">
      <c r="A4" s="235" t="s">
        <v>239</v>
      </c>
      <c r="B4" s="182"/>
      <c r="C4" s="182"/>
      <c r="D4" s="182"/>
      <c r="E4" s="183"/>
      <c r="F4" s="183"/>
      <c r="G4" s="183"/>
    </row>
    <row r="5" spans="1:10" s="260" customFormat="1" ht="15.5" x14ac:dyDescent="0.35">
      <c r="A5" s="178" t="s">
        <v>240</v>
      </c>
      <c r="B5" s="182"/>
      <c r="C5" s="182"/>
      <c r="D5" s="182"/>
      <c r="E5" s="183"/>
      <c r="F5" s="183"/>
      <c r="G5" s="183"/>
      <c r="H5" s="183"/>
    </row>
    <row r="6" spans="1:10" s="260" customFormat="1" ht="15.5" x14ac:dyDescent="0.35">
      <c r="A6" s="178" t="s">
        <v>241</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2225</v>
      </c>
      <c r="F8" s="98"/>
      <c r="G8" s="98"/>
      <c r="H8" s="98"/>
      <c r="I8" s="202"/>
      <c r="J8" s="100"/>
    </row>
    <row r="9" spans="1:10" ht="15.75" customHeight="1" x14ac:dyDescent="0.35">
      <c r="A9" s="254" t="s">
        <v>2226</v>
      </c>
      <c r="B9" s="102" t="s">
        <v>2227</v>
      </c>
      <c r="C9" s="102" t="s">
        <v>2228</v>
      </c>
      <c r="D9" s="102" t="s">
        <v>2229</v>
      </c>
      <c r="E9" s="102" t="s">
        <v>2230</v>
      </c>
      <c r="F9" s="102" t="s">
        <v>2231</v>
      </c>
      <c r="G9" s="102" t="s">
        <v>2232</v>
      </c>
      <c r="H9" s="102" t="s">
        <v>2233</v>
      </c>
      <c r="I9" s="103" t="s">
        <v>359</v>
      </c>
      <c r="J9" s="101" t="s">
        <v>290</v>
      </c>
    </row>
    <row r="10" spans="1:10" ht="15.75" customHeight="1" x14ac:dyDescent="0.35">
      <c r="A10" s="255" t="s">
        <v>2229</v>
      </c>
      <c r="B10" s="105">
        <v>8</v>
      </c>
      <c r="C10" s="105">
        <v>8</v>
      </c>
      <c r="D10" s="105">
        <v>6</v>
      </c>
      <c r="E10" s="105"/>
      <c r="F10" s="105"/>
      <c r="G10" s="105"/>
      <c r="H10" s="105"/>
      <c r="I10" s="105">
        <v>5</v>
      </c>
      <c r="J10" s="105">
        <v>27</v>
      </c>
    </row>
    <row r="11" spans="1:10" ht="15.75" customHeight="1" x14ac:dyDescent="0.35">
      <c r="A11" s="255" t="s">
        <v>2230</v>
      </c>
      <c r="B11" s="105">
        <v>51</v>
      </c>
      <c r="C11" s="105">
        <v>558</v>
      </c>
      <c r="D11" s="105">
        <v>2036</v>
      </c>
      <c r="E11" s="105"/>
      <c r="F11" s="105"/>
      <c r="G11" s="105"/>
      <c r="H11" s="105"/>
      <c r="I11" s="105">
        <v>516</v>
      </c>
      <c r="J11" s="105">
        <v>3161</v>
      </c>
    </row>
    <row r="12" spans="1:10" ht="15.75" customHeight="1" x14ac:dyDescent="0.35">
      <c r="A12" s="255" t="s">
        <v>2231</v>
      </c>
      <c r="B12" s="105"/>
      <c r="C12" s="105">
        <v>23</v>
      </c>
      <c r="D12" s="105">
        <v>81</v>
      </c>
      <c r="E12" s="105">
        <v>12</v>
      </c>
      <c r="F12" s="105"/>
      <c r="G12" s="105"/>
      <c r="H12" s="105"/>
      <c r="I12" s="105">
        <v>102</v>
      </c>
      <c r="J12" s="105">
        <v>218</v>
      </c>
    </row>
    <row r="13" spans="1:10" ht="15.75" customHeight="1" x14ac:dyDescent="0.35">
      <c r="A13" s="255" t="s">
        <v>2232</v>
      </c>
      <c r="B13" s="105"/>
      <c r="C13" s="105"/>
      <c r="D13" s="105">
        <v>12</v>
      </c>
      <c r="E13" s="105">
        <v>2</v>
      </c>
      <c r="F13" s="105"/>
      <c r="G13" s="105"/>
      <c r="H13" s="105"/>
      <c r="I13" s="105">
        <v>31</v>
      </c>
      <c r="J13" s="105">
        <v>45</v>
      </c>
    </row>
    <row r="14" spans="1:10" ht="15.75" customHeight="1" x14ac:dyDescent="0.35">
      <c r="A14" s="255" t="s">
        <v>2233</v>
      </c>
      <c r="B14" s="105"/>
      <c r="C14" s="105"/>
      <c r="D14" s="105">
        <v>1</v>
      </c>
      <c r="E14" s="105"/>
      <c r="F14" s="105"/>
      <c r="G14" s="105"/>
      <c r="H14" s="105"/>
      <c r="I14" s="105">
        <v>1</v>
      </c>
      <c r="J14" s="105">
        <v>2</v>
      </c>
    </row>
    <row r="15" spans="1:10" ht="15.75" customHeight="1" x14ac:dyDescent="0.35">
      <c r="A15" s="255" t="s">
        <v>359</v>
      </c>
      <c r="B15" s="105"/>
      <c r="C15" s="105"/>
      <c r="D15" s="105">
        <v>1</v>
      </c>
      <c r="E15" s="105"/>
      <c r="F15" s="105"/>
      <c r="G15" s="105"/>
      <c r="H15" s="105"/>
      <c r="I15" s="105">
        <v>15</v>
      </c>
      <c r="J15" s="105">
        <v>16</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291</v>
      </c>
      <c r="B18" s="185">
        <f>Cover_sheet!B25</f>
        <v>46009</v>
      </c>
      <c r="C18" s="94"/>
      <c r="D18" s="94"/>
      <c r="E18" s="94"/>
      <c r="F18" s="94"/>
      <c r="G18" s="94"/>
      <c r="H18" s="94"/>
      <c r="I18" s="94"/>
    </row>
    <row r="19" spans="1:9" x14ac:dyDescent="0.35">
      <c r="A19" s="92" t="s">
        <v>292</v>
      </c>
      <c r="B19" s="185">
        <f>Cover_sheet!B26</f>
        <v>46051</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tabColor theme="4" tint="0.79998168889431442"/>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0" width="9" style="260" customWidth="1"/>
    <col min="21" max="16384" width="9" style="260"/>
  </cols>
  <sheetData>
    <row r="1" spans="1:12" ht="27.75" customHeight="1" x14ac:dyDescent="0.6">
      <c r="A1" s="186" t="s">
        <v>2239</v>
      </c>
      <c r="B1" s="181"/>
      <c r="C1" s="181"/>
      <c r="D1" s="181"/>
      <c r="E1" s="181"/>
      <c r="F1" s="181"/>
    </row>
    <row r="2" spans="1:12" ht="15" customHeight="1" x14ac:dyDescent="0.35">
      <c r="A2" s="178" t="s">
        <v>2240</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2241</v>
      </c>
      <c r="B5" s="182"/>
      <c r="C5" s="182"/>
      <c r="D5" s="182"/>
      <c r="E5" s="183"/>
      <c r="F5" s="183"/>
    </row>
    <row r="6" spans="1:12" ht="15" customHeight="1" x14ac:dyDescent="0.35">
      <c r="A6" s="178" t="s">
        <v>2242</v>
      </c>
      <c r="B6" s="182"/>
      <c r="C6" s="182"/>
      <c r="D6" s="182"/>
      <c r="E6" s="183"/>
      <c r="F6" s="183"/>
    </row>
    <row r="7" spans="1:12" ht="15" customHeight="1" x14ac:dyDescent="0.35">
      <c r="A7" s="178"/>
      <c r="B7" s="182"/>
      <c r="C7" s="182"/>
      <c r="D7" s="182"/>
      <c r="E7" s="183"/>
      <c r="F7" s="183"/>
    </row>
    <row r="8" spans="1:12" ht="18" customHeight="1" x14ac:dyDescent="0.4">
      <c r="A8" s="179" t="s">
        <v>2243</v>
      </c>
      <c r="B8" s="182"/>
      <c r="C8" s="182"/>
      <c r="D8" s="182"/>
      <c r="E8" s="182"/>
      <c r="F8" s="182"/>
      <c r="H8" s="179" t="s">
        <v>2244</v>
      </c>
      <c r="I8" s="182"/>
      <c r="J8" s="182"/>
      <c r="K8" s="182"/>
      <c r="L8" s="182"/>
    </row>
    <row r="9" spans="1:12" ht="59.15" customHeight="1" x14ac:dyDescent="0.35">
      <c r="A9" s="107" t="s">
        <v>301</v>
      </c>
      <c r="B9" s="107" t="s">
        <v>2245</v>
      </c>
      <c r="C9" s="108" t="s">
        <v>2246</v>
      </c>
      <c r="D9" s="108" t="s">
        <v>2247</v>
      </c>
      <c r="E9" s="108" t="s">
        <v>2248</v>
      </c>
      <c r="F9" s="203" t="s">
        <v>2249</v>
      </c>
      <c r="H9" s="107" t="s">
        <v>301</v>
      </c>
      <c r="I9" s="107" t="s">
        <v>2245</v>
      </c>
      <c r="J9" s="108" t="s">
        <v>2246</v>
      </c>
      <c r="K9" s="108" t="s">
        <v>2250</v>
      </c>
      <c r="L9" s="108" t="s">
        <v>2251</v>
      </c>
    </row>
    <row r="10" spans="1:12" ht="15.75" customHeight="1" x14ac:dyDescent="0.35">
      <c r="A10" s="259" t="s">
        <v>306</v>
      </c>
      <c r="B10" s="118" t="s">
        <v>307</v>
      </c>
      <c r="C10" s="204">
        <v>18616</v>
      </c>
      <c r="D10" s="279">
        <v>41.400000000000013</v>
      </c>
      <c r="E10" s="280">
        <v>8.199999999999999E-3</v>
      </c>
      <c r="F10" s="121">
        <v>2086500</v>
      </c>
      <c r="G10" s="109"/>
      <c r="H10" s="118" t="s">
        <v>306</v>
      </c>
      <c r="I10" s="118" t="s">
        <v>307</v>
      </c>
      <c r="J10" s="204">
        <v>18616</v>
      </c>
      <c r="K10" s="279">
        <v>1543.09</v>
      </c>
      <c r="L10" s="280">
        <v>0.27110000000000001</v>
      </c>
    </row>
    <row r="11" spans="1:12" ht="15" customHeight="1" x14ac:dyDescent="0.35">
      <c r="A11" s="81" t="s">
        <v>306</v>
      </c>
      <c r="B11" s="81" t="s">
        <v>308</v>
      </c>
      <c r="C11" s="110">
        <v>3307</v>
      </c>
      <c r="D11" s="281">
        <v>4.47</v>
      </c>
      <c r="E11" s="282">
        <v>8.9999999999999998E-4</v>
      </c>
      <c r="F11" s="84">
        <v>257100</v>
      </c>
      <c r="G11" s="109"/>
      <c r="H11" s="81" t="s">
        <v>306</v>
      </c>
      <c r="I11" s="81" t="s">
        <v>308</v>
      </c>
      <c r="J11" s="110">
        <v>3307</v>
      </c>
      <c r="K11" s="281">
        <v>187.73</v>
      </c>
      <c r="L11" s="282">
        <v>3.1899999999999998E-2</v>
      </c>
    </row>
    <row r="12" spans="1:12" ht="15" customHeight="1" x14ac:dyDescent="0.35">
      <c r="A12" s="81" t="s">
        <v>306</v>
      </c>
      <c r="B12" s="81" t="s">
        <v>2252</v>
      </c>
      <c r="C12" s="110">
        <v>7496</v>
      </c>
      <c r="D12" s="281">
        <v>32.770000000000003</v>
      </c>
      <c r="E12" s="282">
        <v>6.6E-3</v>
      </c>
      <c r="F12" s="84">
        <v>1647300</v>
      </c>
      <c r="G12" s="109"/>
      <c r="H12" s="81" t="s">
        <v>306</v>
      </c>
      <c r="I12" s="81" t="s">
        <v>2252</v>
      </c>
      <c r="J12" s="110">
        <v>7496</v>
      </c>
      <c r="K12" s="281">
        <v>1180</v>
      </c>
      <c r="L12" s="282">
        <v>0.20760000000000001</v>
      </c>
    </row>
    <row r="13" spans="1:12" ht="15" customHeight="1" x14ac:dyDescent="0.35">
      <c r="A13" s="81" t="s">
        <v>306</v>
      </c>
      <c r="B13" s="81" t="s">
        <v>311</v>
      </c>
      <c r="C13" s="110">
        <v>7600</v>
      </c>
      <c r="D13" s="281">
        <v>3.96</v>
      </c>
      <c r="E13" s="282">
        <v>6.9999999999999999E-4</v>
      </c>
      <c r="F13" s="84">
        <v>173200</v>
      </c>
      <c r="G13" s="109"/>
      <c r="H13" s="81" t="s">
        <v>306</v>
      </c>
      <c r="I13" s="81" t="s">
        <v>311</v>
      </c>
      <c r="J13" s="110">
        <v>7600</v>
      </c>
      <c r="K13" s="281">
        <v>166.86</v>
      </c>
      <c r="L13" s="282">
        <v>3.0099999999999998E-2</v>
      </c>
    </row>
    <row r="14" spans="1:12" ht="15" customHeight="1" x14ac:dyDescent="0.35">
      <c r="A14" s="81" t="s">
        <v>306</v>
      </c>
      <c r="B14" s="81" t="s">
        <v>2253</v>
      </c>
      <c r="C14" s="110">
        <v>213</v>
      </c>
      <c r="D14" s="281">
        <v>0.2</v>
      </c>
      <c r="E14" s="282">
        <v>0</v>
      </c>
      <c r="F14" s="84">
        <v>8900</v>
      </c>
      <c r="G14" s="109"/>
      <c r="H14" s="81" t="s">
        <v>306</v>
      </c>
      <c r="I14" s="81" t="s">
        <v>2253</v>
      </c>
      <c r="J14" s="110">
        <v>213</v>
      </c>
      <c r="K14" s="281">
        <v>8.5</v>
      </c>
      <c r="L14" s="282">
        <v>1.5E-3</v>
      </c>
    </row>
    <row r="15" spans="1:12" ht="15.75" customHeight="1" x14ac:dyDescent="0.35">
      <c r="A15" s="118" t="s">
        <v>321</v>
      </c>
      <c r="B15" s="118" t="s">
        <v>322</v>
      </c>
      <c r="C15" s="132">
        <v>732</v>
      </c>
      <c r="D15" s="283">
        <v>5.24</v>
      </c>
      <c r="E15" s="284">
        <v>1.2999999999999999E-3</v>
      </c>
      <c r="F15" s="124">
        <v>400300</v>
      </c>
      <c r="G15" s="109"/>
      <c r="H15" s="118" t="s">
        <v>321</v>
      </c>
      <c r="I15" s="118" t="s">
        <v>322</v>
      </c>
      <c r="J15" s="132">
        <v>732</v>
      </c>
      <c r="K15" s="283">
        <v>92.57</v>
      </c>
      <c r="L15" s="284">
        <v>1.9599999999999999E-2</v>
      </c>
    </row>
    <row r="16" spans="1:12" ht="15" customHeight="1" x14ac:dyDescent="0.35">
      <c r="A16" s="81" t="s">
        <v>321</v>
      </c>
      <c r="B16" s="81" t="s">
        <v>2254</v>
      </c>
      <c r="C16" s="110">
        <v>732</v>
      </c>
      <c r="D16" s="281">
        <v>5.24</v>
      </c>
      <c r="E16" s="282">
        <v>1.2999999999999999E-3</v>
      </c>
      <c r="F16" s="84">
        <v>400300</v>
      </c>
      <c r="G16" s="109"/>
      <c r="H16" s="81" t="s">
        <v>321</v>
      </c>
      <c r="I16" s="81" t="s">
        <v>2254</v>
      </c>
      <c r="J16" s="110">
        <v>732</v>
      </c>
      <c r="K16" s="281">
        <v>92.57</v>
      </c>
      <c r="L16" s="282">
        <v>1.9599999999999999E-2</v>
      </c>
    </row>
    <row r="17" spans="1:12" ht="15.75" customHeight="1" x14ac:dyDescent="0.35">
      <c r="A17" s="118" t="s">
        <v>329</v>
      </c>
      <c r="B17" s="118" t="s">
        <v>330</v>
      </c>
      <c r="C17" s="132">
        <v>512</v>
      </c>
      <c r="D17" s="283">
        <v>0.23</v>
      </c>
      <c r="E17" s="284">
        <v>0</v>
      </c>
      <c r="F17" s="124">
        <v>10000</v>
      </c>
      <c r="G17" s="109"/>
      <c r="H17" s="118" t="s">
        <v>329</v>
      </c>
      <c r="I17" s="118" t="s">
        <v>330</v>
      </c>
      <c r="J17" s="132">
        <v>512</v>
      </c>
      <c r="K17" s="283">
        <v>2.7</v>
      </c>
      <c r="L17" s="284">
        <v>5.0000000000000001E-4</v>
      </c>
    </row>
    <row r="18" spans="1:12" ht="15.75" customHeight="1" x14ac:dyDescent="0.35">
      <c r="A18" s="118" t="s">
        <v>333</v>
      </c>
      <c r="B18" s="118" t="s">
        <v>334</v>
      </c>
      <c r="C18" s="132">
        <v>7236</v>
      </c>
      <c r="D18" s="283">
        <v>3.45</v>
      </c>
      <c r="E18" s="284">
        <v>6.9999999999999999E-4</v>
      </c>
      <c r="F18" s="124">
        <v>216700</v>
      </c>
      <c r="G18" s="109"/>
      <c r="H18" s="118" t="s">
        <v>333</v>
      </c>
      <c r="I18" s="118" t="s">
        <v>334</v>
      </c>
      <c r="J18" s="132">
        <v>7236</v>
      </c>
      <c r="K18" s="283">
        <v>63.21</v>
      </c>
      <c r="L18" s="284">
        <v>1.1299999999999999E-2</v>
      </c>
    </row>
    <row r="19" spans="1:12" ht="15.75" customHeight="1" x14ac:dyDescent="0.35">
      <c r="A19" s="118" t="s">
        <v>339</v>
      </c>
      <c r="B19" s="118" t="s">
        <v>340</v>
      </c>
      <c r="C19" s="132">
        <v>3985</v>
      </c>
      <c r="D19" s="283">
        <v>1.89</v>
      </c>
      <c r="E19" s="284">
        <v>5.0000000000000001E-4</v>
      </c>
      <c r="F19" s="124">
        <v>339600</v>
      </c>
      <c r="G19" s="109"/>
      <c r="H19" s="118" t="s">
        <v>339</v>
      </c>
      <c r="I19" s="118" t="s">
        <v>340</v>
      </c>
      <c r="J19" s="132">
        <v>3985</v>
      </c>
      <c r="K19" s="283">
        <v>55.46</v>
      </c>
      <c r="L19" s="284">
        <v>5.6999999999999993E-3</v>
      </c>
    </row>
    <row r="20" spans="1:12" ht="15" customHeight="1" x14ac:dyDescent="0.35">
      <c r="A20" s="86" t="s">
        <v>339</v>
      </c>
      <c r="B20" s="86" t="s">
        <v>341</v>
      </c>
      <c r="C20" s="111">
        <v>3140</v>
      </c>
      <c r="D20" s="285">
        <v>1.83</v>
      </c>
      <c r="E20" s="286">
        <v>5.0000000000000001E-4</v>
      </c>
      <c r="F20" s="88">
        <v>317200</v>
      </c>
      <c r="G20" s="109"/>
      <c r="H20" s="86" t="s">
        <v>339</v>
      </c>
      <c r="I20" s="86" t="s">
        <v>341</v>
      </c>
      <c r="J20" s="111">
        <v>3140</v>
      </c>
      <c r="K20" s="285">
        <v>54.83</v>
      </c>
      <c r="L20" s="286">
        <v>5.4999999999999997E-3</v>
      </c>
    </row>
    <row r="21" spans="1:12" ht="15" customHeight="1" x14ac:dyDescent="0.35">
      <c r="A21" s="86" t="s">
        <v>339</v>
      </c>
      <c r="B21" s="86" t="s">
        <v>342</v>
      </c>
      <c r="C21" s="111">
        <v>845</v>
      </c>
      <c r="D21" s="285">
        <v>0.06</v>
      </c>
      <c r="E21" s="286">
        <v>0</v>
      </c>
      <c r="F21" s="88">
        <v>22400</v>
      </c>
      <c r="G21" s="109"/>
      <c r="H21" s="86" t="s">
        <v>339</v>
      </c>
      <c r="I21" s="86" t="s">
        <v>342</v>
      </c>
      <c r="J21" s="111">
        <v>845</v>
      </c>
      <c r="K21" s="285">
        <v>0.63</v>
      </c>
      <c r="L21" s="286">
        <v>2.0000000000000001E-4</v>
      </c>
    </row>
    <row r="22" spans="1:12" ht="15.75" customHeight="1" x14ac:dyDescent="0.35">
      <c r="A22" s="126" t="s">
        <v>290</v>
      </c>
      <c r="B22" s="126" t="s">
        <v>343</v>
      </c>
      <c r="C22" s="133">
        <v>31081</v>
      </c>
      <c r="D22" s="287">
        <v>52.21</v>
      </c>
      <c r="E22" s="288">
        <v>1.0699999999999999E-2</v>
      </c>
      <c r="F22" s="194">
        <v>3053100</v>
      </c>
      <c r="G22" s="109"/>
      <c r="H22" s="126" t="s">
        <v>290</v>
      </c>
      <c r="I22" s="126" t="s">
        <v>343</v>
      </c>
      <c r="J22" s="133">
        <v>31081</v>
      </c>
      <c r="K22" s="289">
        <v>1757.03</v>
      </c>
      <c r="L22" s="288">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291</v>
      </c>
      <c r="B25" s="185">
        <f>Cover_sheet!B25</f>
        <v>46009</v>
      </c>
    </row>
    <row r="26" spans="1:12" x14ac:dyDescent="0.25">
      <c r="A26" s="92" t="s">
        <v>292</v>
      </c>
      <c r="B26" s="185">
        <f>Cover_sheet!B26</f>
        <v>46051</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0" width="9" style="260" customWidth="1"/>
    <col min="21" max="16384" width="9" style="260"/>
  </cols>
  <sheetData>
    <row r="1" spans="1:12" ht="27.75" customHeight="1" x14ac:dyDescent="0.6">
      <c r="A1" s="186" t="s">
        <v>2255</v>
      </c>
      <c r="B1" s="181"/>
      <c r="C1" s="181"/>
      <c r="D1" s="181"/>
      <c r="E1" s="181"/>
      <c r="F1" s="181"/>
    </row>
    <row r="2" spans="1:12" ht="15" customHeight="1" x14ac:dyDescent="0.35">
      <c r="A2" s="178" t="s">
        <v>2256</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2241</v>
      </c>
      <c r="B5" s="182"/>
      <c r="C5" s="182"/>
      <c r="D5" s="182"/>
      <c r="E5" s="183"/>
      <c r="F5" s="183"/>
    </row>
    <row r="6" spans="1:12" ht="15" customHeight="1" x14ac:dyDescent="0.35">
      <c r="A6" s="178" t="s">
        <v>2242</v>
      </c>
      <c r="B6" s="182"/>
      <c r="C6" s="182"/>
      <c r="D6" s="182"/>
      <c r="E6" s="183"/>
      <c r="F6" s="183"/>
    </row>
    <row r="7" spans="1:12" ht="15" customHeight="1" x14ac:dyDescent="0.35">
      <c r="A7" s="178"/>
      <c r="B7" s="182"/>
      <c r="C7" s="182"/>
      <c r="D7" s="182"/>
      <c r="E7" s="183"/>
      <c r="F7" s="183"/>
    </row>
    <row r="8" spans="1:12" ht="18" customHeight="1" x14ac:dyDescent="0.4">
      <c r="A8" s="179" t="s">
        <v>2257</v>
      </c>
      <c r="B8" s="182"/>
      <c r="C8" s="182"/>
      <c r="D8" s="182"/>
      <c r="E8" s="182"/>
      <c r="F8" s="182"/>
      <c r="H8" s="179" t="s">
        <v>2258</v>
      </c>
      <c r="I8" s="182"/>
      <c r="J8" s="182"/>
      <c r="K8" s="182"/>
      <c r="L8" s="182"/>
    </row>
    <row r="9" spans="1:12" ht="59.15" customHeight="1" x14ac:dyDescent="0.35">
      <c r="A9" s="107" t="s">
        <v>301</v>
      </c>
      <c r="B9" s="107" t="s">
        <v>2245</v>
      </c>
      <c r="C9" s="108" t="s">
        <v>2246</v>
      </c>
      <c r="D9" s="108" t="s">
        <v>2247</v>
      </c>
      <c r="E9" s="108" t="s">
        <v>2248</v>
      </c>
      <c r="F9" s="203" t="s">
        <v>2249</v>
      </c>
      <c r="H9" s="107" t="s">
        <v>301</v>
      </c>
      <c r="I9" s="107" t="s">
        <v>2245</v>
      </c>
      <c r="J9" s="108" t="s">
        <v>2246</v>
      </c>
      <c r="K9" s="108" t="s">
        <v>2250</v>
      </c>
      <c r="L9" s="108" t="s">
        <v>2251</v>
      </c>
    </row>
    <row r="10" spans="1:12" ht="15.75" customHeight="1" x14ac:dyDescent="0.35">
      <c r="A10" s="259" t="s">
        <v>306</v>
      </c>
      <c r="B10" s="118" t="s">
        <v>307</v>
      </c>
      <c r="C10" s="204">
        <v>33881</v>
      </c>
      <c r="D10" s="279">
        <v>67.250000000000014</v>
      </c>
      <c r="E10" s="280">
        <v>1.2699999999999999E-2</v>
      </c>
      <c r="F10" s="121">
        <v>2766100</v>
      </c>
      <c r="G10" s="109"/>
      <c r="H10" s="118" t="s">
        <v>306</v>
      </c>
      <c r="I10" s="118" t="s">
        <v>307</v>
      </c>
      <c r="J10" s="204">
        <v>33881</v>
      </c>
      <c r="K10" s="279">
        <v>2536.31</v>
      </c>
      <c r="L10" s="280">
        <v>0.46079999999999999</v>
      </c>
    </row>
    <row r="11" spans="1:12" ht="15" customHeight="1" x14ac:dyDescent="0.35">
      <c r="A11" s="81" t="s">
        <v>306</v>
      </c>
      <c r="B11" s="81" t="s">
        <v>308</v>
      </c>
      <c r="C11" s="110">
        <v>6503</v>
      </c>
      <c r="D11" s="281">
        <v>10.119999999999999</v>
      </c>
      <c r="E11" s="282">
        <v>2E-3</v>
      </c>
      <c r="F11" s="84">
        <v>500500</v>
      </c>
      <c r="G11" s="109"/>
      <c r="H11" s="81" t="s">
        <v>306</v>
      </c>
      <c r="I11" s="81" t="s">
        <v>308</v>
      </c>
      <c r="J11" s="110">
        <v>6503</v>
      </c>
      <c r="K11" s="281">
        <v>425.15</v>
      </c>
      <c r="L11" s="282">
        <v>7.51E-2</v>
      </c>
    </row>
    <row r="12" spans="1:12" ht="15" customHeight="1" x14ac:dyDescent="0.35">
      <c r="A12" s="81" t="s">
        <v>306</v>
      </c>
      <c r="B12" s="81" t="s">
        <v>2252</v>
      </c>
      <c r="C12" s="110">
        <v>9637</v>
      </c>
      <c r="D12" s="281">
        <v>47.970000000000013</v>
      </c>
      <c r="E12" s="282">
        <v>8.9999999999999993E-3</v>
      </c>
      <c r="F12" s="84">
        <v>1828900</v>
      </c>
      <c r="G12" s="109"/>
      <c r="H12" s="81" t="s">
        <v>306</v>
      </c>
      <c r="I12" s="81" t="s">
        <v>2252</v>
      </c>
      <c r="J12" s="110">
        <v>9637</v>
      </c>
      <c r="K12" s="281">
        <v>1726.68</v>
      </c>
      <c r="L12" s="282">
        <v>0.31619999999999998</v>
      </c>
    </row>
    <row r="13" spans="1:12" ht="15" customHeight="1" x14ac:dyDescent="0.35">
      <c r="A13" s="81" t="s">
        <v>306</v>
      </c>
      <c r="B13" s="81" t="s">
        <v>311</v>
      </c>
      <c r="C13" s="110">
        <v>17120</v>
      </c>
      <c r="D13" s="281">
        <v>8.6300000000000008</v>
      </c>
      <c r="E13" s="282">
        <v>1.6000000000000001E-3</v>
      </c>
      <c r="F13" s="84">
        <v>415800</v>
      </c>
      <c r="G13" s="109"/>
      <c r="H13" s="81" t="s">
        <v>306</v>
      </c>
      <c r="I13" s="81" t="s">
        <v>311</v>
      </c>
      <c r="J13" s="110">
        <v>17120</v>
      </c>
      <c r="K13" s="281">
        <v>362.32</v>
      </c>
      <c r="L13" s="282">
        <v>6.5499999999999989E-2</v>
      </c>
    </row>
    <row r="14" spans="1:12" ht="15" customHeight="1" x14ac:dyDescent="0.35">
      <c r="A14" s="81" t="s">
        <v>306</v>
      </c>
      <c r="B14" s="81" t="s">
        <v>2253</v>
      </c>
      <c r="C14" s="110">
        <v>621</v>
      </c>
      <c r="D14" s="281">
        <v>0.53</v>
      </c>
      <c r="E14" s="282">
        <v>1E-4</v>
      </c>
      <c r="F14" s="84">
        <v>20900</v>
      </c>
      <c r="G14" s="109"/>
      <c r="H14" s="81" t="s">
        <v>306</v>
      </c>
      <c r="I14" s="81" t="s">
        <v>2253</v>
      </c>
      <c r="J14" s="110">
        <v>621</v>
      </c>
      <c r="K14" s="281">
        <v>22.16</v>
      </c>
      <c r="L14" s="282">
        <v>4.0000000000000001E-3</v>
      </c>
    </row>
    <row r="15" spans="1:12" ht="15.75" customHeight="1" x14ac:dyDescent="0.35">
      <c r="A15" s="118" t="s">
        <v>321</v>
      </c>
      <c r="B15" s="118" t="s">
        <v>322</v>
      </c>
      <c r="C15" s="132">
        <v>2850</v>
      </c>
      <c r="D15" s="283">
        <v>19.36</v>
      </c>
      <c r="E15" s="284">
        <v>4.7999999999999996E-3</v>
      </c>
      <c r="F15" s="124">
        <v>1679400</v>
      </c>
      <c r="G15" s="109"/>
      <c r="H15" s="118" t="s">
        <v>321</v>
      </c>
      <c r="I15" s="118" t="s">
        <v>322</v>
      </c>
      <c r="J15" s="132">
        <v>2850</v>
      </c>
      <c r="K15" s="283">
        <v>296.72000000000003</v>
      </c>
      <c r="L15" s="284">
        <v>6.4199999999999993E-2</v>
      </c>
    </row>
    <row r="16" spans="1:12" ht="15" customHeight="1" x14ac:dyDescent="0.35">
      <c r="A16" s="81" t="s">
        <v>321</v>
      </c>
      <c r="B16" s="81" t="s">
        <v>2254</v>
      </c>
      <c r="C16" s="110">
        <v>2850</v>
      </c>
      <c r="D16" s="281">
        <v>19.36</v>
      </c>
      <c r="E16" s="282">
        <v>4.7999999999999996E-3</v>
      </c>
      <c r="F16" s="84">
        <v>1679400</v>
      </c>
      <c r="G16" s="109"/>
      <c r="H16" s="81" t="s">
        <v>321</v>
      </c>
      <c r="I16" s="81" t="s">
        <v>2254</v>
      </c>
      <c r="J16" s="110">
        <v>2850</v>
      </c>
      <c r="K16" s="281">
        <v>296.72000000000003</v>
      </c>
      <c r="L16" s="282">
        <v>6.4199999999999993E-2</v>
      </c>
    </row>
    <row r="17" spans="1:12" ht="15.75" customHeight="1" x14ac:dyDescent="0.35">
      <c r="A17" s="118" t="s">
        <v>329</v>
      </c>
      <c r="B17" s="118" t="s">
        <v>330</v>
      </c>
      <c r="C17" s="132">
        <v>1945</v>
      </c>
      <c r="D17" s="283">
        <v>0.98</v>
      </c>
      <c r="E17" s="284">
        <v>2.0000000000000001E-4</v>
      </c>
      <c r="F17" s="124">
        <v>62700</v>
      </c>
      <c r="G17" s="109"/>
      <c r="H17" s="118" t="s">
        <v>329</v>
      </c>
      <c r="I17" s="118" t="s">
        <v>330</v>
      </c>
      <c r="J17" s="132">
        <v>1945</v>
      </c>
      <c r="K17" s="283">
        <v>11.24</v>
      </c>
      <c r="L17" s="284">
        <v>2.3E-3</v>
      </c>
    </row>
    <row r="18" spans="1:12" ht="15.75" customHeight="1" x14ac:dyDescent="0.35">
      <c r="A18" s="118" t="s">
        <v>333</v>
      </c>
      <c r="B18" s="118" t="s">
        <v>334</v>
      </c>
      <c r="C18" s="132">
        <v>10664</v>
      </c>
      <c r="D18" s="283">
        <v>5.1400000000000006</v>
      </c>
      <c r="E18" s="284">
        <v>1E-3</v>
      </c>
      <c r="F18" s="124">
        <v>297700</v>
      </c>
      <c r="G18" s="109"/>
      <c r="H18" s="118" t="s">
        <v>333</v>
      </c>
      <c r="I18" s="118" t="s">
        <v>334</v>
      </c>
      <c r="J18" s="132">
        <v>10664</v>
      </c>
      <c r="K18" s="283">
        <v>91.070000000000007</v>
      </c>
      <c r="L18" s="284">
        <v>1.7100000000000001E-2</v>
      </c>
    </row>
    <row r="19" spans="1:12" ht="15.75" customHeight="1" x14ac:dyDescent="0.35">
      <c r="A19" s="118" t="s">
        <v>339</v>
      </c>
      <c r="B19" s="118" t="s">
        <v>340</v>
      </c>
      <c r="C19" s="132">
        <v>14597</v>
      </c>
      <c r="D19" s="283">
        <v>6.8500000000000014</v>
      </c>
      <c r="E19" s="284">
        <v>2.0999999999999999E-3</v>
      </c>
      <c r="F19" s="124">
        <v>1225500</v>
      </c>
      <c r="G19" s="109"/>
      <c r="H19" s="118" t="s">
        <v>339</v>
      </c>
      <c r="I19" s="118" t="s">
        <v>340</v>
      </c>
      <c r="J19" s="132">
        <v>14597</v>
      </c>
      <c r="K19" s="283">
        <v>201.03</v>
      </c>
      <c r="L19" s="284">
        <v>2.0500000000000001E-2</v>
      </c>
    </row>
    <row r="20" spans="1:12" ht="15" customHeight="1" x14ac:dyDescent="0.35">
      <c r="A20" s="86" t="s">
        <v>339</v>
      </c>
      <c r="B20" s="86" t="s">
        <v>341</v>
      </c>
      <c r="C20" s="111">
        <v>11710</v>
      </c>
      <c r="D20" s="285">
        <v>6.62</v>
      </c>
      <c r="E20" s="286">
        <v>2E-3</v>
      </c>
      <c r="F20" s="88">
        <v>1149900</v>
      </c>
      <c r="G20" s="109"/>
      <c r="H20" s="86" t="s">
        <v>339</v>
      </c>
      <c r="I20" s="86" t="s">
        <v>341</v>
      </c>
      <c r="J20" s="111">
        <v>11710</v>
      </c>
      <c r="K20" s="285">
        <v>198.73</v>
      </c>
      <c r="L20" s="286">
        <v>1.9800000000000002E-2</v>
      </c>
    </row>
    <row r="21" spans="1:12" ht="15" customHeight="1" x14ac:dyDescent="0.35">
      <c r="A21" s="86" t="s">
        <v>339</v>
      </c>
      <c r="B21" s="86" t="s">
        <v>342</v>
      </c>
      <c r="C21" s="111">
        <v>2887</v>
      </c>
      <c r="D21" s="285">
        <v>0.23</v>
      </c>
      <c r="E21" s="286">
        <v>1E-4</v>
      </c>
      <c r="F21" s="88">
        <v>75600</v>
      </c>
      <c r="G21" s="109"/>
      <c r="H21" s="86" t="s">
        <v>339</v>
      </c>
      <c r="I21" s="86" t="s">
        <v>342</v>
      </c>
      <c r="J21" s="111">
        <v>2887</v>
      </c>
      <c r="K21" s="285">
        <v>2.2999999999999998</v>
      </c>
      <c r="L21" s="286">
        <v>6.9999999999999999E-4</v>
      </c>
    </row>
    <row r="22" spans="1:12" ht="15.75" customHeight="1" x14ac:dyDescent="0.35">
      <c r="A22" s="126" t="s">
        <v>290</v>
      </c>
      <c r="B22" s="126" t="s">
        <v>343</v>
      </c>
      <c r="C22" s="133">
        <v>63937</v>
      </c>
      <c r="D22" s="287">
        <v>99.579999999999984</v>
      </c>
      <c r="E22" s="288">
        <v>2.0799999999999999E-2</v>
      </c>
      <c r="F22" s="194">
        <v>6031400</v>
      </c>
      <c r="G22" s="109"/>
      <c r="H22" s="126" t="s">
        <v>290</v>
      </c>
      <c r="I22" s="126" t="s">
        <v>343</v>
      </c>
      <c r="J22" s="133">
        <v>63937</v>
      </c>
      <c r="K22" s="289">
        <v>3136.369999999999</v>
      </c>
      <c r="L22" s="288">
        <v>0.56490000000000007</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291</v>
      </c>
      <c r="B25" s="185">
        <f>Cover_sheet!B25</f>
        <v>46009</v>
      </c>
    </row>
    <row r="26" spans="1:12" x14ac:dyDescent="0.25">
      <c r="A26" s="92" t="s">
        <v>292</v>
      </c>
      <c r="B26" s="185">
        <f>Cover_sheet!B26</f>
        <v>46051</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0" width="9" style="260" customWidth="1"/>
    <col min="21" max="16384" width="9" style="260"/>
  </cols>
  <sheetData>
    <row r="1" spans="1:12" ht="27.75" customHeight="1" x14ac:dyDescent="0.6">
      <c r="A1" s="186" t="s">
        <v>2259</v>
      </c>
      <c r="B1" s="181"/>
      <c r="C1" s="181"/>
      <c r="D1" s="181"/>
      <c r="E1" s="181"/>
      <c r="F1" s="181"/>
    </row>
    <row r="2" spans="1:12" ht="15" customHeight="1" x14ac:dyDescent="0.35">
      <c r="A2" s="178" t="s">
        <v>2260</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2241</v>
      </c>
      <c r="B5" s="182"/>
      <c r="C5" s="182"/>
      <c r="D5" s="182"/>
      <c r="E5" s="183"/>
      <c r="F5" s="183"/>
    </row>
    <row r="6" spans="1:12" ht="15" customHeight="1" x14ac:dyDescent="0.35">
      <c r="A6" s="178" t="s">
        <v>2242</v>
      </c>
      <c r="B6" s="182"/>
      <c r="C6" s="182"/>
      <c r="D6" s="182"/>
      <c r="E6" s="183"/>
      <c r="F6" s="183"/>
    </row>
    <row r="7" spans="1:12" ht="15" customHeight="1" x14ac:dyDescent="0.35">
      <c r="A7" s="178"/>
      <c r="B7" s="182"/>
      <c r="C7" s="182"/>
      <c r="D7" s="182"/>
      <c r="E7" s="183"/>
      <c r="F7" s="183"/>
    </row>
    <row r="8" spans="1:12" ht="18" customHeight="1" x14ac:dyDescent="0.4">
      <c r="A8" s="179" t="s">
        <v>2261</v>
      </c>
      <c r="B8" s="182"/>
      <c r="C8" s="182"/>
      <c r="D8" s="182"/>
      <c r="E8" s="182"/>
      <c r="F8" s="182"/>
      <c r="H8" s="179" t="s">
        <v>2262</v>
      </c>
      <c r="I8" s="182"/>
      <c r="J8" s="182"/>
      <c r="K8" s="182"/>
      <c r="L8" s="182"/>
    </row>
    <row r="9" spans="1:12" ht="59.15" customHeight="1" x14ac:dyDescent="0.35">
      <c r="A9" s="107" t="s">
        <v>301</v>
      </c>
      <c r="B9" s="107" t="s">
        <v>2245</v>
      </c>
      <c r="C9" s="108" t="s">
        <v>2246</v>
      </c>
      <c r="D9" s="108" t="s">
        <v>2247</v>
      </c>
      <c r="E9" s="108" t="s">
        <v>2248</v>
      </c>
      <c r="F9" s="203" t="s">
        <v>2249</v>
      </c>
      <c r="H9" s="107" t="s">
        <v>301</v>
      </c>
      <c r="I9" s="107" t="s">
        <v>2245</v>
      </c>
      <c r="J9" s="108" t="s">
        <v>2246</v>
      </c>
      <c r="K9" s="108" t="s">
        <v>2250</v>
      </c>
      <c r="L9" s="108" t="s">
        <v>2251</v>
      </c>
    </row>
    <row r="10" spans="1:12" ht="15.75" customHeight="1" x14ac:dyDescent="0.35">
      <c r="A10" s="259" t="s">
        <v>306</v>
      </c>
      <c r="B10" s="118" t="s">
        <v>307</v>
      </c>
      <c r="C10" s="204">
        <v>3248</v>
      </c>
      <c r="D10" s="279">
        <v>5.2899999999999991</v>
      </c>
      <c r="E10" s="280">
        <v>1E-3</v>
      </c>
      <c r="F10" s="121">
        <v>230800</v>
      </c>
      <c r="G10" s="109"/>
      <c r="H10" s="118" t="s">
        <v>306</v>
      </c>
      <c r="I10" s="118" t="s">
        <v>307</v>
      </c>
      <c r="J10" s="204">
        <v>3248</v>
      </c>
      <c r="K10" s="279">
        <v>202.44</v>
      </c>
      <c r="L10" s="280">
        <v>3.7100000000000001E-2</v>
      </c>
    </row>
    <row r="11" spans="1:12" ht="15" customHeight="1" x14ac:dyDescent="0.35">
      <c r="A11" s="81" t="s">
        <v>306</v>
      </c>
      <c r="B11" s="81" t="s">
        <v>308</v>
      </c>
      <c r="C11" s="110">
        <v>664</v>
      </c>
      <c r="D11" s="281">
        <v>1.02</v>
      </c>
      <c r="E11" s="282">
        <v>2.0000000000000001E-4</v>
      </c>
      <c r="F11" s="84">
        <v>55900</v>
      </c>
      <c r="G11" s="109"/>
      <c r="H11" s="81" t="s">
        <v>306</v>
      </c>
      <c r="I11" s="81" t="s">
        <v>308</v>
      </c>
      <c r="J11" s="110">
        <v>664</v>
      </c>
      <c r="K11" s="281">
        <v>42.68</v>
      </c>
      <c r="L11" s="282">
        <v>7.4000000000000003E-3</v>
      </c>
    </row>
    <row r="12" spans="1:12" ht="15" customHeight="1" x14ac:dyDescent="0.35">
      <c r="A12" s="81" t="s">
        <v>306</v>
      </c>
      <c r="B12" s="81" t="s">
        <v>2252</v>
      </c>
      <c r="C12" s="110">
        <v>624</v>
      </c>
      <c r="D12" s="281">
        <v>3.28</v>
      </c>
      <c r="E12" s="282">
        <v>5.9999999999999995E-4</v>
      </c>
      <c r="F12" s="84">
        <v>126500</v>
      </c>
      <c r="G12" s="109"/>
      <c r="H12" s="81" t="s">
        <v>306</v>
      </c>
      <c r="I12" s="81" t="s">
        <v>2252</v>
      </c>
      <c r="J12" s="110">
        <v>624</v>
      </c>
      <c r="K12" s="281">
        <v>118.26</v>
      </c>
      <c r="L12" s="282">
        <v>2.2100000000000002E-2</v>
      </c>
    </row>
    <row r="13" spans="1:12" ht="15" customHeight="1" x14ac:dyDescent="0.35">
      <c r="A13" s="81" t="s">
        <v>306</v>
      </c>
      <c r="B13" s="81" t="s">
        <v>311</v>
      </c>
      <c r="C13" s="110">
        <v>1959</v>
      </c>
      <c r="D13" s="281">
        <v>0.99</v>
      </c>
      <c r="E13" s="282">
        <v>2.0000000000000001E-4</v>
      </c>
      <c r="F13" s="84">
        <v>48400</v>
      </c>
      <c r="G13" s="109"/>
      <c r="H13" s="81" t="s">
        <v>306</v>
      </c>
      <c r="I13" s="81" t="s">
        <v>311</v>
      </c>
      <c r="J13" s="110">
        <v>1959</v>
      </c>
      <c r="K13" s="281">
        <v>41.460000000000008</v>
      </c>
      <c r="L13" s="282">
        <v>7.6E-3</v>
      </c>
    </row>
    <row r="14" spans="1:12" ht="15" customHeight="1" x14ac:dyDescent="0.35">
      <c r="A14" s="81" t="s">
        <v>306</v>
      </c>
      <c r="B14" s="81" t="s">
        <v>2253</v>
      </c>
      <c r="C14" s="110">
        <v>1</v>
      </c>
      <c r="D14" s="281">
        <v>0</v>
      </c>
      <c r="E14" s="282">
        <v>0</v>
      </c>
      <c r="F14" s="84">
        <v>0</v>
      </c>
      <c r="G14" s="109"/>
      <c r="H14" s="81" t="s">
        <v>306</v>
      </c>
      <c r="I14" s="81" t="s">
        <v>2253</v>
      </c>
      <c r="J14" s="110">
        <v>1</v>
      </c>
      <c r="K14" s="281">
        <v>0.04</v>
      </c>
      <c r="L14" s="282">
        <v>0</v>
      </c>
    </row>
    <row r="15" spans="1:12" ht="15.75" customHeight="1" x14ac:dyDescent="0.35">
      <c r="A15" s="118" t="s">
        <v>321</v>
      </c>
      <c r="B15" s="118" t="s">
        <v>322</v>
      </c>
      <c r="C15" s="132">
        <v>376</v>
      </c>
      <c r="D15" s="283">
        <v>2.14</v>
      </c>
      <c r="E15" s="284">
        <v>5.0000000000000001E-4</v>
      </c>
      <c r="F15" s="124">
        <v>205300</v>
      </c>
      <c r="G15" s="109"/>
      <c r="H15" s="118" t="s">
        <v>321</v>
      </c>
      <c r="I15" s="118" t="s">
        <v>322</v>
      </c>
      <c r="J15" s="132">
        <v>376</v>
      </c>
      <c r="K15" s="283">
        <v>32.1</v>
      </c>
      <c r="L15" s="284">
        <v>6.7999999999999996E-3</v>
      </c>
    </row>
    <row r="16" spans="1:12" ht="15" customHeight="1" x14ac:dyDescent="0.35">
      <c r="A16" s="81" t="s">
        <v>321</v>
      </c>
      <c r="B16" s="81" t="s">
        <v>2254</v>
      </c>
      <c r="C16" s="110">
        <v>376</v>
      </c>
      <c r="D16" s="281">
        <v>2.14</v>
      </c>
      <c r="E16" s="282">
        <v>5.0000000000000001E-4</v>
      </c>
      <c r="F16" s="84">
        <v>205300</v>
      </c>
      <c r="G16" s="109"/>
      <c r="H16" s="81" t="s">
        <v>321</v>
      </c>
      <c r="I16" s="81" t="s">
        <v>2254</v>
      </c>
      <c r="J16" s="110">
        <v>376</v>
      </c>
      <c r="K16" s="281">
        <v>32.1</v>
      </c>
      <c r="L16" s="282">
        <v>6.7999999999999996E-3</v>
      </c>
    </row>
    <row r="17" spans="1:12" ht="15.75" customHeight="1" x14ac:dyDescent="0.35">
      <c r="A17" s="118" t="s">
        <v>329</v>
      </c>
      <c r="B17" s="118" t="s">
        <v>330</v>
      </c>
      <c r="C17" s="132">
        <v>727</v>
      </c>
      <c r="D17" s="283">
        <v>0.39</v>
      </c>
      <c r="E17" s="284">
        <v>1E-4</v>
      </c>
      <c r="F17" s="124">
        <v>14400</v>
      </c>
      <c r="G17" s="109"/>
      <c r="H17" s="118" t="s">
        <v>329</v>
      </c>
      <c r="I17" s="118" t="s">
        <v>330</v>
      </c>
      <c r="J17" s="132">
        <v>727</v>
      </c>
      <c r="K17" s="283">
        <v>4.66</v>
      </c>
      <c r="L17" s="284">
        <v>8.9999999999999998E-4</v>
      </c>
    </row>
    <row r="18" spans="1:12" ht="15.75" customHeight="1" x14ac:dyDescent="0.35">
      <c r="A18" s="118" t="s">
        <v>333</v>
      </c>
      <c r="B18" s="118" t="s">
        <v>334</v>
      </c>
      <c r="C18" s="132">
        <v>939</v>
      </c>
      <c r="D18" s="283">
        <v>0.49</v>
      </c>
      <c r="E18" s="284">
        <v>1E-4</v>
      </c>
      <c r="F18" s="124">
        <v>31300</v>
      </c>
      <c r="G18" s="109"/>
      <c r="H18" s="118" t="s">
        <v>333</v>
      </c>
      <c r="I18" s="118" t="s">
        <v>334</v>
      </c>
      <c r="J18" s="132">
        <v>939</v>
      </c>
      <c r="K18" s="283">
        <v>9.17</v>
      </c>
      <c r="L18" s="284">
        <v>1.6999999999999999E-3</v>
      </c>
    </row>
    <row r="19" spans="1:12" ht="15.75" customHeight="1" x14ac:dyDescent="0.35">
      <c r="A19" s="118" t="s">
        <v>339</v>
      </c>
      <c r="B19" s="118" t="s">
        <v>340</v>
      </c>
      <c r="C19" s="132">
        <v>2049</v>
      </c>
      <c r="D19" s="283">
        <v>0.96000000000000008</v>
      </c>
      <c r="E19" s="284">
        <v>2.9999999999999997E-4</v>
      </c>
      <c r="F19" s="124">
        <v>174200</v>
      </c>
      <c r="G19" s="109"/>
      <c r="H19" s="118" t="s">
        <v>339</v>
      </c>
      <c r="I19" s="118" t="s">
        <v>340</v>
      </c>
      <c r="J19" s="132">
        <v>2049</v>
      </c>
      <c r="K19" s="283">
        <v>28.04</v>
      </c>
      <c r="L19" s="284">
        <v>2.8999999999999998E-3</v>
      </c>
    </row>
    <row r="20" spans="1:12" ht="15" customHeight="1" x14ac:dyDescent="0.35">
      <c r="A20" s="86" t="s">
        <v>339</v>
      </c>
      <c r="B20" s="86" t="s">
        <v>341</v>
      </c>
      <c r="C20" s="111">
        <v>1535</v>
      </c>
      <c r="D20" s="285">
        <v>0.92</v>
      </c>
      <c r="E20" s="286">
        <v>2.9999999999999997E-4</v>
      </c>
      <c r="F20" s="88">
        <v>159900</v>
      </c>
      <c r="G20" s="109"/>
      <c r="H20" s="86" t="s">
        <v>339</v>
      </c>
      <c r="I20" s="86" t="s">
        <v>341</v>
      </c>
      <c r="J20" s="111">
        <v>1535</v>
      </c>
      <c r="K20" s="285">
        <v>27.64</v>
      </c>
      <c r="L20" s="286">
        <v>2.8E-3</v>
      </c>
    </row>
    <row r="21" spans="1:12" ht="15" customHeight="1" x14ac:dyDescent="0.35">
      <c r="A21" s="86" t="s">
        <v>339</v>
      </c>
      <c r="B21" s="86" t="s">
        <v>342</v>
      </c>
      <c r="C21" s="111">
        <v>514</v>
      </c>
      <c r="D21" s="285">
        <v>0.04</v>
      </c>
      <c r="E21" s="286">
        <v>0</v>
      </c>
      <c r="F21" s="88">
        <v>14300</v>
      </c>
      <c r="G21" s="109"/>
      <c r="H21" s="86" t="s">
        <v>339</v>
      </c>
      <c r="I21" s="86" t="s">
        <v>342</v>
      </c>
      <c r="J21" s="111">
        <v>514</v>
      </c>
      <c r="K21" s="285">
        <v>0.4</v>
      </c>
      <c r="L21" s="286">
        <v>1E-4</v>
      </c>
    </row>
    <row r="22" spans="1:12" ht="15.75" customHeight="1" x14ac:dyDescent="0.35">
      <c r="A22" s="126" t="s">
        <v>290</v>
      </c>
      <c r="B22" s="126" t="s">
        <v>343</v>
      </c>
      <c r="C22" s="133">
        <v>7339</v>
      </c>
      <c r="D22" s="287">
        <v>9.2700000000000014</v>
      </c>
      <c r="E22" s="288">
        <v>2E-3</v>
      </c>
      <c r="F22" s="194">
        <v>656000</v>
      </c>
      <c r="G22" s="109"/>
      <c r="H22" s="126" t="s">
        <v>290</v>
      </c>
      <c r="I22" s="126" t="s">
        <v>343</v>
      </c>
      <c r="J22" s="133">
        <v>7339</v>
      </c>
      <c r="K22" s="289">
        <v>276.41000000000003</v>
      </c>
      <c r="L22" s="288">
        <v>4.9400000000000013E-2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291</v>
      </c>
      <c r="B25" s="185">
        <f>Cover_sheet!B25</f>
        <v>46009</v>
      </c>
    </row>
    <row r="26" spans="1:12" x14ac:dyDescent="0.25">
      <c r="A26" s="92" t="s">
        <v>292</v>
      </c>
      <c r="B26" s="185">
        <f>Cover_sheet!B26</f>
        <v>46051</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12" width="9.26953125" style="100" customWidth="1"/>
    <col min="13" max="16384" width="9.26953125" style="100"/>
  </cols>
  <sheetData>
    <row r="1" spans="1:4" ht="27.75" customHeight="1" x14ac:dyDescent="0.6">
      <c r="A1" s="93" t="s">
        <v>2263</v>
      </c>
    </row>
    <row r="3" spans="1:4" ht="15" customHeight="1" x14ac:dyDescent="0.35">
      <c r="A3" s="134" t="s">
        <v>2264</v>
      </c>
      <c r="B3" s="134" t="s">
        <v>2265</v>
      </c>
      <c r="C3" s="134" t="s">
        <v>2266</v>
      </c>
      <c r="D3" s="205" t="s">
        <v>619</v>
      </c>
    </row>
    <row r="4" spans="1:4" ht="15" customHeight="1" x14ac:dyDescent="0.35">
      <c r="A4" s="86" t="s">
        <v>375</v>
      </c>
      <c r="B4" s="86" t="s">
        <v>374</v>
      </c>
      <c r="C4" s="86" t="s">
        <v>625</v>
      </c>
      <c r="D4" s="135" t="s">
        <v>626</v>
      </c>
    </row>
    <row r="5" spans="1:4" ht="15" customHeight="1" x14ac:dyDescent="0.35">
      <c r="A5" s="86" t="s">
        <v>377</v>
      </c>
      <c r="B5" s="86" t="s">
        <v>376</v>
      </c>
      <c r="C5" s="86" t="s">
        <v>627</v>
      </c>
      <c r="D5" s="135" t="s">
        <v>628</v>
      </c>
    </row>
    <row r="6" spans="1:4" ht="15" customHeight="1" x14ac:dyDescent="0.35">
      <c r="A6" s="86" t="s">
        <v>379</v>
      </c>
      <c r="B6" s="86" t="s">
        <v>378</v>
      </c>
      <c r="C6" s="86" t="s">
        <v>627</v>
      </c>
      <c r="D6" s="135" t="s">
        <v>628</v>
      </c>
    </row>
    <row r="7" spans="1:4" ht="15" customHeight="1" x14ac:dyDescent="0.35">
      <c r="A7" s="86" t="s">
        <v>381</v>
      </c>
      <c r="B7" s="86" t="s">
        <v>380</v>
      </c>
      <c r="C7" s="86" t="s">
        <v>629</v>
      </c>
      <c r="D7" s="135" t="s">
        <v>630</v>
      </c>
    </row>
    <row r="8" spans="1:4" ht="15" customHeight="1" x14ac:dyDescent="0.35">
      <c r="A8" s="86" t="s">
        <v>383</v>
      </c>
      <c r="B8" s="86" t="s">
        <v>382</v>
      </c>
      <c r="C8" s="86" t="s">
        <v>629</v>
      </c>
      <c r="D8" s="135" t="s">
        <v>630</v>
      </c>
    </row>
    <row r="9" spans="1:4" ht="15" customHeight="1" x14ac:dyDescent="0.35">
      <c r="A9" s="86" t="s">
        <v>385</v>
      </c>
      <c r="B9" s="86" t="s">
        <v>384</v>
      </c>
      <c r="C9" s="86" t="s">
        <v>631</v>
      </c>
      <c r="D9" s="135" t="s">
        <v>632</v>
      </c>
    </row>
    <row r="10" spans="1:4" ht="15" customHeight="1" x14ac:dyDescent="0.35">
      <c r="A10" s="86" t="s">
        <v>387</v>
      </c>
      <c r="B10" s="86" t="s">
        <v>386</v>
      </c>
      <c r="C10" s="86" t="s">
        <v>639</v>
      </c>
      <c r="D10" s="135" t="s">
        <v>640</v>
      </c>
    </row>
    <row r="11" spans="1:4" ht="15" customHeight="1" x14ac:dyDescent="0.35">
      <c r="A11" s="86" t="s">
        <v>2267</v>
      </c>
      <c r="B11" s="86" t="s">
        <v>388</v>
      </c>
      <c r="C11" s="86" t="s">
        <v>633</v>
      </c>
      <c r="D11" s="135" t="s">
        <v>2268</v>
      </c>
    </row>
    <row r="12" spans="1:4" ht="15" customHeight="1" x14ac:dyDescent="0.35">
      <c r="A12" s="86" t="s">
        <v>391</v>
      </c>
      <c r="B12" s="86" t="s">
        <v>390</v>
      </c>
      <c r="C12" s="86" t="s">
        <v>637</v>
      </c>
      <c r="D12" s="135" t="s">
        <v>638</v>
      </c>
    </row>
    <row r="13" spans="1:4" ht="15" customHeight="1" x14ac:dyDescent="0.35">
      <c r="A13" s="86" t="s">
        <v>393</v>
      </c>
      <c r="B13" s="86" t="s">
        <v>392</v>
      </c>
      <c r="C13" s="86" t="s">
        <v>623</v>
      </c>
      <c r="D13" s="135" t="s">
        <v>624</v>
      </c>
    </row>
    <row r="14" spans="1:4" ht="15" customHeight="1" x14ac:dyDescent="0.35">
      <c r="A14" s="86" t="s">
        <v>395</v>
      </c>
      <c r="B14" s="86" t="s">
        <v>394</v>
      </c>
      <c r="C14" s="86" t="s">
        <v>625</v>
      </c>
      <c r="D14" s="135" t="s">
        <v>626</v>
      </c>
    </row>
    <row r="15" spans="1:4" ht="15" customHeight="1" x14ac:dyDescent="0.35">
      <c r="A15" s="86" t="s">
        <v>397</v>
      </c>
      <c r="B15" s="86" t="s">
        <v>396</v>
      </c>
      <c r="C15" s="86" t="s">
        <v>625</v>
      </c>
      <c r="D15" s="135" t="s">
        <v>626</v>
      </c>
    </row>
    <row r="16" spans="1:4" ht="15" customHeight="1" x14ac:dyDescent="0.35">
      <c r="A16" s="86" t="s">
        <v>399</v>
      </c>
      <c r="B16" s="86" t="s">
        <v>398</v>
      </c>
      <c r="C16" s="86" t="s">
        <v>631</v>
      </c>
      <c r="D16" s="135" t="s">
        <v>632</v>
      </c>
    </row>
    <row r="17" spans="1:4" ht="15" customHeight="1" x14ac:dyDescent="0.35">
      <c r="A17" s="86" t="s">
        <v>401</v>
      </c>
      <c r="B17" s="86" t="s">
        <v>400</v>
      </c>
      <c r="C17" s="86" t="s">
        <v>633</v>
      </c>
      <c r="D17" s="135" t="s">
        <v>2268</v>
      </c>
    </row>
    <row r="18" spans="1:4" ht="15" customHeight="1" x14ac:dyDescent="0.35">
      <c r="A18" s="86" t="s">
        <v>403</v>
      </c>
      <c r="B18" s="86" t="s">
        <v>402</v>
      </c>
      <c r="C18" s="86" t="s">
        <v>623</v>
      </c>
      <c r="D18" s="135" t="s">
        <v>624</v>
      </c>
    </row>
    <row r="19" spans="1:4" ht="15" customHeight="1" x14ac:dyDescent="0.35">
      <c r="A19" s="86" t="s">
        <v>405</v>
      </c>
      <c r="B19" s="86" t="s">
        <v>404</v>
      </c>
      <c r="C19" s="86" t="s">
        <v>629</v>
      </c>
      <c r="D19" s="135" t="s">
        <v>630</v>
      </c>
    </row>
    <row r="20" spans="1:4" ht="15" customHeight="1" x14ac:dyDescent="0.35">
      <c r="A20" s="86" t="s">
        <v>407</v>
      </c>
      <c r="B20" s="86" t="s">
        <v>406</v>
      </c>
      <c r="C20" s="86" t="s">
        <v>633</v>
      </c>
      <c r="D20" s="135" t="s">
        <v>2268</v>
      </c>
    </row>
    <row r="21" spans="1:4" ht="15" customHeight="1" x14ac:dyDescent="0.35">
      <c r="A21" s="86" t="s">
        <v>409</v>
      </c>
      <c r="B21" s="86" t="s">
        <v>408</v>
      </c>
      <c r="C21" s="86" t="s">
        <v>625</v>
      </c>
      <c r="D21" s="135" t="s">
        <v>626</v>
      </c>
    </row>
    <row r="22" spans="1:4" ht="15" customHeight="1" x14ac:dyDescent="0.35">
      <c r="A22" s="86" t="s">
        <v>411</v>
      </c>
      <c r="B22" s="86" t="s">
        <v>410</v>
      </c>
      <c r="C22" s="86" t="s">
        <v>629</v>
      </c>
      <c r="D22" s="135" t="s">
        <v>630</v>
      </c>
    </row>
    <row r="23" spans="1:4" ht="15" customHeight="1" x14ac:dyDescent="0.35">
      <c r="A23" s="86" t="s">
        <v>413</v>
      </c>
      <c r="B23" s="86" t="s">
        <v>412</v>
      </c>
      <c r="C23" s="86" t="s">
        <v>639</v>
      </c>
      <c r="D23" s="135" t="s">
        <v>640</v>
      </c>
    </row>
    <row r="24" spans="1:4" ht="15" customHeight="1" x14ac:dyDescent="0.35">
      <c r="A24" s="86" t="s">
        <v>415</v>
      </c>
      <c r="B24" s="86" t="s">
        <v>414</v>
      </c>
      <c r="C24" s="86" t="s">
        <v>639</v>
      </c>
      <c r="D24" s="135" t="s">
        <v>640</v>
      </c>
    </row>
    <row r="25" spans="1:4" ht="15" customHeight="1" x14ac:dyDescent="0.35">
      <c r="A25" s="86" t="s">
        <v>417</v>
      </c>
      <c r="B25" s="86" t="s">
        <v>416</v>
      </c>
      <c r="C25" s="86" t="s">
        <v>633</v>
      </c>
      <c r="D25" s="135" t="s">
        <v>2268</v>
      </c>
    </row>
    <row r="26" spans="1:4" ht="15" customHeight="1" x14ac:dyDescent="0.35">
      <c r="A26" s="86" t="s">
        <v>419</v>
      </c>
      <c r="B26" s="86" t="s">
        <v>418</v>
      </c>
      <c r="C26" s="86" t="s">
        <v>633</v>
      </c>
      <c r="D26" s="135" t="s">
        <v>2268</v>
      </c>
    </row>
    <row r="27" spans="1:4" ht="15" customHeight="1" x14ac:dyDescent="0.35">
      <c r="A27" s="86" t="s">
        <v>421</v>
      </c>
      <c r="B27" s="86" t="s">
        <v>420</v>
      </c>
      <c r="C27" s="86" t="s">
        <v>637</v>
      </c>
      <c r="D27" s="135" t="s">
        <v>638</v>
      </c>
    </row>
    <row r="28" spans="1:4" ht="15" customHeight="1" x14ac:dyDescent="0.35">
      <c r="A28" s="86" t="s">
        <v>423</v>
      </c>
      <c r="B28" s="86" t="s">
        <v>422</v>
      </c>
      <c r="C28" s="86" t="s">
        <v>637</v>
      </c>
      <c r="D28" s="135" t="s">
        <v>638</v>
      </c>
    </row>
    <row r="29" spans="1:4" ht="15" customHeight="1" x14ac:dyDescent="0.35">
      <c r="A29" s="86" t="s">
        <v>425</v>
      </c>
      <c r="B29" s="86" t="s">
        <v>424</v>
      </c>
      <c r="C29" s="86" t="s">
        <v>633</v>
      </c>
      <c r="D29" s="135" t="s">
        <v>2268</v>
      </c>
    </row>
    <row r="30" spans="1:4" ht="15" customHeight="1" x14ac:dyDescent="0.35">
      <c r="A30" s="86" t="s">
        <v>427</v>
      </c>
      <c r="B30" s="86" t="s">
        <v>426</v>
      </c>
      <c r="C30" s="86" t="s">
        <v>633</v>
      </c>
      <c r="D30" s="135" t="s">
        <v>2268</v>
      </c>
    </row>
    <row r="31" spans="1:4" ht="15" customHeight="1" x14ac:dyDescent="0.35">
      <c r="A31" s="86" t="s">
        <v>429</v>
      </c>
      <c r="B31" s="86" t="s">
        <v>428</v>
      </c>
      <c r="C31" s="86" t="s">
        <v>633</v>
      </c>
      <c r="D31" s="135" t="s">
        <v>2268</v>
      </c>
    </row>
    <row r="32" spans="1:4" ht="15" customHeight="1" x14ac:dyDescent="0.35">
      <c r="A32" s="86" t="s">
        <v>431</v>
      </c>
      <c r="B32" s="86" t="s">
        <v>430</v>
      </c>
      <c r="C32" s="86" t="s">
        <v>629</v>
      </c>
      <c r="D32" s="135" t="s">
        <v>630</v>
      </c>
    </row>
    <row r="33" spans="1:4" ht="15" customHeight="1" x14ac:dyDescent="0.35">
      <c r="A33" s="86" t="s">
        <v>433</v>
      </c>
      <c r="B33" s="86" t="s">
        <v>432</v>
      </c>
      <c r="C33" s="86" t="s">
        <v>631</v>
      </c>
      <c r="D33" s="135" t="s">
        <v>632</v>
      </c>
    </row>
    <row r="34" spans="1:4" ht="15" customHeight="1" x14ac:dyDescent="0.35">
      <c r="A34" s="86" t="s">
        <v>435</v>
      </c>
      <c r="B34" s="86" t="s">
        <v>434</v>
      </c>
      <c r="C34" s="86" t="s">
        <v>631</v>
      </c>
      <c r="D34" s="135" t="s">
        <v>632</v>
      </c>
    </row>
    <row r="35" spans="1:4" ht="15" customHeight="1" x14ac:dyDescent="0.35">
      <c r="A35" s="86" t="s">
        <v>437</v>
      </c>
      <c r="B35" s="86" t="s">
        <v>436</v>
      </c>
      <c r="C35" s="86" t="s">
        <v>631</v>
      </c>
      <c r="D35" s="135" t="s">
        <v>632</v>
      </c>
    </row>
    <row r="36" spans="1:4" ht="15" customHeight="1" x14ac:dyDescent="0.35">
      <c r="A36" s="86" t="s">
        <v>439</v>
      </c>
      <c r="B36" s="86" t="s">
        <v>438</v>
      </c>
      <c r="C36" s="86" t="s">
        <v>637</v>
      </c>
      <c r="D36" s="135" t="s">
        <v>638</v>
      </c>
    </row>
    <row r="37" spans="1:4" ht="15" customHeight="1" x14ac:dyDescent="0.35">
      <c r="A37" s="86" t="s">
        <v>441</v>
      </c>
      <c r="B37" s="86" t="s">
        <v>440</v>
      </c>
      <c r="C37" s="86" t="s">
        <v>631</v>
      </c>
      <c r="D37" s="135" t="s">
        <v>632</v>
      </c>
    </row>
    <row r="38" spans="1:4" ht="15" customHeight="1" x14ac:dyDescent="0.35">
      <c r="A38" s="86" t="s">
        <v>443</v>
      </c>
      <c r="B38" s="86" t="s">
        <v>442</v>
      </c>
      <c r="C38" s="86" t="s">
        <v>637</v>
      </c>
      <c r="D38" s="135" t="s">
        <v>638</v>
      </c>
    </row>
    <row r="39" spans="1:4" ht="15" customHeight="1" x14ac:dyDescent="0.35">
      <c r="A39" s="86" t="s">
        <v>445</v>
      </c>
      <c r="B39" s="86" t="s">
        <v>444</v>
      </c>
      <c r="C39" s="86" t="s">
        <v>633</v>
      </c>
      <c r="D39" s="135" t="s">
        <v>2268</v>
      </c>
    </row>
    <row r="40" spans="1:4" ht="15" customHeight="1" x14ac:dyDescent="0.35">
      <c r="A40" s="86" t="s">
        <v>447</v>
      </c>
      <c r="B40" s="86" t="s">
        <v>446</v>
      </c>
      <c r="C40" s="86" t="s">
        <v>633</v>
      </c>
      <c r="D40" s="135" t="s">
        <v>2268</v>
      </c>
    </row>
    <row r="41" spans="1:4" ht="15" customHeight="1" x14ac:dyDescent="0.35">
      <c r="A41" s="86" t="s">
        <v>449</v>
      </c>
      <c r="B41" s="86" t="s">
        <v>448</v>
      </c>
      <c r="C41" s="86" t="s">
        <v>633</v>
      </c>
      <c r="D41" s="135" t="s">
        <v>2268</v>
      </c>
    </row>
    <row r="42" spans="1:4" ht="15" customHeight="1" x14ac:dyDescent="0.35">
      <c r="A42" s="86" t="s">
        <v>451</v>
      </c>
      <c r="B42" s="86" t="s">
        <v>450</v>
      </c>
      <c r="C42" s="86" t="s">
        <v>625</v>
      </c>
      <c r="D42" s="135" t="s">
        <v>626</v>
      </c>
    </row>
    <row r="43" spans="1:4" ht="15" customHeight="1" x14ac:dyDescent="0.35">
      <c r="A43" s="86" t="s">
        <v>453</v>
      </c>
      <c r="B43" s="86" t="s">
        <v>452</v>
      </c>
      <c r="C43" s="86" t="s">
        <v>627</v>
      </c>
      <c r="D43" s="135" t="s">
        <v>628</v>
      </c>
    </row>
    <row r="44" spans="1:4" ht="15" customHeight="1" x14ac:dyDescent="0.35">
      <c r="A44" s="86" t="s">
        <v>455</v>
      </c>
      <c r="B44" s="86" t="s">
        <v>454</v>
      </c>
      <c r="C44" s="86" t="s">
        <v>627</v>
      </c>
      <c r="D44" s="135" t="s">
        <v>628</v>
      </c>
    </row>
    <row r="45" spans="1:4" ht="15" customHeight="1" x14ac:dyDescent="0.35">
      <c r="A45" s="86" t="s">
        <v>457</v>
      </c>
      <c r="B45" s="86" t="s">
        <v>456</v>
      </c>
      <c r="C45" s="86" t="s">
        <v>627</v>
      </c>
      <c r="D45" s="135" t="s">
        <v>628</v>
      </c>
    </row>
    <row r="46" spans="1:4" ht="15" customHeight="1" x14ac:dyDescent="0.35">
      <c r="A46" s="86" t="s">
        <v>459</v>
      </c>
      <c r="B46" s="86" t="s">
        <v>458</v>
      </c>
      <c r="C46" s="86" t="s">
        <v>623</v>
      </c>
      <c r="D46" s="135" t="s">
        <v>624</v>
      </c>
    </row>
    <row r="47" spans="1:4" ht="15" customHeight="1" x14ac:dyDescent="0.35">
      <c r="A47" s="86" t="s">
        <v>461</v>
      </c>
      <c r="B47" s="86" t="s">
        <v>460</v>
      </c>
      <c r="C47" s="86" t="s">
        <v>623</v>
      </c>
      <c r="D47" s="135" t="s">
        <v>624</v>
      </c>
    </row>
    <row r="48" spans="1:4" ht="15" customHeight="1" x14ac:dyDescent="0.35">
      <c r="A48" s="86" t="s">
        <v>463</v>
      </c>
      <c r="B48" s="86" t="s">
        <v>462</v>
      </c>
      <c r="C48" s="86" t="s">
        <v>631</v>
      </c>
      <c r="D48" s="135" t="s">
        <v>632</v>
      </c>
    </row>
    <row r="49" spans="1:4" ht="15" customHeight="1" x14ac:dyDescent="0.35">
      <c r="A49" s="86" t="s">
        <v>465</v>
      </c>
      <c r="B49" s="86" t="s">
        <v>464</v>
      </c>
      <c r="C49" s="86" t="s">
        <v>631</v>
      </c>
      <c r="D49" s="135" t="s">
        <v>632</v>
      </c>
    </row>
    <row r="50" spans="1:4" ht="15" customHeight="1" x14ac:dyDescent="0.35">
      <c r="A50" s="86" t="s">
        <v>467</v>
      </c>
      <c r="B50" s="86" t="s">
        <v>466</v>
      </c>
      <c r="C50" s="86" t="s">
        <v>627</v>
      </c>
      <c r="D50" s="135" t="s">
        <v>628</v>
      </c>
    </row>
    <row r="51" spans="1:4" ht="15" customHeight="1" x14ac:dyDescent="0.35">
      <c r="A51" s="86" t="s">
        <v>2021</v>
      </c>
      <c r="B51" s="86" t="s">
        <v>2020</v>
      </c>
      <c r="C51" s="86" t="s">
        <v>635</v>
      </c>
      <c r="D51" s="135" t="s">
        <v>636</v>
      </c>
    </row>
    <row r="52" spans="1:4" ht="15" customHeight="1" x14ac:dyDescent="0.35">
      <c r="A52" s="86" t="s">
        <v>469</v>
      </c>
      <c r="B52" s="86" t="s">
        <v>468</v>
      </c>
      <c r="C52" s="86" t="s">
        <v>635</v>
      </c>
      <c r="D52" s="135" t="s">
        <v>636</v>
      </c>
    </row>
    <row r="53" spans="1:4" ht="15" customHeight="1" x14ac:dyDescent="0.35">
      <c r="A53" s="86" t="s">
        <v>594</v>
      </c>
      <c r="B53" s="86" t="s">
        <v>2056</v>
      </c>
      <c r="C53" s="86" t="s">
        <v>635</v>
      </c>
      <c r="D53" s="135" t="s">
        <v>636</v>
      </c>
    </row>
    <row r="54" spans="1:4" ht="15" customHeight="1" x14ac:dyDescent="0.35">
      <c r="A54" s="86" t="s">
        <v>471</v>
      </c>
      <c r="B54" s="86" t="s">
        <v>470</v>
      </c>
      <c r="C54" s="86" t="s">
        <v>635</v>
      </c>
      <c r="D54" s="135" t="s">
        <v>636</v>
      </c>
    </row>
    <row r="55" spans="1:4" ht="15" customHeight="1" x14ac:dyDescent="0.35">
      <c r="A55" s="86" t="s">
        <v>473</v>
      </c>
      <c r="B55" s="86" t="s">
        <v>472</v>
      </c>
      <c r="C55" s="86" t="s">
        <v>635</v>
      </c>
      <c r="D55" s="135" t="s">
        <v>636</v>
      </c>
    </row>
    <row r="56" spans="1:4" ht="15" customHeight="1" x14ac:dyDescent="0.35">
      <c r="A56" s="86" t="s">
        <v>475</v>
      </c>
      <c r="B56" s="86" t="s">
        <v>474</v>
      </c>
      <c r="C56" s="86" t="s">
        <v>635</v>
      </c>
      <c r="D56" s="135" t="s">
        <v>636</v>
      </c>
    </row>
    <row r="57" spans="1:4" ht="15" customHeight="1" x14ac:dyDescent="0.35">
      <c r="A57" s="86" t="s">
        <v>477</v>
      </c>
      <c r="B57" s="86" t="s">
        <v>476</v>
      </c>
      <c r="C57" s="86" t="s">
        <v>635</v>
      </c>
      <c r="D57" s="135" t="s">
        <v>636</v>
      </c>
    </row>
    <row r="58" spans="1:4" ht="15" customHeight="1" x14ac:dyDescent="0.35">
      <c r="A58" s="86" t="s">
        <v>2269</v>
      </c>
      <c r="B58" s="86" t="s">
        <v>2028</v>
      </c>
      <c r="C58" s="86" t="s">
        <v>635</v>
      </c>
      <c r="D58" s="135" t="s">
        <v>636</v>
      </c>
    </row>
    <row r="59" spans="1:4" ht="15" customHeight="1" x14ac:dyDescent="0.35">
      <c r="A59" s="86" t="s">
        <v>479</v>
      </c>
      <c r="B59" s="86" t="s">
        <v>478</v>
      </c>
      <c r="C59" s="86" t="s">
        <v>635</v>
      </c>
      <c r="D59" s="135" t="s">
        <v>636</v>
      </c>
    </row>
    <row r="60" spans="1:4" ht="15" customHeight="1" x14ac:dyDescent="0.35">
      <c r="A60" s="86" t="s">
        <v>481</v>
      </c>
      <c r="B60" s="86" t="s">
        <v>480</v>
      </c>
      <c r="C60" s="86" t="s">
        <v>635</v>
      </c>
      <c r="D60" s="135" t="s">
        <v>636</v>
      </c>
    </row>
    <row r="61" spans="1:4" ht="15" customHeight="1" x14ac:dyDescent="0.35">
      <c r="A61" s="86" t="s">
        <v>483</v>
      </c>
      <c r="B61" s="86" t="s">
        <v>482</v>
      </c>
      <c r="C61" s="86" t="s">
        <v>635</v>
      </c>
      <c r="D61" s="135" t="s">
        <v>636</v>
      </c>
    </row>
    <row r="62" spans="1:4" ht="15" customHeight="1" x14ac:dyDescent="0.35">
      <c r="A62" s="86" t="s">
        <v>485</v>
      </c>
      <c r="B62" s="86" t="s">
        <v>484</v>
      </c>
      <c r="C62" s="86" t="s">
        <v>635</v>
      </c>
      <c r="D62" s="135" t="s">
        <v>636</v>
      </c>
    </row>
    <row r="63" spans="1:4" ht="15" customHeight="1" x14ac:dyDescent="0.35">
      <c r="A63" s="86" t="s">
        <v>487</v>
      </c>
      <c r="B63" s="86" t="s">
        <v>486</v>
      </c>
      <c r="C63" s="86" t="s">
        <v>633</v>
      </c>
      <c r="D63" s="135" t="s">
        <v>2268</v>
      </c>
    </row>
    <row r="64" spans="1:4" ht="15" customHeight="1" x14ac:dyDescent="0.35">
      <c r="A64" s="86" t="s">
        <v>2270</v>
      </c>
      <c r="B64" s="86" t="s">
        <v>1905</v>
      </c>
      <c r="C64" s="86" t="s">
        <v>629</v>
      </c>
      <c r="D64" s="135" t="s">
        <v>630</v>
      </c>
    </row>
    <row r="65" spans="1:4" ht="15" customHeight="1" x14ac:dyDescent="0.35">
      <c r="A65" s="86" t="s">
        <v>489</v>
      </c>
      <c r="B65" s="86" t="s">
        <v>488</v>
      </c>
      <c r="C65" s="86" t="s">
        <v>627</v>
      </c>
      <c r="D65" s="135" t="s">
        <v>628</v>
      </c>
    </row>
    <row r="66" spans="1:4" ht="15" customHeight="1" x14ac:dyDescent="0.35">
      <c r="A66" s="86" t="s">
        <v>491</v>
      </c>
      <c r="B66" s="86" t="s">
        <v>490</v>
      </c>
      <c r="C66" s="86" t="str">
        <f>B66</f>
        <v>E47000004</v>
      </c>
      <c r="D66" s="135" t="s">
        <v>626</v>
      </c>
    </row>
    <row r="67" spans="1:4" ht="15" customHeight="1" x14ac:dyDescent="0.35">
      <c r="A67" s="86" t="s">
        <v>493</v>
      </c>
      <c r="B67" s="86" t="s">
        <v>492</v>
      </c>
      <c r="C67" s="86" t="str">
        <f>B67</f>
        <v>E47000006</v>
      </c>
      <c r="D67" s="135" t="s">
        <v>624</v>
      </c>
    </row>
    <row r="68" spans="1:4" ht="15" customHeight="1" x14ac:dyDescent="0.35">
      <c r="A68" s="86" t="s">
        <v>495</v>
      </c>
      <c r="B68" s="86" t="s">
        <v>494</v>
      </c>
      <c r="C68" s="86" t="str">
        <f>B68</f>
        <v>E47000007</v>
      </c>
      <c r="D68" s="135" t="s">
        <v>632</v>
      </c>
    </row>
    <row r="69" spans="1:4" ht="15" customHeight="1" x14ac:dyDescent="0.35">
      <c r="A69" s="136" t="s">
        <v>497</v>
      </c>
      <c r="B69" s="136" t="s">
        <v>496</v>
      </c>
      <c r="C69" s="136" t="str">
        <f>B69</f>
        <v>E47000009</v>
      </c>
      <c r="D69" s="137" t="s">
        <v>640</v>
      </c>
    </row>
  </sheetData>
  <pageMargins left="0.7" right="0.7" top="0.75" bottom="0.75" header="0.3" footer="0.3"/>
  <pageSetup paperSize="9"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sheetPr>
  <dimension ref="A1:E33"/>
  <sheetViews>
    <sheetView showGridLines="0" zoomScaleNormal="100" workbookViewId="0"/>
  </sheetViews>
  <sheetFormatPr defaultColWidth="8.7265625" defaultRowHeight="15.5" x14ac:dyDescent="0.35"/>
  <cols>
    <col min="1" max="1" width="25.453125" style="10" customWidth="1"/>
    <col min="2" max="2" width="124.7265625" style="237" customWidth="1"/>
    <col min="3" max="3" width="8.7265625" style="237" customWidth="1"/>
    <col min="4" max="4" width="8.7265625" style="10" customWidth="1"/>
    <col min="5" max="5" width="8.7265625" style="237" customWidth="1"/>
    <col min="6" max="13" width="8.7265625" style="10" customWidth="1"/>
    <col min="14" max="16384" width="8.7265625" style="10"/>
  </cols>
  <sheetData>
    <row r="1" spans="1:5" s="1" customFormat="1" ht="34.9" customHeight="1" x14ac:dyDescent="0.3">
      <c r="A1" s="308" t="s">
        <v>32</v>
      </c>
      <c r="B1" s="4"/>
      <c r="C1" s="4"/>
      <c r="E1" s="4"/>
    </row>
    <row r="2" spans="1:5" s="1" customFormat="1" ht="19.899999999999999" customHeight="1" x14ac:dyDescent="0.3">
      <c r="A2" s="237" t="s">
        <v>82</v>
      </c>
      <c r="B2" s="237"/>
      <c r="E2" s="4"/>
    </row>
    <row r="3" spans="1:5" s="1" customFormat="1" ht="18" customHeight="1" x14ac:dyDescent="0.4">
      <c r="A3" s="309" t="s">
        <v>83</v>
      </c>
      <c r="B3" s="310" t="s">
        <v>84</v>
      </c>
      <c r="C3" s="4"/>
      <c r="E3" s="4"/>
    </row>
    <row r="4" spans="1:5" s="1" customFormat="1" ht="41.65" customHeight="1" x14ac:dyDescent="0.3">
      <c r="A4" s="311" t="s">
        <v>85</v>
      </c>
      <c r="B4" s="312" t="s">
        <v>86</v>
      </c>
      <c r="C4" s="4"/>
      <c r="E4" s="4"/>
    </row>
    <row r="5" spans="1:5" s="1" customFormat="1" ht="22.9" customHeight="1" x14ac:dyDescent="0.3">
      <c r="A5" s="311" t="s">
        <v>87</v>
      </c>
      <c r="B5" s="312" t="s">
        <v>88</v>
      </c>
      <c r="C5" s="4"/>
      <c r="E5" s="4"/>
    </row>
    <row r="6" spans="1:5" s="1" customFormat="1" ht="22.9" customHeight="1" x14ac:dyDescent="0.3">
      <c r="A6" s="311" t="s">
        <v>89</v>
      </c>
      <c r="B6" s="312" t="s">
        <v>90</v>
      </c>
      <c r="C6" s="4"/>
      <c r="E6" s="4"/>
    </row>
    <row r="7" spans="1:5" s="1" customFormat="1" ht="22.9" customHeight="1" x14ac:dyDescent="0.3">
      <c r="A7" s="311" t="s">
        <v>91</v>
      </c>
      <c r="B7" s="312" t="s">
        <v>92</v>
      </c>
      <c r="C7" s="4"/>
      <c r="E7" s="4"/>
    </row>
    <row r="8" spans="1:5" s="1" customFormat="1" ht="22.9" customHeight="1" x14ac:dyDescent="0.3">
      <c r="A8" s="311" t="s">
        <v>93</v>
      </c>
      <c r="B8" s="312" t="s">
        <v>94</v>
      </c>
      <c r="C8" s="4"/>
      <c r="E8" s="4"/>
    </row>
    <row r="9" spans="1:5" s="1" customFormat="1" ht="22.9" customHeight="1" x14ac:dyDescent="0.3">
      <c r="A9" s="311" t="s">
        <v>95</v>
      </c>
      <c r="B9" s="312" t="s">
        <v>96</v>
      </c>
      <c r="C9" s="4"/>
      <c r="E9" s="4"/>
    </row>
    <row r="10" spans="1:5" s="1" customFormat="1" ht="22.9" customHeight="1" x14ac:dyDescent="0.3">
      <c r="A10" s="311" t="s">
        <v>97</v>
      </c>
      <c r="B10" s="312" t="s">
        <v>98</v>
      </c>
      <c r="C10" s="4"/>
      <c r="E10" s="4"/>
    </row>
    <row r="11" spans="1:5" s="1" customFormat="1" ht="49.15" customHeight="1" x14ac:dyDescent="0.3">
      <c r="A11" s="311" t="s">
        <v>99</v>
      </c>
      <c r="B11" s="313" t="s">
        <v>100</v>
      </c>
      <c r="C11" s="4"/>
      <c r="E11" s="4"/>
    </row>
    <row r="12" spans="1:5" ht="37.9" customHeight="1" x14ac:dyDescent="0.35">
      <c r="A12" s="311" t="s">
        <v>101</v>
      </c>
      <c r="B12" s="313" t="s">
        <v>102</v>
      </c>
    </row>
    <row r="13" spans="1:5" ht="64.900000000000006" customHeight="1" x14ac:dyDescent="0.35">
      <c r="A13" s="311" t="s">
        <v>103</v>
      </c>
      <c r="B13" s="313" t="s">
        <v>104</v>
      </c>
    </row>
    <row r="14" spans="1:5" ht="37.9" customHeight="1" x14ac:dyDescent="0.35">
      <c r="A14" s="311" t="s">
        <v>105</v>
      </c>
      <c r="B14" s="313" t="s">
        <v>106</v>
      </c>
      <c r="C14" s="4"/>
    </row>
    <row r="15" spans="1:5" ht="53.65" customHeight="1" x14ac:dyDescent="0.35">
      <c r="A15" s="311" t="s">
        <v>107</v>
      </c>
      <c r="B15" s="313" t="s">
        <v>108</v>
      </c>
      <c r="C15" s="4"/>
    </row>
    <row r="16" spans="1:5" ht="37.9" customHeight="1" x14ac:dyDescent="0.35">
      <c r="A16" s="311" t="s">
        <v>109</v>
      </c>
      <c r="B16" s="313" t="s">
        <v>110</v>
      </c>
    </row>
    <row r="17" spans="1:3" ht="37.9" customHeight="1" x14ac:dyDescent="0.35">
      <c r="A17" s="311" t="s">
        <v>111</v>
      </c>
      <c r="B17" s="313" t="s">
        <v>112</v>
      </c>
    </row>
    <row r="18" spans="1:3" ht="37.9" customHeight="1" x14ac:dyDescent="0.35">
      <c r="A18" s="311" t="s">
        <v>113</v>
      </c>
      <c r="B18" s="313" t="s">
        <v>114</v>
      </c>
      <c r="C18" s="4"/>
    </row>
    <row r="19" spans="1:3" ht="37.9" customHeight="1" x14ac:dyDescent="0.35">
      <c r="A19" s="311" t="s">
        <v>115</v>
      </c>
      <c r="B19" s="313" t="s">
        <v>116</v>
      </c>
      <c r="C19" s="4"/>
    </row>
    <row r="20" spans="1:3" ht="37.9" customHeight="1" x14ac:dyDescent="0.35">
      <c r="A20" s="311" t="s">
        <v>117</v>
      </c>
      <c r="B20" s="313" t="s">
        <v>118</v>
      </c>
    </row>
    <row r="21" spans="1:3" ht="37.9" customHeight="1" x14ac:dyDescent="0.35">
      <c r="A21" s="311" t="s">
        <v>119</v>
      </c>
      <c r="B21" s="313" t="s">
        <v>120</v>
      </c>
    </row>
    <row r="22" spans="1:3" ht="37.9" customHeight="1" x14ac:dyDescent="0.35">
      <c r="A22" s="311" t="s">
        <v>121</v>
      </c>
      <c r="B22" s="313" t="s">
        <v>122</v>
      </c>
      <c r="C22" s="4"/>
    </row>
    <row r="23" spans="1:3" ht="37.9" customHeight="1" x14ac:dyDescent="0.35">
      <c r="A23" s="311" t="s">
        <v>123</v>
      </c>
      <c r="B23" s="313" t="s">
        <v>124</v>
      </c>
      <c r="C23" s="4"/>
    </row>
    <row r="24" spans="1:3" ht="37.9" customHeight="1" x14ac:dyDescent="0.35">
      <c r="A24" s="311" t="s">
        <v>125</v>
      </c>
      <c r="B24" s="313" t="s">
        <v>126</v>
      </c>
    </row>
    <row r="25" spans="1:3" ht="37.9" customHeight="1" x14ac:dyDescent="0.35">
      <c r="A25" s="311" t="s">
        <v>127</v>
      </c>
      <c r="B25" s="313" t="s">
        <v>128</v>
      </c>
    </row>
    <row r="26" spans="1:3" ht="37.9" customHeight="1" x14ac:dyDescent="0.35">
      <c r="A26" s="311" t="s">
        <v>129</v>
      </c>
      <c r="B26" s="313" t="s">
        <v>130</v>
      </c>
      <c r="C26" s="4"/>
    </row>
    <row r="27" spans="1:3" ht="37.9" customHeight="1" x14ac:dyDescent="0.35">
      <c r="A27" s="311" t="s">
        <v>131</v>
      </c>
      <c r="B27" s="313" t="s">
        <v>132</v>
      </c>
      <c r="C27" s="4"/>
    </row>
    <row r="28" spans="1:3" ht="37.9" customHeight="1" x14ac:dyDescent="0.35">
      <c r="A28" s="311" t="s">
        <v>133</v>
      </c>
      <c r="B28" s="313" t="s">
        <v>134</v>
      </c>
    </row>
    <row r="29" spans="1:3" ht="37.9" customHeight="1" x14ac:dyDescent="0.35">
      <c r="A29" s="311" t="s">
        <v>135</v>
      </c>
      <c r="B29" s="313" t="s">
        <v>136</v>
      </c>
    </row>
    <row r="30" spans="1:3" ht="31.9" customHeight="1" x14ac:dyDescent="0.35">
      <c r="A30" s="311" t="s">
        <v>137</v>
      </c>
      <c r="B30" s="313" t="s">
        <v>138</v>
      </c>
    </row>
    <row r="31" spans="1:3" ht="37.9" customHeight="1" x14ac:dyDescent="0.35">
      <c r="A31" s="311" t="s">
        <v>139</v>
      </c>
      <c r="B31" s="313" t="s">
        <v>140</v>
      </c>
      <c r="C31" s="4"/>
    </row>
    <row r="32" spans="1:3" ht="37.9" customHeight="1" x14ac:dyDescent="0.35">
      <c r="A32" s="311" t="s">
        <v>141</v>
      </c>
      <c r="B32" s="313" t="s">
        <v>142</v>
      </c>
      <c r="C32" s="4"/>
    </row>
    <row r="33" spans="1:2" ht="30" customHeight="1" x14ac:dyDescent="0.35">
      <c r="A33" s="311" t="s">
        <v>143</v>
      </c>
      <c r="B33" s="313" t="s">
        <v>144</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13" width="9.26953125" style="100" customWidth="1"/>
    <col min="14" max="16384" width="9.26953125" style="100"/>
  </cols>
  <sheetData>
    <row r="1" spans="1:3" ht="27.75" customHeight="1" x14ac:dyDescent="0.6">
      <c r="A1" s="93" t="s">
        <v>2271</v>
      </c>
      <c r="B1" s="93"/>
    </row>
    <row r="3" spans="1:3" ht="15" customHeight="1" x14ac:dyDescent="0.35">
      <c r="A3" s="256" t="s">
        <v>2272</v>
      </c>
      <c r="B3" s="134" t="s">
        <v>619</v>
      </c>
      <c r="C3" s="134" t="s">
        <v>2265</v>
      </c>
    </row>
    <row r="4" spans="1:3" ht="15" customHeight="1" x14ac:dyDescent="0.35">
      <c r="A4" s="257" t="s">
        <v>502</v>
      </c>
      <c r="B4" s="86" t="s">
        <v>2273</v>
      </c>
      <c r="C4" s="138" t="s">
        <v>501</v>
      </c>
    </row>
    <row r="5" spans="1:3" ht="15" customHeight="1" x14ac:dyDescent="0.35">
      <c r="A5" s="257" t="s">
        <v>504</v>
      </c>
      <c r="B5" s="86" t="s">
        <v>2273</v>
      </c>
      <c r="C5" s="138" t="s">
        <v>503</v>
      </c>
    </row>
    <row r="6" spans="1:3" ht="15" customHeight="1" x14ac:dyDescent="0.35">
      <c r="A6" s="257" t="s">
        <v>506</v>
      </c>
      <c r="B6" s="86" t="s">
        <v>2274</v>
      </c>
      <c r="C6" s="138" t="s">
        <v>505</v>
      </c>
    </row>
    <row r="7" spans="1:3" ht="15" customHeight="1" x14ac:dyDescent="0.35">
      <c r="A7" s="257" t="s">
        <v>375</v>
      </c>
      <c r="B7" s="86" t="s">
        <v>2275</v>
      </c>
      <c r="C7" s="138" t="s">
        <v>374</v>
      </c>
    </row>
    <row r="8" spans="1:3" ht="15" customHeight="1" x14ac:dyDescent="0.35">
      <c r="A8" s="257" t="s">
        <v>507</v>
      </c>
      <c r="B8" s="86" t="s">
        <v>2273</v>
      </c>
      <c r="C8" s="138"/>
    </row>
    <row r="9" spans="1:3" ht="15" customHeight="1" x14ac:dyDescent="0.35">
      <c r="A9" s="257" t="s">
        <v>509</v>
      </c>
      <c r="B9" s="86" t="s">
        <v>2274</v>
      </c>
      <c r="C9" s="138" t="s">
        <v>508</v>
      </c>
    </row>
    <row r="10" spans="1:3" ht="15" customHeight="1" x14ac:dyDescent="0.35">
      <c r="A10" s="257" t="s">
        <v>511</v>
      </c>
      <c r="B10" s="86" t="s">
        <v>2274</v>
      </c>
      <c r="C10" s="138" t="s">
        <v>510</v>
      </c>
    </row>
    <row r="11" spans="1:3" ht="15" customHeight="1" x14ac:dyDescent="0.35">
      <c r="A11" s="257" t="s">
        <v>512</v>
      </c>
      <c r="B11" s="86" t="s">
        <v>2275</v>
      </c>
      <c r="C11" s="138"/>
    </row>
    <row r="12" spans="1:3" ht="15" customHeight="1" x14ac:dyDescent="0.35">
      <c r="A12" s="257" t="s">
        <v>379</v>
      </c>
      <c r="B12" s="86" t="s">
        <v>2275</v>
      </c>
      <c r="C12" s="138" t="s">
        <v>378</v>
      </c>
    </row>
    <row r="13" spans="1:3" ht="15" customHeight="1" x14ac:dyDescent="0.35">
      <c r="A13" s="257" t="s">
        <v>513</v>
      </c>
      <c r="B13" s="86" t="s">
        <v>2273</v>
      </c>
      <c r="C13" s="138"/>
    </row>
    <row r="14" spans="1:3" ht="15" customHeight="1" x14ac:dyDescent="0.35">
      <c r="A14" s="257" t="s">
        <v>515</v>
      </c>
      <c r="B14" s="86" t="s">
        <v>2273</v>
      </c>
      <c r="C14" s="138" t="s">
        <v>514</v>
      </c>
    </row>
    <row r="15" spans="1:3" ht="15" customHeight="1" x14ac:dyDescent="0.35">
      <c r="A15" s="257" t="s">
        <v>2276</v>
      </c>
      <c r="B15" s="86" t="s">
        <v>2274</v>
      </c>
      <c r="C15" s="138"/>
    </row>
    <row r="16" spans="1:3" ht="15" customHeight="1" x14ac:dyDescent="0.35">
      <c r="A16" s="257" t="s">
        <v>517</v>
      </c>
      <c r="B16" s="86" t="s">
        <v>2277</v>
      </c>
      <c r="C16" s="138" t="s">
        <v>516</v>
      </c>
    </row>
    <row r="17" spans="1:3" ht="15" customHeight="1" x14ac:dyDescent="0.35">
      <c r="A17" s="257" t="s">
        <v>518</v>
      </c>
      <c r="B17" s="86" t="s">
        <v>2273</v>
      </c>
      <c r="C17" s="138"/>
    </row>
    <row r="18" spans="1:3" ht="15" customHeight="1" x14ac:dyDescent="0.35">
      <c r="A18" s="257" t="s">
        <v>463</v>
      </c>
      <c r="B18" s="86" t="s">
        <v>2274</v>
      </c>
      <c r="C18" s="138" t="s">
        <v>462</v>
      </c>
    </row>
    <row r="19" spans="1:3" ht="15" customHeight="1" x14ac:dyDescent="0.35">
      <c r="A19" s="257" t="s">
        <v>443</v>
      </c>
      <c r="B19" s="86" t="s">
        <v>2273</v>
      </c>
      <c r="C19" s="138" t="s">
        <v>442</v>
      </c>
    </row>
    <row r="20" spans="1:3" ht="15" customHeight="1" x14ac:dyDescent="0.35">
      <c r="A20" s="257" t="s">
        <v>2278</v>
      </c>
      <c r="B20" s="86" t="s">
        <v>2274</v>
      </c>
      <c r="C20" s="138"/>
    </row>
    <row r="21" spans="1:3" ht="15" customHeight="1" x14ac:dyDescent="0.35">
      <c r="A21" s="257" t="s">
        <v>2279</v>
      </c>
      <c r="B21" s="86" t="s">
        <v>2273</v>
      </c>
      <c r="C21" s="138" t="s">
        <v>2125</v>
      </c>
    </row>
    <row r="22" spans="1:3" ht="15" customHeight="1" x14ac:dyDescent="0.35">
      <c r="A22" s="257" t="s">
        <v>520</v>
      </c>
      <c r="B22" s="86" t="s">
        <v>2273</v>
      </c>
      <c r="C22" s="138" t="s">
        <v>519</v>
      </c>
    </row>
    <row r="23" spans="1:3" ht="15" customHeight="1" x14ac:dyDescent="0.35">
      <c r="A23" s="257" t="s">
        <v>522</v>
      </c>
      <c r="B23" s="86" t="s">
        <v>2277</v>
      </c>
      <c r="C23" s="138" t="s">
        <v>521</v>
      </c>
    </row>
    <row r="24" spans="1:3" ht="15" customHeight="1" x14ac:dyDescent="0.35">
      <c r="A24" s="257" t="s">
        <v>2280</v>
      </c>
      <c r="B24" s="86" t="s">
        <v>2274</v>
      </c>
      <c r="C24" s="138"/>
    </row>
    <row r="25" spans="1:3" ht="15" customHeight="1" x14ac:dyDescent="0.35">
      <c r="A25" s="257" t="s">
        <v>523</v>
      </c>
      <c r="B25" s="86" t="s">
        <v>2273</v>
      </c>
      <c r="C25" s="138"/>
    </row>
    <row r="26" spans="1:3" ht="15" customHeight="1" x14ac:dyDescent="0.35">
      <c r="A26" s="257" t="s">
        <v>524</v>
      </c>
      <c r="B26" s="86" t="s">
        <v>2273</v>
      </c>
      <c r="C26" s="138" t="s">
        <v>422</v>
      </c>
    </row>
    <row r="27" spans="1:3" ht="15" customHeight="1" x14ac:dyDescent="0.35">
      <c r="A27" s="257" t="s">
        <v>2281</v>
      </c>
      <c r="B27" s="86" t="s">
        <v>2273</v>
      </c>
      <c r="C27" s="138"/>
    </row>
    <row r="28" spans="1:3" ht="15" customHeight="1" x14ac:dyDescent="0.35">
      <c r="A28" s="257" t="s">
        <v>451</v>
      </c>
      <c r="B28" s="86" t="s">
        <v>2275</v>
      </c>
      <c r="C28" s="138" t="s">
        <v>525</v>
      </c>
    </row>
    <row r="29" spans="1:3" ht="15" customHeight="1" x14ac:dyDescent="0.35">
      <c r="A29" s="257" t="s">
        <v>526</v>
      </c>
      <c r="B29" s="86" t="s">
        <v>2274</v>
      </c>
      <c r="C29" s="138"/>
    </row>
    <row r="30" spans="1:3" ht="15" customHeight="1" x14ac:dyDescent="0.35">
      <c r="A30" s="257" t="s">
        <v>527</v>
      </c>
      <c r="B30" s="86" t="s">
        <v>636</v>
      </c>
      <c r="C30" s="138"/>
    </row>
    <row r="31" spans="1:3" ht="15" customHeight="1" x14ac:dyDescent="0.35">
      <c r="A31" s="257" t="s">
        <v>529</v>
      </c>
      <c r="B31" s="86" t="s">
        <v>2274</v>
      </c>
      <c r="C31" s="138" t="s">
        <v>528</v>
      </c>
    </row>
    <row r="32" spans="1:3" ht="15" customHeight="1" x14ac:dyDescent="0.35">
      <c r="A32" s="257" t="s">
        <v>530</v>
      </c>
      <c r="B32" s="86" t="s">
        <v>2274</v>
      </c>
      <c r="C32" s="138"/>
    </row>
    <row r="33" spans="1:3" ht="15" customHeight="1" x14ac:dyDescent="0.35">
      <c r="A33" s="257" t="s">
        <v>377</v>
      </c>
      <c r="B33" s="86" t="s">
        <v>2275</v>
      </c>
      <c r="C33" s="138" t="s">
        <v>376</v>
      </c>
    </row>
    <row r="34" spans="1:3" ht="15" customHeight="1" x14ac:dyDescent="0.35">
      <c r="A34" s="257" t="s">
        <v>2282</v>
      </c>
      <c r="B34" s="86" t="s">
        <v>636</v>
      </c>
      <c r="C34" s="138"/>
    </row>
    <row r="35" spans="1:3" ht="15" customHeight="1" x14ac:dyDescent="0.35">
      <c r="A35" s="257" t="s">
        <v>467</v>
      </c>
      <c r="B35" s="86" t="s">
        <v>2275</v>
      </c>
      <c r="C35" s="138" t="s">
        <v>466</v>
      </c>
    </row>
    <row r="36" spans="1:3" ht="15" customHeight="1" x14ac:dyDescent="0.35">
      <c r="A36" s="257" t="s">
        <v>531</v>
      </c>
      <c r="B36" s="86" t="s">
        <v>2274</v>
      </c>
      <c r="C36" s="138"/>
    </row>
    <row r="37" spans="1:3" ht="15" customHeight="1" x14ac:dyDescent="0.35">
      <c r="A37" s="257" t="s">
        <v>491</v>
      </c>
      <c r="B37" s="86" t="s">
        <v>2275</v>
      </c>
      <c r="C37" s="138" t="s">
        <v>490</v>
      </c>
    </row>
    <row r="38" spans="1:3" ht="15" customHeight="1" x14ac:dyDescent="0.35">
      <c r="A38" s="257" t="s">
        <v>2283</v>
      </c>
      <c r="B38" s="86" t="s">
        <v>636</v>
      </c>
      <c r="C38" s="138"/>
    </row>
    <row r="39" spans="1:3" ht="15" customHeight="1" x14ac:dyDescent="0.35">
      <c r="A39" s="257" t="s">
        <v>532</v>
      </c>
      <c r="B39" s="86" t="s">
        <v>636</v>
      </c>
      <c r="C39" s="138"/>
    </row>
    <row r="40" spans="1:3" ht="15" customHeight="1" x14ac:dyDescent="0.35">
      <c r="A40" s="257" t="s">
        <v>2284</v>
      </c>
      <c r="B40" s="86" t="s">
        <v>636</v>
      </c>
      <c r="C40" s="138" t="s">
        <v>2045</v>
      </c>
    </row>
    <row r="41" spans="1:3" ht="15" customHeight="1" x14ac:dyDescent="0.35">
      <c r="A41" s="257" t="s">
        <v>534</v>
      </c>
      <c r="B41" s="86" t="s">
        <v>636</v>
      </c>
      <c r="C41" s="138" t="s">
        <v>533</v>
      </c>
    </row>
    <row r="42" spans="1:3" ht="15" customHeight="1" x14ac:dyDescent="0.35">
      <c r="A42" s="257" t="s">
        <v>469</v>
      </c>
      <c r="B42" s="86" t="s">
        <v>636</v>
      </c>
      <c r="C42" s="138" t="s">
        <v>468</v>
      </c>
    </row>
    <row r="43" spans="1:3" ht="15" customHeight="1" x14ac:dyDescent="0.35">
      <c r="A43" s="257" t="s">
        <v>536</v>
      </c>
      <c r="B43" s="86" t="s">
        <v>636</v>
      </c>
      <c r="C43" s="138" t="s">
        <v>535</v>
      </c>
    </row>
    <row r="44" spans="1:3" ht="15" customHeight="1" x14ac:dyDescent="0.35">
      <c r="A44" s="257" t="s">
        <v>2285</v>
      </c>
      <c r="B44" s="86" t="s">
        <v>636</v>
      </c>
      <c r="C44" s="138" t="s">
        <v>2023</v>
      </c>
    </row>
    <row r="45" spans="1:3" ht="15" customHeight="1" x14ac:dyDescent="0.35">
      <c r="A45" s="257" t="s">
        <v>538</v>
      </c>
      <c r="B45" s="86" t="s">
        <v>636</v>
      </c>
      <c r="C45" s="138" t="s">
        <v>537</v>
      </c>
    </row>
    <row r="46" spans="1:3" ht="15" customHeight="1" x14ac:dyDescent="0.35">
      <c r="A46" s="257" t="s">
        <v>475</v>
      </c>
      <c r="B46" s="86" t="s">
        <v>636</v>
      </c>
      <c r="C46" s="138" t="s">
        <v>474</v>
      </c>
    </row>
    <row r="47" spans="1:3" ht="15" customHeight="1" x14ac:dyDescent="0.35">
      <c r="A47" s="257" t="s">
        <v>539</v>
      </c>
      <c r="B47" s="86" t="s">
        <v>636</v>
      </c>
      <c r="C47" s="138" t="s">
        <v>476</v>
      </c>
    </row>
    <row r="48" spans="1:3" ht="15" customHeight="1" x14ac:dyDescent="0.35">
      <c r="A48" s="257" t="s">
        <v>541</v>
      </c>
      <c r="B48" s="86" t="s">
        <v>636</v>
      </c>
      <c r="C48" s="138" t="s">
        <v>540</v>
      </c>
    </row>
    <row r="49" spans="1:3" ht="15" customHeight="1" x14ac:dyDescent="0.35">
      <c r="A49" s="257" t="s">
        <v>542</v>
      </c>
      <c r="B49" s="86" t="s">
        <v>2274</v>
      </c>
      <c r="C49" s="138"/>
    </row>
    <row r="50" spans="1:3" ht="15" customHeight="1" x14ac:dyDescent="0.35">
      <c r="A50" s="257" t="s">
        <v>2286</v>
      </c>
      <c r="B50" s="86" t="s">
        <v>2273</v>
      </c>
      <c r="C50" s="138" t="s">
        <v>2081</v>
      </c>
    </row>
    <row r="51" spans="1:3" ht="15" customHeight="1" x14ac:dyDescent="0.35">
      <c r="A51" s="257" t="s">
        <v>543</v>
      </c>
      <c r="B51" s="86" t="s">
        <v>636</v>
      </c>
      <c r="C51" s="138"/>
    </row>
    <row r="52" spans="1:3" ht="15" customHeight="1" x14ac:dyDescent="0.35">
      <c r="A52" s="257" t="s">
        <v>2287</v>
      </c>
      <c r="B52" s="86" t="s">
        <v>2273</v>
      </c>
      <c r="C52" s="138" t="s">
        <v>390</v>
      </c>
    </row>
    <row r="53" spans="1:3" ht="15" customHeight="1" x14ac:dyDescent="0.35">
      <c r="A53" s="257" t="s">
        <v>2288</v>
      </c>
      <c r="B53" s="86" t="s">
        <v>2273</v>
      </c>
      <c r="C53" s="138"/>
    </row>
    <row r="54" spans="1:3" ht="15" customHeight="1" x14ac:dyDescent="0.35">
      <c r="A54" s="257" t="s">
        <v>544</v>
      </c>
      <c r="B54" s="86" t="s">
        <v>636</v>
      </c>
      <c r="C54" s="138"/>
    </row>
    <row r="55" spans="1:3" ht="15" customHeight="1" x14ac:dyDescent="0.35">
      <c r="A55" s="257" t="s">
        <v>459</v>
      </c>
      <c r="B55" s="86" t="s">
        <v>2275</v>
      </c>
      <c r="C55" s="138" t="s">
        <v>458</v>
      </c>
    </row>
    <row r="56" spans="1:3" ht="15" customHeight="1" x14ac:dyDescent="0.35">
      <c r="A56" s="257" t="s">
        <v>2289</v>
      </c>
      <c r="B56" s="86" t="s">
        <v>636</v>
      </c>
      <c r="C56" s="138" t="s">
        <v>2032</v>
      </c>
    </row>
    <row r="57" spans="1:3" ht="15" customHeight="1" x14ac:dyDescent="0.35">
      <c r="A57" s="257" t="s">
        <v>546</v>
      </c>
      <c r="B57" s="86" t="s">
        <v>2274</v>
      </c>
      <c r="C57" s="138" t="s">
        <v>545</v>
      </c>
    </row>
    <row r="58" spans="1:3" ht="15" customHeight="1" x14ac:dyDescent="0.35">
      <c r="A58" s="257" t="s">
        <v>548</v>
      </c>
      <c r="B58" s="86" t="s">
        <v>2275</v>
      </c>
      <c r="C58" s="138" t="s">
        <v>547</v>
      </c>
    </row>
    <row r="59" spans="1:3" ht="15" customHeight="1" x14ac:dyDescent="0.35">
      <c r="A59" s="257" t="s">
        <v>549</v>
      </c>
      <c r="B59" s="86" t="s">
        <v>636</v>
      </c>
      <c r="C59" s="138"/>
    </row>
    <row r="60" spans="1:3" ht="15" customHeight="1" x14ac:dyDescent="0.35">
      <c r="A60" s="257" t="s">
        <v>550</v>
      </c>
      <c r="B60" s="86" t="s">
        <v>2274</v>
      </c>
      <c r="C60" s="138" t="s">
        <v>382</v>
      </c>
    </row>
    <row r="61" spans="1:3" ht="15" customHeight="1" x14ac:dyDescent="0.35">
      <c r="A61" s="257" t="s">
        <v>2290</v>
      </c>
      <c r="B61" s="86" t="s">
        <v>2277</v>
      </c>
      <c r="C61" s="138"/>
    </row>
    <row r="62" spans="1:3" ht="15" customHeight="1" x14ac:dyDescent="0.35">
      <c r="A62" s="257" t="s">
        <v>2291</v>
      </c>
      <c r="B62" s="86" t="s">
        <v>636</v>
      </c>
      <c r="C62" s="138"/>
    </row>
    <row r="63" spans="1:3" ht="15" customHeight="1" x14ac:dyDescent="0.35">
      <c r="A63" s="257" t="s">
        <v>552</v>
      </c>
      <c r="B63" s="86" t="s">
        <v>2274</v>
      </c>
      <c r="C63" s="138" t="s">
        <v>551</v>
      </c>
    </row>
    <row r="64" spans="1:3" ht="15" customHeight="1" x14ac:dyDescent="0.35">
      <c r="A64" s="257" t="s">
        <v>553</v>
      </c>
      <c r="B64" s="86" t="s">
        <v>636</v>
      </c>
      <c r="C64" s="138"/>
    </row>
    <row r="65" spans="1:3" ht="15" customHeight="1" x14ac:dyDescent="0.35">
      <c r="A65" s="257" t="s">
        <v>2292</v>
      </c>
      <c r="B65" s="86" t="s">
        <v>636</v>
      </c>
      <c r="C65" s="138"/>
    </row>
    <row r="66" spans="1:3" ht="15" customHeight="1" x14ac:dyDescent="0.35">
      <c r="A66" s="257" t="s">
        <v>554</v>
      </c>
      <c r="B66" s="86" t="s">
        <v>636</v>
      </c>
      <c r="C66" s="138"/>
    </row>
    <row r="67" spans="1:3" ht="15" customHeight="1" x14ac:dyDescent="0.35">
      <c r="A67" s="257" t="s">
        <v>387</v>
      </c>
      <c r="B67" s="86" t="s">
        <v>2277</v>
      </c>
      <c r="C67" s="138" t="s">
        <v>386</v>
      </c>
    </row>
    <row r="68" spans="1:3" ht="15" customHeight="1" x14ac:dyDescent="0.35">
      <c r="A68" s="257" t="s">
        <v>2293</v>
      </c>
      <c r="B68" s="86" t="s">
        <v>2277</v>
      </c>
      <c r="C68" s="138"/>
    </row>
    <row r="69" spans="1:3" ht="15" customHeight="1" x14ac:dyDescent="0.35">
      <c r="A69" s="257" t="s">
        <v>555</v>
      </c>
      <c r="B69" s="86" t="s">
        <v>2277</v>
      </c>
      <c r="C69" s="138"/>
    </row>
    <row r="70" spans="1:3" ht="15" customHeight="1" x14ac:dyDescent="0.35">
      <c r="A70" s="257" t="s">
        <v>557</v>
      </c>
      <c r="B70" s="86" t="s">
        <v>636</v>
      </c>
      <c r="C70" s="138" t="s">
        <v>556</v>
      </c>
    </row>
    <row r="71" spans="1:3" ht="15" customHeight="1" x14ac:dyDescent="0.35">
      <c r="A71" s="257" t="s">
        <v>2294</v>
      </c>
      <c r="B71" s="86" t="s">
        <v>636</v>
      </c>
      <c r="C71" s="138" t="s">
        <v>2028</v>
      </c>
    </row>
    <row r="72" spans="1:3" ht="15" customHeight="1" x14ac:dyDescent="0.35">
      <c r="A72" s="257" t="s">
        <v>559</v>
      </c>
      <c r="B72" s="86" t="s">
        <v>2274</v>
      </c>
      <c r="C72" s="138" t="s">
        <v>558</v>
      </c>
    </row>
    <row r="73" spans="1:3" ht="15" customHeight="1" x14ac:dyDescent="0.35">
      <c r="A73" s="257" t="s">
        <v>560</v>
      </c>
      <c r="B73" s="86" t="s">
        <v>2273</v>
      </c>
      <c r="C73" s="138"/>
    </row>
    <row r="74" spans="1:3" ht="15" customHeight="1" x14ac:dyDescent="0.35">
      <c r="A74" s="257" t="s">
        <v>561</v>
      </c>
      <c r="B74" s="86" t="s">
        <v>2273</v>
      </c>
      <c r="C74" s="138"/>
    </row>
    <row r="75" spans="1:3" ht="15" customHeight="1" x14ac:dyDescent="0.35">
      <c r="A75" s="257" t="s">
        <v>562</v>
      </c>
      <c r="B75" s="86" t="s">
        <v>2277</v>
      </c>
      <c r="C75" s="138"/>
    </row>
    <row r="76" spans="1:3" ht="15" customHeight="1" x14ac:dyDescent="0.35">
      <c r="A76" s="257" t="s">
        <v>564</v>
      </c>
      <c r="B76" s="86" t="s">
        <v>2273</v>
      </c>
      <c r="C76" s="138" t="s">
        <v>563</v>
      </c>
    </row>
    <row r="77" spans="1:3" ht="15" customHeight="1" x14ac:dyDescent="0.35">
      <c r="A77" s="257" t="s">
        <v>411</v>
      </c>
      <c r="B77" s="86" t="s">
        <v>2274</v>
      </c>
      <c r="C77" s="138" t="s">
        <v>410</v>
      </c>
    </row>
    <row r="78" spans="1:3" ht="15" customHeight="1" x14ac:dyDescent="0.35">
      <c r="A78" s="257" t="s">
        <v>566</v>
      </c>
      <c r="B78" s="86" t="s">
        <v>2273</v>
      </c>
      <c r="C78" s="138" t="s">
        <v>565</v>
      </c>
    </row>
    <row r="79" spans="1:3" ht="15" customHeight="1" x14ac:dyDescent="0.35">
      <c r="A79" s="257" t="s">
        <v>568</v>
      </c>
      <c r="B79" s="86" t="s">
        <v>2274</v>
      </c>
      <c r="C79" s="138" t="s">
        <v>567</v>
      </c>
    </row>
    <row r="80" spans="1:3" ht="15" customHeight="1" x14ac:dyDescent="0.35">
      <c r="A80" s="257" t="s">
        <v>2295</v>
      </c>
      <c r="B80" s="86" t="s">
        <v>2277</v>
      </c>
      <c r="C80" s="138" t="s">
        <v>2088</v>
      </c>
    </row>
    <row r="81" spans="1:3" ht="15" customHeight="1" x14ac:dyDescent="0.35">
      <c r="A81" s="257" t="s">
        <v>570</v>
      </c>
      <c r="B81" s="86" t="s">
        <v>2273</v>
      </c>
      <c r="C81" s="138" t="s">
        <v>569</v>
      </c>
    </row>
    <row r="82" spans="1:3" ht="15" customHeight="1" x14ac:dyDescent="0.35">
      <c r="A82" s="257" t="s">
        <v>2296</v>
      </c>
      <c r="B82" s="86" t="s">
        <v>636</v>
      </c>
      <c r="C82" s="138"/>
    </row>
    <row r="83" spans="1:3" ht="15" customHeight="1" x14ac:dyDescent="0.35">
      <c r="A83" s="257" t="s">
        <v>571</v>
      </c>
      <c r="B83" s="86" t="s">
        <v>2277</v>
      </c>
      <c r="C83" s="138"/>
    </row>
    <row r="84" spans="1:3" ht="15" customHeight="1" x14ac:dyDescent="0.35">
      <c r="A84" s="257" t="s">
        <v>572</v>
      </c>
      <c r="B84" s="86" t="s">
        <v>2273</v>
      </c>
      <c r="C84" s="138" t="s">
        <v>444</v>
      </c>
    </row>
    <row r="85" spans="1:3" ht="15" customHeight="1" x14ac:dyDescent="0.35">
      <c r="A85" s="257" t="s">
        <v>447</v>
      </c>
      <c r="B85" s="86" t="s">
        <v>2273</v>
      </c>
      <c r="C85" s="138" t="s">
        <v>446</v>
      </c>
    </row>
    <row r="86" spans="1:3" ht="15" customHeight="1" x14ac:dyDescent="0.35">
      <c r="A86" s="257" t="s">
        <v>573</v>
      </c>
      <c r="B86" s="86" t="s">
        <v>2277</v>
      </c>
      <c r="C86" s="138"/>
    </row>
    <row r="87" spans="1:3" ht="15" customHeight="1" x14ac:dyDescent="0.35">
      <c r="A87" s="257" t="s">
        <v>415</v>
      </c>
      <c r="B87" s="86" t="s">
        <v>2277</v>
      </c>
      <c r="C87" s="138" t="s">
        <v>414</v>
      </c>
    </row>
    <row r="88" spans="1:3" ht="15" customHeight="1" x14ac:dyDescent="0.35">
      <c r="A88" s="257" t="s">
        <v>2297</v>
      </c>
      <c r="B88" s="86" t="s">
        <v>2277</v>
      </c>
      <c r="C88" s="138" t="s">
        <v>2195</v>
      </c>
    </row>
    <row r="89" spans="1:3" ht="15" customHeight="1" x14ac:dyDescent="0.35">
      <c r="A89" s="257" t="s">
        <v>493</v>
      </c>
      <c r="B89" s="86" t="s">
        <v>2275</v>
      </c>
      <c r="C89" s="138" t="s">
        <v>492</v>
      </c>
    </row>
    <row r="90" spans="1:3" ht="15" customHeight="1" x14ac:dyDescent="0.35">
      <c r="A90" s="257" t="s">
        <v>2298</v>
      </c>
      <c r="B90" s="86" t="s">
        <v>2273</v>
      </c>
      <c r="C90" s="138" t="s">
        <v>2133</v>
      </c>
    </row>
    <row r="91" spans="1:3" ht="15" customHeight="1" x14ac:dyDescent="0.35">
      <c r="A91" s="257" t="s">
        <v>574</v>
      </c>
      <c r="B91" s="86" t="s">
        <v>2275</v>
      </c>
      <c r="C91" s="138"/>
    </row>
    <row r="92" spans="1:3" ht="15" customHeight="1" x14ac:dyDescent="0.35">
      <c r="A92" s="257" t="s">
        <v>575</v>
      </c>
      <c r="B92" s="86" t="s">
        <v>2275</v>
      </c>
      <c r="C92" s="138"/>
    </row>
    <row r="93" spans="1:3" ht="15" customHeight="1" x14ac:dyDescent="0.35">
      <c r="A93" s="257" t="s">
        <v>419</v>
      </c>
      <c r="B93" s="86" t="s">
        <v>2277</v>
      </c>
      <c r="C93" s="138" t="s">
        <v>418</v>
      </c>
    </row>
    <row r="94" spans="1:3" ht="15" customHeight="1" x14ac:dyDescent="0.35">
      <c r="A94" s="257" t="s">
        <v>576</v>
      </c>
      <c r="B94" s="86" t="s">
        <v>2275</v>
      </c>
      <c r="C94" s="138"/>
    </row>
    <row r="95" spans="1:3" ht="15" customHeight="1" x14ac:dyDescent="0.35">
      <c r="A95" s="257" t="s">
        <v>577</v>
      </c>
      <c r="B95" s="86" t="s">
        <v>2273</v>
      </c>
      <c r="C95" s="138"/>
    </row>
    <row r="96" spans="1:3" ht="15" customHeight="1" x14ac:dyDescent="0.35">
      <c r="A96" s="257" t="s">
        <v>2299</v>
      </c>
      <c r="B96" s="86" t="s">
        <v>2273</v>
      </c>
      <c r="C96" s="138" t="s">
        <v>1998</v>
      </c>
    </row>
    <row r="97" spans="1:3" ht="15" customHeight="1" x14ac:dyDescent="0.35">
      <c r="A97" s="257" t="s">
        <v>579</v>
      </c>
      <c r="B97" s="86" t="s">
        <v>2275</v>
      </c>
      <c r="C97" s="138" t="s">
        <v>578</v>
      </c>
    </row>
    <row r="98" spans="1:3" ht="15" customHeight="1" x14ac:dyDescent="0.35">
      <c r="A98" s="257" t="s">
        <v>495</v>
      </c>
      <c r="B98" s="86" t="s">
        <v>2274</v>
      </c>
      <c r="C98" s="138" t="s">
        <v>494</v>
      </c>
    </row>
    <row r="99" spans="1:3" ht="15" customHeight="1" x14ac:dyDescent="0.35">
      <c r="A99" s="257" t="s">
        <v>405</v>
      </c>
      <c r="B99" s="86" t="s">
        <v>2274</v>
      </c>
      <c r="C99" s="138" t="s">
        <v>404</v>
      </c>
    </row>
    <row r="100" spans="1:3" ht="15" customHeight="1" x14ac:dyDescent="0.35">
      <c r="A100" s="257" t="s">
        <v>497</v>
      </c>
      <c r="B100" s="86" t="s">
        <v>2277</v>
      </c>
      <c r="C100" s="138" t="s">
        <v>496</v>
      </c>
    </row>
    <row r="101" spans="1:3" ht="15" customHeight="1" x14ac:dyDescent="0.35">
      <c r="A101" s="257" t="s">
        <v>489</v>
      </c>
      <c r="B101" s="86" t="s">
        <v>2275</v>
      </c>
      <c r="C101" s="138" t="s">
        <v>488</v>
      </c>
    </row>
    <row r="102" spans="1:3" ht="15" customHeight="1" x14ac:dyDescent="0.35">
      <c r="A102" s="257" t="s">
        <v>580</v>
      </c>
      <c r="B102" s="86" t="s">
        <v>636</v>
      </c>
      <c r="C102" s="138" t="s">
        <v>484</v>
      </c>
    </row>
    <row r="103" spans="1:3" ht="15" customHeight="1" x14ac:dyDescent="0.35">
      <c r="A103" s="257" t="s">
        <v>582</v>
      </c>
      <c r="B103" s="86" t="s">
        <v>2275</v>
      </c>
      <c r="C103" s="138" t="s">
        <v>581</v>
      </c>
    </row>
    <row r="104" spans="1:3" ht="15" customHeight="1" x14ac:dyDescent="0.35">
      <c r="A104" s="257" t="s">
        <v>584</v>
      </c>
      <c r="B104" s="86" t="s">
        <v>2277</v>
      </c>
      <c r="C104" s="138" t="s">
        <v>583</v>
      </c>
    </row>
    <row r="105" spans="1:3" ht="15" customHeight="1" x14ac:dyDescent="0.35">
      <c r="A105" s="258" t="s">
        <v>586</v>
      </c>
      <c r="B105" s="136" t="s">
        <v>2277</v>
      </c>
      <c r="C105" s="139" t="s">
        <v>585</v>
      </c>
    </row>
  </sheetData>
  <pageMargins left="0.7" right="0.7" top="0.75" bottom="0.75" header="0.3" footer="0.3"/>
  <pageSetup paperSize="9" fitToHeight="0" orientation="portrait"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14" width="9.26953125" style="100" customWidth="1"/>
    <col min="15" max="16384" width="9.26953125" style="100"/>
  </cols>
  <sheetData>
    <row r="1" spans="1:2" ht="27.75" customHeight="1" x14ac:dyDescent="0.6">
      <c r="A1" s="93" t="s">
        <v>2300</v>
      </c>
      <c r="B1" s="93"/>
    </row>
    <row r="3" spans="1:2" ht="15" customHeight="1" x14ac:dyDescent="0.35">
      <c r="A3" s="256" t="s">
        <v>2301</v>
      </c>
      <c r="B3" s="134" t="s">
        <v>619</v>
      </c>
    </row>
    <row r="4" spans="1:2" ht="15" customHeight="1" x14ac:dyDescent="0.35">
      <c r="A4" s="257" t="s">
        <v>2302</v>
      </c>
      <c r="B4" s="86" t="s">
        <v>636</v>
      </c>
    </row>
    <row r="5" spans="1:2" ht="15" customHeight="1" x14ac:dyDescent="0.35">
      <c r="A5" s="257" t="s">
        <v>590</v>
      </c>
      <c r="B5" s="86" t="s">
        <v>2268</v>
      </c>
    </row>
    <row r="6" spans="1:2" ht="15" customHeight="1" x14ac:dyDescent="0.35">
      <c r="A6" s="257" t="s">
        <v>591</v>
      </c>
      <c r="B6" s="86" t="s">
        <v>632</v>
      </c>
    </row>
    <row r="7" spans="1:2" ht="15" customHeight="1" x14ac:dyDescent="0.35">
      <c r="A7" s="257" t="s">
        <v>592</v>
      </c>
      <c r="B7" s="86" t="s">
        <v>626</v>
      </c>
    </row>
    <row r="8" spans="1:2" ht="15" customHeight="1" x14ac:dyDescent="0.35">
      <c r="A8" s="257" t="s">
        <v>2303</v>
      </c>
      <c r="B8" s="86" t="s">
        <v>626</v>
      </c>
    </row>
    <row r="9" spans="1:2" ht="15" customHeight="1" x14ac:dyDescent="0.35">
      <c r="A9" s="257" t="s">
        <v>2304</v>
      </c>
      <c r="B9" s="86" t="s">
        <v>2268</v>
      </c>
    </row>
    <row r="10" spans="1:2" ht="15" customHeight="1" x14ac:dyDescent="0.35">
      <c r="A10" s="257" t="s">
        <v>593</v>
      </c>
      <c r="B10" s="86" t="s">
        <v>626</v>
      </c>
    </row>
    <row r="11" spans="1:2" ht="15" customHeight="1" x14ac:dyDescent="0.35">
      <c r="A11" s="257" t="s">
        <v>413</v>
      </c>
      <c r="B11" s="86" t="s">
        <v>640</v>
      </c>
    </row>
    <row r="12" spans="1:2" ht="15" customHeight="1" x14ac:dyDescent="0.35">
      <c r="A12" s="257" t="s">
        <v>594</v>
      </c>
      <c r="B12" s="86" t="s">
        <v>636</v>
      </c>
    </row>
    <row r="13" spans="1:2" ht="15" customHeight="1" x14ac:dyDescent="0.35">
      <c r="A13" s="257" t="s">
        <v>595</v>
      </c>
      <c r="B13" s="86" t="s">
        <v>624</v>
      </c>
    </row>
    <row r="14" spans="1:2" ht="15" customHeight="1" x14ac:dyDescent="0.35">
      <c r="A14" s="257" t="s">
        <v>421</v>
      </c>
      <c r="B14" s="86" t="s">
        <v>638</v>
      </c>
    </row>
    <row r="15" spans="1:2" ht="15" customHeight="1" x14ac:dyDescent="0.35">
      <c r="A15" s="257" t="s">
        <v>596</v>
      </c>
      <c r="B15" s="86" t="s">
        <v>2268</v>
      </c>
    </row>
    <row r="16" spans="1:2" ht="15" customHeight="1" x14ac:dyDescent="0.35">
      <c r="A16" s="257" t="s">
        <v>597</v>
      </c>
      <c r="B16" s="86" t="s">
        <v>636</v>
      </c>
    </row>
    <row r="17" spans="1:2" ht="15" customHeight="1" x14ac:dyDescent="0.35">
      <c r="A17" s="257" t="s">
        <v>598</v>
      </c>
      <c r="B17" s="86" t="s">
        <v>638</v>
      </c>
    </row>
    <row r="18" spans="1:2" ht="15" customHeight="1" x14ac:dyDescent="0.35">
      <c r="A18" s="257" t="s">
        <v>599</v>
      </c>
      <c r="B18" s="86" t="s">
        <v>636</v>
      </c>
    </row>
    <row r="19" spans="1:2" ht="15" customHeight="1" x14ac:dyDescent="0.35">
      <c r="A19" s="257" t="s">
        <v>2305</v>
      </c>
      <c r="B19" s="86" t="s">
        <v>636</v>
      </c>
    </row>
    <row r="20" spans="1:2" ht="15" customHeight="1" x14ac:dyDescent="0.35">
      <c r="A20" s="257" t="s">
        <v>473</v>
      </c>
      <c r="B20" s="86" t="s">
        <v>636</v>
      </c>
    </row>
    <row r="21" spans="1:2" ht="15" customHeight="1" x14ac:dyDescent="0.35">
      <c r="A21" s="257" t="s">
        <v>479</v>
      </c>
      <c r="B21" s="86" t="s">
        <v>636</v>
      </c>
    </row>
    <row r="22" spans="1:2" ht="15" customHeight="1" x14ac:dyDescent="0.35">
      <c r="A22" s="257" t="s">
        <v>600</v>
      </c>
      <c r="B22" s="86" t="s">
        <v>638</v>
      </c>
    </row>
    <row r="23" spans="1:2" ht="15" customHeight="1" x14ac:dyDescent="0.35">
      <c r="A23" s="257" t="s">
        <v>2306</v>
      </c>
      <c r="B23" s="86" t="s">
        <v>630</v>
      </c>
    </row>
    <row r="24" spans="1:2" ht="15" customHeight="1" x14ac:dyDescent="0.35">
      <c r="A24" s="257" t="s">
        <v>601</v>
      </c>
      <c r="B24" s="86" t="s">
        <v>2307</v>
      </c>
    </row>
    <row r="25" spans="1:2" ht="15" customHeight="1" x14ac:dyDescent="0.35">
      <c r="A25" s="257" t="s">
        <v>602</v>
      </c>
      <c r="B25" s="86" t="s">
        <v>2268</v>
      </c>
    </row>
    <row r="26" spans="1:2" ht="15" customHeight="1" x14ac:dyDescent="0.35">
      <c r="A26" s="257" t="s">
        <v>603</v>
      </c>
      <c r="B26" s="86" t="s">
        <v>2307</v>
      </c>
    </row>
    <row r="27" spans="1:2" ht="15" customHeight="1" x14ac:dyDescent="0.35">
      <c r="A27" s="257" t="s">
        <v>604</v>
      </c>
      <c r="B27" s="86" t="s">
        <v>638</v>
      </c>
    </row>
    <row r="28" spans="1:2" ht="15" customHeight="1" x14ac:dyDescent="0.35">
      <c r="A28" s="257" t="s">
        <v>2308</v>
      </c>
      <c r="B28" s="86" t="s">
        <v>636</v>
      </c>
    </row>
    <row r="29" spans="1:2" ht="15" customHeight="1" x14ac:dyDescent="0.35">
      <c r="A29" s="257" t="s">
        <v>605</v>
      </c>
      <c r="B29" s="86" t="s">
        <v>638</v>
      </c>
    </row>
    <row r="30" spans="1:2" ht="15" customHeight="1" x14ac:dyDescent="0.35">
      <c r="A30" s="257" t="s">
        <v>606</v>
      </c>
      <c r="B30" s="86" t="s">
        <v>636</v>
      </c>
    </row>
    <row r="31" spans="1:2" ht="15" customHeight="1" x14ac:dyDescent="0.35">
      <c r="A31" s="257" t="s">
        <v>607</v>
      </c>
      <c r="B31" s="86" t="s">
        <v>638</v>
      </c>
    </row>
    <row r="32" spans="1:2" ht="15" customHeight="1" x14ac:dyDescent="0.35">
      <c r="A32" s="257" t="s">
        <v>2309</v>
      </c>
      <c r="B32" s="86" t="s">
        <v>636</v>
      </c>
    </row>
    <row r="33" spans="1:2" ht="15" customHeight="1" x14ac:dyDescent="0.35">
      <c r="A33" s="257" t="s">
        <v>608</v>
      </c>
      <c r="B33" s="86" t="s">
        <v>632</v>
      </c>
    </row>
    <row r="34" spans="1:2" ht="15" customHeight="1" x14ac:dyDescent="0.35">
      <c r="A34" s="257" t="s">
        <v>609</v>
      </c>
      <c r="B34" s="86" t="s">
        <v>638</v>
      </c>
    </row>
    <row r="35" spans="1:2" ht="15" customHeight="1" x14ac:dyDescent="0.35">
      <c r="A35" s="257" t="s">
        <v>2310</v>
      </c>
      <c r="B35" s="86" t="s">
        <v>638</v>
      </c>
    </row>
    <row r="36" spans="1:2" ht="15" customHeight="1" x14ac:dyDescent="0.35">
      <c r="A36" s="257" t="s">
        <v>2311</v>
      </c>
      <c r="B36" s="86" t="s">
        <v>632</v>
      </c>
    </row>
    <row r="37" spans="1:2" ht="15" customHeight="1" x14ac:dyDescent="0.35">
      <c r="A37" s="257" t="s">
        <v>2312</v>
      </c>
      <c r="B37" s="86" t="s">
        <v>638</v>
      </c>
    </row>
    <row r="38" spans="1:2" ht="15" customHeight="1" x14ac:dyDescent="0.35">
      <c r="A38" s="257" t="s">
        <v>610</v>
      </c>
      <c r="B38" s="86" t="s">
        <v>2268</v>
      </c>
    </row>
    <row r="39" spans="1:2" ht="15" customHeight="1" x14ac:dyDescent="0.35">
      <c r="A39" s="257" t="s">
        <v>2267</v>
      </c>
      <c r="B39" s="86" t="s">
        <v>638</v>
      </c>
    </row>
    <row r="40" spans="1:2" ht="15" customHeight="1" x14ac:dyDescent="0.35">
      <c r="A40" s="257" t="s">
        <v>2313</v>
      </c>
      <c r="B40" s="86" t="s">
        <v>2268</v>
      </c>
    </row>
    <row r="41" spans="1:2" ht="15" customHeight="1" x14ac:dyDescent="0.35">
      <c r="A41" s="257" t="s">
        <v>611</v>
      </c>
      <c r="B41" s="86" t="s">
        <v>632</v>
      </c>
    </row>
    <row r="42" spans="1:2" ht="15" customHeight="1" x14ac:dyDescent="0.35">
      <c r="A42" s="257" t="s">
        <v>612</v>
      </c>
      <c r="B42" s="86" t="s">
        <v>636</v>
      </c>
    </row>
    <row r="43" spans="1:2" ht="15" customHeight="1" x14ac:dyDescent="0.35">
      <c r="A43" s="257" t="s">
        <v>613</v>
      </c>
      <c r="B43" s="86" t="s">
        <v>638</v>
      </c>
    </row>
    <row r="44" spans="1:2" ht="15" customHeight="1" x14ac:dyDescent="0.35">
      <c r="A44" s="257" t="s">
        <v>614</v>
      </c>
      <c r="B44" s="86" t="s">
        <v>638</v>
      </c>
    </row>
    <row r="45" spans="1:2" ht="15" customHeight="1" x14ac:dyDescent="0.35">
      <c r="A45" s="258" t="s">
        <v>615</v>
      </c>
      <c r="B45" s="136" t="s">
        <v>632</v>
      </c>
    </row>
  </sheetData>
  <pageMargins left="0.7" right="0.7" top="0.75" bottom="0.75" header="0.3" footer="0.3"/>
  <pageSetup paperSize="9"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9" width="8.54296875" style="169" customWidth="1"/>
    <col min="10" max="16384" width="8.54296875" style="169"/>
  </cols>
  <sheetData>
    <row r="1" spans="1:1" s="54" customFormat="1" ht="32.25" customHeight="1" x14ac:dyDescent="0.6">
      <c r="A1" s="53" t="s">
        <v>145</v>
      </c>
    </row>
    <row r="2" spans="1:1" ht="58.5" customHeight="1" x14ac:dyDescent="0.35">
      <c r="A2" s="170" t="s">
        <v>146</v>
      </c>
    </row>
    <row r="3" spans="1:1" ht="15" customHeight="1" x14ac:dyDescent="0.35">
      <c r="A3" s="170" t="s">
        <v>147</v>
      </c>
    </row>
    <row r="4" spans="1:1" ht="35.65" customHeight="1" x14ac:dyDescent="0.35">
      <c r="A4" s="170" t="s">
        <v>148</v>
      </c>
    </row>
    <row r="5" spans="1:1" ht="30" customHeight="1" x14ac:dyDescent="0.4">
      <c r="A5" s="154" t="s">
        <v>149</v>
      </c>
    </row>
    <row r="6" spans="1:1" ht="35.9" customHeight="1" x14ac:dyDescent="0.35">
      <c r="A6" s="171" t="s">
        <v>150</v>
      </c>
    </row>
    <row r="7" spans="1:1" ht="60" customHeight="1" x14ac:dyDescent="0.35">
      <c r="A7" s="171" t="s">
        <v>151</v>
      </c>
    </row>
    <row r="8" spans="1:1" ht="15" customHeight="1" x14ac:dyDescent="0.35">
      <c r="A8" s="171" t="s">
        <v>152</v>
      </c>
    </row>
    <row r="9" spans="1:1" ht="15" customHeight="1" x14ac:dyDescent="0.35">
      <c r="A9" s="171" t="s">
        <v>153</v>
      </c>
    </row>
    <row r="10" spans="1:1" ht="23.9" customHeight="1" x14ac:dyDescent="0.35">
      <c r="A10" s="155" t="s">
        <v>154</v>
      </c>
    </row>
    <row r="11" spans="1:1" ht="51" customHeight="1" x14ac:dyDescent="0.35">
      <c r="A11" s="171" t="s">
        <v>155</v>
      </c>
    </row>
    <row r="12" spans="1:1" ht="49.4" customHeight="1" x14ac:dyDescent="0.35">
      <c r="A12" s="171" t="s">
        <v>156</v>
      </c>
    </row>
    <row r="13" spans="1:1" ht="23.9" customHeight="1" x14ac:dyDescent="0.35">
      <c r="A13" s="155" t="s">
        <v>157</v>
      </c>
    </row>
    <row r="14" spans="1:1" ht="35.15" customHeight="1" x14ac:dyDescent="0.35">
      <c r="A14" s="170" t="s">
        <v>158</v>
      </c>
    </row>
    <row r="15" spans="1:1" ht="23.9" customHeight="1" x14ac:dyDescent="0.35">
      <c r="A15" s="56" t="s">
        <v>159</v>
      </c>
    </row>
    <row r="16" spans="1:1" ht="34.5" customHeight="1" x14ac:dyDescent="0.35">
      <c r="A16" s="170" t="s">
        <v>160</v>
      </c>
    </row>
    <row r="17" spans="1:1" ht="30" customHeight="1" x14ac:dyDescent="0.4">
      <c r="A17" s="55" t="s">
        <v>161</v>
      </c>
    </row>
    <row r="18" spans="1:1" ht="48.65" customHeight="1" x14ac:dyDescent="0.35">
      <c r="A18" s="170" t="s">
        <v>162</v>
      </c>
    </row>
    <row r="19" spans="1:1" ht="30" customHeight="1" x14ac:dyDescent="0.4">
      <c r="A19" s="55" t="s">
        <v>163</v>
      </c>
    </row>
    <row r="20" spans="1:1" ht="15.65" customHeight="1" x14ac:dyDescent="0.35">
      <c r="A20" s="170" t="s">
        <v>164</v>
      </c>
    </row>
    <row r="21" spans="1:1" ht="15.75" customHeight="1" x14ac:dyDescent="0.35">
      <c r="A21" s="172" t="s">
        <v>165</v>
      </c>
    </row>
    <row r="22" spans="1:1" ht="15" customHeight="1" x14ac:dyDescent="0.35">
      <c r="A22" s="172" t="s">
        <v>166</v>
      </c>
    </row>
    <row r="23" spans="1:1" ht="30" customHeight="1" x14ac:dyDescent="0.4">
      <c r="A23" s="55" t="s">
        <v>167</v>
      </c>
    </row>
    <row r="24" spans="1:1" ht="17.149999999999999" customHeight="1" x14ac:dyDescent="0.35">
      <c r="A24" s="56" t="s">
        <v>168</v>
      </c>
    </row>
    <row r="25" spans="1:1" ht="33" customHeight="1" x14ac:dyDescent="0.35">
      <c r="A25" s="170" t="s">
        <v>169</v>
      </c>
    </row>
    <row r="26" spans="1:1" ht="15" customHeight="1" x14ac:dyDescent="0.35">
      <c r="A26" s="170" t="s">
        <v>170</v>
      </c>
    </row>
    <row r="27" spans="1:1" ht="15" customHeight="1" x14ac:dyDescent="0.35">
      <c r="A27" s="170" t="s">
        <v>171</v>
      </c>
    </row>
    <row r="28" spans="1:1" ht="15" customHeight="1" x14ac:dyDescent="0.35">
      <c r="A28" s="170" t="s">
        <v>172</v>
      </c>
    </row>
    <row r="29" spans="1:1" ht="15" customHeight="1" x14ac:dyDescent="0.35">
      <c r="A29" s="170" t="s">
        <v>173</v>
      </c>
    </row>
    <row r="30" spans="1:1" ht="15" customHeight="1" x14ac:dyDescent="0.35">
      <c r="A30" s="170" t="s">
        <v>174</v>
      </c>
    </row>
    <row r="31" spans="1:1" ht="30" customHeight="1" x14ac:dyDescent="0.35">
      <c r="A31" s="170" t="s">
        <v>175</v>
      </c>
    </row>
    <row r="32" spans="1:1" ht="23.9" customHeight="1" x14ac:dyDescent="0.35">
      <c r="A32" s="56" t="s">
        <v>176</v>
      </c>
    </row>
    <row r="33" spans="1:1" ht="50.15" customHeight="1" x14ac:dyDescent="0.35">
      <c r="A33" s="170" t="s">
        <v>177</v>
      </c>
    </row>
    <row r="34" spans="1:1" ht="23.9" customHeight="1" x14ac:dyDescent="0.35">
      <c r="A34" s="56" t="s">
        <v>178</v>
      </c>
    </row>
    <row r="35" spans="1:1" ht="62.9" customHeight="1" x14ac:dyDescent="0.35">
      <c r="A35" s="170" t="s">
        <v>179</v>
      </c>
    </row>
    <row r="36" spans="1:1" ht="23.9" customHeight="1" x14ac:dyDescent="0.35">
      <c r="A36" s="56" t="s">
        <v>180</v>
      </c>
    </row>
    <row r="37" spans="1:1" ht="33.65" customHeight="1" x14ac:dyDescent="0.35">
      <c r="A37" s="170" t="s">
        <v>181</v>
      </c>
    </row>
    <row r="38" spans="1:1" ht="23.9" customHeight="1" x14ac:dyDescent="0.35">
      <c r="A38" s="56" t="s">
        <v>182</v>
      </c>
    </row>
    <row r="39" spans="1:1" ht="34.4" customHeight="1" x14ac:dyDescent="0.35">
      <c r="A39" s="170" t="s">
        <v>183</v>
      </c>
    </row>
    <row r="40" spans="1:1" ht="23.65" customHeight="1" x14ac:dyDescent="0.35">
      <c r="A40" s="170" t="s">
        <v>184</v>
      </c>
    </row>
    <row r="41" spans="1:1" ht="33.65" customHeight="1" x14ac:dyDescent="0.35">
      <c r="A41" s="170" t="s">
        <v>185</v>
      </c>
    </row>
    <row r="42" spans="1:1" ht="19.5" customHeight="1" x14ac:dyDescent="0.35">
      <c r="A42" s="170" t="s">
        <v>186</v>
      </c>
    </row>
    <row r="43" spans="1:1" ht="30" customHeight="1" x14ac:dyDescent="0.35">
      <c r="A43" s="170" t="s">
        <v>187</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57"/>
  <sheetViews>
    <sheetView showGridLines="0" zoomScaleNormal="100" workbookViewId="0"/>
  </sheetViews>
  <sheetFormatPr defaultColWidth="8.7265625" defaultRowHeight="14" x14ac:dyDescent="0.3"/>
  <cols>
    <col min="1" max="1" width="200.54296875" style="1" customWidth="1"/>
    <col min="2" max="9" width="8.7265625" style="1" customWidth="1"/>
    <col min="10" max="16384" width="8.7265625" style="1"/>
  </cols>
  <sheetData>
    <row r="1" spans="1:1" ht="27.75" customHeight="1" x14ac:dyDescent="0.6">
      <c r="A1" s="314" t="s">
        <v>188</v>
      </c>
    </row>
    <row r="2" spans="1:1" ht="15" customHeight="1" x14ac:dyDescent="0.35">
      <c r="A2" s="315" t="s">
        <v>189</v>
      </c>
    </row>
    <row r="3" spans="1:1" ht="15" customHeight="1" x14ac:dyDescent="0.35">
      <c r="A3" s="316"/>
    </row>
    <row r="4" spans="1:1" ht="15" customHeight="1" x14ac:dyDescent="0.35">
      <c r="A4" s="315"/>
    </row>
    <row r="5" spans="1:1" ht="12.65" customHeight="1" x14ac:dyDescent="0.3">
      <c r="A5" s="317" t="s">
        <v>190</v>
      </c>
    </row>
    <row r="6" spans="1:1" ht="15" customHeight="1" x14ac:dyDescent="0.3">
      <c r="A6" s="318" t="s">
        <v>191</v>
      </c>
    </row>
    <row r="7" spans="1:1" ht="15" customHeight="1" x14ac:dyDescent="0.3">
      <c r="A7" s="318" t="s">
        <v>192</v>
      </c>
    </row>
    <row r="8" spans="1:1" ht="35.5" customHeight="1" x14ac:dyDescent="0.3">
      <c r="A8" s="318" t="s">
        <v>193</v>
      </c>
    </row>
    <row r="9" spans="1:1" ht="17.649999999999999" customHeight="1" x14ac:dyDescent="0.3">
      <c r="A9" s="318" t="s">
        <v>194</v>
      </c>
    </row>
    <row r="10" spans="1:1" ht="16.5" customHeight="1" x14ac:dyDescent="0.3">
      <c r="A10" s="318" t="s">
        <v>195</v>
      </c>
    </row>
    <row r="11" spans="1:1" ht="15" customHeight="1" x14ac:dyDescent="0.3">
      <c r="A11" s="318" t="s">
        <v>196</v>
      </c>
    </row>
    <row r="12" spans="1:1" ht="15" customHeight="1" x14ac:dyDescent="0.3">
      <c r="A12" s="318" t="s">
        <v>197</v>
      </c>
    </row>
    <row r="13" spans="1:1" ht="15" customHeight="1" x14ac:dyDescent="0.3">
      <c r="A13" s="318" t="s">
        <v>198</v>
      </c>
    </row>
    <row r="14" spans="1:1" ht="15" customHeight="1" x14ac:dyDescent="0.3">
      <c r="A14" s="319" t="s">
        <v>199</v>
      </c>
    </row>
    <row r="15" spans="1:1" ht="15" customHeight="1" x14ac:dyDescent="0.3">
      <c r="A15" s="319" t="s">
        <v>200</v>
      </c>
    </row>
    <row r="16" spans="1:1" ht="15" customHeight="1" x14ac:dyDescent="0.3">
      <c r="A16" s="319" t="s">
        <v>201</v>
      </c>
    </row>
    <row r="17" spans="1:1" ht="12.75" customHeight="1" x14ac:dyDescent="0.3">
      <c r="A17" s="318"/>
    </row>
    <row r="18" spans="1:1" ht="15" customHeight="1" x14ac:dyDescent="0.3">
      <c r="A18" s="319"/>
    </row>
    <row r="19" spans="1:1" ht="15" customHeight="1" x14ac:dyDescent="0.35">
      <c r="A19" s="10"/>
    </row>
    <row r="21" spans="1:1" ht="18" customHeight="1" x14ac:dyDescent="0.4">
      <c r="A21" s="320" t="s">
        <v>202</v>
      </c>
    </row>
    <row r="22" spans="1:1" ht="15.75" customHeight="1" x14ac:dyDescent="0.35">
      <c r="A22" s="321" t="s">
        <v>203</v>
      </c>
    </row>
    <row r="23" spans="1:1" ht="15.75" customHeight="1" x14ac:dyDescent="0.35">
      <c r="A23" s="2" t="s">
        <v>204</v>
      </c>
    </row>
    <row r="24" spans="1:1" ht="15.75" customHeight="1" x14ac:dyDescent="0.35">
      <c r="A24" s="321" t="s">
        <v>205</v>
      </c>
    </row>
    <row r="25" spans="1:1" ht="18" customHeight="1" x14ac:dyDescent="0.4">
      <c r="A25" s="320"/>
    </row>
    <row r="26" spans="1:1" ht="15.75" customHeight="1" x14ac:dyDescent="0.35">
      <c r="A26" s="321" t="s">
        <v>206</v>
      </c>
    </row>
    <row r="27" spans="1:1" ht="15.75" customHeight="1" x14ac:dyDescent="0.3">
      <c r="A27" s="322" t="s">
        <v>207</v>
      </c>
    </row>
    <row r="28" spans="1:1" ht="21" customHeight="1" x14ac:dyDescent="0.3">
      <c r="A28" s="323" t="s">
        <v>208</v>
      </c>
    </row>
    <row r="29" spans="1:1" ht="86.25" customHeight="1" x14ac:dyDescent="0.3">
      <c r="A29" s="323" t="s">
        <v>209</v>
      </c>
    </row>
    <row r="30" spans="1:1" ht="24" customHeight="1" x14ac:dyDescent="0.3">
      <c r="A30" s="323" t="s">
        <v>210</v>
      </c>
    </row>
    <row r="31" spans="1:1" ht="68.5" customHeight="1" x14ac:dyDescent="0.3">
      <c r="A31" s="323" t="s">
        <v>211</v>
      </c>
    </row>
    <row r="32" spans="1:1" ht="34.5" customHeight="1" x14ac:dyDescent="0.3">
      <c r="A32" s="323" t="s">
        <v>212</v>
      </c>
    </row>
    <row r="33" spans="1:1" ht="16.149999999999999" customHeight="1" x14ac:dyDescent="0.3">
      <c r="A33" s="323"/>
    </row>
    <row r="34" spans="1:1" ht="15.75" customHeight="1" x14ac:dyDescent="0.3">
      <c r="A34" s="322" t="s">
        <v>213</v>
      </c>
    </row>
    <row r="35" spans="1:1" ht="39.75" customHeight="1" x14ac:dyDescent="0.3">
      <c r="A35" s="323" t="s">
        <v>214</v>
      </c>
    </row>
    <row r="36" spans="1:1" ht="35.25" customHeight="1" x14ac:dyDescent="0.3">
      <c r="A36" s="323" t="s">
        <v>215</v>
      </c>
    </row>
    <row r="37" spans="1:1" ht="36.75" customHeight="1" x14ac:dyDescent="0.3">
      <c r="A37" s="323" t="s">
        <v>216</v>
      </c>
    </row>
    <row r="38" spans="1:1" ht="36" customHeight="1" x14ac:dyDescent="0.3">
      <c r="A38" s="323" t="s">
        <v>217</v>
      </c>
    </row>
    <row r="39" spans="1:1" ht="36" customHeight="1" x14ac:dyDescent="0.3">
      <c r="A39" s="323" t="s">
        <v>218</v>
      </c>
    </row>
    <row r="40" spans="1:1" ht="19.5" customHeight="1" x14ac:dyDescent="0.3">
      <c r="A40" s="323" t="s">
        <v>219</v>
      </c>
    </row>
    <row r="41" spans="1:1" ht="35.25" customHeight="1" x14ac:dyDescent="0.3">
      <c r="A41" s="323" t="s">
        <v>220</v>
      </c>
    </row>
    <row r="42" spans="1:1" ht="35.25" customHeight="1" x14ac:dyDescent="0.3">
      <c r="A42" s="323" t="s">
        <v>221</v>
      </c>
    </row>
    <row r="43" spans="1:1" ht="16.149999999999999" customHeight="1" x14ac:dyDescent="0.3">
      <c r="A43" s="323"/>
    </row>
    <row r="44" spans="1:1" ht="15.75" customHeight="1" x14ac:dyDescent="0.3">
      <c r="A44" s="322" t="s">
        <v>222</v>
      </c>
    </row>
    <row r="45" spans="1:1" ht="40.9" customHeight="1" x14ac:dyDescent="0.3">
      <c r="A45" s="323" t="s">
        <v>223</v>
      </c>
    </row>
    <row r="46" spans="1:1" ht="39" customHeight="1" x14ac:dyDescent="0.3">
      <c r="A46" s="323" t="s">
        <v>224</v>
      </c>
    </row>
    <row r="47" spans="1:1" ht="36.65" customHeight="1" x14ac:dyDescent="0.3">
      <c r="A47" s="323" t="s">
        <v>225</v>
      </c>
    </row>
    <row r="48" spans="1:1" ht="36.65" customHeight="1" x14ac:dyDescent="0.3">
      <c r="A48" s="323" t="s">
        <v>226</v>
      </c>
    </row>
    <row r="49" spans="1:1" ht="36.65" customHeight="1" x14ac:dyDescent="0.3">
      <c r="A49" s="323" t="s">
        <v>227</v>
      </c>
    </row>
    <row r="50" spans="1:1" ht="17.649999999999999" customHeight="1" x14ac:dyDescent="0.3">
      <c r="A50" s="323"/>
    </row>
    <row r="51" spans="1:1" ht="15.75" customHeight="1" x14ac:dyDescent="0.3">
      <c r="A51" s="322" t="s">
        <v>228</v>
      </c>
    </row>
    <row r="52" spans="1:1" ht="37.9" customHeight="1" x14ac:dyDescent="0.3">
      <c r="A52" s="323" t="s">
        <v>229</v>
      </c>
    </row>
    <row r="53" spans="1:1" ht="37.9" customHeight="1" x14ac:dyDescent="0.3">
      <c r="A53" s="323" t="s">
        <v>230</v>
      </c>
    </row>
    <row r="54" spans="1:1" ht="33" customHeight="1" x14ac:dyDescent="0.3">
      <c r="A54" s="323" t="s">
        <v>231</v>
      </c>
    </row>
    <row r="55" spans="1:1" ht="20.5" customHeight="1" x14ac:dyDescent="0.3">
      <c r="A55" s="323" t="s">
        <v>232</v>
      </c>
    </row>
    <row r="56" spans="1:1" ht="20.5" customHeight="1" x14ac:dyDescent="0.3">
      <c r="A56" s="323" t="s">
        <v>233</v>
      </c>
    </row>
    <row r="57" spans="1:1" ht="18.649999999999999" customHeight="1" x14ac:dyDescent="0.3">
      <c r="A57" s="323" t="s">
        <v>234</v>
      </c>
    </row>
  </sheetData>
  <pageMargins left="0.7" right="0.7" top="0.75" bottom="0.75" header="0.3" footer="0.3"/>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32"/>
  <sheetViews>
    <sheetView zoomScaleNormal="100" workbookViewId="0"/>
  </sheetViews>
  <sheetFormatPr defaultColWidth="9.1796875" defaultRowHeight="14.5" x14ac:dyDescent="0.35"/>
  <cols>
    <col min="1" max="8" width="9.1796875" style="166" customWidth="1"/>
    <col min="9" max="16384" width="9.1796875" style="166"/>
  </cols>
  <sheetData>
    <row r="1" spans="1:1" s="100" customFormat="1" ht="27.75" customHeight="1" x14ac:dyDescent="0.6">
      <c r="A1" s="173" t="s">
        <v>37</v>
      </c>
    </row>
    <row r="2" spans="1:1" s="100" customFormat="1" ht="18" customHeight="1" x14ac:dyDescent="0.35">
      <c r="A2" s="143" t="s">
        <v>235</v>
      </c>
    </row>
    <row r="3" spans="1:1" s="100" customFormat="1" ht="18" customHeight="1" x14ac:dyDescent="0.35">
      <c r="A3" s="143" t="s">
        <v>236</v>
      </c>
    </row>
    <row r="4" spans="1:1" s="100" customFormat="1" ht="18" customHeight="1" x14ac:dyDescent="0.35">
      <c r="A4" s="143"/>
    </row>
    <row r="32" ht="14.25" customHeight="1" x14ac:dyDescent="0.35"/>
  </sheetData>
  <pageMargins left="0.75" right="0.75" top="1" bottom="1" header="0.5" footer="0.5"/>
  <pageSetup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CE6F1"/>
    <pageSetUpPr fitToPage="1"/>
  </sheetPr>
  <dimension ref="A1:H59"/>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14" width="9" style="1" customWidth="1"/>
    <col min="15" max="16384" width="9" style="1"/>
  </cols>
  <sheetData>
    <row r="1" spans="1:7" s="4" customFormat="1" ht="27.75" customHeight="1" x14ac:dyDescent="0.35">
      <c r="A1" s="3" t="s">
        <v>237</v>
      </c>
    </row>
    <row r="2" spans="1:7" s="174" customFormat="1" ht="15" customHeight="1" x14ac:dyDescent="0.35">
      <c r="A2" s="235" t="s">
        <v>238</v>
      </c>
      <c r="B2" s="175"/>
      <c r="C2" s="175"/>
      <c r="D2" s="175"/>
      <c r="E2" s="175"/>
      <c r="F2" s="175"/>
    </row>
    <row r="3" spans="1:7" s="174" customFormat="1" ht="15" customHeight="1" x14ac:dyDescent="0.35">
      <c r="A3" s="235" t="s">
        <v>239</v>
      </c>
      <c r="B3" s="176"/>
      <c r="C3" s="176"/>
      <c r="D3" s="176"/>
      <c r="E3" s="177"/>
      <c r="F3" s="177"/>
    </row>
    <row r="4" spans="1:7" s="174" customFormat="1" ht="15" customHeight="1" x14ac:dyDescent="0.35">
      <c r="A4" s="235" t="s">
        <v>240</v>
      </c>
      <c r="B4" s="176"/>
      <c r="C4" s="176"/>
      <c r="D4" s="176"/>
      <c r="E4" s="177"/>
      <c r="F4" s="177"/>
    </row>
    <row r="5" spans="1:7" s="174" customFormat="1" ht="15" customHeight="1" x14ac:dyDescent="0.35">
      <c r="A5" s="178" t="s">
        <v>241</v>
      </c>
      <c r="B5" s="176"/>
      <c r="C5" s="176"/>
      <c r="D5" s="176"/>
      <c r="E5" s="177"/>
      <c r="F5" s="177"/>
    </row>
    <row r="6" spans="1:7" s="174" customFormat="1" ht="18" customHeight="1" x14ac:dyDescent="0.4">
      <c r="A6" s="179"/>
      <c r="B6" s="176"/>
      <c r="C6" s="176"/>
      <c r="D6" s="176"/>
      <c r="E6" s="176"/>
      <c r="F6" s="176"/>
      <c r="G6" s="176"/>
    </row>
    <row r="7" spans="1:7" ht="60.75" customHeight="1" x14ac:dyDescent="0.3">
      <c r="A7" s="238" t="s">
        <v>242</v>
      </c>
      <c r="B7" s="5" t="s">
        <v>243</v>
      </c>
      <c r="C7" s="6" t="s">
        <v>244</v>
      </c>
      <c r="D7" s="6" t="s">
        <v>245</v>
      </c>
    </row>
    <row r="8" spans="1:7" ht="16.399999999999999" customHeight="1" x14ac:dyDescent="0.35">
      <c r="A8" s="239" t="s">
        <v>246</v>
      </c>
      <c r="B8" s="7">
        <v>70</v>
      </c>
      <c r="C8" s="8"/>
      <c r="D8" s="8"/>
    </row>
    <row r="9" spans="1:7" ht="16.399999999999999" customHeight="1" x14ac:dyDescent="0.35">
      <c r="A9" s="239" t="s">
        <v>247</v>
      </c>
      <c r="B9" s="7">
        <v>106</v>
      </c>
      <c r="C9" s="8"/>
      <c r="D9" s="8"/>
    </row>
    <row r="10" spans="1:7" ht="16.399999999999999" customHeight="1" x14ac:dyDescent="0.35">
      <c r="A10" s="239" t="s">
        <v>248</v>
      </c>
      <c r="B10" s="7">
        <v>242</v>
      </c>
      <c r="C10" s="8"/>
      <c r="D10" s="8"/>
    </row>
    <row r="11" spans="1:7" ht="16.399999999999999" customHeight="1" x14ac:dyDescent="0.35">
      <c r="A11" s="239" t="s">
        <v>249</v>
      </c>
      <c r="B11" s="7">
        <v>273</v>
      </c>
      <c r="C11" s="8"/>
      <c r="D11" s="8"/>
    </row>
    <row r="12" spans="1:7" ht="16.399999999999999" customHeight="1" x14ac:dyDescent="0.35">
      <c r="A12" s="239" t="s">
        <v>250</v>
      </c>
      <c r="B12" s="7">
        <v>392</v>
      </c>
      <c r="C12" s="8"/>
      <c r="D12" s="8"/>
    </row>
    <row r="13" spans="1:7" ht="16.399999999999999" customHeight="1" x14ac:dyDescent="0.35">
      <c r="A13" s="239" t="s">
        <v>251</v>
      </c>
      <c r="B13" s="7">
        <v>508</v>
      </c>
      <c r="C13" s="8"/>
      <c r="D13" s="8"/>
    </row>
    <row r="14" spans="1:7" ht="16.399999999999999" customHeight="1" x14ac:dyDescent="0.35">
      <c r="A14" s="240" t="s">
        <v>252</v>
      </c>
      <c r="B14" s="7">
        <v>523</v>
      </c>
      <c r="C14" s="8"/>
      <c r="D14" s="8"/>
    </row>
    <row r="15" spans="1:7" ht="16.399999999999999" customHeight="1" x14ac:dyDescent="0.35">
      <c r="A15" s="240" t="s">
        <v>253</v>
      </c>
      <c r="B15" s="7">
        <v>652</v>
      </c>
      <c r="C15" s="8"/>
      <c r="D15" s="8"/>
    </row>
    <row r="16" spans="1:7" ht="16.399999999999999" customHeight="1" x14ac:dyDescent="0.35">
      <c r="A16" s="240" t="s">
        <v>254</v>
      </c>
      <c r="B16" s="7">
        <v>1580</v>
      </c>
      <c r="C16" s="8"/>
      <c r="D16" s="8"/>
    </row>
    <row r="17" spans="1:8" ht="16.399999999999999" customHeight="1" x14ac:dyDescent="0.35">
      <c r="A17" s="240" t="s">
        <v>255</v>
      </c>
      <c r="B17" s="7">
        <v>1275</v>
      </c>
      <c r="C17" s="8"/>
      <c r="D17" s="8"/>
    </row>
    <row r="18" spans="1:8" ht="16.399999999999999" customHeight="1" x14ac:dyDescent="0.35">
      <c r="A18" s="240" t="s">
        <v>256</v>
      </c>
      <c r="B18" s="7">
        <v>2019</v>
      </c>
      <c r="C18" s="8"/>
      <c r="D18" s="8"/>
    </row>
    <row r="19" spans="1:8" ht="16.399999999999999" customHeight="1" x14ac:dyDescent="0.35">
      <c r="A19" s="240" t="s">
        <v>257</v>
      </c>
      <c r="B19" s="7">
        <v>2364</v>
      </c>
      <c r="C19" s="8"/>
      <c r="D19" s="8"/>
    </row>
    <row r="20" spans="1:8" ht="16.399999999999999" customHeight="1" x14ac:dyDescent="0.35">
      <c r="A20" s="240" t="s">
        <v>258</v>
      </c>
      <c r="B20" s="7">
        <v>3026</v>
      </c>
      <c r="C20" s="8"/>
      <c r="D20" s="8"/>
    </row>
    <row r="21" spans="1:8" ht="16.399999999999999" customHeight="1" x14ac:dyDescent="0.35">
      <c r="A21" s="240" t="s">
        <v>259</v>
      </c>
      <c r="B21" s="7">
        <v>1843</v>
      </c>
      <c r="C21" s="8">
        <v>13</v>
      </c>
      <c r="D21" s="8"/>
    </row>
    <row r="22" spans="1:8" ht="16.399999999999999" customHeight="1" x14ac:dyDescent="0.35">
      <c r="A22" s="240" t="s">
        <v>260</v>
      </c>
      <c r="B22" s="7">
        <v>2486</v>
      </c>
      <c r="C22" s="8">
        <v>70</v>
      </c>
      <c r="D22" s="8"/>
    </row>
    <row r="23" spans="1:8" ht="16.399999999999999" customHeight="1" x14ac:dyDescent="0.35">
      <c r="A23" s="240" t="s">
        <v>261</v>
      </c>
      <c r="B23" s="7">
        <v>2444</v>
      </c>
      <c r="C23" s="8">
        <v>212</v>
      </c>
      <c r="D23" s="8"/>
      <c r="H23" s="25"/>
    </row>
    <row r="24" spans="1:8" ht="16.399999999999999" customHeight="1" x14ac:dyDescent="0.35">
      <c r="A24" s="240" t="s">
        <v>262</v>
      </c>
      <c r="B24" s="7">
        <v>1418</v>
      </c>
      <c r="C24" s="8">
        <v>382</v>
      </c>
      <c r="D24" s="8"/>
    </row>
    <row r="25" spans="1:8" ht="16.399999999999999" customHeight="1" x14ac:dyDescent="0.35">
      <c r="A25" s="240" t="s">
        <v>263</v>
      </c>
      <c r="B25" s="7">
        <v>2819</v>
      </c>
      <c r="C25" s="8">
        <v>859</v>
      </c>
      <c r="D25" s="8"/>
    </row>
    <row r="26" spans="1:8" ht="16.399999999999999" customHeight="1" x14ac:dyDescent="0.35">
      <c r="A26" s="240" t="s">
        <v>264</v>
      </c>
      <c r="B26" s="7">
        <v>1855</v>
      </c>
      <c r="C26" s="8">
        <v>1100</v>
      </c>
      <c r="D26" s="8"/>
    </row>
    <row r="27" spans="1:8" ht="16.399999999999999" customHeight="1" x14ac:dyDescent="0.35">
      <c r="A27" s="240" t="s">
        <v>265</v>
      </c>
      <c r="B27" s="7">
        <v>1543</v>
      </c>
      <c r="C27" s="8">
        <v>1473</v>
      </c>
      <c r="D27" s="8"/>
    </row>
    <row r="28" spans="1:8" ht="16.399999999999999" customHeight="1" x14ac:dyDescent="0.35">
      <c r="A28" s="240" t="s">
        <v>266</v>
      </c>
      <c r="B28" s="7">
        <v>1312</v>
      </c>
      <c r="C28" s="8">
        <v>2023</v>
      </c>
      <c r="D28" s="8"/>
    </row>
    <row r="29" spans="1:8" ht="15" customHeight="1" x14ac:dyDescent="0.35">
      <c r="A29" s="240" t="s">
        <v>267</v>
      </c>
      <c r="B29" s="7">
        <v>939</v>
      </c>
      <c r="C29" s="8">
        <v>1747</v>
      </c>
      <c r="D29" s="8"/>
    </row>
    <row r="30" spans="1:8" ht="15" customHeight="1" x14ac:dyDescent="0.35">
      <c r="A30" s="240" t="s">
        <v>268</v>
      </c>
      <c r="B30" s="7">
        <v>345</v>
      </c>
      <c r="C30" s="8">
        <v>2079</v>
      </c>
      <c r="D30" s="8"/>
    </row>
    <row r="31" spans="1:8" ht="15" customHeight="1" x14ac:dyDescent="0.35">
      <c r="A31" s="240" t="s">
        <v>269</v>
      </c>
      <c r="B31" s="7">
        <v>782</v>
      </c>
      <c r="C31" s="8">
        <v>3087</v>
      </c>
      <c r="D31" s="8"/>
    </row>
    <row r="32" spans="1:8" ht="15" customHeight="1" x14ac:dyDescent="0.35">
      <c r="A32" s="240" t="s">
        <v>270</v>
      </c>
      <c r="B32" s="7">
        <v>767</v>
      </c>
      <c r="C32" s="8">
        <v>4028</v>
      </c>
      <c r="D32" s="8"/>
    </row>
    <row r="33" spans="1:4" ht="15" customHeight="1" x14ac:dyDescent="0.35">
      <c r="A33" s="240" t="s">
        <v>271</v>
      </c>
      <c r="B33" s="7">
        <v>82</v>
      </c>
      <c r="C33" s="8">
        <v>2824</v>
      </c>
      <c r="D33" s="8">
        <v>13</v>
      </c>
    </row>
    <row r="34" spans="1:4" ht="15" customHeight="1" x14ac:dyDescent="0.35">
      <c r="A34" s="240" t="s">
        <v>272</v>
      </c>
      <c r="B34" s="7">
        <v>3</v>
      </c>
      <c r="C34" s="8">
        <v>2977</v>
      </c>
      <c r="D34" s="8">
        <v>36</v>
      </c>
    </row>
    <row r="35" spans="1:4" ht="15" customHeight="1" x14ac:dyDescent="0.35">
      <c r="A35" s="240" t="s">
        <v>273</v>
      </c>
      <c r="B35" s="7">
        <v>1</v>
      </c>
      <c r="C35" s="8">
        <v>3358</v>
      </c>
      <c r="D35" s="8">
        <v>78</v>
      </c>
    </row>
    <row r="36" spans="1:4" ht="15" customHeight="1" x14ac:dyDescent="0.35">
      <c r="A36" s="240" t="s">
        <v>274</v>
      </c>
      <c r="B36" s="7">
        <v>24</v>
      </c>
      <c r="C36" s="8">
        <v>3777</v>
      </c>
      <c r="D36" s="8">
        <v>109</v>
      </c>
    </row>
    <row r="37" spans="1:4" ht="15" customHeight="1" x14ac:dyDescent="0.35">
      <c r="A37" s="240" t="s">
        <v>275</v>
      </c>
      <c r="B37" s="140"/>
      <c r="C37" s="8">
        <v>3457</v>
      </c>
      <c r="D37" s="8">
        <v>89</v>
      </c>
    </row>
    <row r="38" spans="1:4" ht="15" customHeight="1" x14ac:dyDescent="0.35">
      <c r="A38" s="240" t="s">
        <v>276</v>
      </c>
      <c r="B38" s="140"/>
      <c r="C38" s="8">
        <v>3237</v>
      </c>
      <c r="D38" s="8">
        <v>117</v>
      </c>
    </row>
    <row r="39" spans="1:4" ht="15" customHeight="1" x14ac:dyDescent="0.35">
      <c r="A39" s="240" t="s">
        <v>277</v>
      </c>
      <c r="B39" s="140"/>
      <c r="C39" s="8">
        <v>3360</v>
      </c>
      <c r="D39" s="8">
        <v>257</v>
      </c>
    </row>
    <row r="40" spans="1:4" ht="15" customHeight="1" x14ac:dyDescent="0.35">
      <c r="A40" s="240" t="s">
        <v>278</v>
      </c>
      <c r="B40" s="140"/>
      <c r="C40" s="8">
        <v>3332</v>
      </c>
      <c r="D40" s="8">
        <v>312</v>
      </c>
    </row>
    <row r="41" spans="1:4" ht="15" customHeight="1" x14ac:dyDescent="0.35">
      <c r="A41" s="240" t="s">
        <v>279</v>
      </c>
      <c r="B41" s="140"/>
      <c r="C41" s="8">
        <v>2382</v>
      </c>
      <c r="D41" s="8">
        <v>397</v>
      </c>
    </row>
    <row r="42" spans="1:4" ht="15" customHeight="1" x14ac:dyDescent="0.35">
      <c r="A42" s="240" t="s">
        <v>280</v>
      </c>
      <c r="B42" s="140"/>
      <c r="C42" s="8">
        <v>2556</v>
      </c>
      <c r="D42" s="8">
        <v>835</v>
      </c>
    </row>
    <row r="43" spans="1:4" ht="15" customHeight="1" x14ac:dyDescent="0.35">
      <c r="A43" s="240" t="s">
        <v>281</v>
      </c>
      <c r="B43" s="140"/>
      <c r="C43" s="8">
        <v>3146</v>
      </c>
      <c r="D43" s="8">
        <v>1089</v>
      </c>
    </row>
    <row r="44" spans="1:4" ht="15" customHeight="1" x14ac:dyDescent="0.35">
      <c r="A44" s="240" t="s">
        <v>282</v>
      </c>
      <c r="B44" s="140"/>
      <c r="C44" s="8">
        <v>4698</v>
      </c>
      <c r="D44" s="8">
        <v>1166</v>
      </c>
    </row>
    <row r="45" spans="1:4" ht="15" customHeight="1" x14ac:dyDescent="0.35">
      <c r="A45" s="240" t="s">
        <v>283</v>
      </c>
      <c r="B45" s="140"/>
      <c r="C45" s="8">
        <v>2893</v>
      </c>
      <c r="D45" s="8">
        <v>653</v>
      </c>
    </row>
    <row r="46" spans="1:4" ht="15" customHeight="1" x14ac:dyDescent="0.35">
      <c r="A46" s="240" t="s">
        <v>284</v>
      </c>
      <c r="B46" s="140"/>
      <c r="C46" s="8">
        <v>2179</v>
      </c>
      <c r="D46" s="8">
        <v>590</v>
      </c>
    </row>
    <row r="47" spans="1:4" ht="15" customHeight="1" x14ac:dyDescent="0.35">
      <c r="A47" s="240" t="s">
        <v>285</v>
      </c>
      <c r="B47" s="140"/>
      <c r="C47" s="8">
        <v>1609</v>
      </c>
      <c r="D47" s="8">
        <v>474</v>
      </c>
    </row>
    <row r="48" spans="1:4" ht="16" customHeight="1" x14ac:dyDescent="0.35">
      <c r="A48" s="240" t="s">
        <v>286</v>
      </c>
      <c r="B48" s="140"/>
      <c r="C48" s="8">
        <v>1197</v>
      </c>
      <c r="D48" s="8">
        <v>562</v>
      </c>
    </row>
    <row r="49" spans="1:4" ht="16" customHeight="1" x14ac:dyDescent="0.35">
      <c r="A49" s="240" t="s">
        <v>287</v>
      </c>
      <c r="B49" s="140"/>
      <c r="C49" s="8">
        <v>679</v>
      </c>
      <c r="D49" s="8">
        <v>323</v>
      </c>
    </row>
    <row r="50" spans="1:4" ht="16" customHeight="1" x14ac:dyDescent="0.35">
      <c r="A50" s="240" t="s">
        <v>288</v>
      </c>
      <c r="B50" s="140"/>
      <c r="C50" s="8">
        <v>569</v>
      </c>
      <c r="D50" s="8">
        <v>194</v>
      </c>
    </row>
    <row r="51" spans="1:4" ht="16" customHeight="1" x14ac:dyDescent="0.35">
      <c r="A51" s="240" t="s">
        <v>289</v>
      </c>
      <c r="B51" s="140"/>
      <c r="C51" s="8">
        <v>312</v>
      </c>
      <c r="D51" s="8">
        <v>144</v>
      </c>
    </row>
    <row r="52" spans="1:4" ht="16.399999999999999" customHeight="1" x14ac:dyDescent="0.35">
      <c r="A52" s="268" t="s">
        <v>290</v>
      </c>
      <c r="B52" s="112">
        <v>31693</v>
      </c>
      <c r="C52" s="113">
        <v>65615</v>
      </c>
      <c r="D52" s="113">
        <v>7438</v>
      </c>
    </row>
    <row r="53" spans="1:4" x14ac:dyDescent="0.3">
      <c r="A53" s="9"/>
      <c r="C53" s="180"/>
      <c r="D53" s="180"/>
    </row>
    <row r="54" spans="1:4" ht="13.5" customHeight="1" x14ac:dyDescent="0.35">
      <c r="A54" s="10"/>
    </row>
    <row r="55" spans="1:4" x14ac:dyDescent="0.3">
      <c r="A55" s="9" t="s">
        <v>291</v>
      </c>
      <c r="B55" s="180">
        <f>Cover_sheet!B25</f>
        <v>46009</v>
      </c>
    </row>
    <row r="56" spans="1:4" x14ac:dyDescent="0.3">
      <c r="A56" s="9" t="s">
        <v>292</v>
      </c>
      <c r="B56" s="180">
        <f>Cover_sheet!B26</f>
        <v>46051</v>
      </c>
      <c r="C56" s="269"/>
      <c r="D56" s="269"/>
    </row>
    <row r="59" spans="1:4" x14ac:dyDescent="0.3">
      <c r="B59" s="269"/>
    </row>
  </sheetData>
  <pageMargins left="0.23622047244094491" right="0.23622047244094491" top="0.74803149606299213" bottom="0.74803149606299213" header="0.31496062992125978" footer="0.31496062992125978"/>
  <pageSetup paperSize="9" scale="53" fitToHeight="2" orientation="portrait" verticalDpi="4"/>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CE6F1"/>
  </sheetPr>
  <dimension ref="A1:H70"/>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12" width="8.7265625" style="1" customWidth="1"/>
    <col min="13" max="16384" width="8.7265625" style="1"/>
  </cols>
  <sheetData>
    <row r="1" spans="1:8" ht="28" customHeight="1" x14ac:dyDescent="0.3">
      <c r="A1" s="3" t="s">
        <v>293</v>
      </c>
    </row>
    <row r="2" spans="1:8" s="174" customFormat="1" ht="15" customHeight="1" x14ac:dyDescent="0.35">
      <c r="A2" s="235" t="s">
        <v>294</v>
      </c>
      <c r="B2" s="175"/>
      <c r="C2" s="175"/>
      <c r="D2" s="175"/>
      <c r="E2" s="175"/>
      <c r="F2" s="175"/>
      <c r="G2" s="175"/>
    </row>
    <row r="3" spans="1:8" s="174" customFormat="1" ht="15" customHeight="1" x14ac:dyDescent="0.35">
      <c r="A3" s="235" t="s">
        <v>239</v>
      </c>
      <c r="B3" s="176"/>
      <c r="C3" s="176"/>
      <c r="D3" s="176"/>
      <c r="E3" s="177"/>
      <c r="F3" s="177"/>
      <c r="G3" s="177"/>
    </row>
    <row r="4" spans="1:8" s="174" customFormat="1" ht="15" customHeight="1" x14ac:dyDescent="0.35">
      <c r="A4" s="235" t="s">
        <v>240</v>
      </c>
      <c r="B4" s="176"/>
      <c r="C4" s="176"/>
      <c r="D4" s="176"/>
      <c r="E4" s="177"/>
      <c r="F4" s="177"/>
      <c r="G4" s="177"/>
    </row>
    <row r="5" spans="1:8" s="174" customFormat="1" ht="15" customHeight="1" x14ac:dyDescent="0.35">
      <c r="A5" s="178" t="s">
        <v>241</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41" t="s">
        <v>295</v>
      </c>
      <c r="B7" s="191" t="s">
        <v>296</v>
      </c>
      <c r="C7" s="191" t="s">
        <v>297</v>
      </c>
      <c r="D7" s="191" t="s">
        <v>298</v>
      </c>
    </row>
    <row r="8" spans="1:8" ht="15" customHeight="1" x14ac:dyDescent="0.35">
      <c r="A8" s="270" t="s">
        <v>246</v>
      </c>
      <c r="B8" s="50">
        <v>64</v>
      </c>
      <c r="C8" s="50"/>
      <c r="D8" s="50"/>
    </row>
    <row r="9" spans="1:8" ht="15" customHeight="1" x14ac:dyDescent="0.35">
      <c r="A9" s="270" t="s">
        <v>247</v>
      </c>
      <c r="B9" s="50">
        <v>105</v>
      </c>
      <c r="C9" s="50"/>
      <c r="D9" s="50"/>
    </row>
    <row r="10" spans="1:8" ht="15" customHeight="1" x14ac:dyDescent="0.35">
      <c r="A10" s="270" t="s">
        <v>248</v>
      </c>
      <c r="B10" s="50">
        <v>229</v>
      </c>
      <c r="C10" s="50"/>
      <c r="D10" s="50"/>
    </row>
    <row r="11" spans="1:8" ht="15" customHeight="1" x14ac:dyDescent="0.35">
      <c r="A11" s="270" t="s">
        <v>249</v>
      </c>
      <c r="B11" s="50">
        <v>215</v>
      </c>
      <c r="C11" s="50"/>
      <c r="D11" s="50"/>
    </row>
    <row r="12" spans="1:8" ht="15" customHeight="1" x14ac:dyDescent="0.35">
      <c r="A12" s="270" t="s">
        <v>250</v>
      </c>
      <c r="B12" s="50">
        <v>283</v>
      </c>
      <c r="C12" s="50"/>
      <c r="D12" s="50"/>
    </row>
    <row r="13" spans="1:8" ht="15" customHeight="1" x14ac:dyDescent="0.35">
      <c r="A13" s="270" t="s">
        <v>251</v>
      </c>
      <c r="B13" s="50">
        <v>274</v>
      </c>
      <c r="C13" s="50"/>
      <c r="D13" s="50"/>
    </row>
    <row r="14" spans="1:8" ht="15" customHeight="1" x14ac:dyDescent="0.35">
      <c r="A14" s="271" t="s">
        <v>252</v>
      </c>
      <c r="B14" s="50">
        <v>244</v>
      </c>
      <c r="C14" s="50"/>
      <c r="D14" s="50"/>
    </row>
    <row r="15" spans="1:8" ht="15" customHeight="1" x14ac:dyDescent="0.35">
      <c r="A15" s="271" t="s">
        <v>253</v>
      </c>
      <c r="B15" s="50">
        <v>359</v>
      </c>
      <c r="C15" s="50"/>
      <c r="D15" s="50"/>
    </row>
    <row r="16" spans="1:8" ht="15" customHeight="1" x14ac:dyDescent="0.35">
      <c r="A16" s="271" t="s">
        <v>254</v>
      </c>
      <c r="B16" s="50">
        <v>877</v>
      </c>
      <c r="C16" s="50"/>
      <c r="D16" s="50"/>
    </row>
    <row r="17" spans="1:8" ht="15" customHeight="1" x14ac:dyDescent="0.35">
      <c r="A17" s="271" t="s">
        <v>255</v>
      </c>
      <c r="B17" s="50">
        <v>684</v>
      </c>
      <c r="C17" s="50"/>
      <c r="D17" s="50"/>
    </row>
    <row r="18" spans="1:8" ht="15" customHeight="1" x14ac:dyDescent="0.35">
      <c r="A18" s="242" t="s">
        <v>256</v>
      </c>
      <c r="B18" s="51">
        <v>1143</v>
      </c>
      <c r="C18" s="51"/>
      <c r="D18" s="51"/>
    </row>
    <row r="19" spans="1:8" ht="15" customHeight="1" x14ac:dyDescent="0.35">
      <c r="A19" s="271" t="s">
        <v>257</v>
      </c>
      <c r="B19" s="50">
        <v>1301</v>
      </c>
      <c r="C19" s="50"/>
      <c r="D19" s="50"/>
    </row>
    <row r="20" spans="1:8" ht="15" customHeight="1" x14ac:dyDescent="0.35">
      <c r="A20" s="271" t="s">
        <v>258</v>
      </c>
      <c r="B20" s="50">
        <v>1351</v>
      </c>
      <c r="C20" s="50"/>
      <c r="D20" s="50"/>
    </row>
    <row r="21" spans="1:8" ht="15" customHeight="1" x14ac:dyDescent="0.35">
      <c r="A21" s="271" t="s">
        <v>259</v>
      </c>
      <c r="B21" s="50">
        <v>974</v>
      </c>
      <c r="C21" s="50">
        <v>11</v>
      </c>
      <c r="D21" s="50"/>
    </row>
    <row r="22" spans="1:8" ht="15" customHeight="1" x14ac:dyDescent="0.35">
      <c r="A22" s="271" t="s">
        <v>260</v>
      </c>
      <c r="B22" s="50">
        <v>1030</v>
      </c>
      <c r="C22" s="50">
        <v>59</v>
      </c>
      <c r="D22" s="50"/>
    </row>
    <row r="23" spans="1:8" ht="15" customHeight="1" x14ac:dyDescent="0.35">
      <c r="A23" s="242" t="s">
        <v>261</v>
      </c>
      <c r="B23" s="51">
        <v>1310</v>
      </c>
      <c r="C23" s="51">
        <v>134</v>
      </c>
      <c r="D23" s="51"/>
    </row>
    <row r="24" spans="1:8" ht="15" customHeight="1" x14ac:dyDescent="0.35">
      <c r="A24" s="242" t="s">
        <v>262</v>
      </c>
      <c r="B24" s="51">
        <v>695</v>
      </c>
      <c r="C24" s="51">
        <v>235</v>
      </c>
      <c r="D24" s="51"/>
    </row>
    <row r="25" spans="1:8" ht="13.9" customHeight="1" x14ac:dyDescent="0.35">
      <c r="A25" s="243" t="s">
        <v>263</v>
      </c>
      <c r="B25" s="51">
        <v>1573</v>
      </c>
      <c r="C25" s="51">
        <v>472</v>
      </c>
      <c r="D25" s="51"/>
    </row>
    <row r="26" spans="1:8" ht="15" customHeight="1" x14ac:dyDescent="0.35">
      <c r="A26" s="243" t="s">
        <v>264</v>
      </c>
      <c r="B26" s="51">
        <v>822</v>
      </c>
      <c r="C26" s="51">
        <v>577</v>
      </c>
      <c r="D26" s="51"/>
    </row>
    <row r="27" spans="1:8" ht="15" customHeight="1" x14ac:dyDescent="0.35">
      <c r="A27" s="243" t="s">
        <v>265</v>
      </c>
      <c r="B27" s="51">
        <v>761</v>
      </c>
      <c r="C27" s="51">
        <v>680</v>
      </c>
      <c r="D27" s="51"/>
    </row>
    <row r="28" spans="1:8" ht="15" customHeight="1" x14ac:dyDescent="0.35">
      <c r="A28" s="240" t="s">
        <v>266</v>
      </c>
      <c r="B28" s="51">
        <v>332</v>
      </c>
      <c r="C28" s="51">
        <v>1004</v>
      </c>
      <c r="D28" s="51"/>
    </row>
    <row r="29" spans="1:8" ht="15" customHeight="1" x14ac:dyDescent="0.35">
      <c r="A29" s="244" t="s">
        <v>267</v>
      </c>
      <c r="B29" s="51">
        <v>479</v>
      </c>
      <c r="C29" s="51">
        <v>827</v>
      </c>
      <c r="D29" s="51"/>
      <c r="H29" s="25"/>
    </row>
    <row r="30" spans="1:8" ht="15" customHeight="1" x14ac:dyDescent="0.35">
      <c r="A30" s="240" t="s">
        <v>268</v>
      </c>
      <c r="B30" s="51">
        <v>191</v>
      </c>
      <c r="C30" s="51">
        <v>1134</v>
      </c>
      <c r="D30" s="51"/>
    </row>
    <row r="31" spans="1:8" ht="15" customHeight="1" x14ac:dyDescent="0.35">
      <c r="A31" s="240" t="s">
        <v>269</v>
      </c>
      <c r="B31" s="51">
        <v>303</v>
      </c>
      <c r="C31" s="51">
        <v>1692</v>
      </c>
      <c r="D31" s="51"/>
    </row>
    <row r="32" spans="1:8" ht="15" customHeight="1" x14ac:dyDescent="0.35">
      <c r="A32" s="240" t="s">
        <v>270</v>
      </c>
      <c r="B32" s="51">
        <v>420</v>
      </c>
      <c r="C32" s="51">
        <v>2090</v>
      </c>
      <c r="D32" s="51"/>
      <c r="H32" s="25"/>
    </row>
    <row r="33" spans="1:6" ht="15" customHeight="1" x14ac:dyDescent="0.35">
      <c r="A33" s="240" t="s">
        <v>271</v>
      </c>
      <c r="B33" s="51">
        <v>13</v>
      </c>
      <c r="C33" s="51">
        <v>1363</v>
      </c>
      <c r="D33" s="51">
        <v>12</v>
      </c>
    </row>
    <row r="34" spans="1:6" ht="15" customHeight="1" x14ac:dyDescent="0.35">
      <c r="A34" s="240" t="s">
        <v>272</v>
      </c>
      <c r="B34" s="141">
        <v>0</v>
      </c>
      <c r="C34" s="51">
        <v>1481</v>
      </c>
      <c r="D34" s="51">
        <v>29</v>
      </c>
    </row>
    <row r="35" spans="1:6" ht="15" customHeight="1" x14ac:dyDescent="0.35">
      <c r="A35" s="240" t="s">
        <v>273</v>
      </c>
      <c r="B35" s="141">
        <v>0</v>
      </c>
      <c r="C35" s="51">
        <v>1615</v>
      </c>
      <c r="D35" s="51">
        <v>25</v>
      </c>
    </row>
    <row r="36" spans="1:6" ht="15" customHeight="1" x14ac:dyDescent="0.35">
      <c r="A36" s="240" t="s">
        <v>274</v>
      </c>
      <c r="B36" s="141">
        <v>24</v>
      </c>
      <c r="C36" s="51">
        <v>1873</v>
      </c>
      <c r="D36" s="51">
        <v>46</v>
      </c>
    </row>
    <row r="37" spans="1:6" ht="15" customHeight="1" x14ac:dyDescent="0.35">
      <c r="A37" s="240" t="s">
        <v>275</v>
      </c>
      <c r="B37" s="141"/>
      <c r="C37" s="51">
        <v>1533</v>
      </c>
      <c r="D37" s="51">
        <v>38</v>
      </c>
    </row>
    <row r="38" spans="1:6" ht="15" customHeight="1" x14ac:dyDescent="0.35">
      <c r="A38" s="240" t="s">
        <v>276</v>
      </c>
      <c r="B38" s="141"/>
      <c r="C38" s="51">
        <v>1440</v>
      </c>
      <c r="D38" s="51">
        <v>62</v>
      </c>
      <c r="F38" s="25"/>
    </row>
    <row r="39" spans="1:6" ht="15" customHeight="1" x14ac:dyDescent="0.35">
      <c r="A39" s="240" t="s">
        <v>277</v>
      </c>
      <c r="B39" s="141"/>
      <c r="C39" s="51">
        <v>1637</v>
      </c>
      <c r="D39" s="51">
        <v>116</v>
      </c>
      <c r="F39" s="25"/>
    </row>
    <row r="40" spans="1:6" ht="15" customHeight="1" x14ac:dyDescent="0.35">
      <c r="A40" s="240" t="s">
        <v>278</v>
      </c>
      <c r="B40" s="141"/>
      <c r="C40" s="51">
        <v>1548</v>
      </c>
      <c r="D40" s="51">
        <v>173</v>
      </c>
      <c r="F40" s="25"/>
    </row>
    <row r="41" spans="1:6" ht="15" customHeight="1" x14ac:dyDescent="0.35">
      <c r="A41" s="240" t="s">
        <v>279</v>
      </c>
      <c r="B41" s="141"/>
      <c r="C41" s="51">
        <v>1160</v>
      </c>
      <c r="D41" s="51">
        <v>249</v>
      </c>
      <c r="F41" s="25"/>
    </row>
    <row r="42" spans="1:6" ht="15" customHeight="1" x14ac:dyDescent="0.35">
      <c r="A42" s="240" t="s">
        <v>280</v>
      </c>
      <c r="B42" s="141"/>
      <c r="C42" s="51">
        <v>1239</v>
      </c>
      <c r="D42" s="51">
        <v>410</v>
      </c>
      <c r="F42" s="25"/>
    </row>
    <row r="43" spans="1:6" ht="15" customHeight="1" x14ac:dyDescent="0.35">
      <c r="A43" s="240" t="s">
        <v>281</v>
      </c>
      <c r="B43" s="141"/>
      <c r="C43" s="51">
        <v>1604</v>
      </c>
      <c r="D43" s="51">
        <v>530</v>
      </c>
      <c r="F43" s="25"/>
    </row>
    <row r="44" spans="1:6" ht="15" customHeight="1" x14ac:dyDescent="0.35">
      <c r="A44" s="240" t="s">
        <v>282</v>
      </c>
      <c r="B44" s="141"/>
      <c r="C44" s="51">
        <v>2222</v>
      </c>
      <c r="D44" s="51">
        <v>533</v>
      </c>
      <c r="F44" s="25"/>
    </row>
    <row r="45" spans="1:6" ht="15" customHeight="1" x14ac:dyDescent="0.35">
      <c r="A45" s="240" t="s">
        <v>283</v>
      </c>
      <c r="B45" s="141"/>
      <c r="C45" s="51">
        <v>1096</v>
      </c>
      <c r="D45" s="51">
        <v>285</v>
      </c>
      <c r="F45" s="25"/>
    </row>
    <row r="46" spans="1:6" ht="15" customHeight="1" x14ac:dyDescent="0.35">
      <c r="A46" s="240" t="s">
        <v>284</v>
      </c>
      <c r="B46" s="141"/>
      <c r="C46" s="51">
        <v>866</v>
      </c>
      <c r="D46" s="51">
        <v>257</v>
      </c>
      <c r="F46" s="25"/>
    </row>
    <row r="47" spans="1:6" ht="15" customHeight="1" x14ac:dyDescent="0.35">
      <c r="A47" s="240" t="s">
        <v>285</v>
      </c>
      <c r="B47" s="141"/>
      <c r="C47" s="51">
        <v>605</v>
      </c>
      <c r="D47" s="51">
        <v>187</v>
      </c>
      <c r="F47" s="25"/>
    </row>
    <row r="48" spans="1:6" ht="15" customHeight="1" x14ac:dyDescent="0.35">
      <c r="A48" s="240" t="s">
        <v>286</v>
      </c>
      <c r="B48" s="141"/>
      <c r="C48" s="51">
        <v>486</v>
      </c>
      <c r="D48" s="51">
        <v>241</v>
      </c>
      <c r="F48" s="25"/>
    </row>
    <row r="49" spans="1:6" ht="15" customHeight="1" x14ac:dyDescent="0.35">
      <c r="A49" s="240" t="s">
        <v>287</v>
      </c>
      <c r="B49" s="141"/>
      <c r="C49" s="51">
        <v>289</v>
      </c>
      <c r="D49" s="51">
        <v>121</v>
      </c>
      <c r="F49" s="25"/>
    </row>
    <row r="50" spans="1:6" ht="15" customHeight="1" x14ac:dyDescent="0.35">
      <c r="A50" s="240" t="s">
        <v>288</v>
      </c>
      <c r="B50" s="141"/>
      <c r="C50" s="51">
        <v>223</v>
      </c>
      <c r="D50" s="51">
        <v>88</v>
      </c>
      <c r="F50" s="25"/>
    </row>
    <row r="51" spans="1:6" ht="15" customHeight="1" x14ac:dyDescent="0.35">
      <c r="A51" s="240" t="s">
        <v>289</v>
      </c>
      <c r="B51" s="141"/>
      <c r="C51" s="51">
        <v>116</v>
      </c>
      <c r="D51" s="51">
        <v>67</v>
      </c>
      <c r="F51" s="25"/>
    </row>
    <row r="52" spans="1:6" ht="15.75" customHeight="1" x14ac:dyDescent="0.35">
      <c r="A52" s="245" t="s">
        <v>290</v>
      </c>
      <c r="B52" s="114">
        <v>16056</v>
      </c>
      <c r="C52" s="114">
        <v>31311</v>
      </c>
      <c r="D52" s="114">
        <v>3469</v>
      </c>
    </row>
    <row r="53" spans="1:6" x14ac:dyDescent="0.3">
      <c r="A53" s="9"/>
      <c r="C53" s="180"/>
      <c r="D53" s="180"/>
    </row>
    <row r="54" spans="1:6" ht="15" customHeight="1" x14ac:dyDescent="0.35">
      <c r="A54" s="52"/>
    </row>
    <row r="55" spans="1:6" x14ac:dyDescent="0.3">
      <c r="A55" s="9" t="s">
        <v>291</v>
      </c>
      <c r="B55" s="180">
        <f>Cover_sheet!B25</f>
        <v>46009</v>
      </c>
    </row>
    <row r="56" spans="1:6" x14ac:dyDescent="0.3">
      <c r="A56" s="9" t="s">
        <v>292</v>
      </c>
      <c r="B56" s="180">
        <f>Cover_sheet!B26</f>
        <v>46051</v>
      </c>
    </row>
    <row r="70" ht="7.5" customHeight="1" x14ac:dyDescent="0.3"/>
  </sheetData>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4" tint="0.79998168889431442"/>
    <pageSetUpPr fitToPage="1"/>
  </sheetPr>
  <dimension ref="A1:G48"/>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3.453125" style="272" customWidth="1"/>
    <col min="4" max="4" width="23.26953125" style="1" customWidth="1"/>
    <col min="5" max="5" width="25.26953125" style="1" customWidth="1"/>
    <col min="6" max="13" width="9" style="1" customWidth="1"/>
    <col min="14" max="16384" width="9" style="1"/>
  </cols>
  <sheetData>
    <row r="1" spans="1:5" s="4" customFormat="1" ht="27.75" customHeight="1" x14ac:dyDescent="0.35">
      <c r="A1" s="3" t="s">
        <v>299</v>
      </c>
      <c r="C1" s="273"/>
    </row>
    <row r="2" spans="1:5" s="174" customFormat="1" ht="15" customHeight="1" x14ac:dyDescent="0.35">
      <c r="A2" s="235" t="s">
        <v>300</v>
      </c>
      <c r="B2" s="175"/>
      <c r="C2" s="175"/>
      <c r="D2" s="175"/>
    </row>
    <row r="3" spans="1:5" s="174" customFormat="1" ht="15" customHeight="1" x14ac:dyDescent="0.35">
      <c r="A3" s="235" t="s">
        <v>239</v>
      </c>
      <c r="B3" s="176"/>
      <c r="C3" s="177"/>
      <c r="D3" s="177"/>
    </row>
    <row r="4" spans="1:5" s="174" customFormat="1" ht="15" customHeight="1" x14ac:dyDescent="0.35">
      <c r="A4" s="235" t="s">
        <v>240</v>
      </c>
      <c r="B4" s="176"/>
      <c r="C4" s="177"/>
      <c r="D4" s="177"/>
    </row>
    <row r="5" spans="1:5" s="174" customFormat="1" ht="15" customHeight="1" x14ac:dyDescent="0.35">
      <c r="A5" s="178" t="s">
        <v>241</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301</v>
      </c>
      <c r="B8" s="11" t="s">
        <v>302</v>
      </c>
      <c r="C8" s="274" t="s">
        <v>303</v>
      </c>
      <c r="D8" s="12" t="s">
        <v>304</v>
      </c>
      <c r="E8" s="12" t="s">
        <v>305</v>
      </c>
    </row>
    <row r="9" spans="1:5" ht="19.5" customHeight="1" x14ac:dyDescent="0.35">
      <c r="A9" s="156" t="s">
        <v>306</v>
      </c>
      <c r="B9" s="192" t="s">
        <v>307</v>
      </c>
      <c r="C9" s="57">
        <v>18616</v>
      </c>
      <c r="D9" s="58">
        <v>0.58740000000000003</v>
      </c>
      <c r="E9" s="59">
        <v>8800</v>
      </c>
    </row>
    <row r="10" spans="1:5" ht="15" customHeight="1" x14ac:dyDescent="0.35">
      <c r="A10" s="153" t="s">
        <v>306</v>
      </c>
      <c r="B10" s="14" t="s">
        <v>308</v>
      </c>
      <c r="C10" s="15">
        <v>3307</v>
      </c>
      <c r="D10" s="16">
        <v>0.1043</v>
      </c>
      <c r="E10" s="17">
        <v>2700</v>
      </c>
    </row>
    <row r="11" spans="1:5" ht="15" customHeight="1" x14ac:dyDescent="0.35">
      <c r="A11" s="153" t="s">
        <v>306</v>
      </c>
      <c r="B11" s="14" t="s">
        <v>309</v>
      </c>
      <c r="C11" s="15">
        <v>6783</v>
      </c>
      <c r="D11" s="16">
        <v>0.214</v>
      </c>
      <c r="E11" s="17">
        <v>19200</v>
      </c>
    </row>
    <row r="12" spans="1:5" ht="15" customHeight="1" x14ac:dyDescent="0.35">
      <c r="A12" s="153" t="s">
        <v>306</v>
      </c>
      <c r="B12" s="14" t="s">
        <v>310</v>
      </c>
      <c r="C12" s="15">
        <v>713</v>
      </c>
      <c r="D12" s="16">
        <v>2.2499999999999999E-2</v>
      </c>
      <c r="E12" s="17">
        <v>7500</v>
      </c>
    </row>
    <row r="13" spans="1:5" ht="15" customHeight="1" x14ac:dyDescent="0.35">
      <c r="A13" s="153" t="s">
        <v>306</v>
      </c>
      <c r="B13" s="14" t="s">
        <v>311</v>
      </c>
      <c r="C13" s="15">
        <v>7410</v>
      </c>
      <c r="D13" s="16">
        <v>0.23380000000000001</v>
      </c>
      <c r="E13" s="17">
        <v>2300</v>
      </c>
    </row>
    <row r="14" spans="1:5" ht="15" customHeight="1" x14ac:dyDescent="0.35">
      <c r="A14" s="13" t="s">
        <v>306</v>
      </c>
      <c r="B14" s="14" t="s">
        <v>312</v>
      </c>
      <c r="C14" s="15">
        <v>3</v>
      </c>
      <c r="D14" s="16">
        <v>1E-4</v>
      </c>
      <c r="E14" s="17" t="s">
        <v>313</v>
      </c>
    </row>
    <row r="15" spans="1:5" ht="15" customHeight="1" x14ac:dyDescent="0.35">
      <c r="A15" s="13" t="s">
        <v>306</v>
      </c>
      <c r="B15" s="14" t="s">
        <v>314</v>
      </c>
      <c r="C15" s="15">
        <v>142</v>
      </c>
      <c r="D15" s="16">
        <v>4.4999999999999997E-3</v>
      </c>
      <c r="E15" s="17">
        <v>4500</v>
      </c>
    </row>
    <row r="16" spans="1:5" ht="15" customHeight="1" x14ac:dyDescent="0.35">
      <c r="A16" s="13" t="s">
        <v>306</v>
      </c>
      <c r="B16" s="14" t="s">
        <v>315</v>
      </c>
      <c r="C16" s="15">
        <v>1</v>
      </c>
      <c r="D16" s="16">
        <v>0</v>
      </c>
      <c r="E16" s="17" t="s">
        <v>313</v>
      </c>
    </row>
    <row r="17" spans="1:7" ht="15.75" customHeight="1" x14ac:dyDescent="0.35">
      <c r="A17" s="13" t="s">
        <v>306</v>
      </c>
      <c r="B17" s="14" t="s">
        <v>316</v>
      </c>
      <c r="C17" s="15">
        <v>44</v>
      </c>
      <c r="D17" s="16">
        <v>1.4E-3</v>
      </c>
      <c r="E17" s="17">
        <v>10600</v>
      </c>
    </row>
    <row r="18" spans="1:7" ht="15" customHeight="1" x14ac:dyDescent="0.35">
      <c r="A18" s="13" t="s">
        <v>306</v>
      </c>
      <c r="B18" s="14" t="s">
        <v>317</v>
      </c>
      <c r="C18" s="15">
        <v>0</v>
      </c>
      <c r="D18" s="16">
        <v>0</v>
      </c>
      <c r="E18" s="17">
        <v>0</v>
      </c>
    </row>
    <row r="19" spans="1:7" ht="15" customHeight="1" x14ac:dyDescent="0.35">
      <c r="A19" s="18" t="s">
        <v>306</v>
      </c>
      <c r="B19" s="19" t="s">
        <v>318</v>
      </c>
      <c r="C19" s="15">
        <v>29</v>
      </c>
      <c r="D19" s="16">
        <v>8.9999999999999998E-4</v>
      </c>
      <c r="E19" s="17">
        <v>5200</v>
      </c>
    </row>
    <row r="20" spans="1:7" ht="19.5" customHeight="1" x14ac:dyDescent="0.35">
      <c r="A20" s="18" t="s">
        <v>306</v>
      </c>
      <c r="B20" s="19" t="s">
        <v>319</v>
      </c>
      <c r="C20" s="15">
        <v>184</v>
      </c>
      <c r="D20" s="16">
        <v>5.7999999999999996E-3</v>
      </c>
      <c r="E20" s="17">
        <v>4500</v>
      </c>
    </row>
    <row r="21" spans="1:7" ht="15" customHeight="1" x14ac:dyDescent="0.35">
      <c r="A21" s="13" t="s">
        <v>306</v>
      </c>
      <c r="B21" s="14" t="s">
        <v>320</v>
      </c>
      <c r="C21" s="15">
        <v>0</v>
      </c>
      <c r="D21" s="16">
        <v>0</v>
      </c>
      <c r="E21" s="17">
        <v>0</v>
      </c>
    </row>
    <row r="22" spans="1:7" ht="16.5" customHeight="1" x14ac:dyDescent="0.35">
      <c r="A22" s="60" t="s">
        <v>321</v>
      </c>
      <c r="B22" s="61" t="s">
        <v>322</v>
      </c>
      <c r="C22" s="62">
        <v>1344</v>
      </c>
      <c r="D22" s="58">
        <v>4.24E-2</v>
      </c>
      <c r="E22" s="63">
        <v>12500</v>
      </c>
    </row>
    <row r="23" spans="1:7" ht="15" customHeight="1" x14ac:dyDescent="0.35">
      <c r="A23" s="13" t="s">
        <v>321</v>
      </c>
      <c r="B23" s="14" t="s">
        <v>323</v>
      </c>
      <c r="C23" s="15">
        <v>402</v>
      </c>
      <c r="D23" s="16">
        <v>1.2699999999999999E-2</v>
      </c>
      <c r="E23" s="17">
        <v>12200</v>
      </c>
      <c r="G23" s="25"/>
    </row>
    <row r="24" spans="1:7" ht="15" customHeight="1" x14ac:dyDescent="0.35">
      <c r="A24" s="13" t="s">
        <v>321</v>
      </c>
      <c r="B24" s="14" t="s">
        <v>324</v>
      </c>
      <c r="C24" s="15">
        <v>330</v>
      </c>
      <c r="D24" s="16">
        <v>1.04E-2</v>
      </c>
      <c r="E24" s="17">
        <v>23200</v>
      </c>
      <c r="G24" s="25"/>
    </row>
    <row r="25" spans="1:7" ht="15" customHeight="1" x14ac:dyDescent="0.35">
      <c r="A25" s="13" t="s">
        <v>321</v>
      </c>
      <c r="B25" s="14" t="s">
        <v>325</v>
      </c>
      <c r="C25" s="15">
        <v>0</v>
      </c>
      <c r="D25" s="16">
        <v>0</v>
      </c>
      <c r="E25" s="17">
        <v>0</v>
      </c>
    </row>
    <row r="26" spans="1:7" ht="15" customHeight="1" x14ac:dyDescent="0.35">
      <c r="A26" s="13" t="s">
        <v>321</v>
      </c>
      <c r="B26" s="14" t="s">
        <v>326</v>
      </c>
      <c r="C26" s="15">
        <v>0</v>
      </c>
      <c r="D26" s="16">
        <v>0</v>
      </c>
      <c r="E26" s="17">
        <v>0</v>
      </c>
    </row>
    <row r="27" spans="1:7" ht="16.5" customHeight="1" x14ac:dyDescent="0.35">
      <c r="A27" s="13" t="s">
        <v>321</v>
      </c>
      <c r="B27" s="14" t="s">
        <v>327</v>
      </c>
      <c r="C27" s="15">
        <v>0</v>
      </c>
      <c r="D27" s="16">
        <v>0</v>
      </c>
      <c r="E27" s="17">
        <v>0</v>
      </c>
    </row>
    <row r="28" spans="1:7" ht="15" customHeight="1" x14ac:dyDescent="0.35">
      <c r="A28" s="13" t="s">
        <v>321</v>
      </c>
      <c r="B28" s="14" t="s">
        <v>328</v>
      </c>
      <c r="C28" s="15">
        <v>612</v>
      </c>
      <c r="D28" s="16">
        <v>1.9300000000000001E-2</v>
      </c>
      <c r="E28" s="17">
        <v>6900</v>
      </c>
    </row>
    <row r="29" spans="1:7" ht="15.75" customHeight="1" x14ac:dyDescent="0.35">
      <c r="A29" s="64" t="s">
        <v>329</v>
      </c>
      <c r="B29" s="65" t="s">
        <v>330</v>
      </c>
      <c r="C29" s="62">
        <v>512</v>
      </c>
      <c r="D29" s="58">
        <v>1.6199999999999999E-2</v>
      </c>
      <c r="E29" s="63">
        <v>1000</v>
      </c>
    </row>
    <row r="30" spans="1:7" ht="15" customHeight="1" x14ac:dyDescent="0.35">
      <c r="A30" s="13" t="s">
        <v>329</v>
      </c>
      <c r="B30" s="14" t="s">
        <v>329</v>
      </c>
      <c r="C30" s="15">
        <v>512</v>
      </c>
      <c r="D30" s="16">
        <v>1.6199999999999999E-2</v>
      </c>
      <c r="E30" s="17">
        <v>1000</v>
      </c>
    </row>
    <row r="31" spans="1:7" ht="19.5" customHeight="1" x14ac:dyDescent="0.35">
      <c r="A31" s="13" t="s">
        <v>329</v>
      </c>
      <c r="B31" s="14" t="s">
        <v>331</v>
      </c>
      <c r="C31" s="15">
        <v>0</v>
      </c>
      <c r="D31" s="16">
        <v>0</v>
      </c>
      <c r="E31" s="17">
        <v>0</v>
      </c>
    </row>
    <row r="32" spans="1:7" ht="15" customHeight="1" x14ac:dyDescent="0.35">
      <c r="A32" s="13" t="s">
        <v>329</v>
      </c>
      <c r="B32" s="14" t="s">
        <v>332</v>
      </c>
      <c r="C32" s="15">
        <v>0</v>
      </c>
      <c r="D32" s="16">
        <v>0</v>
      </c>
      <c r="E32" s="17">
        <v>0</v>
      </c>
    </row>
    <row r="33" spans="1:5" ht="15.75" customHeight="1" x14ac:dyDescent="0.35">
      <c r="A33" s="64" t="s">
        <v>333</v>
      </c>
      <c r="B33" s="65" t="s">
        <v>334</v>
      </c>
      <c r="C33" s="62">
        <v>7236</v>
      </c>
      <c r="D33" s="58">
        <v>0.2283</v>
      </c>
      <c r="E33" s="63">
        <v>5800</v>
      </c>
    </row>
    <row r="34" spans="1:5" ht="15.75" customHeight="1" x14ac:dyDescent="0.35">
      <c r="A34" s="13" t="s">
        <v>333</v>
      </c>
      <c r="B34" s="14" t="s">
        <v>335</v>
      </c>
      <c r="C34" s="15">
        <v>4764</v>
      </c>
      <c r="D34" s="16">
        <v>0.15029999999999999</v>
      </c>
      <c r="E34" s="17">
        <v>7100</v>
      </c>
    </row>
    <row r="35" spans="1:5" ht="18.75" customHeight="1" x14ac:dyDescent="0.35">
      <c r="A35" s="13" t="s">
        <v>333</v>
      </c>
      <c r="B35" s="14" t="s">
        <v>336</v>
      </c>
      <c r="C35" s="15">
        <v>102</v>
      </c>
      <c r="D35" s="16">
        <v>3.2000000000000002E-3</v>
      </c>
      <c r="E35" s="17" t="s">
        <v>313</v>
      </c>
    </row>
    <row r="36" spans="1:5" ht="19.5" customHeight="1" x14ac:dyDescent="0.35">
      <c r="A36" s="20" t="s">
        <v>333</v>
      </c>
      <c r="B36" s="21" t="s">
        <v>337</v>
      </c>
      <c r="C36" s="15">
        <v>2191</v>
      </c>
      <c r="D36" s="16">
        <v>6.9099999999999995E-2</v>
      </c>
      <c r="E36" s="17">
        <v>3200</v>
      </c>
    </row>
    <row r="37" spans="1:5" ht="15" customHeight="1" x14ac:dyDescent="0.35">
      <c r="A37" s="20" t="s">
        <v>333</v>
      </c>
      <c r="B37" s="21" t="s">
        <v>338</v>
      </c>
      <c r="C37" s="15">
        <v>179</v>
      </c>
      <c r="D37" s="16">
        <v>5.5999999999999999E-3</v>
      </c>
      <c r="E37" s="17">
        <v>4100</v>
      </c>
    </row>
    <row r="38" spans="1:5" ht="15.75" customHeight="1" x14ac:dyDescent="0.35">
      <c r="A38" s="64" t="s">
        <v>339</v>
      </c>
      <c r="B38" s="66" t="s">
        <v>340</v>
      </c>
      <c r="C38" s="62">
        <v>3985</v>
      </c>
      <c r="D38" s="58">
        <v>0.12570000000000001</v>
      </c>
      <c r="E38" s="63">
        <v>5700</v>
      </c>
    </row>
    <row r="39" spans="1:5" ht="19.5" customHeight="1" x14ac:dyDescent="0.35">
      <c r="A39" s="13" t="s">
        <v>339</v>
      </c>
      <c r="B39" s="14" t="s">
        <v>341</v>
      </c>
      <c r="C39" s="15">
        <v>3140</v>
      </c>
      <c r="D39" s="16">
        <v>9.9099999999999994E-2</v>
      </c>
      <c r="E39" s="17">
        <v>7100</v>
      </c>
    </row>
    <row r="40" spans="1:5" ht="15" customHeight="1" x14ac:dyDescent="0.35">
      <c r="A40" s="13" t="s">
        <v>339</v>
      </c>
      <c r="B40" s="14" t="s">
        <v>342</v>
      </c>
      <c r="C40" s="15">
        <v>845</v>
      </c>
      <c r="D40" s="16">
        <v>2.6700000000000002E-2</v>
      </c>
      <c r="E40" s="17">
        <v>400</v>
      </c>
    </row>
    <row r="41" spans="1:5" ht="23.25" customHeight="1" x14ac:dyDescent="0.35">
      <c r="A41" s="67" t="s">
        <v>290</v>
      </c>
      <c r="B41" s="67" t="s">
        <v>343</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291</v>
      </c>
      <c r="B44" s="180">
        <f>Cover_sheet!B25</f>
        <v>46009</v>
      </c>
      <c r="D44" s="25"/>
    </row>
    <row r="45" spans="1:5" x14ac:dyDescent="0.3">
      <c r="A45" s="9" t="s">
        <v>292</v>
      </c>
      <c r="B45" s="180">
        <f>Cover_sheet!B26</f>
        <v>46051</v>
      </c>
    </row>
    <row r="48" spans="1:5" x14ac:dyDescent="0.3">
      <c r="D48" s="269"/>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2025-12-15T13:49:05+00:00</Date_x0020_Opened>
    <LegacyData xmlns="aaacb922-5235-4a66-b188-303b9b46fbd7" xsi:nil="true"/>
    <Descriptor xmlns="0063f72e-ace3-48fb-9c1f-5b513408b31f" xsi:nil="true"/>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33d3fcec-f4a5-4890-96de-f66890236945">
      <Value>1</Value>
    </TaxCatchAll>
    <Security_x0020_Classification xmlns="0063f72e-ace3-48fb-9c1f-5b513408b31f">OFFICIAL</Security_x0020_Classification>
    <lcf76f155ced4ddcb4097134ff3c332f xmlns="2a28ae75-02f3-4ac4-bd22-e49b9e23ec8e">
      <Terms xmlns="http://schemas.microsoft.com/office/infopath/2007/PartnerControls"/>
    </lcf76f155ced4ddcb4097134ff3c332f>
    <Retention_x0020_Label xmlns="a8f60570-4bd3-4f2b-950b-a996de8ab151" xsi:nil="true"/>
    <Date_x0020_Closed xmlns="b413c3fd-5a3b-4239-b985-69032e371c04" xsi:nil="true"/>
    <_dlc_DocId xmlns="33d3fcec-f4a5-4890-96de-f66890236945">K256SQF4TKH3-544082861-37575</_dlc_DocId>
    <_dlc_DocIdUrl xmlns="33d3fcec-f4a5-4890-96de-f66890236945">
      <Url>https://beisgov.sharepoint.com/sites/EnergyStatistics-HEE/_layouts/15/DocIdRedir.aspx?ID=K256SQF4TKH3-544082861-37575</Url>
      <Description>K256SQF4TKH3-544082861-37575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9cb46e18aa37f0808b786b6c14c7849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b243a9ce557d4e890d8237e243eb4c02"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1AE63-1E75-4872-8604-890741ABDD57}">
  <ds:schemaRefs>
    <ds:schemaRef ds:uri="http://schemas.microsoft.com/sharepoint/v3/contenttype/forms"/>
  </ds:schemaRefs>
</ds:datastoreItem>
</file>

<file path=customXml/itemProps2.xml><?xml version="1.0" encoding="utf-8"?>
<ds:datastoreItem xmlns:ds="http://schemas.openxmlformats.org/officeDocument/2006/customXml" ds:itemID="{C96F8809-1FA5-4B21-9FE3-7142417ED8B0}">
  <ds:schemaRefs>
    <ds:schemaRef ds:uri="http://schemas.microsoft.com/office/2006/metadata/properties"/>
    <ds:schemaRef ds:uri="http://schemas.microsoft.com/office/infopath/2007/PartnerControls"/>
    <ds:schemaRef ds:uri="b413c3fd-5a3b-4239-b985-69032e371c04"/>
    <ds:schemaRef ds:uri="aaacb922-5235-4a66-b188-303b9b46fbd7"/>
    <ds:schemaRef ds:uri="0063f72e-ace3-48fb-9c1f-5b513408b31f"/>
    <ds:schemaRef ds:uri="33d3fcec-f4a5-4890-96de-f66890236945"/>
    <ds:schemaRef ds:uri="2a28ae75-02f3-4ac4-bd22-e49b9e23ec8e"/>
    <ds:schemaRef ds:uri="a8f60570-4bd3-4f2b-950b-a996de8ab151"/>
  </ds:schemaRefs>
</ds:datastoreItem>
</file>

<file path=customXml/itemProps3.xml><?xml version="1.0" encoding="utf-8"?>
<ds:datastoreItem xmlns:ds="http://schemas.openxmlformats.org/officeDocument/2006/customXml" ds:itemID="{ED4091C7-FF1C-4814-BE0C-2F8C2AB4E346}">
  <ds:schemaRefs>
    <ds:schemaRef ds:uri="http://schemas.microsoft.com/sharepoint/events"/>
  </ds:schemaRefs>
</ds:datastoreItem>
</file>

<file path=customXml/itemProps4.xml><?xml version="1.0" encoding="utf-8"?>
<ds:datastoreItem xmlns:ds="http://schemas.openxmlformats.org/officeDocument/2006/customXml" ds:itemID="{39503419-84CC-4379-AC96-18295B12F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Notes</vt:lpstr>
      <vt:lpstr>Benefits Estimates</vt:lpstr>
      <vt:lpstr>Summary</vt:lpstr>
      <vt:lpstr>Charts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Harris, Kevin (Energy Security)</cp:lastModifiedBy>
  <cp:revision/>
  <dcterms:created xsi:type="dcterms:W3CDTF">2015-06-05T18:17:20Z</dcterms:created>
  <dcterms:modified xsi:type="dcterms:W3CDTF">2025-12-16T17:33:52Z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1cdd9dfc-12ec-4f3e-bb03-6131e059b369</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